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934"/>
  </bookViews>
  <sheets>
    <sheet name="Indice" sheetId="16" r:id="rId1"/>
    <sheet name="16.1" sheetId="24" r:id="rId2"/>
    <sheet name="16.2" sheetId="25" r:id="rId3"/>
    <sheet name="16.3" sheetId="39" r:id="rId4"/>
    <sheet name="16.4" sheetId="40" r:id="rId5"/>
    <sheet name="16.5" sheetId="41" r:id="rId6"/>
    <sheet name="16.6" sheetId="34" r:id="rId7"/>
    <sheet name="16.7" sheetId="42" r:id="rId8"/>
    <sheet name="16.8" sheetId="37" r:id="rId9"/>
    <sheet name="16.9 " sheetId="38" r:id="rId10"/>
    <sheet name="16.10" sheetId="19" r:id="rId11"/>
    <sheet name="16.11" sheetId="20" r:id="rId12"/>
    <sheet name="16.12" sheetId="21" r:id="rId13"/>
    <sheet name="16.13" sheetId="43" r:id="rId14"/>
    <sheet name="16.14" sheetId="18" r:id="rId15"/>
    <sheet name="16.15" sheetId="44" r:id="rId16"/>
  </sheets>
  <definedNames>
    <definedName name="_Order1" hidden="1">0</definedName>
    <definedName name="_xlnm.Print_Area" localSheetId="10">'16.10'!#REF!</definedName>
    <definedName name="Tavola_16.14">Indice!$A$18</definedName>
  </definedNames>
  <calcPr calcId="162913"/>
</workbook>
</file>

<file path=xl/calcChain.xml><?xml version="1.0" encoding="utf-8"?>
<calcChain xmlns="http://schemas.openxmlformats.org/spreadsheetml/2006/main">
  <c r="K46" i="34" l="1"/>
  <c r="K44" i="34"/>
  <c r="K42" i="34"/>
  <c r="K40" i="34"/>
  <c r="K38" i="34"/>
  <c r="K36" i="34"/>
  <c r="K34" i="34"/>
  <c r="K32" i="34"/>
  <c r="K30" i="34"/>
  <c r="K28" i="34"/>
  <c r="K26" i="34"/>
  <c r="K24" i="34"/>
  <c r="K23" i="34"/>
  <c r="K22" i="34"/>
  <c r="K20" i="34"/>
  <c r="K18" i="34"/>
  <c r="K16" i="34"/>
  <c r="K15" i="34"/>
  <c r="K14" i="34"/>
  <c r="K12" i="34"/>
  <c r="K11" i="34"/>
</calcChain>
</file>

<file path=xl/sharedStrings.xml><?xml version="1.0" encoding="utf-8"?>
<sst xmlns="http://schemas.openxmlformats.org/spreadsheetml/2006/main" count="578" uniqueCount="348">
  <si>
    <t>Servizi</t>
  </si>
  <si>
    <t>DIVISIONI E TIPOLOGIE</t>
  </si>
  <si>
    <t>INDICE GENERALE</t>
  </si>
  <si>
    <t>Componente di fondo</t>
  </si>
  <si>
    <t>Indice generale al netto degli energetici</t>
  </si>
  <si>
    <t>Prodotti alimentari e bevande analcoliche</t>
  </si>
  <si>
    <t>Bevande alcoliche e tabacchi</t>
  </si>
  <si>
    <t>Abbigliamento e calzature</t>
  </si>
  <si>
    <t>Abitazione, acqua, elettricità e combustibili</t>
  </si>
  <si>
    <t>Mobili, articoli e servizi per la casa</t>
  </si>
  <si>
    <t>Servizi sanitari e spese per la salute</t>
  </si>
  <si>
    <t>Trasporti</t>
  </si>
  <si>
    <t>Comunicazioni</t>
  </si>
  <si>
    <t>Ricreazione, spettacoli, cultura</t>
  </si>
  <si>
    <t>Istruzione</t>
  </si>
  <si>
    <t xml:space="preserve">Altri beni e servizi </t>
  </si>
  <si>
    <t>Beni</t>
  </si>
  <si>
    <t>Beni alimentari</t>
  </si>
  <si>
    <t>Energetici</t>
  </si>
  <si>
    <t>Tabacchi</t>
  </si>
  <si>
    <t>Altri beni</t>
  </si>
  <si>
    <t xml:space="preserve">Beni non regolamentati </t>
  </si>
  <si>
    <t xml:space="preserve">Beni regolamentati </t>
  </si>
  <si>
    <t>Servizi non regolamentati</t>
  </si>
  <si>
    <t>Servizi regolamentati</t>
  </si>
  <si>
    <t>Piemonte</t>
  </si>
  <si>
    <t>Valle d'Aosta/Vallée d'Aoste</t>
  </si>
  <si>
    <t>Liguria</t>
  </si>
  <si>
    <t>Lombardia</t>
  </si>
  <si>
    <t>Trentino-Alto Adige/Südtirol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</si>
  <si>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</si>
  <si>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</si>
  <si>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</si>
  <si>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</si>
  <si>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</si>
  <si>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</si>
  <si>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</si>
  <si>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</si>
  <si>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</si>
  <si>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</si>
  <si>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</si>
  <si>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</si>
  <si>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</si>
  <si>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</si>
  <si>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</si>
  <si>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</si>
  <si>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</si>
  <si>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</si>
  <si>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</si>
  <si>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</si>
  <si>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</si>
  <si>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PRODOTTI</t>
  </si>
  <si>
    <t>Consumi intermedi</t>
  </si>
  <si>
    <t>Sementi</t>
  </si>
  <si>
    <t>di cui:</t>
  </si>
  <si>
    <t>Cereali</t>
  </si>
  <si>
    <t>Energia e lubrificanti</t>
  </si>
  <si>
    <t>Concimi e ammendanti</t>
  </si>
  <si>
    <t>Antiparassitari</t>
  </si>
  <si>
    <t>Spese veterinarie</t>
  </si>
  <si>
    <t xml:space="preserve">Mangimi </t>
  </si>
  <si>
    <t xml:space="preserve">Manutenzione e riparazione macchine </t>
  </si>
  <si>
    <t>Manutenzione e riparazione fabbricati rurali</t>
  </si>
  <si>
    <t>Altri servizi - spese generali</t>
  </si>
  <si>
    <t>Investimenti</t>
  </si>
  <si>
    <t>Beni strumentali</t>
  </si>
  <si>
    <t>Costruzioni agricole</t>
  </si>
  <si>
    <t>INDICE GENERALE (esclusi frutta e ortaggi)</t>
  </si>
  <si>
    <t>Prodotti vegetali</t>
  </si>
  <si>
    <t>Prodotti vegetali (esclusi frutta e ortaggi)</t>
  </si>
  <si>
    <t>Piante industriali</t>
  </si>
  <si>
    <t>Foraggere</t>
  </si>
  <si>
    <t xml:space="preserve">Ortaggi e prodotti orticoli   </t>
  </si>
  <si>
    <t xml:space="preserve">Ortaggi freschi        </t>
  </si>
  <si>
    <t>Fiori e piante</t>
  </si>
  <si>
    <t>Patate</t>
  </si>
  <si>
    <t>Frutta</t>
  </si>
  <si>
    <t>Vino</t>
  </si>
  <si>
    <t>Olio d'oliva</t>
  </si>
  <si>
    <t>Animali</t>
  </si>
  <si>
    <t>Bovini</t>
  </si>
  <si>
    <t>Suini</t>
  </si>
  <si>
    <t>Ovini e caprini</t>
  </si>
  <si>
    <t>Pollame</t>
  </si>
  <si>
    <t>Animali e prodotti da animali</t>
  </si>
  <si>
    <t>Prodotti da animali</t>
  </si>
  <si>
    <t>Indici</t>
  </si>
  <si>
    <t>Variazioni percentuali</t>
  </si>
  <si>
    <t>DIVISIONI</t>
  </si>
  <si>
    <t>Indice generale con tabacchi</t>
  </si>
  <si>
    <t>Indice generale senza tabacchi</t>
  </si>
  <si>
    <t>Lavorati</t>
  </si>
  <si>
    <t>Non lavorati</t>
  </si>
  <si>
    <t>Tavola 16.10</t>
  </si>
  <si>
    <t>Tavola 16.11</t>
  </si>
  <si>
    <t>Tavola 16.1</t>
  </si>
  <si>
    <t>Tavola 16.4</t>
  </si>
  <si>
    <t>Tavola 16.5</t>
  </si>
  <si>
    <t xml:space="preserve">Tavola 16.7 </t>
  </si>
  <si>
    <t>Tavola 16.2</t>
  </si>
  <si>
    <t>Tavola 16.3</t>
  </si>
  <si>
    <t>Indice dei beni alimentari, per la cura della casa e della persona</t>
  </si>
  <si>
    <t>Tavola 16.8</t>
  </si>
  <si>
    <t>Tavola 16.9</t>
  </si>
  <si>
    <t>Fonte: Istat, Indice nazionale dei prezzi al consumo per l'intera collettività (E); Rilevazione territoriale dei prezzi al consumo (R); Rilevazione centralizzata dei prezzi al consumo (R)</t>
  </si>
  <si>
    <t>Alta</t>
  </si>
  <si>
    <t>Media</t>
  </si>
  <si>
    <t>Bassa</t>
  </si>
  <si>
    <t>Molise (a)</t>
  </si>
  <si>
    <t xml:space="preserve">ITALIA </t>
  </si>
  <si>
    <t>Ricreazione, spettacoli e cultura</t>
  </si>
  <si>
    <t>-</t>
  </si>
  <si>
    <t>Fonte: Istat, Indice dei prezzi al consumo per le famiglie di operai e impiegati (E); Rilevazione territoriale dei prezzi al consumo (R); Rilevazione centralizzata dei prezzi al consumo (R)</t>
  </si>
  <si>
    <t>Capitolo 16 - Prezzi</t>
  </si>
  <si>
    <t>Indici armonizzati dei prezzi al consumo (Ipca) per i paesi  dell'Unione europea. Base 2015=100</t>
  </si>
  <si>
    <t>Frequenza di acquisto</t>
  </si>
  <si>
    <t>REGIONI</t>
  </si>
  <si>
    <t>Indici dei prezzi al consumo per l'intera collettività (Nic) per divisione di spesa, tipologia di prodotti, beni e servizi regolamentati e non e frequenza di acquisto. Base 2015=100</t>
  </si>
  <si>
    <t>Indici dei prezzi al consumo per l'intera collettività (Nic) per regione e ripartizione geografica. Base 2015=100</t>
  </si>
  <si>
    <t>Indici dei prezzi al consumo per le famiglie di operai e impiegati (Foi) per divisione di spesa. Base 2015=100</t>
  </si>
  <si>
    <t>DIVISIONI DI SPESA</t>
  </si>
  <si>
    <t>TIPOLOGIA DI PRODOTTI</t>
  </si>
  <si>
    <t>BENI E SERVIZI REGOLAMENTATI E NON</t>
  </si>
  <si>
    <t>INDICI</t>
  </si>
  <si>
    <t>Variazioni percentuali (a)</t>
  </si>
  <si>
    <t xml:space="preserve">RAGGRUPPAMENTI PRINCIPALI DI INDUSTRIE </t>
  </si>
  <si>
    <t>MERCATO INTERNO</t>
  </si>
  <si>
    <t>Indice generale</t>
  </si>
  <si>
    <t>Beni di consumo</t>
  </si>
  <si>
    <t>Beni di consumo durevoli</t>
  </si>
  <si>
    <t>Beni di consumo non durevoli</t>
  </si>
  <si>
    <t>Beni intermedi</t>
  </si>
  <si>
    <t>Energia</t>
  </si>
  <si>
    <t xml:space="preserve"> MERCATO ESTERO</t>
  </si>
  <si>
    <t>TOTALE</t>
  </si>
  <si>
    <t>ATTIVITÀ ECONOMICHE</t>
  </si>
  <si>
    <t>Attività estrattive</t>
  </si>
  <si>
    <t>Industrie alimentari, delle bevande e del tabacco</t>
  </si>
  <si>
    <t>Industrie tessili, dell'abbigliamento, articoli in pelle e simili</t>
  </si>
  <si>
    <t>Industria dei prodotti in legno e carta, stampa</t>
  </si>
  <si>
    <t>Fabbricazione di coke e prodotti derivanti dalla raffinazione del petrolio</t>
  </si>
  <si>
    <t>Fabbricazione di prodotti chimici</t>
  </si>
  <si>
    <t>Fabbricazione di prodotti farmaceutici di base e di preparati farmaceutici</t>
  </si>
  <si>
    <t>Fabbricazione di articoli in gomma e materie plastiche e di altri prodotti della lavorazione di minerali non metalliferi</t>
  </si>
  <si>
    <t>Metallurgia e fabbricazione di prodotti in metallo esclusi macchinari e attrezzature</t>
  </si>
  <si>
    <t>Fabbricazione di computer e prodotti di elettronica e ottica; apparecchi elettromedicali, apparecchi di misurazione e di orologi</t>
  </si>
  <si>
    <t>Fabbricazione di apparecchiature elettriche ed apparecchiature per uso domestico non elettriche</t>
  </si>
  <si>
    <t>Fabbricazione di macchinari ed apparecchiature n.c.a.</t>
  </si>
  <si>
    <t>Fabbricazione di mezzi di trasporto</t>
  </si>
  <si>
    <t>Altre industrie manifatturiere, riparazione e installazione di macchine e apparecchiature</t>
  </si>
  <si>
    <t>Fornitura di energia elettrica, gas, vapore e aria condizionata</t>
  </si>
  <si>
    <t>Fornitura di acqua; reti fognarie, attività di trattamento dei rifiuti e risanamento</t>
  </si>
  <si>
    <t>Servizi postali e attività di corriere espresso</t>
  </si>
  <si>
    <t>Telecomunicazioni</t>
  </si>
  <si>
    <t>Telecomunicazioni fisse</t>
  </si>
  <si>
    <t>Telecomunicazioni mobili</t>
  </si>
  <si>
    <t>Trasporto di merci su strada</t>
  </si>
  <si>
    <t>Trasporto marittimo e costiero</t>
  </si>
  <si>
    <t xml:space="preserve">Trasporto aereo </t>
  </si>
  <si>
    <t xml:space="preserve">Trasporto aereo di merci </t>
  </si>
  <si>
    <t>Magazzinaggio e custodia</t>
  </si>
  <si>
    <t>Movimentazione merci</t>
  </si>
  <si>
    <t>Servizi di produzione di software, consulenza informatica e attività connesse</t>
  </si>
  <si>
    <t>Servizi di elaborazione dati, hosting e attività connesse; portali web</t>
  </si>
  <si>
    <t>Altre attività dei servizi d'informazione</t>
  </si>
  <si>
    <t>Studi legali, contabilità e consulenza gestionale</t>
  </si>
  <si>
    <t>Architettura e ingegneria</t>
  </si>
  <si>
    <t>Selezione del personale</t>
  </si>
  <si>
    <t>Servizi di vigilanza e investigazione</t>
  </si>
  <si>
    <t>Servizi di pulizia e disinfestazione</t>
  </si>
  <si>
    <t>Servizi ricettivi e di ristorazione</t>
  </si>
  <si>
    <t>Indici dei prezzi alla produzione dei servizi per attività economica. Base 2015=100</t>
  </si>
  <si>
    <t>Tavola 16.7</t>
  </si>
  <si>
    <t>Tavola 16.12</t>
  </si>
  <si>
    <t>Tavola 16.6</t>
  </si>
  <si>
    <t>AREA EURO</t>
  </si>
  <si>
    <t>AREA NON EURO</t>
  </si>
  <si>
    <t>Fonte: Istat, Rilevazione mensile dei prezzi alla produzione dei prodotti acquistati dagli agricoltori (R)</t>
  </si>
  <si>
    <t>Fonte: Istat, Rilevazione mensile dei prezzi alla produzione dei prodotti venduti dagli agricoltori (R)</t>
  </si>
  <si>
    <t>2019/
2018</t>
  </si>
  <si>
    <t xml:space="preserve">    2019/     2018</t>
  </si>
  <si>
    <t>Edifici residenziali e non residenziali</t>
  </si>
  <si>
    <t xml:space="preserve">Edifici residenziali </t>
  </si>
  <si>
    <t>Edifici non residenziali</t>
  </si>
  <si>
    <t>Strade e ferrovie</t>
  </si>
  <si>
    <t>Strade e autostrade</t>
  </si>
  <si>
    <t>Ponti e gallerie</t>
  </si>
  <si>
    <t>(a) I costi diretti sono una componente del prezzo dell'output. L'indice dei costi diretti degli edifici residenziali garantisce continuità in serie storica dell'indice generale del Costo di costruzione di un fabbricato residenziale; quello dei costi diretti di Strade e ferrovie, continuità in serie storica dell'indice generale del Costo di costruzione di un tronco stradale con tratto in galleria.</t>
  </si>
  <si>
    <t xml:space="preserve">Fonte: Istat, Rilevazione dei prezzi alla produzione dell'industria (R). </t>
  </si>
  <si>
    <t xml:space="preserve">Indici dei prezzi alla produzione dell'industria: mercato interno per attività economica.  Base 2015=100  </t>
  </si>
  <si>
    <t>Fonte: Istat,  Rilevazione dei prezzi alla produzione dell'industria (R)</t>
  </si>
  <si>
    <t xml:space="preserve">Fonte: Istat, Rilevazione dei prezzi all'importazione (R)  </t>
  </si>
  <si>
    <t>Tavola 16.13</t>
  </si>
  <si>
    <t>Indici dei prezzi dei prodotti acquistati dagli agricoltori. Base 2015=100</t>
  </si>
  <si>
    <t>Indici dei prezzi alla produzione dei prodotti venduti dagli agricoltori. Base 2015=100</t>
  </si>
  <si>
    <t xml:space="preserve">Indici dei costi diretti delle costruzioni dei prodotti. Base 2015=100 (a) </t>
  </si>
  <si>
    <t>Indici dei  prezzi alla produzione delle costruzioni per settore di attività economica e prodotti. Base 2015=100</t>
  </si>
  <si>
    <t>ATTIVITA' ECONOMICHE E PRODOTTI</t>
  </si>
  <si>
    <t>Indici dei costi diretti delle costruzioni dei prodotti. Base 2015=100</t>
  </si>
  <si>
    <t>Indici dei prezzi alla produzione dell'industria: mercato interno, mercato estero  e totale per raggruppamento principale di industria. Base 2015=100</t>
  </si>
  <si>
    <t>Indici dei prezzi alla produzione delle costruzioni per settore di attività economica e prodotti. Base 2015=100</t>
  </si>
  <si>
    <t xml:space="preserve">Indici dei prezzi dei prodotti acquistati dagli agricoltori. Base 2015=100 </t>
  </si>
  <si>
    <t>Indici dei prezzi alla produzione dell'industria: mercato interno per attività economica.  Base 2015=100</t>
  </si>
  <si>
    <t xml:space="preserve">Fonte: Istat, Indice dei prezzi alla produzione delle costruzioni (E) </t>
  </si>
  <si>
    <t>Fonte: Istat, Indice dei prezzi alla produzione delle costruzioni (E)</t>
  </si>
  <si>
    <t>2020/
2019</t>
  </si>
  <si>
    <t>ITALIA</t>
  </si>
  <si>
    <t>Indice dei prezzi alla produzione dell'industria</t>
  </si>
  <si>
    <t>Indice dei prezzi alla produzione dell'industria- mercato interno</t>
  </si>
  <si>
    <t>Indice dei prezzi alla produzione dell'industria - mercato estero</t>
  </si>
  <si>
    <t>Indice dei prezzi alla produzione  dell'industria - mercato interno</t>
  </si>
  <si>
    <t>Indice dei prezzi alla produzione  dell'industria - mercato estero</t>
  </si>
  <si>
    <t>Indice dei prezzi alla produzione  dell'industria</t>
  </si>
  <si>
    <t>Indice dei prezzi alla produzione dell'industria - mercato interno</t>
  </si>
  <si>
    <t>Indice dei prezzi alla produzione dell'industria- mercato estero</t>
  </si>
  <si>
    <t xml:space="preserve">Indici dei prezzi alla produzione dell'industria in Italia, nell'area euro e nel totale Ue 27: totale, mercato interno ed estero. Base 2015=100 </t>
  </si>
  <si>
    <t xml:space="preserve">Indici dei prezzi alla produzione dell'industria: mercato interno, mercato estero e totale per raggruppamento principale di industria. Base 2015=100 </t>
  </si>
  <si>
    <t>99, 1</t>
  </si>
  <si>
    <t xml:space="preserve">    2020/     2019</t>
  </si>
  <si>
    <t>2020/      2019</t>
  </si>
  <si>
    <t>Indici dei prezzi all'importazione: area euro, area non euro e totale per raggruppamento principale di industrie. Base 2015=100</t>
  </si>
  <si>
    <t>Indici dei prezzi all'importazione: zona euro,  zona non euro e totale per raggruppamento principale di industrie. Base 2015=100</t>
  </si>
  <si>
    <t xml:space="preserve">(a) Coerentemente con quanto avviene nella diffusione nazionale, le variazioni percentuali per l'Uem 19 e l'Ue 27 sono state calcolate utilizzando gli indici a una cifra decimale. </t>
  </si>
  <si>
    <t xml:space="preserve">Indici dei prezzi alla produzione dell'industria Italia, nell'area euro e nel totale Ue 27 totale, mercato interno ed estero. Base 2015=100 </t>
  </si>
  <si>
    <t>Tavola 16.14</t>
  </si>
  <si>
    <t>Indici armonizzati dei prezzi al consumo (Ipca) per divisioni e aggregati speciali.Base 2015=100</t>
  </si>
  <si>
    <t>Indici armonizzati dei prezzi al consumo (Ipca) per classi di spesa delle famiglie.Base 2015=100</t>
  </si>
  <si>
    <t>2020/ 2019</t>
  </si>
  <si>
    <t>2021/ 2020</t>
  </si>
  <si>
    <t>Ue27 (c)</t>
  </si>
  <si>
    <t>2021/
2020</t>
  </si>
  <si>
    <t>Attività manifatturiere</t>
  </si>
  <si>
    <t>INDICE TOTALE (a)</t>
  </si>
  <si>
    <t>Trasporto aereo di passeggeri (b)</t>
  </si>
  <si>
    <r>
      <t>(b) Trasporto aereo</t>
    </r>
    <r>
      <rPr>
        <i/>
        <sz val="7"/>
        <rFont val="Arial"/>
        <family val="2"/>
      </rPr>
      <t xml:space="preserve"> business to business </t>
    </r>
    <r>
      <rPr>
        <sz val="7"/>
        <rFont val="Arial"/>
        <family val="2"/>
      </rPr>
      <t>di passeggeri. Si tratta del trasporto di persone nell'aeromobile, eccetto i membri dell'equipaggio, in virtù del biglietto aereo acquistato da un’impresa o da un ente appartenente alla Pubblica amministrazione per far viaggiare i propri dipendenti.</t>
    </r>
  </si>
  <si>
    <t xml:space="preserve">  2021/   2020</t>
  </si>
  <si>
    <t>2021/      2020</t>
  </si>
  <si>
    <t xml:space="preserve">    2021/     2020</t>
  </si>
  <si>
    <t>Indici armonizzati dei prezzi al consumo (Ipca) per divisioni e aggregati speciali. Base 2015=100</t>
  </si>
  <si>
    <t xml:space="preserve">DIVISIONI E AGGREGAT SPECIALI I </t>
  </si>
  <si>
    <t>I trim 2021/ I trim 2020</t>
  </si>
  <si>
    <t>Indice generale al netto dell’energia, degli alimentari (incluse bevande alcoliche) e tabacchi</t>
  </si>
  <si>
    <t>AGGREGATI SPECIALI</t>
  </si>
  <si>
    <t xml:space="preserve">Fonte: Istat, Indice armonizzato comunitario dei prezzi al consumo (E); Rilevazione territoriale dei prezzi al consumo (R); Rilevazione centralizzata dei prezzi al consumo (R); </t>
  </si>
  <si>
    <t>Indici armonizzati dei prezzi al consumo (Ipca) per classi di pesa delle famiglie. Base 2015=100</t>
  </si>
  <si>
    <t>variazioni tendenziali</t>
  </si>
  <si>
    <t>II trim 2021/  II trim 2020</t>
  </si>
  <si>
    <t>III trim 2021/ III trim 2020</t>
  </si>
  <si>
    <t>IV trim 2021/ IV trim 2020</t>
  </si>
  <si>
    <t>1° gruppo (spesa minima)</t>
  </si>
  <si>
    <t>2° gruppo</t>
  </si>
  <si>
    <t>3° gruppo</t>
  </si>
  <si>
    <t>4° gruppo</t>
  </si>
  <si>
    <t>5° gruppo (spesa masssima)</t>
  </si>
  <si>
    <t>Tavola 16.15</t>
  </si>
  <si>
    <r>
      <t>Indici armonizzati dei prezzi al consumo (Ipca) per i paesi  dell'Unione europea. Base 2015=100</t>
    </r>
    <r>
      <rPr>
        <sz val="9"/>
        <rFont val="Arial"/>
        <family val="2"/>
      </rPr>
      <t xml:space="preserve"> (a)</t>
    </r>
  </si>
  <si>
    <t>ANNI
MESI</t>
  </si>
  <si>
    <t>Italia</t>
  </si>
  <si>
    <t>Austria</t>
  </si>
  <si>
    <t>Belgio</t>
  </si>
  <si>
    <t>Bulgaria</t>
  </si>
  <si>
    <t>Cipro</t>
  </si>
  <si>
    <t>Croazia</t>
  </si>
  <si>
    <t>Danimarca</t>
  </si>
  <si>
    <t xml:space="preserve">Estonia </t>
  </si>
  <si>
    <t>Finlandia</t>
  </si>
  <si>
    <t>Francia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</si>
  <si>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</si>
  <si>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</si>
  <si>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</si>
  <si>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</si>
  <si>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</si>
  <si>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</si>
  <si>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</si>
  <si>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</si>
  <si>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</si>
  <si>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</si>
  <si>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</si>
  <si>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</si>
  <si>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Germania</t>
  </si>
  <si>
    <t>Grecia</t>
  </si>
  <si>
    <t>Irlanda</t>
  </si>
  <si>
    <t>Lettonia</t>
  </si>
  <si>
    <t>Lituania</t>
  </si>
  <si>
    <t>Lussemburgo</t>
  </si>
  <si>
    <t>Malta</t>
  </si>
  <si>
    <t>Paesi Bassi</t>
  </si>
  <si>
    <t>Polonia</t>
  </si>
  <si>
    <t>Portogallo</t>
  </si>
  <si>
    <t>Regno Unito(b)</t>
  </si>
  <si>
    <t>Repubblica
 Ceca</t>
  </si>
  <si>
    <t>Romania</t>
  </si>
  <si>
    <t>Slovacchia</t>
  </si>
  <si>
    <t>Slovenia</t>
  </si>
  <si>
    <t>Spagna</t>
  </si>
  <si>
    <t>Svezia</t>
  </si>
  <si>
    <t>Ungheria</t>
  </si>
  <si>
    <t>Ue 27 (b) (c)</t>
  </si>
  <si>
    <t>Uem 19 (c)</t>
  </si>
  <si>
    <t>Fonte: Istat, Indice armonizzato comunitario dei prezzi al consumo (E); Rilevazione territoriale dei prezzi al consumo (R); Rilevazione centralizzata dei prezzi al consumo (R); Eurostat</t>
  </si>
  <si>
    <t xml:space="preserve">(a) Le variazioni sono calcolate sugli indici slittati alla base 2015=100, forniti da Eurostat e pubblicati nella relativa banca dati on-line. </t>
  </si>
  <si>
    <t>2019/           2018</t>
  </si>
  <si>
    <t>Uem 19 (b)</t>
  </si>
  <si>
    <t>(c) L'Ue 27  include Austria, Belgio, Bulgaria, Cipro, Croazia, Danimarca, Finlandia, Francia, Estonia, Germania, Grecia, Irlanda, Italia, Lettonia,  Lituania, Lussemburgo, Malta, Olanda, Polonia, Portogallo, Repubblica Ceca, Romania, Slovacchia, Slovenia, Spagna, Svezia e Ungheria. L'Uem 19 include Austria, Belgio, Cipro, Estonia, Finlandia, Francia, Germania, Grecia, Irlanda, Italia, Lettonia, Lituania (da gennaio 2015), Lussemburgo, Malta, Olanda, Portogallo, Slovacchia, Slovenia e Spagna.  Le variazioni percentuali dal 2018 al 2021 sono state ricalcolate tenendo conto dell' uscita del Regno Unito dall' UE, su 27 Paesi e non 28 come nel 2019.</t>
  </si>
  <si>
    <t>medie</t>
  </si>
  <si>
    <t xml:space="preserve"> medie</t>
  </si>
  <si>
    <t xml:space="preserve">CLASSI DI SPESA </t>
  </si>
  <si>
    <t>Anni 2018-2022</t>
  </si>
  <si>
    <t>2022/
2021</t>
  </si>
  <si>
    <t>FREQUENZA D'ACQUISTO</t>
  </si>
  <si>
    <t>(a) Nel periodo 2018 - 2022 i dati del Molise non sono diffusi perché dal 2017, per i due capoluoghi di provincia  i dati non hanno raggiunto gli standard di qualità fissati dal'istat.</t>
  </si>
  <si>
    <t>Anno 2022, variazioni percentuali rispetto allo stesso periodo dell'anno precedente</t>
  </si>
  <si>
    <t>2022 - PER MESE</t>
  </si>
  <si>
    <t>Anni 2021-2022</t>
  </si>
  <si>
    <t>Anno 2022</t>
  </si>
  <si>
    <t>2021/          2020</t>
  </si>
  <si>
    <t>2022/           2021</t>
  </si>
  <si>
    <t xml:space="preserve">  I trim 2021/   I trim 2020</t>
  </si>
  <si>
    <t>II trim 2021/          II trim 2020</t>
  </si>
  <si>
    <t>III trim 2021/         III trim 2020</t>
  </si>
  <si>
    <t>IV trim 2021/          IV trim 2020</t>
  </si>
  <si>
    <t>I trim 2022/           I trim 2021</t>
  </si>
  <si>
    <t xml:space="preserve"> II trim 2022/          II trim 2021</t>
  </si>
  <si>
    <t>III trim 2022/          III trim 2021</t>
  </si>
  <si>
    <t xml:space="preserve"> IV trim 2022/          Iv trim 2021</t>
  </si>
  <si>
    <t xml:space="preserve">  2021 / 2020</t>
  </si>
  <si>
    <t>I trim 2022/ I trim 2021</t>
  </si>
  <si>
    <t>II trim 2022/  II trim 2021</t>
  </si>
  <si>
    <t>III trim 2022/ III trim 2021</t>
  </si>
  <si>
    <t>IV trim 2022/ IV trim 2021</t>
  </si>
  <si>
    <t>2020/              2019</t>
  </si>
  <si>
    <t>2021/                2020</t>
  </si>
  <si>
    <t>2022/               2021</t>
  </si>
  <si>
    <t>2022/ 2021</t>
  </si>
  <si>
    <r>
      <t xml:space="preserve">(b) L'Unione monetaria europea (Uem 19) include Austria, Belgio, Cipro, Estonia, Finlandia, Francia, Germania, Grecia, Irlanda, Italia, Lettonia, Lituania </t>
    </r>
    <r>
      <rPr>
        <strike/>
        <sz val="7"/>
        <rFont val="Arial"/>
        <family val="2"/>
      </rPr>
      <t xml:space="preserve"> </t>
    </r>
    <r>
      <rPr>
        <sz val="7"/>
        <rFont val="Arial"/>
        <family val="2"/>
      </rPr>
      <t xml:space="preserve">Lussemburgo, Malta, Olanda, Portogallo, Slovacchia,  Slovenia e Spagna.  </t>
    </r>
  </si>
  <si>
    <r>
      <t>(c) L'Unione europea (Ue 27) include Austria, Belgio, Bulgaria, Cipro, Croazia</t>
    </r>
    <r>
      <rPr>
        <sz val="7"/>
        <color theme="1"/>
        <rFont val="Arial"/>
        <family val="2"/>
      </rPr>
      <t xml:space="preserve">, Danimarca, Finlandia, Francia, Estonia, Germania, Grecia, Irlanda, Italia, Lettonia, Lituania, Lussemburgo, Malta, Olanda, Polonia, Portogallo, Repubblica Ceca, Romania, Slovacchia, Slovenia, Spagna, Svezia e Ungheria. </t>
    </r>
  </si>
  <si>
    <r>
      <t>Anni 2018-</t>
    </r>
    <r>
      <rPr>
        <sz val="9"/>
        <rFont val="Arial"/>
        <family val="2"/>
      </rPr>
      <t>2022</t>
    </r>
  </si>
  <si>
    <t xml:space="preserve">  2022/   2021</t>
  </si>
  <si>
    <t xml:space="preserve">    2022/     2021</t>
  </si>
  <si>
    <t>Noleggio di autoveicoli (c)</t>
  </si>
  <si>
    <t>(b)  I dati relativi al  Regno Unito non sono pubblicati  perché a partire da dicembre 2020  il Regno Unito non fa più parte  della Unione europea a segiuto della Brexit. Le variazioni percentuali per gli anni dal 2019 al 2022 sono state ricalcolate su 27 paesi, tenendo conto dell’uscita del Regno Unito</t>
  </si>
  <si>
    <t>(a)  Dal primo trimestre 2022, contribuisce al calcolo dell'indice totale anche l'indice dei prezzi alla produzione dei servizi di Noleggio di altre macchine, attrezzature e beni materiali.</t>
  </si>
  <si>
    <t>(c)  L'indice dei prezzi alla produzione dei servizi di Noleggio di autoveicoli è disponibile dal primo trimestre 2021.</t>
  </si>
  <si>
    <t xml:space="preserve">Anni 2021-2022-  Variazioni percentuali rispetto al trimestre dell'anno precedente </t>
  </si>
  <si>
    <t xml:space="preserve">Anni 2021-2022-  Variazioni perecentuali rispetto al trimestre dell'anno precedente </t>
  </si>
  <si>
    <t>Fonte: Istat, Rilevazione dei prezzi alla produzione dei servizi (R)</t>
  </si>
  <si>
    <t>Fonte: Istat, Rilevazione dei prezzi alla produzione dell'industria ( R); Eurostat.</t>
  </si>
  <si>
    <t>Fonte: Istat, Indice armonizzato comunitario dei prezzi al consumo (E); Rilevazione territoriale dei prezzi al consumo (R); Rilevazione centralizzata dei prezzi al consumo  (R ); Elaborazione dei dati sui consumi delle famiglie (E)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</si>
</sst>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#,##0.0_-"/>
    <numFmt numFmtId="166" formatCode="#,##0.00_-"/>
    <numFmt numFmtId="167" formatCode="#,##0_-"/>
    <numFmt numFmtId="168" formatCode="#,##0.0"/>
    <numFmt numFmtId="169" formatCode="\+\ #,##0.0;\-\ #,##0.0;\ 0.0"/>
  </numFmts>
  <fonts count="60">
    <font>
      <sz val="8"/>
      <name val="Times New Roman"/>
    </font>
    <font>
      <u/>
      <sz val="8"/>
      <color indexed="12"/>
      <name val="Times New Roman"/>
      <family val="1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Times New Roman"/>
      <family val="1"/>
    </font>
    <font>
      <i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Helvetica Narrow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sz val="8"/>
      <color indexed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8"/>
      <name val="Times New Roman"/>
      <family val="1"/>
    </font>
    <font>
      <b/>
      <sz val="8"/>
      <name val="Arial"/>
      <family val="2"/>
    </font>
    <font>
      <b/>
      <i/>
      <sz val="7"/>
      <name val="Arial"/>
      <family val="2"/>
    </font>
    <font>
      <sz val="9.5"/>
      <name val="Arial Narrow"/>
      <family val="2"/>
    </font>
    <font>
      <sz val="10"/>
      <name val="Arial Narrow"/>
      <family val="2"/>
    </font>
    <font>
      <sz val="9.5"/>
      <color indexed="8"/>
      <name val="Arial Narrow"/>
      <family val="2"/>
    </font>
    <font>
      <sz val="11"/>
      <name val="Arial Black"/>
      <family val="2"/>
    </font>
    <font>
      <sz val="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9"/>
      <color rgb="FF707070"/>
      <name val="Arial"/>
      <family val="2"/>
    </font>
    <font>
      <sz val="7"/>
      <color rgb="FFFF0000"/>
      <name val="Arial"/>
      <family val="2"/>
    </font>
    <font>
      <b/>
      <sz val="9"/>
      <color rgb="FFFF0000"/>
      <name val="Arial"/>
      <family val="2"/>
    </font>
    <font>
      <sz val="12"/>
      <color rgb="FFFF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b/>
      <sz val="8"/>
      <color rgb="FFFF0000"/>
      <name val="Times New Roman"/>
      <family val="1"/>
    </font>
    <font>
      <b/>
      <sz val="7"/>
      <color rgb="FFFF0000"/>
      <name val="Arial"/>
      <family val="2"/>
    </font>
    <font>
      <sz val="8"/>
      <color rgb="FFFF0000"/>
      <name val="Times New Roman"/>
      <family val="1"/>
    </font>
    <font>
      <sz val="11"/>
      <color theme="0"/>
      <name val="Arial Black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trike/>
      <sz val="7"/>
      <name val="Arial"/>
      <family val="2"/>
    </font>
    <font>
      <u/>
      <sz val="10"/>
      <color theme="3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C00000"/>
      </bottom>
      <diagonal/>
    </border>
  </borders>
  <cellStyleXfs count="67">
    <xf numFmtId="0" fontId="0" fillId="0" borderId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22" borderId="6" applyNumberFormat="0" applyAlignment="0" applyProtection="0"/>
    <xf numFmtId="0" fontId="32" fillId="0" borderId="7" applyNumberFormat="0" applyFill="0" applyAlignment="0" applyProtection="0"/>
    <xf numFmtId="0" fontId="33" fillId="23" borderId="8" applyNumberFormat="0" applyAlignment="0" applyProtection="0"/>
    <xf numFmtId="0" fontId="1" fillId="0" borderId="0" applyNumberFormat="0" applyFill="0" applyBorder="0" applyAlignment="0" applyProtection="0">
      <alignment vertical="top"/>
      <protection locked="0"/>
    </xf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34" fillId="30" borderId="6" applyNumberFormat="0" applyAlignment="0" applyProtection="0"/>
    <xf numFmtId="0" fontId="35" fillId="31" borderId="0" applyNumberFormat="0" applyBorder="0" applyAlignment="0" applyProtection="0"/>
    <xf numFmtId="0" fontId="19" fillId="0" borderId="0"/>
    <xf numFmtId="0" fontId="8" fillId="0" borderId="0"/>
    <xf numFmtId="0" fontId="8" fillId="0" borderId="0"/>
    <xf numFmtId="0" fontId="5" fillId="0" borderId="0"/>
    <xf numFmtId="0" fontId="29" fillId="0" borderId="0"/>
    <xf numFmtId="0" fontId="9" fillId="0" borderId="0"/>
    <xf numFmtId="0" fontId="9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8" fillId="0" borderId="0"/>
    <xf numFmtId="0" fontId="29" fillId="32" borderId="9" applyNumberFormat="0" applyFont="0" applyAlignment="0" applyProtection="0"/>
    <xf numFmtId="0" fontId="36" fillId="22" borderId="10" applyNumberFormat="0" applyAlignment="0" applyProtection="0"/>
    <xf numFmtId="165" fontId="12" fillId="0" borderId="1">
      <alignment horizontal="right" vertical="center"/>
    </xf>
    <xf numFmtId="166" fontId="12" fillId="0" borderId="1">
      <alignment horizontal="right" vertical="center"/>
    </xf>
    <xf numFmtId="49" fontId="12" fillId="0" borderId="1">
      <alignment vertical="center" wrapText="1"/>
    </xf>
    <xf numFmtId="49" fontId="13" fillId="0" borderId="0">
      <alignment horizontal="left" vertical="center"/>
    </xf>
    <xf numFmtId="167" fontId="12" fillId="0" borderId="1">
      <alignment horizontal="right" vertical="center"/>
    </xf>
    <xf numFmtId="49" fontId="14" fillId="2" borderId="2">
      <alignment horizontal="centerContinuous" vertical="center" wrapText="1"/>
    </xf>
    <xf numFmtId="0" fontId="12" fillId="3" borderId="2">
      <alignment horizontal="center" vertical="center" wrapText="1"/>
    </xf>
    <xf numFmtId="49" fontId="15" fillId="0" borderId="0">
      <alignment horizontal="left" vertical="center" wrapText="1"/>
    </xf>
    <xf numFmtId="49" fontId="16" fillId="0" borderId="0">
      <alignment horizontal="left" vertical="center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1" applyNumberFormat="0" applyFill="0" applyAlignment="0" applyProtection="0"/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14" applyNumberFormat="0" applyFill="0" applyAlignment="0" applyProtection="0"/>
    <xf numFmtId="0" fontId="44" fillId="33" borderId="0" applyNumberFormat="0" applyBorder="0" applyAlignment="0" applyProtection="0"/>
    <xf numFmtId="0" fontId="45" fillId="34" borderId="0" applyNumberFormat="0" applyBorder="0" applyAlignment="0" applyProtection="0"/>
  </cellStyleXfs>
  <cellXfs count="566">
    <xf numFmtId="0" fontId="0" fillId="0" borderId="0" xfId="0"/>
    <xf numFmtId="164" fontId="3" fillId="0" borderId="0" xfId="0" applyNumberFormat="1" applyFont="1" applyFill="1"/>
    <xf numFmtId="164" fontId="3" fillId="0" borderId="0" xfId="0" applyNumberFormat="1" applyFont="1" applyFill="1" applyAlignment="1">
      <alignment vertical="center"/>
    </xf>
    <xf numFmtId="0" fontId="8" fillId="0" borderId="0" xfId="36" applyFont="1"/>
    <xf numFmtId="0" fontId="3" fillId="0" borderId="0" xfId="37" applyFont="1"/>
    <xf numFmtId="0" fontId="8" fillId="0" borderId="0" xfId="44"/>
    <xf numFmtId="0" fontId="3" fillId="0" borderId="0" xfId="44" applyFont="1" applyBorder="1" applyAlignment="1">
      <alignment vertical="center"/>
    </xf>
    <xf numFmtId="0" fontId="3" fillId="0" borderId="3" xfId="44" applyFont="1" applyBorder="1" applyAlignment="1">
      <alignment vertical="center"/>
    </xf>
    <xf numFmtId="0" fontId="3" fillId="0" borderId="0" xfId="44" applyFont="1"/>
    <xf numFmtId="0" fontId="3" fillId="0" borderId="0" xfId="44" applyFont="1" applyBorder="1"/>
    <xf numFmtId="0" fontId="4" fillId="0" borderId="0" xfId="44" applyFont="1"/>
    <xf numFmtId="0" fontId="6" fillId="0" borderId="0" xfId="44" applyFont="1"/>
    <xf numFmtId="0" fontId="8" fillId="0" borderId="0" xfId="44" applyFill="1"/>
    <xf numFmtId="0" fontId="10" fillId="0" borderId="0" xfId="44" applyFont="1" applyBorder="1" applyAlignment="1">
      <alignment vertical="center"/>
    </xf>
    <xf numFmtId="0" fontId="7" fillId="0" borderId="0" xfId="44" applyFont="1" applyFill="1" applyBorder="1" applyAlignment="1">
      <alignment vertical="center"/>
    </xf>
    <xf numFmtId="0" fontId="7" fillId="0" borderId="0" xfId="44" applyFont="1" applyBorder="1" applyAlignment="1">
      <alignment vertical="center"/>
    </xf>
    <xf numFmtId="49" fontId="17" fillId="0" borderId="0" xfId="44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7" fillId="0" borderId="0" xfId="0" applyFont="1" applyFill="1" applyBorder="1"/>
    <xf numFmtId="0" fontId="8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18" fillId="0" borderId="0" xfId="45" applyFont="1" applyFill="1" applyAlignment="1">
      <alignment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3" xfId="44" applyFont="1" applyBorder="1" applyAlignment="1">
      <alignment horizontal="right" vertical="top"/>
    </xf>
    <xf numFmtId="164" fontId="3" fillId="0" borderId="0" xfId="44" applyNumberFormat="1" applyFont="1" applyAlignment="1">
      <alignment horizontal="right" vertical="center"/>
    </xf>
    <xf numFmtId="164" fontId="4" fillId="0" borderId="0" xfId="44" applyNumberFormat="1" applyFont="1" applyAlignment="1">
      <alignment horizontal="right" vertical="center"/>
    </xf>
    <xf numFmtId="164" fontId="6" fillId="0" borderId="0" xfId="44" applyNumberFormat="1" applyFont="1" applyAlignment="1">
      <alignment horizontal="right" vertical="center"/>
    </xf>
    <xf numFmtId="0" fontId="10" fillId="0" borderId="0" xfId="0" applyFont="1" applyFill="1"/>
    <xf numFmtId="0" fontId="2" fillId="0" borderId="0" xfId="0" applyFont="1" applyAlignment="1">
      <alignment vertical="center"/>
    </xf>
    <xf numFmtId="0" fontId="3" fillId="0" borderId="3" xfId="37" applyFont="1" applyBorder="1"/>
    <xf numFmtId="164" fontId="3" fillId="0" borderId="0" xfId="43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64" fontId="3" fillId="0" borderId="3" xfId="44" applyNumberFormat="1" applyFont="1" applyBorder="1" applyAlignment="1">
      <alignment vertical="center"/>
    </xf>
    <xf numFmtId="0" fontId="6" fillId="0" borderId="3" xfId="44" applyFont="1" applyBorder="1"/>
    <xf numFmtId="164" fontId="3" fillId="0" borderId="0" xfId="38" applyNumberFormat="1" applyFont="1" applyFill="1" applyBorder="1" applyAlignment="1">
      <alignment horizontal="right" vertical="center"/>
    </xf>
    <xf numFmtId="164" fontId="6" fillId="0" borderId="0" xfId="38" applyNumberFormat="1" applyFont="1" applyFill="1" applyBorder="1" applyAlignment="1">
      <alignment horizontal="right" vertical="center"/>
    </xf>
    <xf numFmtId="164" fontId="6" fillId="0" borderId="0" xfId="38" quotePrefix="1" applyNumberFormat="1" applyFont="1" applyFill="1" applyBorder="1" applyAlignment="1">
      <alignment horizontal="left" vertical="center"/>
    </xf>
    <xf numFmtId="164" fontId="3" fillId="0" borderId="0" xfId="38" applyNumberFormat="1" applyFont="1" applyBorder="1" applyAlignment="1">
      <alignment horizontal="left" vertical="center"/>
    </xf>
    <xf numFmtId="164" fontId="3" fillId="0" borderId="0" xfId="0" quotePrefix="1" applyNumberFormat="1" applyFont="1" applyAlignment="1">
      <alignment vertical="center"/>
    </xf>
    <xf numFmtId="164" fontId="4" fillId="0" borderId="0" xfId="44" quotePrefix="1" applyNumberFormat="1" applyFont="1" applyAlignment="1">
      <alignment vertical="center"/>
    </xf>
    <xf numFmtId="164" fontId="4" fillId="0" borderId="0" xfId="0" quotePrefix="1" applyNumberFormat="1" applyFont="1" applyAlignment="1">
      <alignment vertical="center"/>
    </xf>
    <xf numFmtId="164" fontId="3" fillId="0" borderId="0" xfId="44" quotePrefix="1" applyNumberFormat="1" applyFont="1" applyAlignment="1">
      <alignment vertical="center"/>
    </xf>
    <xf numFmtId="0" fontId="3" fillId="0" borderId="0" xfId="44" applyFont="1" applyFill="1" applyBorder="1" applyAlignment="1"/>
    <xf numFmtId="164" fontId="3" fillId="0" borderId="0" xfId="44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10" fillId="0" borderId="0" xfId="0" applyFont="1" applyAlignment="1">
      <alignment horizontal="left"/>
    </xf>
    <xf numFmtId="0" fontId="10" fillId="0" borderId="0" xfId="0" applyFont="1"/>
    <xf numFmtId="0" fontId="46" fillId="0" borderId="0" xfId="0" applyFont="1" applyAlignment="1"/>
    <xf numFmtId="0" fontId="10" fillId="0" borderId="0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9" fontId="3" fillId="0" borderId="0" xfId="50" applyFont="1" applyBorder="1" applyAlignment="1">
      <alignment vertical="center" wrapText="1"/>
    </xf>
    <xf numFmtId="164" fontId="3" fillId="0" borderId="0" xfId="42" applyNumberFormat="1" applyFont="1" applyAlignment="1">
      <alignment vertical="center"/>
    </xf>
    <xf numFmtId="0" fontId="3" fillId="0" borderId="0" xfId="42" applyFont="1" applyFill="1" applyAlignment="1">
      <alignment vertical="center"/>
    </xf>
    <xf numFmtId="49" fontId="6" fillId="0" borderId="0" xfId="50" applyFont="1" applyBorder="1" applyAlignment="1">
      <alignment vertical="center" wrapText="1"/>
    </xf>
    <xf numFmtId="164" fontId="6" fillId="0" borderId="0" xfId="42" applyNumberFormat="1" applyFont="1" applyAlignment="1">
      <alignment horizontal="right" vertical="center"/>
    </xf>
    <xf numFmtId="164" fontId="3" fillId="0" borderId="0" xfId="42" quotePrefix="1" applyNumberFormat="1" applyFont="1" applyAlignment="1">
      <alignment horizontal="right" vertical="center"/>
    </xf>
    <xf numFmtId="49" fontId="4" fillId="0" borderId="0" xfId="50" applyFont="1" applyBorder="1" applyAlignment="1">
      <alignment vertical="center" wrapText="1"/>
    </xf>
    <xf numFmtId="164" fontId="4" fillId="0" borderId="0" xfId="42" applyNumberFormat="1" applyFont="1" applyAlignment="1">
      <alignment vertical="center"/>
    </xf>
    <xf numFmtId="0" fontId="10" fillId="0" borderId="3" xfId="40" applyFont="1" applyBorder="1"/>
    <xf numFmtId="0" fontId="10" fillId="0" borderId="0" xfId="40" applyFont="1"/>
    <xf numFmtId="0" fontId="3" fillId="0" borderId="0" xfId="40" applyFont="1" applyAlignment="1">
      <alignment vertical="center"/>
    </xf>
    <xf numFmtId="0" fontId="3" fillId="0" borderId="0" xfId="40" applyFont="1" applyBorder="1"/>
    <xf numFmtId="0" fontId="3" fillId="0" borderId="0" xfId="40" applyFont="1"/>
    <xf numFmtId="164" fontId="3" fillId="0" borderId="0" xfId="40" applyNumberFormat="1" applyFont="1" applyFill="1" applyAlignment="1">
      <alignment vertical="center"/>
    </xf>
    <xf numFmtId="164" fontId="3" fillId="0" borderId="0" xfId="40" applyNumberFormat="1" applyFont="1" applyBorder="1" applyAlignment="1">
      <alignment vertical="center"/>
    </xf>
    <xf numFmtId="164" fontId="3" fillId="0" borderId="0" xfId="40" applyNumberFormat="1" applyFont="1" applyAlignment="1">
      <alignment vertical="center"/>
    </xf>
    <xf numFmtId="164" fontId="3" fillId="0" borderId="0" xfId="40" applyNumberFormat="1" applyFont="1"/>
    <xf numFmtId="0" fontId="10" fillId="0" borderId="0" xfId="32" applyFont="1" applyFill="1"/>
    <xf numFmtId="0" fontId="10" fillId="0" borderId="0" xfId="32" applyFont="1" applyFill="1" applyBorder="1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wrapText="1"/>
    </xf>
    <xf numFmtId="164" fontId="3" fillId="0" borderId="0" xfId="40" applyNumberFormat="1" applyFont="1" applyFill="1" applyBorder="1" applyAlignment="1">
      <alignment vertical="center"/>
    </xf>
    <xf numFmtId="49" fontId="4" fillId="0" borderId="3" xfId="50" applyFont="1" applyBorder="1" applyAlignment="1">
      <alignment vertical="center" wrapText="1"/>
    </xf>
    <xf numFmtId="164" fontId="4" fillId="0" borderId="3" xfId="42" applyNumberFormat="1" applyFont="1" applyBorder="1" applyAlignment="1">
      <alignment horizontal="right" vertical="center"/>
    </xf>
    <xf numFmtId="164" fontId="4" fillId="0" borderId="3" xfId="42" applyNumberFormat="1" applyFont="1" applyBorder="1" applyAlignment="1">
      <alignment vertical="center"/>
    </xf>
    <xf numFmtId="0" fontId="10" fillId="0" borderId="0" xfId="40" applyFont="1" applyFill="1"/>
    <xf numFmtId="164" fontId="3" fillId="0" borderId="0" xfId="40" applyNumberFormat="1" applyFont="1" applyFill="1" applyBorder="1"/>
    <xf numFmtId="164" fontId="3" fillId="0" borderId="0" xfId="40" applyNumberFormat="1" applyFont="1" applyFill="1"/>
    <xf numFmtId="164" fontId="6" fillId="0" borderId="0" xfId="40" applyNumberFormat="1" applyFont="1" applyFill="1"/>
    <xf numFmtId="0" fontId="8" fillId="0" borderId="0" xfId="36" applyFont="1" applyFill="1"/>
    <xf numFmtId="164" fontId="3" fillId="0" borderId="0" xfId="42" applyNumberFormat="1" applyFont="1" applyFill="1" applyAlignment="1">
      <alignment vertical="center"/>
    </xf>
    <xf numFmtId="164" fontId="6" fillId="0" borderId="0" xfId="42" applyNumberFormat="1" applyFont="1" applyFill="1" applyAlignment="1">
      <alignment horizontal="right" vertical="center"/>
    </xf>
    <xf numFmtId="164" fontId="4" fillId="0" borderId="0" xfId="42" applyNumberFormat="1" applyFont="1" applyFill="1" applyAlignment="1">
      <alignment vertical="center"/>
    </xf>
    <xf numFmtId="164" fontId="4" fillId="0" borderId="3" xfId="42" applyNumberFormat="1" applyFont="1" applyFill="1" applyBorder="1" applyAlignment="1">
      <alignment vertical="center"/>
    </xf>
    <xf numFmtId="0" fontId="4" fillId="0" borderId="0" xfId="37" applyFont="1" applyFill="1" applyAlignment="1">
      <alignment vertical="center"/>
    </xf>
    <xf numFmtId="164" fontId="4" fillId="0" borderId="0" xfId="37" applyNumberFormat="1" applyFont="1" applyFill="1" applyBorder="1" applyAlignment="1">
      <alignment horizontal="right" vertical="center"/>
    </xf>
    <xf numFmtId="0" fontId="3" fillId="0" borderId="0" xfId="37" applyFont="1" applyFill="1" applyAlignment="1">
      <alignment vertical="center"/>
    </xf>
    <xf numFmtId="164" fontId="3" fillId="0" borderId="0" xfId="37" applyNumberFormat="1" applyFont="1" applyFill="1" applyAlignment="1">
      <alignment horizontal="right" vertical="center"/>
    </xf>
    <xf numFmtId="164" fontId="4" fillId="0" borderId="0" xfId="37" applyNumberFormat="1" applyFont="1" applyFill="1" applyAlignment="1">
      <alignment horizontal="right" vertical="center"/>
    </xf>
    <xf numFmtId="0" fontId="3" fillId="0" borderId="4" xfId="40" applyNumberFormat="1" applyFont="1" applyBorder="1" applyAlignment="1">
      <alignment horizontal="center" vertical="center"/>
    </xf>
    <xf numFmtId="0" fontId="3" fillId="0" borderId="3" xfId="40" applyNumberFormat="1" applyFont="1" applyBorder="1" applyAlignment="1">
      <alignment horizontal="right" vertical="top"/>
    </xf>
    <xf numFmtId="0" fontId="3" fillId="0" borderId="0" xfId="40" applyNumberFormat="1" applyFont="1" applyBorder="1" applyAlignment="1">
      <alignment horizontal="right" vertical="top"/>
    </xf>
    <xf numFmtId="0" fontId="3" fillId="0" borderId="5" xfId="40" applyFont="1" applyBorder="1" applyAlignment="1">
      <alignment horizontal="right" vertical="top" wrapText="1"/>
    </xf>
    <xf numFmtId="0" fontId="3" fillId="0" borderId="5" xfId="40" applyFont="1" applyBorder="1" applyAlignment="1">
      <alignment horizontal="right" wrapText="1"/>
    </xf>
    <xf numFmtId="0" fontId="3" fillId="0" borderId="3" xfId="40" applyFont="1" applyBorder="1"/>
    <xf numFmtId="164" fontId="47" fillId="0" borderId="3" xfId="40" applyNumberFormat="1" applyFont="1" applyBorder="1"/>
    <xf numFmtId="164" fontId="47" fillId="0" borderId="0" xfId="40" applyNumberFormat="1" applyFont="1" applyBorder="1"/>
    <xf numFmtId="164" fontId="47" fillId="0" borderId="0" xfId="40" applyNumberFormat="1" applyFont="1"/>
    <xf numFmtId="0" fontId="3" fillId="0" borderId="0" xfId="36" applyFont="1"/>
    <xf numFmtId="0" fontId="3" fillId="0" borderId="3" xfId="36" applyFont="1" applyBorder="1" applyAlignment="1">
      <alignment vertical="top"/>
    </xf>
    <xf numFmtId="0" fontId="3" fillId="0" borderId="3" xfId="36" applyFont="1" applyBorder="1"/>
    <xf numFmtId="0" fontId="3" fillId="0" borderId="0" xfId="36" applyFont="1" applyFill="1"/>
    <xf numFmtId="0" fontId="3" fillId="0" borderId="0" xfId="36" applyFont="1" applyBorder="1" applyAlignment="1">
      <alignment horizontal="left" vertical="center"/>
    </xf>
    <xf numFmtId="0" fontId="3" fillId="0" borderId="0" xfId="40" applyNumberFormat="1" applyFont="1" applyFill="1" applyBorder="1" applyAlignment="1">
      <alignment horizontal="right" vertical="top"/>
    </xf>
    <xf numFmtId="0" fontId="3" fillId="0" borderId="0" xfId="36" applyFont="1" applyBorder="1" applyAlignment="1">
      <alignment vertical="top"/>
    </xf>
    <xf numFmtId="0" fontId="3" fillId="0" borderId="0" xfId="40" applyFont="1" applyBorder="1" applyAlignment="1">
      <alignment horizontal="right" vertical="top" wrapText="1"/>
    </xf>
    <xf numFmtId="164" fontId="4" fillId="0" borderId="0" xfId="42" applyNumberFormat="1" applyFont="1" applyFill="1" applyBorder="1" applyAlignment="1">
      <alignment vertical="center"/>
    </xf>
    <xf numFmtId="0" fontId="3" fillId="0" borderId="4" xfId="36" applyFont="1" applyBorder="1" applyAlignment="1">
      <alignment vertical="center"/>
    </xf>
    <xf numFmtId="0" fontId="8" fillId="0" borderId="0" xfId="36" applyFont="1" applyAlignment="1">
      <alignment vertical="center"/>
    </xf>
    <xf numFmtId="164" fontId="3" fillId="0" borderId="0" xfId="37" applyNumberFormat="1" applyFont="1"/>
    <xf numFmtId="0" fontId="48" fillId="0" borderId="0" xfId="0" applyFont="1" applyFill="1" applyAlignment="1">
      <alignment horizontal="left" vertical="center"/>
    </xf>
    <xf numFmtId="0" fontId="49" fillId="0" borderId="0" xfId="45" applyFont="1" applyFill="1" applyAlignment="1">
      <alignment vertical="center"/>
    </xf>
    <xf numFmtId="164" fontId="5" fillId="0" borderId="3" xfId="0" applyNumberFormat="1" applyFont="1" applyFill="1" applyBorder="1"/>
    <xf numFmtId="0" fontId="5" fillId="0" borderId="3" xfId="0" applyFont="1" applyFill="1" applyBorder="1"/>
    <xf numFmtId="0" fontId="5" fillId="0" borderId="0" xfId="0" applyFont="1" applyFill="1"/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1" fontId="3" fillId="0" borderId="3" xfId="0" applyNumberFormat="1" applyFont="1" applyFill="1" applyBorder="1" applyAlignment="1">
      <alignment vertical="top"/>
    </xf>
    <xf numFmtId="1" fontId="3" fillId="0" borderId="3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right" vertical="top" wrapText="1"/>
    </xf>
    <xf numFmtId="0" fontId="7" fillId="0" borderId="0" xfId="0" applyFont="1" applyFill="1"/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/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49" fontId="4" fillId="0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16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3" xfId="0" applyFont="1" applyFill="1" applyBorder="1"/>
    <xf numFmtId="164" fontId="3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0" fontId="5" fillId="0" borderId="0" xfId="43" applyFont="1"/>
    <xf numFmtId="164" fontId="3" fillId="0" borderId="0" xfId="0" applyNumberFormat="1" applyFont="1" applyFill="1" applyBorder="1"/>
    <xf numFmtId="0" fontId="0" fillId="0" borderId="0" xfId="0" applyFill="1"/>
    <xf numFmtId="164" fontId="0" fillId="0" borderId="0" xfId="0" applyNumberFormat="1" applyFill="1" applyBorder="1"/>
    <xf numFmtId="164" fontId="0" fillId="0" borderId="0" xfId="0" applyNumberFormat="1" applyFill="1"/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1" fillId="0" borderId="3" xfId="43" applyFont="1" applyFill="1" applyBorder="1"/>
    <xf numFmtId="0" fontId="5" fillId="0" borderId="3" xfId="43" applyFont="1" applyFill="1" applyBorder="1"/>
    <xf numFmtId="0" fontId="5" fillId="0" borderId="0" xfId="43" applyFont="1" applyFill="1" applyBorder="1"/>
    <xf numFmtId="0" fontId="5" fillId="0" borderId="0" xfId="43" applyFont="1" applyBorder="1"/>
    <xf numFmtId="0" fontId="22" fillId="0" borderId="0" xfId="43" applyFont="1" applyBorder="1" applyAlignment="1">
      <alignment vertical="center"/>
    </xf>
    <xf numFmtId="0" fontId="3" fillId="0" borderId="0" xfId="43" applyFont="1" applyBorder="1" applyAlignment="1">
      <alignment vertical="top"/>
    </xf>
    <xf numFmtId="0" fontId="4" fillId="0" borderId="0" xfId="43" applyFont="1" applyBorder="1" applyAlignment="1">
      <alignment horizontal="centerContinuous"/>
    </xf>
    <xf numFmtId="164" fontId="3" fillId="0" borderId="0" xfId="43" applyNumberFormat="1" applyFont="1"/>
    <xf numFmtId="0" fontId="3" fillId="0" borderId="0" xfId="43" applyFont="1" applyFill="1" applyBorder="1"/>
    <xf numFmtId="0" fontId="3" fillId="0" borderId="0" xfId="43" applyFont="1" applyBorder="1"/>
    <xf numFmtId="0" fontId="3" fillId="0" borderId="0" xfId="43" applyFont="1"/>
    <xf numFmtId="0" fontId="3" fillId="0" borderId="0" xfId="43" applyFont="1" applyBorder="1" applyAlignment="1">
      <alignment vertical="center"/>
    </xf>
    <xf numFmtId="0" fontId="3" fillId="0" borderId="0" xfId="43" applyFont="1" applyAlignment="1">
      <alignment vertical="center"/>
    </xf>
    <xf numFmtId="0" fontId="3" fillId="0" borderId="0" xfId="43" applyFont="1" applyBorder="1" applyAlignment="1"/>
    <xf numFmtId="0" fontId="4" fillId="0" borderId="0" xfId="43" applyFont="1" applyAlignment="1">
      <alignment vertical="center"/>
    </xf>
    <xf numFmtId="0" fontId="4" fillId="0" borderId="0" xfId="43" applyFont="1"/>
    <xf numFmtId="164" fontId="3" fillId="0" borderId="0" xfId="43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6" fillId="0" borderId="0" xfId="43" applyFont="1" applyFill="1" applyAlignment="1">
      <alignment vertical="center"/>
    </xf>
    <xf numFmtId="164" fontId="6" fillId="0" borderId="0" xfId="43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right" vertical="center"/>
    </xf>
    <xf numFmtId="0" fontId="23" fillId="0" borderId="0" xfId="43" applyFont="1"/>
    <xf numFmtId="0" fontId="6" fillId="0" borderId="0" xfId="43" applyFont="1"/>
    <xf numFmtId="0" fontId="3" fillId="0" borderId="0" xfId="43" applyFont="1" applyAlignment="1"/>
    <xf numFmtId="0" fontId="6" fillId="0" borderId="0" xfId="43" applyFont="1" applyAlignment="1">
      <alignment vertical="center"/>
    </xf>
    <xf numFmtId="164" fontId="3" fillId="0" borderId="0" xfId="43" applyNumberFormat="1" applyFont="1" applyAlignment="1">
      <alignment horizontal="right"/>
    </xf>
    <xf numFmtId="0" fontId="3" fillId="0" borderId="3" xfId="43" applyFont="1" applyBorder="1"/>
    <xf numFmtId="164" fontId="3" fillId="0" borderId="3" xfId="43" applyNumberFormat="1" applyFont="1" applyBorder="1"/>
    <xf numFmtId="0" fontId="5" fillId="0" borderId="3" xfId="43" applyFont="1" applyBorder="1"/>
    <xf numFmtId="164" fontId="3" fillId="0" borderId="0" xfId="43" applyNumberFormat="1" applyFont="1" applyBorder="1"/>
    <xf numFmtId="164" fontId="3" fillId="0" borderId="0" xfId="43" quotePrefix="1" applyNumberFormat="1" applyFont="1" applyBorder="1" applyAlignment="1">
      <alignment horizontal="right"/>
    </xf>
    <xf numFmtId="0" fontId="5" fillId="0" borderId="0" xfId="43" applyFont="1" applyFill="1"/>
    <xf numFmtId="164" fontId="5" fillId="0" borderId="0" xfId="43" applyNumberFormat="1" applyFont="1"/>
    <xf numFmtId="164" fontId="5" fillId="0" borderId="0" xfId="43" applyNumberFormat="1" applyFont="1" applyFill="1" applyBorder="1"/>
    <xf numFmtId="0" fontId="21" fillId="0" borderId="3" xfId="43" applyFont="1" applyFill="1" applyBorder="1" applyAlignment="1">
      <alignment vertical="center"/>
    </xf>
    <xf numFmtId="0" fontId="5" fillId="0" borderId="3" xfId="43" applyFont="1" applyFill="1" applyBorder="1" applyAlignment="1">
      <alignment vertical="center"/>
    </xf>
    <xf numFmtId="0" fontId="5" fillId="0" borderId="0" xfId="43" applyFont="1" applyFill="1" applyBorder="1" applyAlignment="1">
      <alignment vertical="center"/>
    </xf>
    <xf numFmtId="0" fontId="5" fillId="0" borderId="0" xfId="43" applyFont="1" applyFill="1" applyAlignment="1">
      <alignment vertical="center"/>
    </xf>
    <xf numFmtId="0" fontId="5" fillId="0" borderId="0" xfId="43" applyFont="1" applyAlignment="1">
      <alignment vertical="center"/>
    </xf>
    <xf numFmtId="0" fontId="4" fillId="0" borderId="0" xfId="43" applyFont="1" applyBorder="1" applyAlignment="1">
      <alignment horizontal="centerContinuous" vertical="center"/>
    </xf>
    <xf numFmtId="1" fontId="3" fillId="0" borderId="0" xfId="43" applyNumberFormat="1" applyFont="1" applyBorder="1" applyAlignment="1">
      <alignment horizontal="center" vertical="center"/>
    </xf>
    <xf numFmtId="164" fontId="3" fillId="0" borderId="0" xfId="43" applyNumberFormat="1" applyFont="1" applyFill="1" applyBorder="1" applyAlignment="1">
      <alignment vertical="center"/>
    </xf>
    <xf numFmtId="0" fontId="3" fillId="0" borderId="0" xfId="43" applyFont="1" applyFill="1" applyAlignment="1">
      <alignment vertical="center"/>
    </xf>
    <xf numFmtId="0" fontId="4" fillId="0" borderId="0" xfId="43" applyFont="1" applyFill="1" applyAlignment="1">
      <alignment vertical="center" wrapText="1"/>
    </xf>
    <xf numFmtId="164" fontId="4" fillId="0" borderId="0" xfId="43" applyNumberFormat="1" applyFont="1" applyFill="1" applyAlignment="1">
      <alignment vertical="center"/>
    </xf>
    <xf numFmtId="0" fontId="3" fillId="0" borderId="0" xfId="43" applyFont="1" applyFill="1" applyAlignment="1">
      <alignment vertical="center" wrapText="1"/>
    </xf>
    <xf numFmtId="164" fontId="3" fillId="0" borderId="0" xfId="43" applyNumberFormat="1" applyFont="1" applyFill="1" applyAlignment="1">
      <alignment vertical="center"/>
    </xf>
    <xf numFmtId="0" fontId="3" fillId="0" borderId="0" xfId="43" applyFont="1" applyFill="1" applyAlignment="1">
      <alignment horizontal="left" vertical="center" wrapText="1"/>
    </xf>
    <xf numFmtId="164" fontId="3" fillId="0" borderId="0" xfId="43" applyNumberFormat="1" applyFont="1" applyFill="1" applyAlignment="1"/>
    <xf numFmtId="0" fontId="3" fillId="0" borderId="0" xfId="43" applyFont="1" applyFill="1" applyAlignment="1">
      <alignment horizontal="left" wrapText="1"/>
    </xf>
    <xf numFmtId="0" fontId="4" fillId="0" borderId="0" xfId="43" applyFont="1" applyFill="1" applyAlignment="1">
      <alignment horizontal="left" vertical="center" wrapText="1"/>
    </xf>
    <xf numFmtId="0" fontId="4" fillId="0" borderId="0" xfId="43" applyFont="1" applyFill="1" applyAlignment="1">
      <alignment wrapText="1"/>
    </xf>
    <xf numFmtId="164" fontId="4" fillId="0" borderId="0" xfId="43" applyNumberFormat="1" applyFont="1" applyFill="1" applyAlignment="1"/>
    <xf numFmtId="0" fontId="3" fillId="0" borderId="3" xfId="43" applyFont="1" applyBorder="1" applyAlignment="1">
      <alignment vertical="center"/>
    </xf>
    <xf numFmtId="0" fontId="6" fillId="0" borderId="3" xfId="43" applyFont="1" applyBorder="1" applyAlignment="1">
      <alignment wrapText="1"/>
    </xf>
    <xf numFmtId="0" fontId="6" fillId="0" borderId="0" xfId="43" applyFont="1" applyAlignment="1">
      <alignment wrapText="1"/>
    </xf>
    <xf numFmtId="164" fontId="5" fillId="0" borderId="0" xfId="43" applyNumberFormat="1" applyFont="1" applyFill="1" applyBorder="1" applyAlignment="1">
      <alignment vertical="center"/>
    </xf>
    <xf numFmtId="0" fontId="50" fillId="0" borderId="0" xfId="0" applyFont="1" applyFill="1" applyBorder="1" applyAlignment="1"/>
    <xf numFmtId="0" fontId="51" fillId="0" borderId="0" xfId="0" applyFont="1" applyAlignment="1">
      <alignment horizontal="left"/>
    </xf>
    <xf numFmtId="0" fontId="52" fillId="0" borderId="3" xfId="43" applyFont="1" applyFill="1" applyBorder="1" applyAlignment="1">
      <alignment vertical="center"/>
    </xf>
    <xf numFmtId="0" fontId="3" fillId="0" borderId="4" xfId="43" applyFont="1" applyFill="1" applyBorder="1" applyAlignment="1">
      <alignment vertical="center"/>
    </xf>
    <xf numFmtId="0" fontId="3" fillId="0" borderId="3" xfId="43" applyFont="1" applyFill="1" applyBorder="1" applyAlignment="1">
      <alignment horizontal="right" vertical="top"/>
    </xf>
    <xf numFmtId="0" fontId="3" fillId="0" borderId="3" xfId="40" applyFont="1" applyFill="1" applyBorder="1" applyAlignment="1">
      <alignment horizontal="right" vertical="top" wrapText="1"/>
    </xf>
    <xf numFmtId="0" fontId="3" fillId="0" borderId="0" xfId="43" applyFont="1" applyBorder="1" applyAlignment="1">
      <alignment horizontal="right" vertical="top"/>
    </xf>
    <xf numFmtId="164" fontId="4" fillId="0" borderId="0" xfId="43" applyNumberFormat="1" applyFont="1" applyFill="1" applyAlignment="1">
      <alignment horizontal="right" vertical="center"/>
    </xf>
    <xf numFmtId="0" fontId="4" fillId="0" borderId="0" xfId="43" applyFont="1" applyFill="1" applyBorder="1" applyAlignment="1">
      <alignment horizontal="center" vertical="center"/>
    </xf>
    <xf numFmtId="0" fontId="3" fillId="0" borderId="0" xfId="43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 wrapText="1"/>
    </xf>
    <xf numFmtId="49" fontId="3" fillId="0" borderId="0" xfId="0" quotePrefix="1" applyNumberFormat="1" applyFont="1" applyFill="1" applyBorder="1" applyAlignment="1">
      <alignment vertical="center" wrapText="1"/>
    </xf>
    <xf numFmtId="164" fontId="3" fillId="0" borderId="0" xfId="43" applyNumberFormat="1" applyFont="1" applyFill="1" applyAlignment="1">
      <alignment horizontal="right" vertical="center"/>
    </xf>
    <xf numFmtId="0" fontId="53" fillId="0" borderId="0" xfId="43" applyFont="1" applyAlignment="1">
      <alignment vertical="center"/>
    </xf>
    <xf numFmtId="164" fontId="4" fillId="0" borderId="0" xfId="43" applyNumberFormat="1" applyFont="1" applyFill="1" applyAlignment="1">
      <alignment horizontal="right"/>
    </xf>
    <xf numFmtId="0" fontId="47" fillId="0" borderId="0" xfId="43" applyFont="1" applyAlignment="1">
      <alignment vertical="center"/>
    </xf>
    <xf numFmtId="0" fontId="3" fillId="0" borderId="0" xfId="43" applyFont="1" applyFill="1" applyBorder="1" applyAlignment="1">
      <alignment horizontal="center" vertical="center"/>
    </xf>
    <xf numFmtId="0" fontId="4" fillId="0" borderId="3" xfId="43" applyFont="1" applyBorder="1" applyAlignment="1">
      <alignment horizontal="center" vertical="center"/>
    </xf>
    <xf numFmtId="164" fontId="3" fillId="0" borderId="3" xfId="43" applyNumberFormat="1" applyFont="1" applyFill="1" applyBorder="1" applyAlignment="1">
      <alignment horizontal="right" vertical="center"/>
    </xf>
    <xf numFmtId="0" fontId="3" fillId="0" borderId="3" xfId="43" applyFont="1" applyBorder="1" applyAlignment="1">
      <alignment horizontal="right" vertical="center"/>
    </xf>
    <xf numFmtId="0" fontId="47" fillId="0" borderId="3" xfId="43" applyFont="1" applyBorder="1" applyAlignment="1">
      <alignment horizontal="right" vertical="center"/>
    </xf>
    <xf numFmtId="0" fontId="4" fillId="0" borderId="0" xfId="43" applyFont="1" applyBorder="1" applyAlignment="1">
      <alignment horizontal="center" vertical="center"/>
    </xf>
    <xf numFmtId="0" fontId="3" fillId="0" borderId="0" xfId="43" applyFont="1" applyBorder="1" applyAlignment="1">
      <alignment horizontal="right" vertical="center"/>
    </xf>
    <xf numFmtId="0" fontId="47" fillId="0" borderId="0" xfId="43" applyFont="1" applyBorder="1" applyAlignment="1">
      <alignment horizontal="right" vertical="center"/>
    </xf>
    <xf numFmtId="0" fontId="54" fillId="0" borderId="0" xfId="43" applyFont="1" applyAlignment="1">
      <alignment vertical="center"/>
    </xf>
    <xf numFmtId="0" fontId="4" fillId="0" borderId="3" xfId="43" applyFont="1" applyFill="1" applyBorder="1"/>
    <xf numFmtId="0" fontId="3" fillId="0" borderId="3" xfId="43" applyFont="1" applyFill="1" applyBorder="1"/>
    <xf numFmtId="1" fontId="3" fillId="0" borderId="3" xfId="43" applyNumberFormat="1" applyFont="1" applyFill="1" applyBorder="1" applyAlignment="1">
      <alignment vertical="center"/>
    </xf>
    <xf numFmtId="0" fontId="4" fillId="0" borderId="0" xfId="43" applyFont="1" applyFill="1" applyAlignment="1">
      <alignment vertical="center"/>
    </xf>
    <xf numFmtId="164" fontId="3" fillId="0" borderId="0" xfId="43" applyNumberFormat="1" applyFont="1" applyAlignment="1">
      <alignment vertical="center"/>
    </xf>
    <xf numFmtId="164" fontId="3" fillId="0" borderId="0" xfId="43" quotePrefix="1" applyNumberFormat="1" applyFont="1" applyAlignment="1">
      <alignment horizontal="right"/>
    </xf>
    <xf numFmtId="0" fontId="3" fillId="0" borderId="5" xfId="40" applyFont="1" applyFill="1" applyBorder="1" applyAlignment="1">
      <alignment horizontal="right" vertical="top" wrapText="1"/>
    </xf>
    <xf numFmtId="0" fontId="3" fillId="0" borderId="0" xfId="40" applyFont="1" applyFill="1" applyBorder="1" applyAlignment="1">
      <alignment horizontal="right" vertical="top" wrapText="1"/>
    </xf>
    <xf numFmtId="164" fontId="3" fillId="0" borderId="0" xfId="37" applyNumberFormat="1" applyFont="1" applyFill="1"/>
    <xf numFmtId="0" fontId="3" fillId="0" borderId="4" xfId="40" applyFont="1" applyBorder="1" applyAlignment="1">
      <alignment vertical="center"/>
    </xf>
    <xf numFmtId="0" fontId="22" fillId="0" borderId="0" xfId="44" applyFont="1" applyBorder="1" applyAlignment="1">
      <alignment vertical="center"/>
    </xf>
    <xf numFmtId="164" fontId="3" fillId="0" borderId="0" xfId="34" quotePrefix="1" applyNumberFormat="1" applyFont="1" applyAlignment="1">
      <alignment vertical="center"/>
    </xf>
    <xf numFmtId="164" fontId="4" fillId="0" borderId="0" xfId="34" quotePrefix="1" applyNumberFormat="1" applyFont="1" applyAlignment="1">
      <alignment vertical="center"/>
    </xf>
    <xf numFmtId="0" fontId="3" fillId="0" borderId="4" xfId="44" applyFont="1" applyBorder="1" applyAlignment="1">
      <alignment vertical="center"/>
    </xf>
    <xf numFmtId="0" fontId="23" fillId="0" borderId="0" xfId="44" applyFont="1"/>
    <xf numFmtId="2" fontId="3" fillId="0" borderId="3" xfId="44" applyNumberFormat="1" applyFont="1" applyBorder="1"/>
    <xf numFmtId="0" fontId="3" fillId="0" borderId="0" xfId="40" applyFont="1" applyBorder="1" applyAlignment="1">
      <alignment vertical="center"/>
    </xf>
    <xf numFmtId="0" fontId="3" fillId="0" borderId="4" xfId="40" applyFont="1" applyBorder="1" applyAlignment="1">
      <alignment horizontal="right" wrapText="1"/>
    </xf>
    <xf numFmtId="0" fontId="4" fillId="0" borderId="0" xfId="40" applyFont="1" applyAlignment="1">
      <alignment vertical="center"/>
    </xf>
    <xf numFmtId="164" fontId="6" fillId="0" borderId="0" xfId="40" applyNumberFormat="1" applyFont="1" applyFill="1" applyAlignment="1">
      <alignment vertical="center"/>
    </xf>
    <xf numFmtId="164" fontId="3" fillId="0" borderId="0" xfId="36" applyNumberFormat="1" applyFont="1"/>
    <xf numFmtId="164" fontId="3" fillId="0" borderId="0" xfId="36" applyNumberFormat="1" applyFont="1" applyBorder="1"/>
    <xf numFmtId="164" fontId="4" fillId="0" borderId="0" xfId="43" applyNumberFormat="1" applyFont="1"/>
    <xf numFmtId="164" fontId="4" fillId="0" borderId="0" xfId="43" quotePrefix="1" applyNumberFormat="1" applyFont="1" applyAlignment="1">
      <alignment horizontal="right"/>
    </xf>
    <xf numFmtId="164" fontId="3" fillId="0" borderId="0" xfId="43" applyNumberFormat="1" applyFont="1" applyAlignment="1">
      <alignment horizontal="right" vertical="center"/>
    </xf>
    <xf numFmtId="164" fontId="3" fillId="0" borderId="0" xfId="43" applyNumberFormat="1" applyFont="1" applyFill="1"/>
    <xf numFmtId="164" fontId="6" fillId="0" borderId="0" xfId="43" applyNumberFormat="1" applyFont="1" applyFill="1" applyBorder="1" applyAlignment="1">
      <alignment horizontal="right" vertical="center"/>
    </xf>
    <xf numFmtId="164" fontId="6" fillId="0" borderId="0" xfId="43" applyNumberFormat="1" applyFont="1" applyAlignment="1">
      <alignment horizontal="right"/>
    </xf>
    <xf numFmtId="164" fontId="6" fillId="0" borderId="0" xfId="43" quotePrefix="1" applyNumberFormat="1" applyFont="1" applyAlignment="1">
      <alignment horizontal="right"/>
    </xf>
    <xf numFmtId="164" fontId="4" fillId="0" borderId="0" xfId="43" applyNumberFormat="1" applyFont="1" applyFill="1"/>
    <xf numFmtId="164" fontId="6" fillId="0" borderId="0" xfId="0" applyNumberFormat="1" applyFont="1" applyFill="1" applyBorder="1" applyAlignment="1">
      <alignment horizontal="right" vertical="center"/>
    </xf>
    <xf numFmtId="164" fontId="3" fillId="0" borderId="0" xfId="43" quotePrefix="1" applyNumberFormat="1" applyFont="1" applyFill="1" applyAlignment="1">
      <alignment horizontal="right"/>
    </xf>
    <xf numFmtId="164" fontId="6" fillId="0" borderId="0" xfId="43" applyNumberFormat="1" applyFont="1"/>
    <xf numFmtId="164" fontId="3" fillId="0" borderId="0" xfId="43" applyNumberFormat="1" applyFont="1" applyFill="1" applyBorder="1" applyAlignment="1">
      <alignment horizontal="right"/>
    </xf>
    <xf numFmtId="164" fontId="3" fillId="0" borderId="0" xfId="0" quotePrefix="1" applyNumberFormat="1" applyFont="1" applyBorder="1" applyAlignment="1">
      <alignment horizontal="right" vertical="center"/>
    </xf>
    <xf numFmtId="0" fontId="10" fillId="0" borderId="0" xfId="40" applyFont="1" applyFill="1" applyBorder="1"/>
    <xf numFmtId="0" fontId="8" fillId="0" borderId="0" xfId="35" applyFont="1" applyFill="1" applyBorder="1" applyAlignment="1"/>
    <xf numFmtId="0" fontId="7" fillId="0" borderId="0" xfId="35" applyFont="1" applyFill="1" applyBorder="1"/>
    <xf numFmtId="0" fontId="7" fillId="0" borderId="0" xfId="43" applyFont="1" applyFill="1" applyBorder="1"/>
    <xf numFmtId="0" fontId="2" fillId="0" borderId="0" xfId="35" applyFont="1" applyFill="1" applyBorder="1" applyAlignment="1">
      <alignment horizontal="left" vertical="center"/>
    </xf>
    <xf numFmtId="0" fontId="10" fillId="0" borderId="0" xfId="35" applyFont="1" applyFill="1" applyBorder="1" applyAlignment="1">
      <alignment vertical="center"/>
    </xf>
    <xf numFmtId="0" fontId="8" fillId="0" borderId="0" xfId="35" applyFont="1" applyFill="1" applyBorder="1" applyAlignment="1">
      <alignment vertical="center"/>
    </xf>
    <xf numFmtId="0" fontId="10" fillId="0" borderId="0" xfId="35" applyFont="1" applyFill="1" applyBorder="1" applyAlignment="1">
      <alignment horizontal="left" vertical="center"/>
    </xf>
    <xf numFmtId="0" fontId="48" fillId="0" borderId="0" xfId="35" applyFont="1" applyFill="1" applyBorder="1" applyAlignment="1">
      <alignment horizontal="left" vertical="center"/>
    </xf>
    <xf numFmtId="0" fontId="49" fillId="0" borderId="0" xfId="45" applyFont="1" applyFill="1" applyBorder="1" applyAlignment="1">
      <alignment vertical="center"/>
    </xf>
    <xf numFmtId="0" fontId="4" fillId="0" borderId="0" xfId="43" applyFont="1" applyFill="1" applyBorder="1"/>
    <xf numFmtId="0" fontId="22" fillId="0" borderId="0" xfId="43" applyFont="1" applyFill="1" applyBorder="1" applyAlignment="1">
      <alignment vertical="center"/>
    </xf>
    <xf numFmtId="0" fontId="3" fillId="0" borderId="0" xfId="43" applyFont="1" applyFill="1" applyBorder="1" applyAlignment="1">
      <alignment vertical="top"/>
    </xf>
    <xf numFmtId="0" fontId="3" fillId="0" borderId="0" xfId="43" applyFont="1" applyFill="1" applyBorder="1" applyAlignment="1">
      <alignment horizontal="right" vertical="top"/>
    </xf>
    <xf numFmtId="0" fontId="4" fillId="0" borderId="0" xfId="43" applyFont="1" applyFill="1" applyBorder="1" applyAlignment="1">
      <alignment vertical="center"/>
    </xf>
    <xf numFmtId="0" fontId="3" fillId="0" borderId="0" xfId="35" applyFont="1" applyFill="1" applyBorder="1"/>
    <xf numFmtId="0" fontId="3" fillId="0" borderId="0" xfId="43" applyFont="1" applyFill="1" applyBorder="1" applyAlignment="1">
      <alignment vertical="center"/>
    </xf>
    <xf numFmtId="0" fontId="6" fillId="0" borderId="0" xfId="43" applyFont="1" applyFill="1" applyBorder="1"/>
    <xf numFmtId="0" fontId="3" fillId="0" borderId="3" xfId="43" applyFont="1" applyFill="1" applyBorder="1" applyAlignment="1">
      <alignment vertical="center"/>
    </xf>
    <xf numFmtId="0" fontId="6" fillId="0" borderId="0" xfId="43" applyFont="1" applyFill="1" applyBorder="1" applyAlignment="1">
      <alignment horizontal="justify" vertical="center" wrapText="1"/>
    </xf>
    <xf numFmtId="168" fontId="24" fillId="0" borderId="0" xfId="0" applyNumberFormat="1" applyFont="1" applyFill="1" applyBorder="1" applyAlignment="1">
      <alignment horizontal="center" vertical="center"/>
    </xf>
    <xf numFmtId="168" fontId="25" fillId="0" borderId="0" xfId="0" applyNumberFormat="1" applyFont="1" applyFill="1" applyBorder="1" applyAlignment="1">
      <alignment horizontal="center"/>
    </xf>
    <xf numFmtId="0" fontId="4" fillId="0" borderId="0" xfId="43" applyFont="1" applyBorder="1"/>
    <xf numFmtId="0" fontId="6" fillId="0" borderId="0" xfId="43" applyFont="1" applyBorder="1"/>
    <xf numFmtId="169" fontId="26" fillId="0" borderId="0" xfId="0" applyNumberFormat="1" applyFont="1" applyFill="1" applyBorder="1" applyAlignment="1">
      <alignment horizontal="center"/>
    </xf>
    <xf numFmtId="169" fontId="26" fillId="35" borderId="0" xfId="0" applyNumberFormat="1" applyFont="1" applyFill="1" applyBorder="1" applyAlignment="1">
      <alignment horizontal="center" vertical="center"/>
    </xf>
    <xf numFmtId="168" fontId="24" fillId="35" borderId="0" xfId="0" applyNumberFormat="1" applyFont="1" applyFill="1" applyBorder="1" applyAlignment="1">
      <alignment horizontal="center" vertical="center"/>
    </xf>
    <xf numFmtId="0" fontId="3" fillId="0" borderId="3" xfId="41" applyFont="1" applyBorder="1" applyAlignment="1">
      <alignment horizontal="right" vertical="top" wrapText="1"/>
    </xf>
    <xf numFmtId="0" fontId="3" fillId="0" borderId="0" xfId="40" applyFont="1" applyFill="1"/>
    <xf numFmtId="0" fontId="10" fillId="0" borderId="0" xfId="0" applyFont="1" applyFill="1" applyAlignment="1">
      <alignment vertical="center"/>
    </xf>
    <xf numFmtId="0" fontId="3" fillId="0" borderId="3" xfId="40" applyNumberFormat="1" applyFont="1" applyFill="1" applyBorder="1" applyAlignment="1">
      <alignment horizontal="right" vertical="top"/>
    </xf>
    <xf numFmtId="0" fontId="3" fillId="0" borderId="3" xfId="40" applyFont="1" applyFill="1" applyBorder="1"/>
    <xf numFmtId="0" fontId="3" fillId="0" borderId="0" xfId="40" applyFont="1" applyFill="1" applyBorder="1"/>
    <xf numFmtId="164" fontId="3" fillId="0" borderId="5" xfId="40" applyNumberFormat="1" applyFont="1" applyFill="1" applyBorder="1" applyAlignment="1">
      <alignment horizontal="right" wrapText="1"/>
    </xf>
    <xf numFmtId="164" fontId="3" fillId="0" borderId="3" xfId="40" applyNumberFormat="1" applyFont="1" applyFill="1" applyBorder="1"/>
    <xf numFmtId="164" fontId="3" fillId="0" borderId="0" xfId="42" quotePrefix="1" applyNumberFormat="1" applyFont="1" applyFill="1" applyAlignment="1">
      <alignment horizontal="right" vertical="center"/>
    </xf>
    <xf numFmtId="0" fontId="3" fillId="0" borderId="0" xfId="43" applyFont="1" applyFill="1" applyBorder="1" applyAlignment="1">
      <alignment horizontal="left" vertical="center" wrapText="1"/>
    </xf>
    <xf numFmtId="0" fontId="3" fillId="0" borderId="3" xfId="40" applyFont="1" applyBorder="1" applyAlignment="1">
      <alignment horizontal="right" vertical="top" wrapText="1"/>
    </xf>
    <xf numFmtId="0" fontId="3" fillId="0" borderId="5" xfId="43" applyFont="1" applyBorder="1" applyAlignment="1">
      <alignment vertical="center"/>
    </xf>
    <xf numFmtId="164" fontId="4" fillId="0" borderId="0" xfId="40" applyNumberFormat="1" applyFont="1" applyFill="1"/>
    <xf numFmtId="0" fontId="50" fillId="0" borderId="0" xfId="36" applyFont="1"/>
    <xf numFmtId="0" fontId="3" fillId="0" borderId="0" xfId="42" applyFont="1" applyFill="1" applyBorder="1" applyAlignment="1">
      <alignment vertical="center" wrapText="1"/>
    </xf>
    <xf numFmtId="0" fontId="27" fillId="36" borderId="0" xfId="32" applyFont="1" applyFill="1" applyAlignment="1">
      <alignment horizontal="left" vertical="center"/>
    </xf>
    <xf numFmtId="0" fontId="27" fillId="36" borderId="0" xfId="32" applyFont="1" applyFill="1" applyAlignment="1">
      <alignment horizontal="center" vertical="top"/>
    </xf>
    <xf numFmtId="0" fontId="10" fillId="36" borderId="0" xfId="32" applyFont="1" applyFill="1" applyAlignment="1">
      <alignment horizontal="center" vertical="top"/>
    </xf>
    <xf numFmtId="0" fontId="10" fillId="36" borderId="0" xfId="32" applyFont="1" applyFill="1" applyAlignment="1">
      <alignment horizontal="left"/>
    </xf>
    <xf numFmtId="0" fontId="2" fillId="0" borderId="0" xfId="43" applyFont="1" applyFill="1" applyBorder="1" applyAlignment="1">
      <alignment vertical="center"/>
    </xf>
    <xf numFmtId="0" fontId="5" fillId="0" borderId="0" xfId="35" applyFont="1" applyFill="1" applyBorder="1"/>
    <xf numFmtId="164" fontId="8" fillId="0" borderId="0" xfId="35" applyNumberFormat="1" applyFont="1" applyFill="1" applyBorder="1" applyAlignment="1"/>
    <xf numFmtId="164" fontId="10" fillId="0" borderId="0" xfId="35" applyNumberFormat="1" applyFont="1" applyFill="1" applyBorder="1" applyAlignment="1">
      <alignment vertical="center"/>
    </xf>
    <xf numFmtId="164" fontId="48" fillId="0" borderId="0" xfId="35" applyNumberFormat="1" applyFont="1" applyFill="1" applyBorder="1" applyAlignment="1">
      <alignment horizontal="left" vertical="center"/>
    </xf>
    <xf numFmtId="164" fontId="3" fillId="0" borderId="3" xfId="43" applyNumberFormat="1" applyFont="1" applyFill="1" applyBorder="1"/>
    <xf numFmtId="164" fontId="3" fillId="0" borderId="0" xfId="43" applyNumberFormat="1" applyFont="1" applyFill="1" applyBorder="1" applyAlignment="1">
      <alignment horizontal="left" vertical="center" wrapText="1"/>
    </xf>
    <xf numFmtId="0" fontId="55" fillId="36" borderId="0" xfId="32" applyFont="1" applyFill="1" applyAlignment="1">
      <alignment horizontal="left" vertical="center"/>
    </xf>
    <xf numFmtId="0" fontId="8" fillId="0" borderId="15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/>
    </xf>
    <xf numFmtId="0" fontId="8" fillId="0" borderId="0" xfId="0" applyFont="1" applyAlignment="1">
      <alignment horizontal="left" vertical="top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top"/>
    </xf>
    <xf numFmtId="164" fontId="4" fillId="0" borderId="3" xfId="42" applyNumberFormat="1" applyFont="1" applyFill="1" applyBorder="1" applyAlignment="1">
      <alignment horizontal="right" vertical="center"/>
    </xf>
    <xf numFmtId="0" fontId="3" fillId="0" borderId="0" xfId="43" applyFont="1" applyBorder="1" applyAlignment="1">
      <alignment horizontal="justify" wrapText="1"/>
    </xf>
    <xf numFmtId="0" fontId="6" fillId="0" borderId="0" xfId="43" applyFont="1" applyBorder="1" applyAlignment="1">
      <alignment horizontal="justify" wrapText="1"/>
    </xf>
    <xf numFmtId="164" fontId="3" fillId="0" borderId="0" xfId="0" applyNumberFormat="1" applyFont="1" applyFill="1" applyBorder="1" applyAlignment="1">
      <alignment vertical="center"/>
    </xf>
    <xf numFmtId="0" fontId="3" fillId="0" borderId="5" xfId="43" applyFont="1" applyFill="1" applyBorder="1" applyAlignment="1">
      <alignment horizontal="right" vertical="top"/>
    </xf>
    <xf numFmtId="0" fontId="3" fillId="0" borderId="5" xfId="43" applyFont="1" applyBorder="1" applyAlignment="1">
      <alignment vertical="top"/>
    </xf>
    <xf numFmtId="164" fontId="3" fillId="0" borderId="0" xfId="43" applyNumberFormat="1" applyFont="1" applyFill="1" applyAlignment="1">
      <alignment horizontal="right"/>
    </xf>
    <xf numFmtId="0" fontId="3" fillId="0" borderId="4" xfId="43" applyFont="1" applyFill="1" applyBorder="1" applyAlignment="1">
      <alignment horizontal="center" vertical="center"/>
    </xf>
    <xf numFmtId="164" fontId="3" fillId="0" borderId="0" xfId="35" applyNumberFormat="1" applyFont="1" applyFill="1" applyBorder="1"/>
    <xf numFmtId="49" fontId="8" fillId="0" borderId="0" xfId="35" applyNumberFormat="1" applyFont="1" applyFill="1" applyBorder="1" applyAlignment="1"/>
    <xf numFmtId="49" fontId="10" fillId="0" borderId="0" xfId="35" applyNumberFormat="1" applyFont="1" applyFill="1" applyBorder="1" applyAlignment="1">
      <alignment vertical="center"/>
    </xf>
    <xf numFmtId="49" fontId="48" fillId="0" borderId="0" xfId="35" applyNumberFormat="1" applyFont="1" applyFill="1" applyBorder="1" applyAlignment="1">
      <alignment horizontal="left" vertical="center"/>
    </xf>
    <xf numFmtId="49" fontId="3" fillId="0" borderId="3" xfId="43" applyNumberFormat="1" applyFont="1" applyFill="1" applyBorder="1"/>
    <xf numFmtId="49" fontId="3" fillId="0" borderId="3" xfId="43" applyNumberFormat="1" applyFont="1" applyFill="1" applyBorder="1" applyAlignment="1">
      <alignment horizontal="right" vertical="top"/>
    </xf>
    <xf numFmtId="49" fontId="3" fillId="0" borderId="0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horizontal="left" vertical="center" wrapText="1"/>
    </xf>
    <xf numFmtId="164" fontId="3" fillId="0" borderId="0" xfId="43" applyNumberFormat="1" applyFont="1" applyFill="1" applyBorder="1" applyAlignment="1">
      <alignment horizontal="right" vertical="top"/>
    </xf>
    <xf numFmtId="164" fontId="3" fillId="0" borderId="0" xfId="40" applyNumberFormat="1" applyFont="1" applyFill="1" applyBorder="1" applyAlignment="1">
      <alignment horizontal="right" vertical="top" wrapText="1"/>
    </xf>
    <xf numFmtId="164" fontId="3" fillId="0" borderId="3" xfId="43" applyNumberFormat="1" applyFont="1" applyFill="1" applyBorder="1" applyAlignment="1">
      <alignment horizontal="right" vertical="top"/>
    </xf>
    <xf numFmtId="164" fontId="3" fillId="0" borderId="3" xfId="40" applyNumberFormat="1" applyFont="1" applyFill="1" applyBorder="1" applyAlignment="1">
      <alignment horizontal="right" vertical="top" wrapText="1"/>
    </xf>
    <xf numFmtId="164" fontId="4" fillId="0" borderId="0" xfId="44" applyNumberFormat="1" applyFont="1" applyAlignment="1">
      <alignment horizontal="right"/>
    </xf>
    <xf numFmtId="164" fontId="4" fillId="0" borderId="0" xfId="43" applyNumberFormat="1" applyFont="1" applyAlignment="1">
      <alignment vertical="center"/>
    </xf>
    <xf numFmtId="164" fontId="3" fillId="0" borderId="0" xfId="43" applyNumberFormat="1" applyFont="1" applyAlignment="1"/>
    <xf numFmtId="164" fontId="3" fillId="0" borderId="0" xfId="43" applyNumberFormat="1" applyFont="1" applyBorder="1" applyAlignment="1">
      <alignment horizontal="right"/>
    </xf>
    <xf numFmtId="164" fontId="4" fillId="0" borderId="0" xfId="43" applyNumberFormat="1" applyFont="1" applyFill="1" applyAlignment="1">
      <alignment horizontal="right" wrapText="1"/>
    </xf>
    <xf numFmtId="164" fontId="3" fillId="0" borderId="0" xfId="43" applyNumberFormat="1" applyFont="1" applyBorder="1" applyAlignment="1"/>
    <xf numFmtId="164" fontId="4" fillId="0" borderId="0" xfId="43" applyNumberFormat="1" applyFont="1" applyAlignment="1"/>
    <xf numFmtId="164" fontId="4" fillId="0" borderId="0" xfId="43" applyNumberFormat="1" applyFont="1" applyFill="1" applyBorder="1" applyAlignment="1">
      <alignment horizontal="right"/>
    </xf>
    <xf numFmtId="164" fontId="3" fillId="0" borderId="0" xfId="43" applyNumberFormat="1" applyFont="1" applyFill="1" applyAlignment="1">
      <alignment horizontal="right" wrapText="1"/>
    </xf>
    <xf numFmtId="164" fontId="4" fillId="0" borderId="0" xfId="43" applyNumberFormat="1" applyFont="1" applyFill="1" applyBorder="1" applyAlignment="1">
      <alignment vertical="center"/>
    </xf>
    <xf numFmtId="164" fontId="4" fillId="0" borderId="0" xfId="43" applyNumberFormat="1" applyFont="1" applyFill="1" applyBorder="1" applyAlignment="1">
      <alignment horizontal="right" vertical="center"/>
    </xf>
    <xf numFmtId="164" fontId="3" fillId="0" borderId="3" xfId="43" applyNumberFormat="1" applyFont="1" applyFill="1" applyBorder="1" applyAlignment="1">
      <alignment vertical="center"/>
    </xf>
    <xf numFmtId="164" fontId="3" fillId="0" borderId="3" xfId="35" applyNumberFormat="1" applyFont="1" applyFill="1" applyBorder="1"/>
    <xf numFmtId="0" fontId="46" fillId="0" borderId="0" xfId="0" applyFont="1" applyAlignment="1">
      <alignment horizontal="left"/>
    </xf>
    <xf numFmtId="0" fontId="46" fillId="0" borderId="0" xfId="0" applyFont="1" applyFill="1" applyAlignment="1">
      <alignment horizontal="left"/>
    </xf>
    <xf numFmtId="0" fontId="46" fillId="0" borderId="0" xfId="0" applyFont="1" applyAlignment="1">
      <alignment horizontal="left"/>
    </xf>
    <xf numFmtId="0" fontId="50" fillId="0" borderId="16" xfId="0" applyFont="1" applyFill="1" applyBorder="1" applyAlignment="1">
      <alignment horizontal="left" vertical="top" wrapText="1"/>
    </xf>
    <xf numFmtId="0" fontId="3" fillId="0" borderId="5" xfId="43" applyFont="1" applyBorder="1" applyAlignment="1">
      <alignment horizontal="right" vertical="top" wrapText="1"/>
    </xf>
    <xf numFmtId="0" fontId="0" fillId="0" borderId="0" xfId="0" applyBorder="1" applyAlignment="1"/>
    <xf numFmtId="164" fontId="4" fillId="0" borderId="0" xfId="35" applyNumberFormat="1" applyFont="1" applyFill="1" applyBorder="1"/>
    <xf numFmtId="49" fontId="5" fillId="0" borderId="0" xfId="35" applyNumberFormat="1" applyFont="1" applyFill="1" applyBorder="1"/>
    <xf numFmtId="164" fontId="5" fillId="0" borderId="0" xfId="35" applyNumberFormat="1" applyFont="1" applyFill="1" applyBorder="1"/>
    <xf numFmtId="0" fontId="3" fillId="0" borderId="0" xfId="43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/>
    <xf numFmtId="0" fontId="7" fillId="0" borderId="0" xfId="0" applyFont="1" applyAlignment="1">
      <alignment horizontal="right" vertical="top"/>
    </xf>
    <xf numFmtId="164" fontId="3" fillId="0" borderId="5" xfId="40" applyNumberFormat="1" applyFont="1" applyBorder="1" applyAlignment="1">
      <alignment horizontal="right" vertical="top" wrapText="1"/>
    </xf>
    <xf numFmtId="164" fontId="3" fillId="0" borderId="0" xfId="40" applyNumberFormat="1" applyFont="1" applyFill="1" applyBorder="1" applyAlignment="1">
      <alignment horizontal="right" vertical="justify"/>
    </xf>
    <xf numFmtId="0" fontId="0" fillId="0" borderId="0" xfId="0" applyAlignment="1"/>
    <xf numFmtId="0" fontId="7" fillId="0" borderId="3" xfId="0" applyFont="1" applyBorder="1"/>
    <xf numFmtId="0" fontId="0" fillId="0" borderId="0" xfId="0" applyAlignment="1">
      <alignment wrapText="1"/>
    </xf>
    <xf numFmtId="0" fontId="7" fillId="0" borderId="0" xfId="0" applyFont="1" applyAlignment="1">
      <alignment horizontal="left"/>
    </xf>
    <xf numFmtId="164" fontId="7" fillId="0" borderId="0" xfId="0" applyNumberFormat="1" applyFont="1" applyFill="1" applyBorder="1"/>
    <xf numFmtId="164" fontId="7" fillId="0" borderId="0" xfId="0" applyNumberFormat="1" applyFont="1"/>
    <xf numFmtId="164" fontId="8" fillId="0" borderId="0" xfId="0" applyNumberFormat="1" applyFont="1" applyAlignment="1">
      <alignment vertical="center"/>
    </xf>
    <xf numFmtId="164" fontId="18" fillId="0" borderId="0" xfId="45" applyNumberFormat="1" applyFont="1" applyFill="1" applyAlignment="1">
      <alignment vertical="center"/>
    </xf>
    <xf numFmtId="0" fontId="3" fillId="0" borderId="0" xfId="0" applyFont="1" applyAlignment="1">
      <alignment horizontal="right" vertical="top"/>
    </xf>
    <xf numFmtId="164" fontId="3" fillId="0" borderId="0" xfId="40" applyNumberFormat="1" applyFont="1" applyFill="1" applyBorder="1" applyAlignment="1">
      <alignment horizontal="right" vertical="top"/>
    </xf>
    <xf numFmtId="0" fontId="3" fillId="0" borderId="0" xfId="0" applyFont="1"/>
    <xf numFmtId="0" fontId="3" fillId="0" borderId="3" xfId="0" applyFont="1" applyBorder="1"/>
    <xf numFmtId="164" fontId="3" fillId="0" borderId="3" xfId="0" applyNumberFormat="1" applyFont="1" applyBorder="1"/>
    <xf numFmtId="164" fontId="7" fillId="0" borderId="0" xfId="0" applyNumberFormat="1" applyFont="1" applyAlignment="1">
      <alignment horizontal="right" vertical="top"/>
    </xf>
    <xf numFmtId="164" fontId="0" fillId="0" borderId="0" xfId="0" applyNumberFormat="1" applyAlignment="1"/>
    <xf numFmtId="164" fontId="0" fillId="0" borderId="0" xfId="0" applyNumberFormat="1"/>
    <xf numFmtId="0" fontId="5" fillId="0" borderId="0" xfId="0" applyFont="1" applyBorder="1" applyAlignment="1">
      <alignment horizontal="center"/>
    </xf>
    <xf numFmtId="164" fontId="8" fillId="0" borderId="0" xfId="0" applyNumberFormat="1" applyFont="1" applyFill="1" applyBorder="1" applyAlignment="1"/>
    <xf numFmtId="164" fontId="8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left" vertical="center"/>
    </xf>
    <xf numFmtId="164" fontId="7" fillId="0" borderId="0" xfId="0" applyNumberFormat="1" applyFont="1" applyFill="1"/>
    <xf numFmtId="0" fontId="3" fillId="0" borderId="5" xfId="39" applyFont="1" applyFill="1" applyBorder="1" applyAlignment="1">
      <alignment horizontal="left" vertical="top" wrapText="1"/>
    </xf>
    <xf numFmtId="164" fontId="3" fillId="0" borderId="5" xfId="39" applyNumberFormat="1" applyFont="1" applyFill="1" applyBorder="1" applyAlignment="1">
      <alignment horizontal="right" vertical="top"/>
    </xf>
    <xf numFmtId="0" fontId="3" fillId="0" borderId="0" xfId="39" applyFont="1" applyFill="1" applyBorder="1" applyAlignment="1">
      <alignment horizontal="left" vertical="top" wrapText="1"/>
    </xf>
    <xf numFmtId="164" fontId="3" fillId="0" borderId="0" xfId="39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164" fontId="3" fillId="0" borderId="5" xfId="39" applyNumberFormat="1" applyFont="1" applyFill="1" applyBorder="1" applyAlignment="1">
      <alignment horizontal="right" vertical="top" wrapText="1"/>
    </xf>
    <xf numFmtId="164" fontId="4" fillId="0" borderId="0" xfId="0" applyNumberFormat="1" applyFont="1" applyFill="1"/>
    <xf numFmtId="164" fontId="3" fillId="0" borderId="0" xfId="0" applyNumberFormat="1" applyFont="1" applyFill="1" applyAlignment="1">
      <alignment horizontal="left" indent="7"/>
    </xf>
    <xf numFmtId="0" fontId="3" fillId="0" borderId="3" xfId="0" applyFont="1" applyFill="1" applyBorder="1"/>
    <xf numFmtId="164" fontId="4" fillId="0" borderId="3" xfId="0" applyNumberFormat="1" applyFont="1" applyFill="1" applyBorder="1"/>
    <xf numFmtId="164" fontId="8" fillId="0" borderId="0" xfId="0" applyNumberFormat="1" applyFont="1" applyFill="1" applyAlignment="1">
      <alignment vertical="center"/>
    </xf>
    <xf numFmtId="164" fontId="10" fillId="0" borderId="0" xfId="40" applyNumberFormat="1" applyFont="1" applyFill="1"/>
    <xf numFmtId="164" fontId="3" fillId="0" borderId="5" xfId="40" applyNumberFormat="1" applyFont="1" applyFill="1" applyBorder="1" applyAlignment="1">
      <alignment horizontal="right" vertical="top" wrapText="1"/>
    </xf>
    <xf numFmtId="164" fontId="3" fillId="0" borderId="3" xfId="37" applyNumberFormat="1" applyFont="1" applyFill="1" applyBorder="1"/>
    <xf numFmtId="0" fontId="2" fillId="0" borderId="0" xfId="35" applyFont="1" applyFill="1" applyBorder="1" applyAlignment="1">
      <alignment horizontal="left" vertical="center" wrapText="1"/>
    </xf>
    <xf numFmtId="0" fontId="3" fillId="0" borderId="0" xfId="4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top"/>
    </xf>
    <xf numFmtId="0" fontId="3" fillId="0" borderId="0" xfId="40" applyFont="1" applyBorder="1" applyAlignment="1">
      <alignment horizontal="right" vertical="top"/>
    </xf>
    <xf numFmtId="0" fontId="3" fillId="0" borderId="0" xfId="40" applyFont="1" applyBorder="1" applyAlignment="1"/>
    <xf numFmtId="164" fontId="3" fillId="0" borderId="0" xfId="40" applyNumberFormat="1" applyFont="1" applyFill="1" applyAlignment="1"/>
    <xf numFmtId="164" fontId="6" fillId="0" borderId="0" xfId="40" applyNumberFormat="1" applyFont="1" applyFill="1" applyAlignment="1"/>
    <xf numFmtId="0" fontId="0" fillId="0" borderId="4" xfId="0" applyBorder="1" applyAlignment="1"/>
    <xf numFmtId="164" fontId="7" fillId="0" borderId="0" xfId="0" applyNumberFormat="1" applyFont="1" applyBorder="1"/>
    <xf numFmtId="164" fontId="3" fillId="0" borderId="0" xfId="40" applyNumberFormat="1" applyFont="1" applyBorder="1"/>
    <xf numFmtId="164" fontId="3" fillId="0" borderId="0" xfId="0" applyNumberFormat="1" applyFont="1"/>
    <xf numFmtId="0" fontId="3" fillId="0" borderId="0" xfId="42" applyFont="1" applyFill="1" applyBorder="1" applyAlignment="1">
      <alignment vertical="center"/>
    </xf>
    <xf numFmtId="0" fontId="0" fillId="0" borderId="0" xfId="0" applyFill="1" applyAlignment="1"/>
    <xf numFmtId="0" fontId="7" fillId="0" borderId="0" xfId="0" applyFont="1" applyFill="1" applyAlignment="1"/>
    <xf numFmtId="0" fontId="0" fillId="0" borderId="0" xfId="0" applyAlignment="1">
      <alignment horizontal="justify" vertical="center"/>
    </xf>
    <xf numFmtId="0" fontId="8" fillId="0" borderId="16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left" vertical="top"/>
    </xf>
    <xf numFmtId="49" fontId="3" fillId="0" borderId="0" xfId="50" applyFont="1" applyFill="1" applyBorder="1" applyAlignment="1">
      <alignment vertical="center" wrapText="1"/>
    </xf>
    <xf numFmtId="0" fontId="7" fillId="0" borderId="0" xfId="36" applyFont="1"/>
    <xf numFmtId="164" fontId="10" fillId="0" borderId="0" xfId="0" applyNumberFormat="1" applyFont="1" applyAlignment="1">
      <alignment vertical="center"/>
    </xf>
    <xf numFmtId="164" fontId="3" fillId="0" borderId="0" xfId="40" applyNumberFormat="1" applyFont="1" applyBorder="1" applyAlignment="1"/>
    <xf numFmtId="164" fontId="3" fillId="0" borderId="3" xfId="40" applyNumberFormat="1" applyFont="1" applyBorder="1"/>
    <xf numFmtId="164" fontId="6" fillId="0" borderId="0" xfId="40" applyNumberFormat="1" applyFont="1" applyFill="1" applyBorder="1" applyAlignment="1">
      <alignment vertical="center"/>
    </xf>
    <xf numFmtId="164" fontId="3" fillId="0" borderId="3" xfId="40" applyNumberFormat="1" applyFont="1" applyBorder="1" applyAlignment="1">
      <alignment horizontal="right" vertical="top" wrapText="1"/>
    </xf>
    <xf numFmtId="164" fontId="3" fillId="0" borderId="0" xfId="40" applyNumberFormat="1" applyFont="1" applyBorder="1" applyAlignment="1">
      <alignment horizontal="right" vertical="top"/>
    </xf>
    <xf numFmtId="164" fontId="0" fillId="0" borderId="0" xfId="0" applyNumberFormat="1" applyFill="1" applyAlignment="1"/>
    <xf numFmtId="164" fontId="0" fillId="0" borderId="0" xfId="0" applyNumberFormat="1" applyBorder="1" applyAlignment="1"/>
    <xf numFmtId="0" fontId="56" fillId="0" borderId="0" xfId="43" applyFont="1" applyBorder="1" applyAlignment="1">
      <alignment horizontal="justify" vertical="center" wrapText="1"/>
    </xf>
    <xf numFmtId="0" fontId="3" fillId="0" borderId="0" xfId="43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43" applyFont="1" applyBorder="1" applyAlignment="1">
      <alignment horizontal="center" vertical="center"/>
    </xf>
    <xf numFmtId="0" fontId="3" fillId="0" borderId="5" xfId="43" applyFont="1" applyBorder="1" applyAlignment="1">
      <alignment horizontal="center" vertical="center"/>
    </xf>
    <xf numFmtId="0" fontId="3" fillId="0" borderId="3" xfId="40" applyFont="1" applyBorder="1" applyAlignment="1">
      <alignment horizontal="right" vertical="top" wrapText="1"/>
    </xf>
    <xf numFmtId="0" fontId="3" fillId="0" borderId="0" xfId="43" applyFont="1" applyFill="1" applyBorder="1" applyAlignment="1">
      <alignment horizontal="left" vertical="center" wrapText="1"/>
    </xf>
    <xf numFmtId="0" fontId="3" fillId="0" borderId="4" xfId="43" applyFont="1" applyBorder="1" applyAlignment="1">
      <alignment horizontal="center" vertical="center"/>
    </xf>
    <xf numFmtId="0" fontId="3" fillId="0" borderId="3" xfId="43" applyFont="1" applyBorder="1" applyAlignment="1">
      <alignment horizontal="right" vertical="top"/>
    </xf>
    <xf numFmtId="0" fontId="3" fillId="0" borderId="5" xfId="43" applyFont="1" applyFill="1" applyBorder="1" applyAlignment="1">
      <alignment horizontal="center" vertical="center"/>
    </xf>
    <xf numFmtId="0" fontId="7" fillId="0" borderId="0" xfId="44" applyFont="1" applyAlignment="1">
      <alignment vertical="center"/>
    </xf>
    <xf numFmtId="0" fontId="10" fillId="0" borderId="0" xfId="0" applyFont="1" applyAlignment="1">
      <alignment horizontal="left" vertical="center"/>
    </xf>
    <xf numFmtId="0" fontId="18" fillId="0" borderId="0" xfId="45" applyAlignment="1">
      <alignment vertical="center"/>
    </xf>
    <xf numFmtId="0" fontId="2" fillId="0" borderId="0" xfId="44" applyFont="1" applyAlignment="1">
      <alignment horizontal="left" vertical="center"/>
    </xf>
    <xf numFmtId="0" fontId="10" fillId="0" borderId="0" xfId="44" applyFont="1" applyAlignment="1">
      <alignment vertical="center"/>
    </xf>
    <xf numFmtId="0" fontId="7" fillId="0" borderId="5" xfId="44" applyFont="1" applyBorder="1" applyAlignment="1">
      <alignment vertical="center"/>
    </xf>
    <xf numFmtId="0" fontId="22" fillId="0" borderId="0" xfId="44" applyFont="1" applyAlignment="1">
      <alignment vertical="center"/>
    </xf>
    <xf numFmtId="49" fontId="3" fillId="0" borderId="0" xfId="44" applyNumberFormat="1" applyFont="1" applyAlignment="1">
      <alignment vertical="center" wrapText="1"/>
    </xf>
    <xf numFmtId="164" fontId="7" fillId="0" borderId="0" xfId="44" applyNumberFormat="1" applyFont="1" applyAlignment="1">
      <alignment vertical="center"/>
    </xf>
    <xf numFmtId="0" fontId="3" fillId="0" borderId="0" xfId="44" applyFont="1" applyAlignment="1">
      <alignment vertical="center"/>
    </xf>
    <xf numFmtId="49" fontId="4" fillId="0" borderId="0" xfId="44" applyNumberFormat="1" applyFont="1" applyAlignment="1">
      <alignment vertical="center"/>
    </xf>
    <xf numFmtId="164" fontId="22" fillId="0" borderId="0" xfId="44" applyNumberFormat="1" applyFont="1" applyAlignment="1">
      <alignment vertical="center"/>
    </xf>
    <xf numFmtId="164" fontId="3" fillId="0" borderId="0" xfId="44" applyNumberFormat="1" applyFont="1" applyAlignment="1">
      <alignment vertical="center"/>
    </xf>
    <xf numFmtId="49" fontId="3" fillId="0" borderId="0" xfId="44" applyNumberFormat="1" applyFont="1" applyAlignment="1">
      <alignment vertical="center"/>
    </xf>
    <xf numFmtId="49" fontId="4" fillId="0" borderId="0" xfId="44" applyNumberFormat="1" applyFont="1" applyAlignment="1">
      <alignment horizontal="left" vertical="center"/>
    </xf>
    <xf numFmtId="49" fontId="17" fillId="0" borderId="0" xfId="44" applyNumberFormat="1" applyFont="1" applyAlignment="1">
      <alignment horizontal="right" vertical="center"/>
    </xf>
    <xf numFmtId="0" fontId="3" fillId="0" borderId="0" xfId="44" applyFont="1" applyAlignment="1">
      <alignment vertical="center" wrapText="1"/>
    </xf>
    <xf numFmtId="0" fontId="4" fillId="0" borderId="0" xfId="44" applyFont="1" applyAlignment="1">
      <alignment vertical="center" wrapText="1"/>
    </xf>
    <xf numFmtId="164" fontId="4" fillId="0" borderId="0" xfId="44" applyNumberFormat="1" applyFont="1" applyAlignment="1">
      <alignment vertical="center"/>
    </xf>
    <xf numFmtId="49" fontId="6" fillId="0" borderId="0" xfId="44" applyNumberFormat="1" applyFont="1" applyAlignment="1">
      <alignment vertical="center"/>
    </xf>
    <xf numFmtId="164" fontId="3" fillId="0" borderId="0" xfId="44" applyNumberFormat="1" applyFont="1"/>
    <xf numFmtId="164" fontId="6" fillId="0" borderId="0" xfId="44" applyNumberFormat="1" applyFont="1" applyAlignment="1">
      <alignment vertical="center"/>
    </xf>
    <xf numFmtId="0" fontId="3" fillId="0" borderId="3" xfId="44" applyFont="1" applyBorder="1" applyAlignment="1">
      <alignment vertical="center" wrapText="1"/>
    </xf>
    <xf numFmtId="164" fontId="3" fillId="0" borderId="0" xfId="0" applyNumberFormat="1" applyFont="1" applyFill="1" applyAlignment="1">
      <alignment horizontal="right"/>
    </xf>
    <xf numFmtId="0" fontId="4" fillId="0" borderId="0" xfId="43" applyFont="1" applyAlignment="1"/>
    <xf numFmtId="164" fontId="3" fillId="0" borderId="0" xfId="43" applyNumberFormat="1" applyFont="1" applyFill="1" applyBorder="1" applyAlignment="1">
      <alignment vertical="top"/>
    </xf>
    <xf numFmtId="164" fontId="47" fillId="0" borderId="0" xfId="43" applyNumberFormat="1" applyFont="1" applyFill="1" applyBorder="1" applyAlignment="1">
      <alignment horizontal="right"/>
    </xf>
    <xf numFmtId="0" fontId="46" fillId="0" borderId="0" xfId="0" applyFont="1" applyAlignment="1">
      <alignment horizontal="left"/>
    </xf>
    <xf numFmtId="0" fontId="3" fillId="0" borderId="0" xfId="43" applyFont="1" applyFill="1" applyBorder="1" applyAlignment="1">
      <alignment horizontal="left" vertical="center" wrapText="1"/>
    </xf>
    <xf numFmtId="0" fontId="51" fillId="0" borderId="0" xfId="0" applyFont="1" applyAlignment="1">
      <alignment vertical="center"/>
    </xf>
    <xf numFmtId="0" fontId="4" fillId="0" borderId="0" xfId="43" applyFont="1" applyBorder="1" applyAlignment="1">
      <alignment vertical="top"/>
    </xf>
    <xf numFmtId="0" fontId="57" fillId="0" borderId="0" xfId="0" applyFont="1" applyFill="1" applyAlignment="1">
      <alignment horizontal="left" vertical="center"/>
    </xf>
    <xf numFmtId="0" fontId="3" fillId="0" borderId="5" xfId="4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44" applyFont="1" applyAlignment="1">
      <alignment horizontal="left" vertical="center" wrapText="1"/>
    </xf>
    <xf numFmtId="0" fontId="46" fillId="0" borderId="0" xfId="0" applyFont="1" applyAlignment="1">
      <alignment horizontal="left"/>
    </xf>
    <xf numFmtId="0" fontId="3" fillId="0" borderId="4" xfId="44" applyFont="1" applyBorder="1" applyAlignment="1">
      <alignment horizontal="left" vertical="center"/>
    </xf>
    <xf numFmtId="0" fontId="3" fillId="0" borderId="3" xfId="44" applyFont="1" applyBorder="1" applyAlignment="1">
      <alignment horizontal="left" vertical="center"/>
    </xf>
    <xf numFmtId="0" fontId="57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0" fontId="56" fillId="0" borderId="0" xfId="43" applyFont="1" applyFill="1" applyBorder="1" applyAlignment="1">
      <alignment horizontal="justify" vertical="center" wrapText="1"/>
    </xf>
    <xf numFmtId="0" fontId="0" fillId="0" borderId="0" xfId="0" applyFill="1" applyAlignment="1">
      <alignment horizontal="justify" vertical="center" wrapText="1"/>
    </xf>
    <xf numFmtId="0" fontId="3" fillId="0" borderId="0" xfId="43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3" fillId="0" borderId="0" xfId="43" applyFont="1" applyBorder="1" applyAlignment="1">
      <alignment horizontal="justify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56" fillId="0" borderId="0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0" xfId="43" applyFont="1" applyBorder="1" applyAlignment="1">
      <alignment horizontal="center" vertical="center"/>
    </xf>
    <xf numFmtId="0" fontId="2" fillId="0" borderId="0" xfId="0" applyFont="1" applyAlignment="1">
      <alignment horizontal="left" vertical="justify" wrapText="1"/>
    </xf>
    <xf numFmtId="0" fontId="3" fillId="0" borderId="4" xfId="43" applyFont="1" applyFill="1" applyBorder="1" applyAlignment="1">
      <alignment horizontal="left" vertical="center" wrapText="1"/>
    </xf>
    <xf numFmtId="0" fontId="3" fillId="0" borderId="3" xfId="43" applyFont="1" applyFill="1" applyBorder="1" applyAlignment="1">
      <alignment horizontal="left" vertical="center" wrapText="1"/>
    </xf>
    <xf numFmtId="0" fontId="3" fillId="0" borderId="5" xfId="43" applyFont="1" applyBorder="1" applyAlignment="1">
      <alignment horizontal="center" vertical="center"/>
    </xf>
    <xf numFmtId="0" fontId="3" fillId="0" borderId="4" xfId="40" applyFont="1" applyBorder="1" applyAlignment="1">
      <alignment horizontal="right" vertical="top" wrapText="1"/>
    </xf>
    <xf numFmtId="0" fontId="3" fillId="0" borderId="3" xfId="40" applyFont="1" applyBorder="1" applyAlignment="1">
      <alignment horizontal="right" vertical="top" wrapText="1"/>
    </xf>
    <xf numFmtId="0" fontId="2" fillId="0" borderId="0" xfId="0" applyFont="1" applyAlignment="1">
      <alignment horizontal="justify" vertical="center" wrapText="1"/>
    </xf>
    <xf numFmtId="0" fontId="3" fillId="0" borderId="0" xfId="43" applyFont="1" applyFill="1" applyBorder="1" applyAlignment="1">
      <alignment horizontal="left" vertical="center" wrapText="1"/>
    </xf>
    <xf numFmtId="0" fontId="3" fillId="0" borderId="4" xfId="43" applyFont="1" applyBorder="1" applyAlignment="1">
      <alignment horizontal="center" vertical="center"/>
    </xf>
    <xf numFmtId="0" fontId="3" fillId="0" borderId="4" xfId="43" applyFont="1" applyBorder="1" applyAlignment="1">
      <alignment horizontal="right" vertical="top"/>
    </xf>
    <xf numFmtId="0" fontId="3" fillId="0" borderId="3" xfId="43" applyFont="1" applyBorder="1" applyAlignment="1">
      <alignment horizontal="right" vertical="top"/>
    </xf>
    <xf numFmtId="0" fontId="5" fillId="0" borderId="0" xfId="0" applyFont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0" fontId="0" fillId="0" borderId="0" xfId="0" applyFill="1" applyAlignment="1">
      <alignment horizontal="left" vertical="center" wrapText="1"/>
    </xf>
    <xf numFmtId="0" fontId="3" fillId="0" borderId="5" xfId="43" applyFont="1" applyFill="1" applyBorder="1" applyAlignment="1">
      <alignment horizontal="center" vertical="center"/>
    </xf>
    <xf numFmtId="0" fontId="3" fillId="0" borderId="0" xfId="43" applyFont="1" applyBorder="1" applyAlignment="1">
      <alignment horizontal="justify" wrapText="1"/>
    </xf>
    <xf numFmtId="0" fontId="6" fillId="0" borderId="0" xfId="43" applyFont="1" applyBorder="1" applyAlignment="1">
      <alignment horizontal="justify" wrapText="1"/>
    </xf>
    <xf numFmtId="0" fontId="3" fillId="0" borderId="0" xfId="43" quotePrefix="1" applyFont="1" applyFill="1" applyBorder="1" applyAlignment="1">
      <alignment horizontal="justify" vertical="top" wrapText="1"/>
    </xf>
    <xf numFmtId="0" fontId="6" fillId="0" borderId="0" xfId="43" applyFont="1" applyFill="1" applyBorder="1" applyAlignment="1">
      <alignment horizontal="justify" vertical="top" wrapText="1"/>
    </xf>
    <xf numFmtId="0" fontId="46" fillId="0" borderId="0" xfId="35" applyFont="1" applyFill="1" applyBorder="1" applyAlignment="1">
      <alignment horizontal="left"/>
    </xf>
    <xf numFmtId="0" fontId="2" fillId="0" borderId="0" xfId="35" applyFont="1" applyFill="1" applyBorder="1" applyAlignment="1">
      <alignment horizontal="left" vertical="center" wrapText="1"/>
    </xf>
    <xf numFmtId="0" fontId="3" fillId="0" borderId="0" xfId="43" applyFont="1" applyFill="1" applyBorder="1" applyAlignment="1">
      <alignment horizontal="justify" vertical="justify" wrapText="1"/>
    </xf>
    <xf numFmtId="0" fontId="10" fillId="0" borderId="0" xfId="35" applyFont="1" applyFill="1" applyBorder="1" applyAlignment="1">
      <alignment horizontal="left"/>
    </xf>
    <xf numFmtId="164" fontId="3" fillId="0" borderId="0" xfId="40" applyNumberFormat="1" applyFont="1" applyAlignment="1">
      <alignment horizontal="center" vertical="center"/>
    </xf>
    <xf numFmtId="0" fontId="3" fillId="0" borderId="0" xfId="40" applyFont="1" applyFill="1" applyBorder="1" applyAlignment="1">
      <alignment horizontal="left" vertical="center" wrapText="1"/>
    </xf>
    <xf numFmtId="0" fontId="3" fillId="0" borderId="4" xfId="40" applyFont="1" applyBorder="1" applyAlignment="1">
      <alignment vertical="center"/>
    </xf>
    <xf numFmtId="0" fontId="3" fillId="0" borderId="3" xfId="40" applyFont="1" applyBorder="1" applyAlignment="1">
      <alignment vertical="center"/>
    </xf>
    <xf numFmtId="0" fontId="3" fillId="0" borderId="5" xfId="40" applyNumberFormat="1" applyFont="1" applyBorder="1" applyAlignment="1">
      <alignment horizontal="center" vertical="center"/>
    </xf>
    <xf numFmtId="0" fontId="3" fillId="0" borderId="4" xfId="4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42" applyFont="1" applyFill="1" applyBorder="1" applyAlignment="1">
      <alignment vertical="center" wrapText="1"/>
    </xf>
    <xf numFmtId="0" fontId="3" fillId="0" borderId="0" xfId="42" applyFont="1" applyFill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3" fillId="0" borderId="4" xfId="36" applyFont="1" applyBorder="1" applyAlignment="1">
      <alignment horizontal="left" vertical="center"/>
    </xf>
    <xf numFmtId="0" fontId="3" fillId="0" borderId="3" xfId="36" applyFont="1" applyBorder="1" applyAlignment="1">
      <alignment horizontal="left" vertical="center"/>
    </xf>
    <xf numFmtId="0" fontId="2" fillId="0" borderId="0" xfId="36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0" fillId="0" borderId="0" xfId="0" applyAlignment="1"/>
    <xf numFmtId="0" fontId="3" fillId="0" borderId="0" xfId="42" applyFont="1" applyFill="1" applyBorder="1" applyAlignment="1">
      <alignment horizontal="justify" vertical="center" wrapText="1"/>
    </xf>
    <xf numFmtId="0" fontId="0" fillId="0" borderId="5" xfId="0" applyBorder="1" applyAlignment="1"/>
    <xf numFmtId="0" fontId="3" fillId="0" borderId="5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42" applyFont="1" applyFill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/>
    </xf>
    <xf numFmtId="0" fontId="46" fillId="0" borderId="0" xfId="0" applyFont="1" applyFill="1" applyAlignment="1">
      <alignment horizontal="left"/>
    </xf>
    <xf numFmtId="164" fontId="3" fillId="0" borderId="0" xfId="0" applyNumberFormat="1" applyFont="1" applyFill="1" applyAlignment="1">
      <alignment horizontal="center"/>
    </xf>
    <xf numFmtId="0" fontId="59" fillId="0" borderId="15" xfId="22" applyFont="1" applyBorder="1" applyAlignment="1" applyProtection="1">
      <alignment horizontal="left" vertical="top"/>
    </xf>
    <xf numFmtId="0" fontId="59" fillId="0" borderId="15" xfId="22" applyFont="1" applyFill="1" applyBorder="1" applyAlignment="1" applyProtection="1">
      <alignment horizontal="left" vertical="top"/>
    </xf>
    <xf numFmtId="0" fontId="59" fillId="0" borderId="17" xfId="22" applyFont="1" applyFill="1" applyBorder="1" applyAlignment="1" applyProtection="1">
      <alignment horizontal="left" vertical="top"/>
    </xf>
    <xf numFmtId="0" fontId="59" fillId="0" borderId="18" xfId="22" applyFont="1" applyBorder="1" applyAlignment="1" applyProtection="1">
      <alignment horizontal="left" vertical="top"/>
    </xf>
  </cellXfs>
  <cellStyles count="6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Input" xfId="29" builtinId="20" customBuiltin="1"/>
    <cellStyle name="Neutrale" xfId="30" builtinId="28" customBuiltin="1"/>
    <cellStyle name="Normale" xfId="0" builtinId="0"/>
    <cellStyle name="Normale 2" xfId="31"/>
    <cellStyle name="Normale 2 2 2" xfId="32"/>
    <cellStyle name="Normale 3" xfId="33"/>
    <cellStyle name="Normale 4" xfId="34"/>
    <cellStyle name="Normale 5" xfId="35"/>
    <cellStyle name="Normale_1.4_NIC regionale" xfId="36"/>
    <cellStyle name="Normale_FOI_div" xfId="37"/>
    <cellStyle name="Normale_indici_regionali_nic" xfId="38"/>
    <cellStyle name="Normale_IPCA_internazionale" xfId="39"/>
    <cellStyle name="Normale_NIC_div_tip_freq 2" xfId="40"/>
    <cellStyle name="Normale_NIC_div_tip_freq_Copia di Tavole_cap20_2014_prezz_agricoltura_revAD" xfId="41"/>
    <cellStyle name="Normale_NIC_regioni" xfId="42"/>
    <cellStyle name="Normale_Tavole_cap20_2014_brunini 2" xfId="43"/>
    <cellStyle name="Normale_Tavole_cap20_2014_brunini_Copia di Tavole_cap20_2014_prezz_agricoltura_revAD" xfId="44"/>
    <cellStyle name="Normale_VOLUME" xfId="45"/>
    <cellStyle name="Nota 2" xfId="46"/>
    <cellStyle name="Output" xfId="47" builtinId="21" customBuiltin="1"/>
    <cellStyle name="T_decimale(1)" xfId="48"/>
    <cellStyle name="T_decimale(2)" xfId="49"/>
    <cellStyle name="T_fiancata" xfId="50"/>
    <cellStyle name="T_fonte" xfId="51"/>
    <cellStyle name="T_intero" xfId="52"/>
    <cellStyle name="T_intestazione" xfId="53"/>
    <cellStyle name="T_intestazione bassa" xfId="54"/>
    <cellStyle name="T_sottotitolo" xfId="55"/>
    <cellStyle name="T_titolo" xfId="56"/>
    <cellStyle name="Testo avviso" xfId="57" builtinId="11" customBuiltin="1"/>
    <cellStyle name="Testo descrittivo" xfId="58" builtinId="53" customBuiltin="1"/>
    <cellStyle name="Titolo" xfId="59" builtinId="15" customBuiltin="1"/>
    <cellStyle name="Titolo 1" xfId="60" builtinId="16" customBuiltin="1"/>
    <cellStyle name="Titolo 2" xfId="61" builtinId="17" customBuiltin="1"/>
    <cellStyle name="Titolo 3" xfId="62" builtinId="18" customBuiltin="1"/>
    <cellStyle name="Titolo 4" xfId="63" builtinId="19" customBuiltin="1"/>
    <cellStyle name="Totale" xfId="64" builtinId="25" customBuiltin="1"/>
    <cellStyle name="Valore non valido" xfId="65" builtinId="27" customBuiltin="1"/>
    <cellStyle name="Valore valido" xfId="66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2</xdr:col>
      <xdr:colOff>4572000</xdr:colOff>
      <xdr:row>3</xdr:row>
      <xdr:rowOff>0</xdr:rowOff>
    </xdr:to>
    <xdr:pic>
      <xdr:nvPicPr>
        <xdr:cNvPr id="139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314325</xdr:colOff>
      <xdr:row>3</xdr:row>
      <xdr:rowOff>9525</xdr:rowOff>
    </xdr:to>
    <xdr:pic>
      <xdr:nvPicPr>
        <xdr:cNvPr id="10607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209550</xdr:colOff>
      <xdr:row>2</xdr:row>
      <xdr:rowOff>133350</xdr:rowOff>
    </xdr:to>
    <xdr:pic>
      <xdr:nvPicPr>
        <xdr:cNvPr id="1163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257175</xdr:colOff>
      <xdr:row>3</xdr:row>
      <xdr:rowOff>0</xdr:rowOff>
    </xdr:to>
    <xdr:pic>
      <xdr:nvPicPr>
        <xdr:cNvPr id="126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1401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342900</xdr:colOff>
      <xdr:row>3</xdr:row>
      <xdr:rowOff>0</xdr:rowOff>
    </xdr:to>
    <xdr:pic>
      <xdr:nvPicPr>
        <xdr:cNvPr id="1401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9525</xdr:rowOff>
    </xdr:to>
    <xdr:pic>
      <xdr:nvPicPr>
        <xdr:cNvPr id="155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200025</xdr:colOff>
      <xdr:row>3</xdr:row>
      <xdr:rowOff>9525</xdr:rowOff>
    </xdr:to>
    <xdr:pic>
      <xdr:nvPicPr>
        <xdr:cNvPr id="1478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240846</xdr:colOff>
      <xdr:row>3</xdr:row>
      <xdr:rowOff>0</xdr:rowOff>
    </xdr:to>
    <xdr:pic>
      <xdr:nvPicPr>
        <xdr:cNvPr id="165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142875</xdr:colOff>
      <xdr:row>3</xdr:row>
      <xdr:rowOff>0</xdr:rowOff>
    </xdr:to>
    <xdr:pic>
      <xdr:nvPicPr>
        <xdr:cNvPr id="1748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1110615</xdr:colOff>
      <xdr:row>17</xdr:row>
      <xdr:rowOff>0</xdr:rowOff>
    </xdr:from>
    <xdr:to>
      <xdr:col>1</xdr:col>
      <xdr:colOff>3260</xdr:colOff>
      <xdr:row>17</xdr:row>
      <xdr:rowOff>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1000125" y="33623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Numeri  indici  dei  prezzi  dei  prodotti acquistati  dagli   agricoltori  - Medie annue - Anni 1997-2001 - Base 1995=100</a:t>
          </a:r>
        </a:p>
      </xdr:txBody>
    </xdr:sp>
    <xdr:clientData/>
  </xdr:twoCellAnchor>
  <xdr:twoCellAnchor>
    <xdr:from>
      <xdr:col>0</xdr:col>
      <xdr:colOff>1110615</xdr:colOff>
      <xdr:row>19</xdr:row>
      <xdr:rowOff>0</xdr:rowOff>
    </xdr:from>
    <xdr:to>
      <xdr:col>1</xdr:col>
      <xdr:colOff>3260</xdr:colOff>
      <xdr:row>19</xdr:row>
      <xdr:rowOff>0</xdr:rowOff>
    </xdr:to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00125" y="37147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just" rtl="0">
            <a:defRPr sz="1000"/>
          </a:pPr>
          <a:r>
            <a:rPr lang="it-IT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Numeri indici  dei  prezzi  dei  prodotti acquistati  dagli   agricoltori  - Medie annue - Anni 1997-2001 - Base 1995=100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219075</xdr:colOff>
      <xdr:row>3</xdr:row>
      <xdr:rowOff>0</xdr:rowOff>
    </xdr:to>
    <xdr:pic>
      <xdr:nvPicPr>
        <xdr:cNvPr id="343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342900</xdr:colOff>
      <xdr:row>3</xdr:row>
      <xdr:rowOff>0</xdr:rowOff>
    </xdr:to>
    <xdr:pic>
      <xdr:nvPicPr>
        <xdr:cNvPr id="446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314325</xdr:colOff>
      <xdr:row>3</xdr:row>
      <xdr:rowOff>19050</xdr:rowOff>
    </xdr:to>
    <xdr:pic>
      <xdr:nvPicPr>
        <xdr:cNvPr id="548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257175</xdr:colOff>
      <xdr:row>3</xdr:row>
      <xdr:rowOff>0</xdr:rowOff>
    </xdr:to>
    <xdr:pic>
      <xdr:nvPicPr>
        <xdr:cNvPr id="651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295275</xdr:colOff>
      <xdr:row>3</xdr:row>
      <xdr:rowOff>0</xdr:rowOff>
    </xdr:to>
    <xdr:pic>
      <xdr:nvPicPr>
        <xdr:cNvPr id="753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427265</xdr:colOff>
      <xdr:row>3</xdr:row>
      <xdr:rowOff>0</xdr:rowOff>
    </xdr:to>
    <xdr:pic>
      <xdr:nvPicPr>
        <xdr:cNvPr id="855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455839</xdr:colOff>
      <xdr:row>3</xdr:row>
      <xdr:rowOff>9525</xdr:rowOff>
    </xdr:to>
    <xdr:pic>
      <xdr:nvPicPr>
        <xdr:cNvPr id="9583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IR21"/>
  <sheetViews>
    <sheetView tabSelected="1" zoomScaleNormal="100" workbookViewId="0">
      <selection activeCell="A4" sqref="A4"/>
    </sheetView>
  </sheetViews>
  <sheetFormatPr defaultColWidth="9.375" defaultRowHeight="11.5"/>
  <cols>
    <col min="1" max="1" width="16.375" style="59" customWidth="1"/>
    <col min="2" max="2" width="1.75" style="61" customWidth="1"/>
    <col min="3" max="3" width="115" style="59" customWidth="1"/>
    <col min="4" max="4" width="1.75" style="61" customWidth="1"/>
    <col min="5" max="5" width="21.375" style="59" customWidth="1"/>
    <col min="6" max="16384" width="9.375" style="56"/>
  </cols>
  <sheetData>
    <row r="1" spans="1:252" s="54" customFormat="1" ht="12.75" customHeight="1">
      <c r="A1" s="58"/>
      <c r="B1" s="60"/>
      <c r="C1" s="58"/>
      <c r="D1" s="60"/>
      <c r="E1" s="58"/>
      <c r="F1" s="53"/>
      <c r="G1" s="53"/>
      <c r="H1" s="53"/>
      <c r="I1" s="53"/>
      <c r="J1" s="53"/>
    </row>
    <row r="2" spans="1:252" s="54" customFormat="1" ht="12.75" customHeight="1">
      <c r="A2" s="58"/>
      <c r="B2" s="60"/>
      <c r="C2" s="58"/>
      <c r="D2" s="60"/>
      <c r="E2" s="58"/>
      <c r="F2" s="53"/>
      <c r="G2" s="53"/>
      <c r="H2" s="53"/>
      <c r="I2" s="53"/>
      <c r="J2" s="53"/>
    </row>
    <row r="3" spans="1:252" ht="12.75" customHeight="1">
      <c r="F3" s="57"/>
      <c r="G3" s="57"/>
      <c r="H3" s="57"/>
      <c r="I3" s="57"/>
      <c r="J3" s="55"/>
    </row>
    <row r="4" spans="1:252" s="33" customFormat="1" ht="25.25" customHeight="1">
      <c r="A4" s="328" t="s">
        <v>113</v>
      </c>
      <c r="B4" s="318"/>
      <c r="C4" s="317"/>
      <c r="D4" s="319"/>
      <c r="E4" s="320"/>
      <c r="F4" s="79"/>
      <c r="G4" s="80"/>
      <c r="H4" s="79"/>
      <c r="I4" s="79"/>
      <c r="J4" s="8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  <c r="HU4" s="79"/>
      <c r="HV4" s="79"/>
      <c r="HW4" s="79"/>
      <c r="HX4" s="79"/>
      <c r="HY4" s="79"/>
      <c r="HZ4" s="79"/>
      <c r="IA4" s="79"/>
      <c r="IB4" s="79"/>
      <c r="IC4" s="79"/>
      <c r="ID4" s="79"/>
      <c r="IE4" s="79"/>
      <c r="IF4" s="79"/>
      <c r="IG4" s="79"/>
      <c r="IH4" s="79"/>
      <c r="II4" s="79"/>
      <c r="IJ4" s="79"/>
      <c r="IK4" s="79"/>
      <c r="IL4" s="79"/>
      <c r="IM4" s="79"/>
      <c r="IN4" s="79"/>
      <c r="IO4" s="79"/>
      <c r="IP4" s="79"/>
      <c r="IQ4" s="79"/>
      <c r="IR4" s="79"/>
    </row>
    <row r="5" spans="1:252" s="81" customFormat="1" ht="10.5" customHeight="1">
      <c r="B5" s="82"/>
      <c r="C5" s="83"/>
      <c r="D5" s="82"/>
    </row>
    <row r="6" spans="1:252" s="21" customFormat="1" ht="40.25" customHeight="1">
      <c r="A6" s="562" t="s">
        <v>95</v>
      </c>
      <c r="B6" s="329" t="s">
        <v>111</v>
      </c>
      <c r="C6" s="330" t="s">
        <v>201</v>
      </c>
      <c r="D6" s="330" t="s">
        <v>111</v>
      </c>
      <c r="E6" s="330" t="s">
        <v>307</v>
      </c>
      <c r="F6" s="331"/>
      <c r="G6" s="331"/>
      <c r="H6" s="331"/>
      <c r="I6" s="331"/>
      <c r="J6" s="331"/>
    </row>
    <row r="7" spans="1:252" s="21" customFormat="1" ht="40.25" customHeight="1">
      <c r="A7" s="562" t="s">
        <v>99</v>
      </c>
      <c r="B7" s="329" t="s">
        <v>111</v>
      </c>
      <c r="C7" s="330" t="s">
        <v>194</v>
      </c>
      <c r="D7" s="330" t="s">
        <v>111</v>
      </c>
      <c r="E7" s="330" t="s">
        <v>307</v>
      </c>
      <c r="F7" s="331"/>
      <c r="G7" s="331"/>
      <c r="H7" s="331"/>
      <c r="I7" s="331"/>
      <c r="J7" s="331"/>
    </row>
    <row r="8" spans="1:252" s="21" customFormat="1" ht="40.25" customHeight="1">
      <c r="A8" s="562" t="s">
        <v>100</v>
      </c>
      <c r="B8" s="329" t="s">
        <v>111</v>
      </c>
      <c r="C8" s="329" t="s">
        <v>223</v>
      </c>
      <c r="D8" s="330" t="s">
        <v>111</v>
      </c>
      <c r="E8" s="330" t="s">
        <v>307</v>
      </c>
      <c r="F8" s="331"/>
      <c r="G8" s="331"/>
      <c r="H8" s="331"/>
      <c r="I8" s="331"/>
      <c r="J8" s="331"/>
    </row>
    <row r="9" spans="1:252" s="21" customFormat="1" ht="40.25" customHeight="1">
      <c r="A9" s="562" t="s">
        <v>96</v>
      </c>
      <c r="B9" s="329" t="s">
        <v>111</v>
      </c>
      <c r="C9" s="329" t="s">
        <v>199</v>
      </c>
      <c r="D9" s="330" t="s">
        <v>111</v>
      </c>
      <c r="E9" s="330" t="s">
        <v>307</v>
      </c>
      <c r="F9" s="331"/>
      <c r="G9" s="331"/>
      <c r="H9" s="331"/>
      <c r="I9" s="331"/>
      <c r="J9" s="331"/>
    </row>
    <row r="10" spans="1:252" s="21" customFormat="1" ht="40.25" customHeight="1">
      <c r="A10" s="562" t="s">
        <v>97</v>
      </c>
      <c r="B10" s="329" t="s">
        <v>111</v>
      </c>
      <c r="C10" s="330" t="s">
        <v>202</v>
      </c>
      <c r="D10" s="330" t="s">
        <v>111</v>
      </c>
      <c r="E10" s="330" t="s">
        <v>307</v>
      </c>
      <c r="F10" s="331"/>
      <c r="G10" s="331"/>
      <c r="H10" s="331"/>
      <c r="I10" s="331"/>
      <c r="J10" s="331"/>
    </row>
    <row r="11" spans="1:252" s="21" customFormat="1" ht="40.25" customHeight="1">
      <c r="A11" s="562" t="s">
        <v>174</v>
      </c>
      <c r="B11" s="329" t="s">
        <v>111</v>
      </c>
      <c r="C11" s="330" t="s">
        <v>171</v>
      </c>
      <c r="D11" s="330" t="s">
        <v>111</v>
      </c>
      <c r="E11" s="330" t="s">
        <v>307</v>
      </c>
      <c r="F11" s="331"/>
      <c r="G11" s="331"/>
      <c r="H11" s="331"/>
      <c r="I11" s="331"/>
      <c r="J11" s="331"/>
    </row>
    <row r="12" spans="1:252" s="21" customFormat="1" ht="40.25" customHeight="1">
      <c r="A12" s="562" t="s">
        <v>98</v>
      </c>
      <c r="B12" s="329" t="s">
        <v>111</v>
      </c>
      <c r="C12" s="329" t="s">
        <v>221</v>
      </c>
      <c r="D12" s="330" t="s">
        <v>111</v>
      </c>
      <c r="E12" s="330" t="s">
        <v>307</v>
      </c>
      <c r="F12" s="331"/>
      <c r="G12" s="331"/>
      <c r="H12" s="331"/>
      <c r="I12" s="331"/>
      <c r="J12" s="331"/>
    </row>
    <row r="13" spans="1:252" s="21" customFormat="1" ht="40.25" customHeight="1">
      <c r="A13" s="562" t="s">
        <v>102</v>
      </c>
      <c r="B13" s="329" t="s">
        <v>111</v>
      </c>
      <c r="C13" s="330" t="s">
        <v>200</v>
      </c>
      <c r="D13" s="330"/>
      <c r="E13" s="330" t="s">
        <v>307</v>
      </c>
      <c r="F13" s="331"/>
      <c r="G13" s="331"/>
      <c r="H13" s="331"/>
      <c r="I13" s="331"/>
      <c r="J13" s="331"/>
    </row>
    <row r="14" spans="1:252" s="21" customFormat="1" ht="40.25" customHeight="1">
      <c r="A14" s="562" t="s">
        <v>103</v>
      </c>
      <c r="B14" s="329" t="s">
        <v>111</v>
      </c>
      <c r="C14" s="330" t="s">
        <v>198</v>
      </c>
      <c r="D14" s="330"/>
      <c r="E14" s="330" t="s">
        <v>307</v>
      </c>
      <c r="F14" s="331"/>
      <c r="G14" s="331"/>
      <c r="H14" s="331"/>
      <c r="I14" s="331"/>
      <c r="J14" s="331"/>
    </row>
    <row r="15" spans="1:252" s="21" customFormat="1" ht="40.25" customHeight="1">
      <c r="A15" s="562" t="s">
        <v>93</v>
      </c>
      <c r="B15" s="329" t="s">
        <v>111</v>
      </c>
      <c r="C15" s="329" t="s">
        <v>117</v>
      </c>
      <c r="D15" s="330" t="s">
        <v>111</v>
      </c>
      <c r="E15" s="330" t="s">
        <v>307</v>
      </c>
      <c r="F15" s="331"/>
      <c r="G15" s="331"/>
      <c r="H15" s="331"/>
      <c r="I15" s="331"/>
      <c r="J15" s="331"/>
    </row>
    <row r="16" spans="1:252" s="21" customFormat="1" ht="40.25" customHeight="1">
      <c r="A16" s="562" t="s">
        <v>94</v>
      </c>
      <c r="B16" s="329" t="s">
        <v>111</v>
      </c>
      <c r="C16" s="330" t="s">
        <v>118</v>
      </c>
      <c r="D16" s="330" t="s">
        <v>111</v>
      </c>
      <c r="E16" s="330" t="s">
        <v>307</v>
      </c>
      <c r="F16" s="331"/>
      <c r="G16" s="331"/>
      <c r="H16" s="331"/>
      <c r="I16" s="331"/>
      <c r="J16" s="331"/>
    </row>
    <row r="17" spans="1:10" s="21" customFormat="1" ht="40.25" customHeight="1">
      <c r="A17" s="562" t="s">
        <v>173</v>
      </c>
      <c r="B17" s="329" t="s">
        <v>111</v>
      </c>
      <c r="C17" s="330" t="s">
        <v>119</v>
      </c>
      <c r="D17" s="330" t="s">
        <v>111</v>
      </c>
      <c r="E17" s="330" t="s">
        <v>307</v>
      </c>
      <c r="F17" s="331"/>
      <c r="G17" s="331"/>
      <c r="H17" s="331"/>
      <c r="I17" s="331"/>
      <c r="J17" s="331"/>
    </row>
    <row r="18" spans="1:10" s="21" customFormat="1" ht="40.25" customHeight="1">
      <c r="A18" s="563" t="s">
        <v>192</v>
      </c>
      <c r="B18" s="370" t="s">
        <v>111</v>
      </c>
      <c r="C18" s="435" t="s">
        <v>225</v>
      </c>
      <c r="D18" s="436" t="s">
        <v>111</v>
      </c>
      <c r="E18" s="437" t="s">
        <v>313</v>
      </c>
      <c r="F18" s="331"/>
      <c r="G18" s="331"/>
      <c r="H18" s="331"/>
      <c r="I18" s="331"/>
      <c r="J18" s="331"/>
    </row>
    <row r="19" spans="1:10" s="21" customFormat="1" ht="40.25" customHeight="1">
      <c r="A19" s="564" t="s">
        <v>224</v>
      </c>
      <c r="B19" s="370"/>
      <c r="C19" s="435" t="s">
        <v>226</v>
      </c>
      <c r="D19" s="436" t="s">
        <v>111</v>
      </c>
      <c r="E19" s="437" t="s">
        <v>313</v>
      </c>
      <c r="F19" s="331"/>
      <c r="G19" s="331"/>
      <c r="H19" s="331"/>
      <c r="I19" s="331"/>
      <c r="J19" s="331"/>
    </row>
    <row r="20" spans="1:10" s="21" customFormat="1" ht="38.25" customHeight="1">
      <c r="A20" s="565" t="s">
        <v>254</v>
      </c>
      <c r="B20" s="332" t="s">
        <v>111</v>
      </c>
      <c r="C20" s="333" t="s">
        <v>114</v>
      </c>
      <c r="D20" s="333" t="s">
        <v>111</v>
      </c>
      <c r="E20" s="333" t="s">
        <v>314</v>
      </c>
      <c r="F20" s="331"/>
      <c r="G20" s="331"/>
      <c r="H20" s="331"/>
      <c r="I20" s="331"/>
      <c r="J20" s="331"/>
    </row>
    <row r="21" spans="1:10">
      <c r="D21" s="59"/>
    </row>
  </sheetData>
  <hyperlinks>
    <hyperlink ref="A6" location="'16.1'!A4" display="'16.1'!A4"/>
    <hyperlink ref="A7" location="'16.2'!A4" display="'16.2'!A4"/>
    <hyperlink ref="A8" location="'16.3'!A4" display="'16.3'!A4"/>
    <hyperlink ref="A9" location="'16.4'!A4" display="'16.4'!A4"/>
    <hyperlink ref="A10" location="'16.5'!A4" display="'16.5'!A4"/>
    <hyperlink ref="A13" location="'16.8'!A4" display="Tavola 16.8"/>
    <hyperlink ref="A15" location="'16.10'!A1" display="Tavola 16.10"/>
    <hyperlink ref="A16" location="'16.11'!A1" display="Tavola 16.11"/>
    <hyperlink ref="A17" location="'16.12'!A1" display="Tavola 16.12"/>
    <hyperlink ref="A20" location="'16.15'!A1" display="Tavola 16.15"/>
    <hyperlink ref="A12" location="'16.7'!A4" display="Tavola 16.7 "/>
    <hyperlink ref="A11" location="'16.6'!A4" display="Tavola 16.6"/>
    <hyperlink ref="A14" location="'16.9 '!A1" display="Tavola 16.9"/>
    <hyperlink ref="A18" location="'16.13'!A1" display="Tavola 16.13"/>
    <hyperlink ref="A19" location="'16.14'!A1" display="Tavola 16.14"/>
  </hyperlinks>
  <pageMargins left="0.70866141732283472" right="0" top="0" bottom="0" header="0.31496062992125984" footer="0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14"/>
  <sheetViews>
    <sheetView workbookViewId="0">
      <selection activeCell="A4" sqref="A4"/>
    </sheetView>
  </sheetViews>
  <sheetFormatPr defaultColWidth="9.375" defaultRowHeight="10.5"/>
  <cols>
    <col min="1" max="1" width="20.75" style="322" bestFit="1" customWidth="1"/>
    <col min="2" max="6" width="7.75" style="322" customWidth="1"/>
    <col min="7" max="7" width="1" style="322" customWidth="1"/>
    <col min="8" max="11" width="7.75" style="322" customWidth="1"/>
    <col min="12" max="12" width="9.375" style="322" customWidth="1"/>
    <col min="13" max="16384" width="9.375" style="322"/>
  </cols>
  <sheetData>
    <row r="1" spans="1:228" s="278" customFormat="1" ht="12.5">
      <c r="A1" s="276"/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  <c r="EH1" s="277"/>
      <c r="EI1" s="277"/>
      <c r="EJ1" s="277"/>
      <c r="EK1" s="277"/>
      <c r="EL1" s="277"/>
      <c r="EM1" s="277"/>
      <c r="EN1" s="277"/>
      <c r="EO1" s="277"/>
      <c r="EP1" s="277"/>
      <c r="EQ1" s="277"/>
      <c r="ER1" s="277"/>
      <c r="ES1" s="277"/>
      <c r="ET1" s="277"/>
      <c r="EU1" s="277"/>
      <c r="EV1" s="277"/>
      <c r="EW1" s="277"/>
      <c r="EX1" s="277"/>
      <c r="EY1" s="277"/>
      <c r="EZ1" s="277"/>
      <c r="FA1" s="277"/>
      <c r="FB1" s="277"/>
      <c r="FC1" s="277"/>
      <c r="FD1" s="277"/>
      <c r="FE1" s="277"/>
      <c r="FF1" s="277"/>
      <c r="FG1" s="277"/>
      <c r="FH1" s="277"/>
      <c r="FI1" s="277"/>
      <c r="FJ1" s="277"/>
      <c r="FK1" s="277"/>
      <c r="FL1" s="277"/>
      <c r="FM1" s="277"/>
      <c r="FN1" s="277"/>
      <c r="FO1" s="277"/>
      <c r="FP1" s="277"/>
      <c r="FQ1" s="277"/>
      <c r="FR1" s="277"/>
      <c r="FS1" s="277"/>
      <c r="FT1" s="277"/>
      <c r="FU1" s="277"/>
      <c r="FV1" s="277"/>
      <c r="FW1" s="277"/>
      <c r="FX1" s="277"/>
      <c r="FY1" s="277"/>
      <c r="FZ1" s="277"/>
      <c r="GA1" s="277"/>
      <c r="GB1" s="277"/>
      <c r="GC1" s="277"/>
      <c r="GD1" s="277"/>
      <c r="GE1" s="277"/>
      <c r="GF1" s="277"/>
      <c r="GG1" s="277"/>
      <c r="GH1" s="277"/>
      <c r="GI1" s="277"/>
      <c r="GJ1" s="277"/>
      <c r="GK1" s="277"/>
      <c r="GL1" s="277"/>
      <c r="GM1" s="277"/>
      <c r="GN1" s="277"/>
      <c r="GO1" s="277"/>
      <c r="GP1" s="277"/>
      <c r="GQ1" s="277"/>
      <c r="GR1" s="277"/>
      <c r="GS1" s="277"/>
      <c r="GT1" s="277"/>
      <c r="GU1" s="277"/>
      <c r="GV1" s="277"/>
      <c r="GW1" s="277"/>
      <c r="GX1" s="277"/>
      <c r="GY1" s="277"/>
      <c r="GZ1" s="277"/>
      <c r="HA1" s="277"/>
      <c r="HB1" s="277"/>
      <c r="HC1" s="277"/>
      <c r="HD1" s="277"/>
      <c r="HE1" s="277"/>
      <c r="HF1" s="277"/>
      <c r="HG1" s="277"/>
      <c r="HH1" s="277"/>
      <c r="HI1" s="277"/>
      <c r="HJ1" s="277"/>
      <c r="HK1" s="277"/>
      <c r="HL1" s="277"/>
      <c r="HM1" s="277"/>
      <c r="HN1" s="277"/>
      <c r="HO1" s="277"/>
      <c r="HP1" s="277"/>
      <c r="HQ1" s="277"/>
      <c r="HR1" s="277"/>
      <c r="HS1" s="277"/>
      <c r="HT1" s="277"/>
    </row>
    <row r="2" spans="1:228" s="278" customFormat="1" ht="12.5">
      <c r="A2" s="276"/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  <c r="EH2" s="277"/>
      <c r="EI2" s="277"/>
      <c r="EJ2" s="277"/>
      <c r="EK2" s="277"/>
      <c r="EL2" s="277"/>
      <c r="EM2" s="277"/>
      <c r="EN2" s="277"/>
      <c r="EO2" s="277"/>
      <c r="EP2" s="277"/>
      <c r="EQ2" s="277"/>
      <c r="ER2" s="277"/>
      <c r="ES2" s="277"/>
      <c r="ET2" s="277"/>
      <c r="EU2" s="277"/>
      <c r="EV2" s="277"/>
      <c r="EW2" s="277"/>
      <c r="EX2" s="277"/>
      <c r="EY2" s="277"/>
      <c r="EZ2" s="277"/>
      <c r="FA2" s="277"/>
      <c r="FB2" s="277"/>
      <c r="FC2" s="277"/>
      <c r="FD2" s="277"/>
      <c r="FE2" s="277"/>
      <c r="FF2" s="277"/>
      <c r="FG2" s="277"/>
      <c r="FH2" s="277"/>
      <c r="FI2" s="277"/>
      <c r="FJ2" s="277"/>
      <c r="FK2" s="277"/>
      <c r="FL2" s="277"/>
      <c r="FM2" s="277"/>
      <c r="FN2" s="277"/>
      <c r="FO2" s="277"/>
      <c r="FP2" s="277"/>
      <c r="FQ2" s="277"/>
      <c r="FR2" s="277"/>
      <c r="FS2" s="277"/>
      <c r="FT2" s="277"/>
      <c r="FU2" s="277"/>
      <c r="FV2" s="277"/>
      <c r="FW2" s="277"/>
      <c r="FX2" s="277"/>
      <c r="FY2" s="277"/>
      <c r="FZ2" s="277"/>
      <c r="GA2" s="277"/>
      <c r="GB2" s="277"/>
      <c r="GC2" s="277"/>
      <c r="GD2" s="277"/>
      <c r="GE2" s="277"/>
      <c r="GF2" s="277"/>
      <c r="GG2" s="277"/>
      <c r="GH2" s="277"/>
      <c r="GI2" s="277"/>
      <c r="GJ2" s="277"/>
      <c r="GK2" s="277"/>
      <c r="GL2" s="277"/>
      <c r="GM2" s="277"/>
      <c r="GN2" s="277"/>
      <c r="GO2" s="277"/>
      <c r="GP2" s="277"/>
      <c r="GQ2" s="277"/>
      <c r="GR2" s="277"/>
      <c r="GS2" s="277"/>
      <c r="GT2" s="277"/>
      <c r="GU2" s="277"/>
      <c r="GV2" s="277"/>
      <c r="GW2" s="277"/>
      <c r="GX2" s="277"/>
      <c r="GY2" s="277"/>
      <c r="GZ2" s="277"/>
      <c r="HA2" s="277"/>
      <c r="HB2" s="277"/>
      <c r="HC2" s="277"/>
      <c r="HD2" s="277"/>
      <c r="HE2" s="277"/>
      <c r="HF2" s="277"/>
      <c r="HG2" s="277"/>
      <c r="HH2" s="277"/>
      <c r="HI2" s="277"/>
      <c r="HJ2" s="277"/>
      <c r="HK2" s="277"/>
      <c r="HL2" s="277"/>
      <c r="HM2" s="277"/>
      <c r="HN2" s="277"/>
      <c r="HO2" s="277"/>
      <c r="HP2" s="277"/>
      <c r="HQ2" s="277"/>
      <c r="HR2" s="277"/>
      <c r="HS2" s="277"/>
      <c r="HT2" s="277"/>
    </row>
    <row r="3" spans="1:228" s="278" customFormat="1" ht="11.5">
      <c r="A3" s="535"/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  <c r="DO3" s="277"/>
      <c r="DP3" s="277"/>
      <c r="DQ3" s="277"/>
      <c r="DR3" s="277"/>
      <c r="DS3" s="277"/>
      <c r="DT3" s="277"/>
      <c r="DU3" s="277"/>
      <c r="DV3" s="277"/>
      <c r="DW3" s="277"/>
      <c r="DX3" s="277"/>
      <c r="DY3" s="277"/>
      <c r="DZ3" s="277"/>
      <c r="EA3" s="277"/>
      <c r="EB3" s="277"/>
      <c r="EC3" s="277"/>
      <c r="ED3" s="277"/>
      <c r="EE3" s="277"/>
      <c r="EF3" s="277"/>
      <c r="EG3" s="277"/>
      <c r="EH3" s="277"/>
      <c r="EI3" s="277"/>
      <c r="EJ3" s="277"/>
      <c r="EK3" s="277"/>
      <c r="EL3" s="277"/>
      <c r="EM3" s="277"/>
      <c r="EN3" s="277"/>
      <c r="EO3" s="277"/>
      <c r="EP3" s="277"/>
      <c r="EQ3" s="277"/>
      <c r="ER3" s="277"/>
      <c r="ES3" s="277"/>
      <c r="ET3" s="277"/>
      <c r="EU3" s="277"/>
      <c r="EV3" s="277"/>
      <c r="EW3" s="277"/>
      <c r="EX3" s="277"/>
      <c r="EY3" s="277"/>
      <c r="EZ3" s="277"/>
      <c r="FA3" s="277"/>
      <c r="FB3" s="277"/>
      <c r="FC3" s="277"/>
      <c r="FD3" s="277"/>
      <c r="FE3" s="277"/>
      <c r="FF3" s="277"/>
      <c r="FG3" s="277"/>
      <c r="FH3" s="277"/>
      <c r="FI3" s="277"/>
      <c r="FJ3" s="277"/>
      <c r="FK3" s="277"/>
      <c r="FL3" s="277"/>
      <c r="FM3" s="277"/>
      <c r="FN3" s="277"/>
      <c r="FO3" s="277"/>
      <c r="FP3" s="277"/>
      <c r="FQ3" s="277"/>
      <c r="FR3" s="277"/>
      <c r="FS3" s="277"/>
      <c r="FT3" s="277"/>
      <c r="FU3" s="277"/>
      <c r="FV3" s="277"/>
      <c r="FW3" s="277"/>
      <c r="FX3" s="277"/>
      <c r="FY3" s="277"/>
      <c r="FZ3" s="277"/>
      <c r="GA3" s="277"/>
      <c r="GB3" s="277"/>
      <c r="GC3" s="277"/>
      <c r="GD3" s="277"/>
      <c r="GE3" s="277"/>
      <c r="GF3" s="277"/>
      <c r="GG3" s="277"/>
      <c r="GH3" s="277"/>
      <c r="GI3" s="277"/>
      <c r="GJ3" s="277"/>
      <c r="GK3" s="277"/>
      <c r="GL3" s="277"/>
      <c r="GM3" s="277"/>
      <c r="GN3" s="277"/>
      <c r="GO3" s="277"/>
      <c r="GP3" s="277"/>
      <c r="GQ3" s="277"/>
      <c r="GR3" s="277"/>
      <c r="GS3" s="277"/>
      <c r="GT3" s="277"/>
      <c r="GU3" s="277"/>
      <c r="GV3" s="277"/>
      <c r="GW3" s="277"/>
      <c r="GX3" s="277"/>
      <c r="GY3" s="277"/>
      <c r="GZ3" s="277"/>
      <c r="HA3" s="277"/>
      <c r="HB3" s="277"/>
      <c r="HC3" s="277"/>
      <c r="HD3" s="277"/>
      <c r="HE3" s="277"/>
      <c r="HF3" s="277"/>
      <c r="HG3" s="277"/>
      <c r="HH3" s="277"/>
      <c r="HI3" s="277"/>
      <c r="HJ3" s="277"/>
      <c r="HK3" s="277"/>
      <c r="HL3" s="277"/>
      <c r="HM3" s="277"/>
      <c r="HN3" s="277"/>
      <c r="HO3" s="277"/>
      <c r="HP3" s="277"/>
      <c r="HQ3" s="277"/>
      <c r="HR3" s="277"/>
      <c r="HS3" s="277"/>
      <c r="HT3" s="277"/>
    </row>
    <row r="4" spans="1:228" s="278" customFormat="1" ht="12.5">
      <c r="A4" s="279" t="s">
        <v>103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  <c r="BA4" s="281"/>
      <c r="BB4" s="281"/>
      <c r="BC4" s="281"/>
      <c r="BD4" s="281"/>
      <c r="BE4" s="281"/>
      <c r="BF4" s="281"/>
      <c r="BG4" s="281"/>
      <c r="BH4" s="281"/>
      <c r="BI4" s="281"/>
      <c r="BJ4" s="281"/>
      <c r="BK4" s="281"/>
      <c r="BL4" s="281"/>
      <c r="BM4" s="281"/>
      <c r="BN4" s="281"/>
      <c r="BO4" s="281"/>
      <c r="BP4" s="281"/>
      <c r="BQ4" s="281"/>
      <c r="BR4" s="281"/>
      <c r="BS4" s="281"/>
      <c r="BT4" s="281"/>
      <c r="BU4" s="281"/>
      <c r="BV4" s="281"/>
      <c r="BW4" s="281"/>
      <c r="BX4" s="281"/>
      <c r="BY4" s="281"/>
      <c r="BZ4" s="281"/>
      <c r="CA4" s="281"/>
      <c r="CB4" s="281"/>
      <c r="CC4" s="281"/>
      <c r="CD4" s="281"/>
      <c r="CE4" s="281"/>
      <c r="CF4" s="281"/>
      <c r="CG4" s="281"/>
      <c r="CH4" s="281"/>
      <c r="CI4" s="281"/>
      <c r="CJ4" s="281"/>
      <c r="CK4" s="281"/>
      <c r="CL4" s="281"/>
      <c r="CM4" s="281"/>
      <c r="CN4" s="281"/>
      <c r="CO4" s="281"/>
      <c r="CP4" s="281"/>
      <c r="CQ4" s="281"/>
      <c r="CR4" s="281"/>
      <c r="CS4" s="281"/>
      <c r="CT4" s="281"/>
      <c r="CU4" s="281"/>
      <c r="CV4" s="281"/>
      <c r="CW4" s="281"/>
      <c r="CX4" s="281"/>
      <c r="CY4" s="281"/>
      <c r="CZ4" s="281"/>
      <c r="DA4" s="281"/>
      <c r="DB4" s="281"/>
      <c r="DC4" s="281"/>
      <c r="DD4" s="281"/>
      <c r="DE4" s="281"/>
      <c r="DF4" s="281"/>
      <c r="DG4" s="281"/>
      <c r="DH4" s="281"/>
      <c r="DI4" s="281"/>
      <c r="DJ4" s="281"/>
      <c r="DK4" s="281"/>
      <c r="DL4" s="281"/>
      <c r="DM4" s="281"/>
      <c r="DN4" s="281"/>
      <c r="DO4" s="281"/>
      <c r="DP4" s="281"/>
      <c r="DQ4" s="281"/>
      <c r="DR4" s="281"/>
      <c r="DS4" s="281"/>
      <c r="DT4" s="281"/>
      <c r="DU4" s="281"/>
      <c r="DV4" s="281"/>
      <c r="DW4" s="281"/>
      <c r="DX4" s="281"/>
      <c r="DY4" s="281"/>
      <c r="DZ4" s="281"/>
      <c r="EA4" s="281"/>
      <c r="EB4" s="281"/>
      <c r="EC4" s="281"/>
      <c r="ED4" s="281"/>
      <c r="EE4" s="281"/>
      <c r="EF4" s="281"/>
      <c r="EG4" s="281"/>
      <c r="EH4" s="281"/>
      <c r="EI4" s="281"/>
      <c r="EJ4" s="281"/>
      <c r="EK4" s="281"/>
      <c r="EL4" s="281"/>
      <c r="EM4" s="281"/>
      <c r="EN4" s="281"/>
      <c r="EO4" s="281"/>
      <c r="EP4" s="281"/>
      <c r="EQ4" s="281"/>
      <c r="ER4" s="281"/>
      <c r="ES4" s="281"/>
      <c r="ET4" s="281"/>
      <c r="EU4" s="281"/>
      <c r="EV4" s="281"/>
      <c r="EW4" s="281"/>
      <c r="EX4" s="281"/>
      <c r="EY4" s="281"/>
      <c r="EZ4" s="281"/>
      <c r="FA4" s="281"/>
      <c r="FB4" s="281"/>
      <c r="FC4" s="281"/>
      <c r="FD4" s="281"/>
      <c r="FE4" s="281"/>
      <c r="FF4" s="281"/>
      <c r="FG4" s="281"/>
      <c r="FH4" s="281"/>
      <c r="FI4" s="281"/>
      <c r="FJ4" s="281"/>
      <c r="FK4" s="281"/>
      <c r="FL4" s="281"/>
      <c r="FM4" s="281"/>
      <c r="FN4" s="281"/>
      <c r="FO4" s="281"/>
      <c r="FP4" s="281"/>
      <c r="FQ4" s="281"/>
      <c r="FR4" s="281"/>
      <c r="FS4" s="281"/>
      <c r="FT4" s="281"/>
      <c r="FU4" s="281"/>
      <c r="FV4" s="281"/>
      <c r="FW4" s="281"/>
      <c r="FX4" s="281"/>
      <c r="FY4" s="281"/>
      <c r="FZ4" s="281"/>
      <c r="GA4" s="281"/>
      <c r="GB4" s="281"/>
      <c r="GC4" s="281"/>
      <c r="GD4" s="281"/>
      <c r="GE4" s="281"/>
      <c r="GF4" s="281"/>
      <c r="GG4" s="281"/>
      <c r="GH4" s="281"/>
      <c r="GI4" s="281"/>
      <c r="GJ4" s="281"/>
      <c r="GK4" s="281"/>
      <c r="GL4" s="281"/>
      <c r="GM4" s="281"/>
      <c r="GN4" s="281"/>
      <c r="GO4" s="281"/>
      <c r="GP4" s="281"/>
      <c r="GQ4" s="281"/>
      <c r="GR4" s="281"/>
      <c r="GS4" s="281"/>
      <c r="GT4" s="281"/>
      <c r="GU4" s="281"/>
      <c r="GV4" s="281"/>
      <c r="GW4" s="281"/>
      <c r="GX4" s="281"/>
      <c r="GY4" s="281"/>
      <c r="GZ4" s="281"/>
      <c r="HA4" s="281"/>
      <c r="HB4" s="281"/>
      <c r="HC4" s="281"/>
      <c r="HD4" s="281"/>
      <c r="HE4" s="281"/>
      <c r="HF4" s="281"/>
      <c r="HG4" s="281"/>
      <c r="HH4" s="281"/>
      <c r="HI4" s="281"/>
      <c r="HJ4" s="281"/>
      <c r="HK4" s="281"/>
      <c r="HL4" s="281"/>
      <c r="HM4" s="281"/>
      <c r="HN4" s="281"/>
      <c r="HO4" s="281"/>
      <c r="HP4" s="281"/>
      <c r="HQ4" s="281"/>
      <c r="HR4" s="281"/>
      <c r="HS4" s="281"/>
      <c r="HT4" s="281"/>
    </row>
    <row r="5" spans="1:228" s="278" customFormat="1" ht="12.75" customHeight="1">
      <c r="A5" s="533" t="s">
        <v>195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420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  <c r="FH5" s="281"/>
      <c r="FI5" s="281"/>
      <c r="FJ5" s="281"/>
      <c r="FK5" s="281"/>
      <c r="FL5" s="281"/>
      <c r="FM5" s="281"/>
      <c r="FN5" s="281"/>
      <c r="FO5" s="281"/>
      <c r="FP5" s="281"/>
      <c r="FQ5" s="281"/>
      <c r="FR5" s="281"/>
      <c r="FS5" s="281"/>
      <c r="FT5" s="281"/>
      <c r="FU5" s="281"/>
      <c r="FV5" s="281"/>
      <c r="FW5" s="281"/>
      <c r="FX5" s="281"/>
      <c r="FY5" s="281"/>
      <c r="FZ5" s="281"/>
      <c r="GA5" s="281"/>
      <c r="GB5" s="281"/>
      <c r="GC5" s="281"/>
      <c r="GD5" s="281"/>
      <c r="GE5" s="281"/>
      <c r="GF5" s="281"/>
      <c r="GG5" s="281"/>
      <c r="GH5" s="281"/>
      <c r="GI5" s="281"/>
      <c r="GJ5" s="281"/>
      <c r="GK5" s="281"/>
      <c r="GL5" s="281"/>
      <c r="GM5" s="281"/>
      <c r="GN5" s="281"/>
      <c r="GO5" s="281"/>
      <c r="GP5" s="281"/>
      <c r="GQ5" s="281"/>
      <c r="GR5" s="281"/>
      <c r="GS5" s="281"/>
      <c r="GT5" s="281"/>
      <c r="GU5" s="281"/>
      <c r="GV5" s="281"/>
      <c r="GW5" s="281"/>
      <c r="GX5" s="281"/>
      <c r="GY5" s="281"/>
      <c r="GZ5" s="281"/>
      <c r="HA5" s="281"/>
      <c r="HB5" s="281"/>
      <c r="HC5" s="281"/>
      <c r="HD5" s="281"/>
      <c r="HE5" s="281"/>
      <c r="HF5" s="281"/>
      <c r="HG5" s="281"/>
      <c r="HH5" s="281"/>
      <c r="HI5" s="281"/>
      <c r="HJ5" s="281"/>
      <c r="HK5" s="281"/>
      <c r="HL5" s="281"/>
      <c r="HM5" s="281"/>
      <c r="HN5" s="281"/>
      <c r="HO5" s="281"/>
      <c r="HP5" s="281"/>
      <c r="HQ5" s="281"/>
      <c r="HR5" s="281"/>
      <c r="HS5" s="281"/>
      <c r="HT5" s="281"/>
    </row>
    <row r="6" spans="1:228" s="278" customFormat="1" ht="15.5">
      <c r="A6" s="282" t="s">
        <v>307</v>
      </c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  <c r="BB6" s="284"/>
      <c r="BC6" s="284"/>
      <c r="BD6" s="284"/>
      <c r="BE6" s="284"/>
      <c r="BF6" s="284"/>
      <c r="BG6" s="284"/>
      <c r="BH6" s="284"/>
      <c r="BI6" s="284"/>
      <c r="BJ6" s="284"/>
      <c r="BK6" s="284"/>
      <c r="BL6" s="284"/>
      <c r="BM6" s="284"/>
      <c r="BN6" s="284"/>
      <c r="BO6" s="284"/>
      <c r="BP6" s="284"/>
      <c r="BQ6" s="284"/>
      <c r="BR6" s="284"/>
      <c r="BS6" s="284"/>
      <c r="BT6" s="284"/>
      <c r="BU6" s="284"/>
      <c r="BV6" s="284"/>
      <c r="BW6" s="284"/>
      <c r="BX6" s="284"/>
      <c r="BY6" s="284"/>
      <c r="BZ6" s="284"/>
      <c r="CA6" s="284"/>
      <c r="CB6" s="284"/>
      <c r="CC6" s="284"/>
      <c r="CD6" s="284"/>
      <c r="CE6" s="284"/>
      <c r="CF6" s="284"/>
      <c r="CG6" s="284"/>
      <c r="CH6" s="284"/>
      <c r="CI6" s="284"/>
      <c r="CJ6" s="284"/>
      <c r="CK6" s="284"/>
      <c r="CL6" s="284"/>
      <c r="CM6" s="284"/>
      <c r="CN6" s="284"/>
      <c r="CO6" s="284"/>
      <c r="CP6" s="284"/>
      <c r="CQ6" s="284"/>
      <c r="CR6" s="284"/>
      <c r="CS6" s="284"/>
      <c r="CT6" s="284"/>
      <c r="CU6" s="284"/>
      <c r="CV6" s="284"/>
      <c r="CW6" s="284"/>
      <c r="CX6" s="284"/>
      <c r="CY6" s="284"/>
      <c r="CZ6" s="284"/>
      <c r="DA6" s="284"/>
      <c r="DB6" s="284"/>
      <c r="DC6" s="284"/>
      <c r="DD6" s="284"/>
      <c r="DE6" s="284"/>
      <c r="DF6" s="284"/>
      <c r="DG6" s="284"/>
      <c r="DH6" s="284"/>
      <c r="DI6" s="284"/>
      <c r="DJ6" s="284"/>
      <c r="DK6" s="284"/>
      <c r="DL6" s="284"/>
      <c r="DM6" s="284"/>
      <c r="DN6" s="284"/>
      <c r="DO6" s="284"/>
      <c r="DP6" s="284"/>
      <c r="DQ6" s="284"/>
      <c r="DR6" s="284"/>
      <c r="DS6" s="284"/>
      <c r="DT6" s="284"/>
      <c r="DU6" s="284"/>
      <c r="DV6" s="284"/>
      <c r="DW6" s="284"/>
      <c r="DX6" s="284"/>
      <c r="DY6" s="284"/>
      <c r="DZ6" s="284"/>
      <c r="EA6" s="284"/>
      <c r="EB6" s="284"/>
      <c r="EC6" s="284"/>
      <c r="ED6" s="284"/>
      <c r="EE6" s="284"/>
      <c r="EF6" s="284"/>
      <c r="EG6" s="284"/>
      <c r="EH6" s="284"/>
      <c r="EI6" s="284"/>
      <c r="EJ6" s="284"/>
      <c r="EK6" s="284"/>
      <c r="EL6" s="284"/>
      <c r="EM6" s="284"/>
      <c r="EN6" s="284"/>
      <c r="EO6" s="284"/>
      <c r="EP6" s="284"/>
      <c r="EQ6" s="284"/>
      <c r="ER6" s="284"/>
      <c r="ES6" s="284"/>
      <c r="ET6" s="284"/>
      <c r="EU6" s="284"/>
      <c r="EV6" s="284"/>
      <c r="EW6" s="284"/>
      <c r="EX6" s="284"/>
      <c r="EY6" s="284"/>
      <c r="EZ6" s="284"/>
      <c r="FA6" s="284"/>
      <c r="FB6" s="284"/>
      <c r="FC6" s="284"/>
      <c r="FD6" s="284"/>
      <c r="FE6" s="284"/>
      <c r="FF6" s="284"/>
      <c r="FG6" s="284"/>
      <c r="FH6" s="284"/>
      <c r="FI6" s="284"/>
      <c r="FJ6" s="284"/>
      <c r="FK6" s="284"/>
      <c r="FL6" s="284"/>
      <c r="FM6" s="284"/>
      <c r="FN6" s="284"/>
      <c r="FO6" s="284"/>
      <c r="FP6" s="284"/>
      <c r="FQ6" s="284"/>
      <c r="FR6" s="284"/>
      <c r="FS6" s="284"/>
      <c r="FT6" s="284"/>
      <c r="FU6" s="284"/>
      <c r="FV6" s="284"/>
      <c r="FW6" s="284"/>
      <c r="FX6" s="284"/>
      <c r="FY6" s="284"/>
      <c r="FZ6" s="284"/>
      <c r="GA6" s="284"/>
      <c r="GB6" s="284"/>
      <c r="GC6" s="284"/>
      <c r="GD6" s="284"/>
      <c r="GE6" s="284"/>
      <c r="GF6" s="284"/>
      <c r="GG6" s="284"/>
      <c r="GH6" s="284"/>
      <c r="GI6" s="284"/>
      <c r="GJ6" s="284"/>
      <c r="GK6" s="284"/>
      <c r="GL6" s="284"/>
      <c r="GM6" s="284"/>
      <c r="GN6" s="284"/>
      <c r="GO6" s="284"/>
      <c r="GP6" s="284"/>
      <c r="GQ6" s="284"/>
      <c r="GR6" s="284"/>
      <c r="GS6" s="284"/>
      <c r="GT6" s="284"/>
      <c r="GU6" s="284"/>
      <c r="GV6" s="284"/>
      <c r="GW6" s="284"/>
      <c r="GX6" s="284"/>
      <c r="GY6" s="284"/>
      <c r="GZ6" s="284"/>
      <c r="HA6" s="284"/>
      <c r="HB6" s="284"/>
      <c r="HC6" s="284"/>
      <c r="HD6" s="284"/>
      <c r="HE6" s="284"/>
      <c r="HF6" s="284"/>
      <c r="HG6" s="284"/>
      <c r="HH6" s="284"/>
      <c r="HI6" s="284"/>
      <c r="HJ6" s="284"/>
      <c r="HK6" s="284"/>
      <c r="HL6" s="284"/>
      <c r="HM6" s="284"/>
      <c r="HN6" s="284"/>
      <c r="HO6" s="284"/>
      <c r="HP6" s="284"/>
      <c r="HQ6" s="284"/>
      <c r="HR6" s="284"/>
      <c r="HS6" s="284"/>
      <c r="HT6" s="284"/>
    </row>
    <row r="7" spans="1:228" s="278" customFormat="1" ht="11.5">
      <c r="A7" s="321"/>
      <c r="B7" s="291"/>
      <c r="C7" s="291"/>
      <c r="D7" s="291"/>
      <c r="E7" s="291"/>
      <c r="F7" s="224"/>
      <c r="G7" s="224"/>
      <c r="H7" s="291"/>
      <c r="I7" s="291"/>
      <c r="J7" s="199"/>
      <c r="K7" s="290"/>
      <c r="L7" s="292"/>
      <c r="M7" s="290"/>
      <c r="N7" s="290"/>
      <c r="O7" s="290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2"/>
      <c r="AL7" s="292"/>
      <c r="AM7" s="292"/>
      <c r="AN7" s="292"/>
      <c r="AO7" s="292"/>
      <c r="AP7" s="292"/>
      <c r="AQ7" s="292"/>
      <c r="AR7" s="292"/>
      <c r="AS7" s="292"/>
      <c r="AT7" s="292"/>
      <c r="AU7" s="292"/>
      <c r="AV7" s="292"/>
      <c r="AW7" s="292"/>
      <c r="AX7" s="292"/>
      <c r="AY7" s="292"/>
      <c r="AZ7" s="292"/>
      <c r="BA7" s="292"/>
      <c r="BB7" s="292"/>
      <c r="BC7" s="292"/>
      <c r="BD7" s="292"/>
      <c r="BE7" s="292"/>
      <c r="BF7" s="292"/>
      <c r="BG7" s="292"/>
      <c r="BH7" s="292"/>
      <c r="BI7" s="292"/>
      <c r="BJ7" s="292"/>
      <c r="BK7" s="292"/>
      <c r="BL7" s="292"/>
      <c r="BM7" s="292"/>
      <c r="BN7" s="292"/>
      <c r="BO7" s="292"/>
      <c r="BP7" s="292"/>
      <c r="BQ7" s="292"/>
      <c r="BR7" s="292"/>
      <c r="BS7" s="292"/>
      <c r="BT7" s="292"/>
      <c r="BU7" s="292"/>
      <c r="BV7" s="292"/>
      <c r="BW7" s="292"/>
      <c r="BX7" s="292"/>
      <c r="BY7" s="292"/>
      <c r="BZ7" s="292"/>
      <c r="CA7" s="292"/>
      <c r="CB7" s="292"/>
      <c r="CC7" s="292"/>
      <c r="CD7" s="292"/>
      <c r="CE7" s="292"/>
      <c r="CF7" s="292"/>
      <c r="CG7" s="292"/>
      <c r="CH7" s="292"/>
      <c r="CI7" s="292"/>
      <c r="CJ7" s="292"/>
      <c r="CK7" s="292"/>
      <c r="CL7" s="292"/>
      <c r="CM7" s="292"/>
      <c r="CN7" s="292"/>
      <c r="CO7" s="292"/>
      <c r="CP7" s="292"/>
      <c r="CQ7" s="292"/>
      <c r="CR7" s="292"/>
      <c r="CS7" s="292"/>
      <c r="CT7" s="292"/>
      <c r="CU7" s="292"/>
      <c r="CV7" s="292"/>
      <c r="CW7" s="292"/>
      <c r="CX7" s="292"/>
      <c r="CY7" s="292"/>
      <c r="CZ7" s="292"/>
      <c r="DA7" s="292"/>
      <c r="DB7" s="292"/>
      <c r="DC7" s="292"/>
      <c r="DD7" s="292"/>
      <c r="DE7" s="292"/>
      <c r="DF7" s="292"/>
      <c r="DG7" s="292"/>
      <c r="DH7" s="292"/>
      <c r="DI7" s="292"/>
      <c r="DJ7" s="292"/>
      <c r="DK7" s="292"/>
      <c r="DL7" s="292"/>
      <c r="DM7" s="292"/>
      <c r="DN7" s="292"/>
      <c r="DO7" s="292"/>
      <c r="DP7" s="292"/>
      <c r="DQ7" s="292"/>
      <c r="DR7" s="292"/>
      <c r="DS7" s="292"/>
      <c r="DT7" s="292"/>
      <c r="DU7" s="292"/>
      <c r="DV7" s="292"/>
      <c r="DW7" s="292"/>
      <c r="DX7" s="292"/>
      <c r="DY7" s="292"/>
      <c r="DZ7" s="292"/>
      <c r="EA7" s="292"/>
      <c r="EB7" s="292"/>
      <c r="EC7" s="292"/>
      <c r="ED7" s="292"/>
      <c r="EE7" s="292"/>
      <c r="EF7" s="292"/>
      <c r="EG7" s="292"/>
      <c r="EH7" s="292"/>
      <c r="EI7" s="292"/>
      <c r="EJ7" s="292"/>
      <c r="EK7" s="292"/>
      <c r="EL7" s="292"/>
      <c r="EM7" s="292"/>
      <c r="EN7" s="292"/>
      <c r="EO7" s="292"/>
      <c r="EP7" s="292"/>
      <c r="EQ7" s="292"/>
      <c r="ER7" s="292"/>
      <c r="ES7" s="292"/>
      <c r="ET7" s="292"/>
      <c r="EU7" s="292"/>
      <c r="EV7" s="292"/>
      <c r="EW7" s="292"/>
      <c r="EX7" s="292"/>
      <c r="EY7" s="292"/>
      <c r="EZ7" s="292"/>
      <c r="FA7" s="292"/>
      <c r="FB7" s="292"/>
      <c r="FC7" s="292"/>
      <c r="FD7" s="292"/>
      <c r="FE7" s="292"/>
      <c r="FF7" s="292"/>
      <c r="FG7" s="292"/>
      <c r="FH7" s="292"/>
      <c r="FI7" s="292"/>
      <c r="FJ7" s="292"/>
      <c r="FK7" s="292"/>
      <c r="FL7" s="292"/>
      <c r="FM7" s="292"/>
      <c r="FN7" s="292"/>
      <c r="FO7" s="292"/>
      <c r="FP7" s="292"/>
      <c r="FQ7" s="292"/>
      <c r="FR7" s="292"/>
      <c r="FS7" s="292"/>
      <c r="FT7" s="292"/>
      <c r="FU7" s="292"/>
      <c r="FV7" s="292"/>
      <c r="FW7" s="292"/>
      <c r="FX7" s="292"/>
      <c r="FY7" s="292"/>
      <c r="FZ7" s="292"/>
      <c r="GA7" s="292"/>
      <c r="GB7" s="292"/>
      <c r="GC7" s="292"/>
      <c r="GD7" s="292"/>
      <c r="GE7" s="292"/>
      <c r="GF7" s="292"/>
      <c r="GG7" s="292"/>
      <c r="GH7" s="292"/>
      <c r="GI7" s="292"/>
      <c r="GJ7" s="292"/>
      <c r="GK7" s="292"/>
      <c r="GL7" s="292"/>
      <c r="GM7" s="292"/>
      <c r="GN7" s="292"/>
      <c r="GO7" s="292"/>
      <c r="GP7" s="292"/>
      <c r="GQ7" s="292"/>
      <c r="GR7" s="292"/>
      <c r="GS7" s="292"/>
      <c r="GT7" s="292"/>
      <c r="GU7" s="292"/>
      <c r="GV7" s="292"/>
      <c r="GW7" s="292"/>
      <c r="GX7" s="292"/>
      <c r="GY7" s="292"/>
      <c r="GZ7" s="292"/>
      <c r="HA7" s="292"/>
      <c r="HB7" s="292"/>
      <c r="HC7" s="292"/>
      <c r="HD7" s="292"/>
      <c r="HE7" s="292"/>
      <c r="HF7" s="292"/>
      <c r="HG7" s="292"/>
      <c r="HH7" s="292"/>
      <c r="HI7" s="292"/>
      <c r="HJ7" s="292"/>
      <c r="HK7" s="292"/>
      <c r="HL7" s="292"/>
      <c r="HM7" s="292"/>
      <c r="HN7" s="292"/>
      <c r="HO7" s="292"/>
      <c r="HP7" s="292"/>
      <c r="HQ7" s="292"/>
      <c r="HR7" s="292"/>
      <c r="HS7" s="292"/>
    </row>
    <row r="8" spans="1:228" s="278" customFormat="1" ht="10">
      <c r="A8" s="514" t="s">
        <v>51</v>
      </c>
      <c r="B8" s="527" t="s">
        <v>86</v>
      </c>
      <c r="C8" s="527"/>
      <c r="D8" s="527"/>
      <c r="E8" s="527"/>
      <c r="F8" s="527"/>
      <c r="G8" s="341"/>
      <c r="H8" s="527" t="s">
        <v>87</v>
      </c>
      <c r="I8" s="527"/>
      <c r="J8" s="527"/>
      <c r="K8" s="527"/>
      <c r="L8" s="290"/>
      <c r="M8" s="290"/>
      <c r="N8" s="290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292"/>
      <c r="AC8" s="292"/>
      <c r="AD8" s="292"/>
      <c r="AE8" s="292"/>
      <c r="AF8" s="292"/>
      <c r="AG8" s="292"/>
      <c r="AH8" s="292"/>
      <c r="AI8" s="292"/>
      <c r="AJ8" s="292"/>
      <c r="AK8" s="292"/>
      <c r="AL8" s="292"/>
      <c r="AM8" s="292"/>
      <c r="AN8" s="292"/>
      <c r="AO8" s="292"/>
      <c r="AP8" s="292"/>
      <c r="AQ8" s="292"/>
      <c r="AR8" s="292"/>
      <c r="AS8" s="292"/>
      <c r="AT8" s="292"/>
      <c r="AU8" s="292"/>
      <c r="AV8" s="292"/>
      <c r="AW8" s="292"/>
      <c r="AX8" s="292"/>
      <c r="AY8" s="292"/>
      <c r="AZ8" s="292"/>
      <c r="BA8" s="292"/>
      <c r="BB8" s="292"/>
      <c r="BC8" s="292"/>
      <c r="BD8" s="292"/>
      <c r="BE8" s="292"/>
      <c r="BF8" s="292"/>
      <c r="BG8" s="292"/>
      <c r="BH8" s="292"/>
      <c r="BI8" s="292"/>
      <c r="BJ8" s="292"/>
      <c r="BK8" s="292"/>
      <c r="BL8" s="292"/>
      <c r="BM8" s="292"/>
      <c r="BN8" s="292"/>
      <c r="BO8" s="292"/>
      <c r="BP8" s="292"/>
      <c r="BQ8" s="292"/>
      <c r="BR8" s="292"/>
      <c r="BS8" s="292"/>
      <c r="BT8" s="292"/>
      <c r="BU8" s="292"/>
      <c r="BV8" s="292"/>
      <c r="BW8" s="292"/>
      <c r="BX8" s="292"/>
      <c r="BY8" s="292"/>
      <c r="BZ8" s="292"/>
      <c r="CA8" s="292"/>
      <c r="CB8" s="292"/>
      <c r="CC8" s="292"/>
      <c r="CD8" s="292"/>
      <c r="CE8" s="292"/>
      <c r="CF8" s="292"/>
      <c r="CG8" s="292"/>
      <c r="CH8" s="292"/>
      <c r="CI8" s="292"/>
      <c r="CJ8" s="292"/>
      <c r="CK8" s="292"/>
      <c r="CL8" s="292"/>
      <c r="CM8" s="292"/>
      <c r="CN8" s="292"/>
      <c r="CO8" s="292"/>
      <c r="CP8" s="292"/>
      <c r="CQ8" s="292"/>
      <c r="CR8" s="292"/>
      <c r="CS8" s="292"/>
      <c r="CT8" s="292"/>
      <c r="CU8" s="292"/>
      <c r="CV8" s="292"/>
      <c r="CW8" s="292"/>
      <c r="CX8" s="292"/>
      <c r="CY8" s="292"/>
      <c r="CZ8" s="292"/>
      <c r="DA8" s="292"/>
      <c r="DB8" s="292"/>
      <c r="DC8" s="292"/>
      <c r="DD8" s="292"/>
      <c r="DE8" s="292"/>
      <c r="DF8" s="292"/>
      <c r="DG8" s="292"/>
      <c r="DH8" s="292"/>
      <c r="DI8" s="292"/>
      <c r="DJ8" s="292"/>
      <c r="DK8" s="292"/>
      <c r="DL8" s="292"/>
      <c r="DM8" s="292"/>
      <c r="DN8" s="292"/>
      <c r="DO8" s="292"/>
      <c r="DP8" s="292"/>
      <c r="DQ8" s="292"/>
      <c r="DR8" s="292"/>
      <c r="DS8" s="292"/>
      <c r="DT8" s="292"/>
      <c r="DU8" s="292"/>
      <c r="DV8" s="292"/>
      <c r="DW8" s="292"/>
      <c r="DX8" s="292"/>
      <c r="DY8" s="292"/>
      <c r="DZ8" s="292"/>
      <c r="EA8" s="292"/>
      <c r="EB8" s="292"/>
      <c r="EC8" s="292"/>
      <c r="ED8" s="292"/>
      <c r="EE8" s="292"/>
      <c r="EF8" s="292"/>
      <c r="EG8" s="292"/>
      <c r="EH8" s="292"/>
      <c r="EI8" s="292"/>
      <c r="EJ8" s="292"/>
      <c r="EK8" s="292"/>
      <c r="EL8" s="292"/>
      <c r="EM8" s="292"/>
      <c r="EN8" s="292"/>
      <c r="EO8" s="292"/>
      <c r="EP8" s="292"/>
      <c r="EQ8" s="292"/>
      <c r="ER8" s="292"/>
      <c r="ES8" s="292"/>
      <c r="ET8" s="292"/>
      <c r="EU8" s="292"/>
      <c r="EV8" s="292"/>
      <c r="EW8" s="292"/>
      <c r="EX8" s="292"/>
      <c r="EY8" s="292"/>
      <c r="EZ8" s="292"/>
      <c r="FA8" s="292"/>
      <c r="FB8" s="292"/>
      <c r="FC8" s="292"/>
      <c r="FD8" s="292"/>
      <c r="FE8" s="292"/>
      <c r="FF8" s="292"/>
      <c r="FG8" s="292"/>
      <c r="FH8" s="292"/>
      <c r="FI8" s="292"/>
      <c r="FJ8" s="292"/>
      <c r="FK8" s="292"/>
      <c r="FL8" s="292"/>
      <c r="FM8" s="292"/>
      <c r="FN8" s="292"/>
      <c r="FO8" s="292"/>
      <c r="FP8" s="292"/>
      <c r="FQ8" s="292"/>
      <c r="FR8" s="292"/>
      <c r="FS8" s="292"/>
      <c r="FT8" s="292"/>
      <c r="FU8" s="292"/>
      <c r="FV8" s="292"/>
      <c r="FW8" s="292"/>
      <c r="FX8" s="292"/>
      <c r="FY8" s="292"/>
      <c r="FZ8" s="292"/>
      <c r="GA8" s="292"/>
      <c r="GB8" s="292"/>
      <c r="GC8" s="292"/>
      <c r="GD8" s="292"/>
      <c r="GE8" s="292"/>
      <c r="GF8" s="292"/>
      <c r="GG8" s="292"/>
      <c r="GH8" s="292"/>
      <c r="GI8" s="292"/>
      <c r="GJ8" s="292"/>
      <c r="GK8" s="292"/>
      <c r="GL8" s="292"/>
      <c r="GM8" s="292"/>
      <c r="GN8" s="292"/>
      <c r="GO8" s="292"/>
      <c r="GP8" s="292"/>
      <c r="GQ8" s="292"/>
      <c r="GR8" s="292"/>
      <c r="GS8" s="292"/>
      <c r="GT8" s="292"/>
      <c r="GU8" s="292"/>
      <c r="GV8" s="292"/>
      <c r="GW8" s="292"/>
      <c r="GX8" s="292"/>
      <c r="GY8" s="292"/>
      <c r="GZ8" s="292"/>
      <c r="HA8" s="292"/>
      <c r="HB8" s="292"/>
      <c r="HC8" s="292"/>
      <c r="HD8" s="292"/>
      <c r="HE8" s="292"/>
      <c r="HF8" s="292"/>
      <c r="HG8" s="292"/>
      <c r="HH8" s="292"/>
      <c r="HI8" s="292"/>
      <c r="HJ8" s="292"/>
      <c r="HK8" s="292"/>
      <c r="HL8" s="292"/>
      <c r="HM8" s="292"/>
      <c r="HN8" s="292"/>
      <c r="HO8" s="292"/>
      <c r="HP8" s="292"/>
      <c r="HQ8" s="292"/>
      <c r="HR8" s="292"/>
    </row>
    <row r="9" spans="1:228" s="278" customFormat="1" ht="18">
      <c r="A9" s="515"/>
      <c r="B9" s="219">
        <v>2018</v>
      </c>
      <c r="C9" s="219">
        <v>2019</v>
      </c>
      <c r="D9" s="338">
        <v>2020</v>
      </c>
      <c r="E9" s="338">
        <v>2021</v>
      </c>
      <c r="F9" s="338">
        <v>2022</v>
      </c>
      <c r="G9" s="219"/>
      <c r="H9" s="220" t="s">
        <v>180</v>
      </c>
      <c r="I9" s="220" t="s">
        <v>218</v>
      </c>
      <c r="J9" s="220" t="s">
        <v>237</v>
      </c>
      <c r="K9" s="220" t="s">
        <v>338</v>
      </c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  <c r="BI9" s="166"/>
      <c r="BJ9" s="166"/>
      <c r="BK9" s="166"/>
      <c r="BL9" s="166"/>
      <c r="BM9" s="166"/>
      <c r="BN9" s="166"/>
      <c r="BO9" s="166"/>
      <c r="BP9" s="166"/>
      <c r="BQ9" s="166"/>
      <c r="BR9" s="166"/>
      <c r="BS9" s="166"/>
      <c r="BT9" s="166"/>
      <c r="BU9" s="166"/>
      <c r="BV9" s="166"/>
      <c r="BW9" s="166"/>
      <c r="BX9" s="166"/>
      <c r="BY9" s="166"/>
      <c r="BZ9" s="166"/>
      <c r="CA9" s="166"/>
      <c r="CB9" s="166"/>
      <c r="CC9" s="166"/>
      <c r="CD9" s="166"/>
      <c r="CE9" s="166"/>
      <c r="CF9" s="166"/>
      <c r="CG9" s="166"/>
      <c r="CH9" s="166"/>
      <c r="CI9" s="166"/>
      <c r="CJ9" s="166"/>
      <c r="CK9" s="166"/>
      <c r="CL9" s="166"/>
      <c r="CM9" s="166"/>
      <c r="CN9" s="166"/>
      <c r="CO9" s="166"/>
      <c r="CP9" s="166"/>
      <c r="CQ9" s="166"/>
      <c r="CR9" s="166"/>
      <c r="CS9" s="166"/>
      <c r="CT9" s="166"/>
      <c r="CU9" s="166"/>
      <c r="CV9" s="166"/>
      <c r="CW9" s="166"/>
      <c r="CX9" s="166"/>
      <c r="CY9" s="166"/>
      <c r="CZ9" s="166"/>
      <c r="DA9" s="166"/>
      <c r="DB9" s="166"/>
      <c r="DC9" s="166"/>
      <c r="DD9" s="166"/>
      <c r="DE9" s="166"/>
      <c r="DF9" s="166"/>
      <c r="DG9" s="166"/>
      <c r="DH9" s="166"/>
      <c r="DI9" s="166"/>
      <c r="DJ9" s="166"/>
      <c r="DK9" s="166"/>
      <c r="DL9" s="166"/>
      <c r="DM9" s="166"/>
      <c r="DN9" s="166"/>
      <c r="DO9" s="166"/>
      <c r="DP9" s="166"/>
      <c r="DQ9" s="166"/>
      <c r="DR9" s="166"/>
      <c r="DS9" s="166"/>
      <c r="DT9" s="166"/>
      <c r="DU9" s="166"/>
      <c r="DV9" s="166"/>
      <c r="DW9" s="166"/>
      <c r="DX9" s="166"/>
      <c r="DY9" s="166"/>
      <c r="DZ9" s="166"/>
      <c r="EA9" s="166"/>
      <c r="EB9" s="166"/>
      <c r="EC9" s="166"/>
      <c r="ED9" s="166"/>
      <c r="EE9" s="166"/>
      <c r="EF9" s="166"/>
      <c r="EG9" s="166"/>
      <c r="EH9" s="166"/>
      <c r="EI9" s="166"/>
      <c r="EJ9" s="166"/>
      <c r="EK9" s="166"/>
      <c r="EL9" s="166"/>
      <c r="EM9" s="166"/>
      <c r="EN9" s="166"/>
      <c r="EO9" s="166"/>
      <c r="EP9" s="166"/>
      <c r="EQ9" s="166"/>
      <c r="ER9" s="166"/>
      <c r="ES9" s="166"/>
      <c r="ET9" s="166"/>
      <c r="EU9" s="166"/>
      <c r="EV9" s="166"/>
      <c r="EW9" s="166"/>
      <c r="EX9" s="166"/>
      <c r="EY9" s="166"/>
      <c r="EZ9" s="166"/>
      <c r="FA9" s="166"/>
      <c r="FB9" s="166"/>
      <c r="FC9" s="166"/>
      <c r="FD9" s="166"/>
      <c r="FE9" s="166"/>
      <c r="FF9" s="166"/>
      <c r="FG9" s="166"/>
      <c r="FH9" s="166"/>
      <c r="FI9" s="166"/>
      <c r="FJ9" s="166"/>
      <c r="FK9" s="166"/>
      <c r="FL9" s="166"/>
      <c r="FM9" s="166"/>
      <c r="FN9" s="166"/>
      <c r="FO9" s="166"/>
      <c r="FP9" s="166"/>
      <c r="FQ9" s="166"/>
      <c r="FR9" s="166"/>
      <c r="FS9" s="166"/>
      <c r="FT9" s="166"/>
      <c r="FU9" s="166"/>
      <c r="FV9" s="166"/>
      <c r="FW9" s="166"/>
      <c r="FX9" s="166"/>
      <c r="FY9" s="166"/>
      <c r="FZ9" s="166"/>
      <c r="GA9" s="166"/>
      <c r="GB9" s="166"/>
      <c r="GC9" s="166"/>
      <c r="GD9" s="166"/>
      <c r="GE9" s="166"/>
      <c r="GF9" s="166"/>
      <c r="GG9" s="166"/>
      <c r="GH9" s="166"/>
      <c r="GI9" s="166"/>
      <c r="GJ9" s="166"/>
      <c r="GK9" s="166"/>
      <c r="GL9" s="166"/>
      <c r="GM9" s="166"/>
      <c r="GN9" s="166"/>
      <c r="GO9" s="166"/>
      <c r="GP9" s="166"/>
      <c r="GQ9" s="166"/>
      <c r="GR9" s="166"/>
      <c r="GS9" s="166"/>
      <c r="GT9" s="166"/>
      <c r="GU9" s="166"/>
      <c r="GV9" s="166"/>
      <c r="GW9" s="166"/>
      <c r="GX9" s="166"/>
      <c r="GY9" s="166"/>
      <c r="GZ9" s="166"/>
      <c r="HA9" s="166"/>
      <c r="HB9" s="166"/>
      <c r="HC9" s="166"/>
      <c r="HD9" s="166"/>
      <c r="HE9" s="166"/>
      <c r="HF9" s="166"/>
      <c r="HG9" s="166"/>
      <c r="HH9" s="166"/>
      <c r="HI9" s="166"/>
      <c r="HJ9" s="166"/>
      <c r="HK9" s="166"/>
      <c r="HL9" s="166"/>
      <c r="HM9" s="166"/>
      <c r="HN9" s="166"/>
      <c r="HO9" s="166"/>
      <c r="HP9" s="166"/>
      <c r="HQ9" s="166"/>
      <c r="HR9" s="166"/>
      <c r="HS9" s="166"/>
    </row>
    <row r="10" spans="1:228" s="278" customFormat="1" ht="10">
      <c r="A10" s="454"/>
      <c r="B10" s="288"/>
      <c r="C10" s="288"/>
      <c r="D10" s="288"/>
      <c r="E10" s="288"/>
      <c r="F10" s="288"/>
      <c r="G10" s="288"/>
      <c r="H10" s="247"/>
      <c r="I10" s="247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  <c r="BI10" s="166"/>
      <c r="BJ10" s="166"/>
      <c r="BK10" s="166"/>
      <c r="BL10" s="166"/>
      <c r="BM10" s="166"/>
      <c r="BN10" s="166"/>
      <c r="BO10" s="166"/>
      <c r="BP10" s="166"/>
      <c r="BQ10" s="166"/>
      <c r="BR10" s="166"/>
      <c r="BS10" s="166"/>
      <c r="BT10" s="166"/>
      <c r="BU10" s="166"/>
      <c r="BV10" s="166"/>
      <c r="BW10" s="166"/>
      <c r="BX10" s="166"/>
      <c r="BY10" s="166"/>
      <c r="BZ10" s="166"/>
      <c r="CA10" s="166"/>
      <c r="CB10" s="166"/>
      <c r="CC10" s="166"/>
      <c r="CD10" s="166"/>
      <c r="CE10" s="166"/>
      <c r="CF10" s="166"/>
      <c r="CG10" s="166"/>
      <c r="CH10" s="166"/>
      <c r="CI10" s="166"/>
      <c r="CJ10" s="166"/>
      <c r="CK10" s="166"/>
      <c r="CL10" s="166"/>
      <c r="CM10" s="166"/>
      <c r="CN10" s="166"/>
      <c r="CO10" s="166"/>
      <c r="CP10" s="166"/>
      <c r="CQ10" s="166"/>
      <c r="CR10" s="166"/>
      <c r="CS10" s="166"/>
      <c r="CT10" s="166"/>
      <c r="CU10" s="166"/>
      <c r="CV10" s="166"/>
      <c r="CW10" s="166"/>
      <c r="CX10" s="166"/>
      <c r="CY10" s="166"/>
      <c r="CZ10" s="166"/>
      <c r="DA10" s="166"/>
      <c r="DB10" s="166"/>
      <c r="DC10" s="166"/>
      <c r="DD10" s="166"/>
      <c r="DE10" s="166"/>
      <c r="DF10" s="166"/>
      <c r="DG10" s="166"/>
      <c r="DH10" s="166"/>
      <c r="DI10" s="166"/>
      <c r="DJ10" s="166"/>
      <c r="DK10" s="166"/>
      <c r="DL10" s="166"/>
      <c r="DM10" s="166"/>
      <c r="DN10" s="166"/>
      <c r="DO10" s="166"/>
      <c r="DP10" s="166"/>
      <c r="DQ10" s="166"/>
      <c r="DR10" s="166"/>
      <c r="DS10" s="166"/>
      <c r="DT10" s="166"/>
      <c r="DU10" s="166"/>
      <c r="DV10" s="166"/>
      <c r="DW10" s="166"/>
      <c r="DX10" s="166"/>
      <c r="DY10" s="166"/>
      <c r="DZ10" s="166"/>
      <c r="EA10" s="166"/>
      <c r="EB10" s="166"/>
      <c r="EC10" s="166"/>
      <c r="ED10" s="166"/>
      <c r="EE10" s="166"/>
      <c r="EF10" s="166"/>
      <c r="EG10" s="166"/>
      <c r="EH10" s="166"/>
      <c r="EI10" s="166"/>
      <c r="EJ10" s="166"/>
      <c r="EK10" s="166"/>
      <c r="EL10" s="166"/>
      <c r="EM10" s="166"/>
      <c r="EN10" s="166"/>
      <c r="EO10" s="166"/>
      <c r="EP10" s="166"/>
      <c r="EQ10" s="166"/>
      <c r="ER10" s="166"/>
      <c r="ES10" s="166"/>
      <c r="ET10" s="166"/>
      <c r="EU10" s="166"/>
      <c r="EV10" s="166"/>
      <c r="EW10" s="166"/>
      <c r="EX10" s="166"/>
      <c r="EY10" s="166"/>
      <c r="EZ10" s="166"/>
      <c r="FA10" s="166"/>
      <c r="FB10" s="166"/>
      <c r="FC10" s="166"/>
      <c r="FD10" s="166"/>
      <c r="FE10" s="166"/>
      <c r="FF10" s="166"/>
      <c r="FG10" s="166"/>
      <c r="FH10" s="166"/>
      <c r="FI10" s="166"/>
      <c r="FJ10" s="166"/>
      <c r="FK10" s="166"/>
      <c r="FL10" s="166"/>
      <c r="FM10" s="166"/>
      <c r="FN10" s="166"/>
      <c r="FO10" s="166"/>
      <c r="FP10" s="166"/>
      <c r="FQ10" s="166"/>
      <c r="FR10" s="166"/>
      <c r="FS10" s="166"/>
      <c r="FT10" s="166"/>
      <c r="FU10" s="166"/>
      <c r="FV10" s="166"/>
      <c r="FW10" s="166"/>
      <c r="FX10" s="166"/>
      <c r="FY10" s="166"/>
      <c r="FZ10" s="166"/>
      <c r="GA10" s="166"/>
      <c r="GB10" s="166"/>
      <c r="GC10" s="166"/>
      <c r="GD10" s="166"/>
      <c r="GE10" s="166"/>
      <c r="GF10" s="166"/>
      <c r="GG10" s="166"/>
      <c r="GH10" s="166"/>
      <c r="GI10" s="166"/>
      <c r="GJ10" s="166"/>
      <c r="GK10" s="166"/>
      <c r="GL10" s="166"/>
      <c r="GM10" s="166"/>
      <c r="GN10" s="166"/>
      <c r="GO10" s="166"/>
      <c r="GP10" s="166"/>
      <c r="GQ10" s="166"/>
      <c r="GR10" s="166"/>
      <c r="GS10" s="166"/>
      <c r="GT10" s="166"/>
      <c r="GU10" s="166"/>
      <c r="GV10" s="166"/>
      <c r="GW10" s="166"/>
      <c r="GX10" s="166"/>
      <c r="GY10" s="166"/>
      <c r="GZ10" s="166"/>
      <c r="HA10" s="166"/>
      <c r="HB10" s="166"/>
      <c r="HC10" s="166"/>
      <c r="HD10" s="166"/>
      <c r="HE10" s="166"/>
      <c r="HF10" s="166"/>
      <c r="HG10" s="166"/>
      <c r="HH10" s="166"/>
      <c r="HI10" s="166"/>
      <c r="HJ10" s="166"/>
      <c r="HK10" s="166"/>
      <c r="HL10" s="166"/>
      <c r="HM10" s="166"/>
      <c r="HN10" s="166"/>
      <c r="HO10" s="166"/>
      <c r="HP10" s="166"/>
      <c r="HQ10" s="166"/>
      <c r="HR10" s="166"/>
      <c r="HS10" s="166"/>
    </row>
    <row r="11" spans="1:228" s="278" customFormat="1" ht="10">
      <c r="A11" s="291" t="s">
        <v>182</v>
      </c>
      <c r="B11" s="36">
        <v>102.2</v>
      </c>
      <c r="C11" s="36">
        <v>102.9</v>
      </c>
      <c r="D11" s="36">
        <v>103.4</v>
      </c>
      <c r="E11" s="36">
        <v>107.4</v>
      </c>
      <c r="F11" s="36">
        <v>120.3</v>
      </c>
      <c r="G11" s="350"/>
      <c r="H11" s="351">
        <v>0.7</v>
      </c>
      <c r="I11" s="351">
        <v>0.5</v>
      </c>
      <c r="J11" s="36">
        <v>3.9</v>
      </c>
      <c r="K11" s="36">
        <v>12</v>
      </c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  <c r="CZ11" s="166"/>
      <c r="DA11" s="166"/>
      <c r="DB11" s="166"/>
      <c r="DC11" s="166"/>
      <c r="DD11" s="166"/>
      <c r="DE11" s="166"/>
      <c r="DF11" s="166"/>
      <c r="DG11" s="166"/>
      <c r="DH11" s="166"/>
      <c r="DI11" s="166"/>
      <c r="DJ11" s="166"/>
      <c r="DK11" s="166"/>
      <c r="DL11" s="166"/>
      <c r="DM11" s="166"/>
      <c r="DN11" s="166"/>
      <c r="DO11" s="166"/>
      <c r="DP11" s="166"/>
      <c r="DQ11" s="166"/>
      <c r="DR11" s="166"/>
      <c r="DS11" s="166"/>
      <c r="DT11" s="166"/>
      <c r="DU11" s="166"/>
      <c r="DV11" s="166"/>
      <c r="DW11" s="166"/>
      <c r="DX11" s="166"/>
      <c r="DY11" s="166"/>
      <c r="DZ11" s="166"/>
      <c r="EA11" s="166"/>
      <c r="EB11" s="166"/>
      <c r="EC11" s="166"/>
      <c r="ED11" s="166"/>
      <c r="EE11" s="166"/>
      <c r="EF11" s="166"/>
      <c r="EG11" s="166"/>
      <c r="EH11" s="166"/>
      <c r="EI11" s="166"/>
      <c r="EJ11" s="166"/>
      <c r="EK11" s="166"/>
      <c r="EL11" s="166"/>
      <c r="EM11" s="166"/>
      <c r="EN11" s="166"/>
      <c r="EO11" s="166"/>
      <c r="EP11" s="166"/>
      <c r="EQ11" s="166"/>
      <c r="ER11" s="166"/>
      <c r="ES11" s="166"/>
      <c r="ET11" s="166"/>
      <c r="EU11" s="166"/>
      <c r="EV11" s="166"/>
      <c r="EW11" s="166"/>
      <c r="EX11" s="166"/>
      <c r="EY11" s="166"/>
      <c r="EZ11" s="166"/>
      <c r="FA11" s="166"/>
      <c r="FB11" s="166"/>
      <c r="FC11" s="166"/>
      <c r="FD11" s="166"/>
      <c r="FE11" s="166"/>
      <c r="FF11" s="166"/>
      <c r="FG11" s="166"/>
      <c r="FH11" s="166"/>
      <c r="FI11" s="166"/>
      <c r="FJ11" s="166"/>
      <c r="FK11" s="166"/>
      <c r="FL11" s="166"/>
      <c r="FM11" s="166"/>
      <c r="FN11" s="166"/>
      <c r="FO11" s="166"/>
      <c r="FP11" s="166"/>
      <c r="FQ11" s="166"/>
      <c r="FR11" s="166"/>
      <c r="FS11" s="166"/>
      <c r="FT11" s="166"/>
      <c r="FU11" s="166"/>
      <c r="FV11" s="166"/>
      <c r="FW11" s="166"/>
      <c r="FX11" s="166"/>
      <c r="FY11" s="166"/>
      <c r="FZ11" s="166"/>
      <c r="GA11" s="166"/>
      <c r="GB11" s="166"/>
      <c r="GC11" s="166"/>
      <c r="GD11" s="166"/>
      <c r="GE11" s="166"/>
      <c r="GF11" s="166"/>
      <c r="GG11" s="166"/>
      <c r="GH11" s="166"/>
      <c r="GI11" s="166"/>
      <c r="GJ11" s="166"/>
      <c r="GK11" s="166"/>
      <c r="GL11" s="166"/>
      <c r="GM11" s="166"/>
      <c r="GN11" s="166"/>
      <c r="GO11" s="166"/>
      <c r="GP11" s="166"/>
      <c r="GQ11" s="166"/>
      <c r="GR11" s="166"/>
      <c r="GS11" s="166"/>
      <c r="GT11" s="166"/>
      <c r="GU11" s="166"/>
      <c r="GV11" s="166"/>
      <c r="GW11" s="166"/>
      <c r="GX11" s="166"/>
      <c r="GY11" s="166"/>
      <c r="GZ11" s="166"/>
      <c r="HA11" s="166"/>
      <c r="HB11" s="166"/>
      <c r="HC11" s="166"/>
      <c r="HD11" s="166"/>
      <c r="HE11" s="166"/>
      <c r="HF11" s="166"/>
      <c r="HG11" s="166"/>
      <c r="HH11" s="166"/>
      <c r="HI11" s="166"/>
      <c r="HJ11" s="166"/>
      <c r="HK11" s="166"/>
      <c r="HL11" s="166"/>
      <c r="HM11" s="166"/>
      <c r="HN11" s="166"/>
      <c r="HO11" s="166"/>
      <c r="HP11" s="166"/>
      <c r="HQ11" s="166"/>
      <c r="HR11" s="166"/>
      <c r="HS11" s="166"/>
    </row>
    <row r="12" spans="1:228" s="278" customFormat="1" ht="10">
      <c r="A12" s="293" t="s">
        <v>184</v>
      </c>
      <c r="B12" s="233">
        <v>101.2</v>
      </c>
      <c r="C12" s="233">
        <v>101.8</v>
      </c>
      <c r="D12" s="233">
        <v>101.9</v>
      </c>
      <c r="E12" s="233">
        <v>106.7</v>
      </c>
      <c r="F12" s="233">
        <v>120.3</v>
      </c>
      <c r="G12" s="352"/>
      <c r="H12" s="353">
        <v>0.6</v>
      </c>
      <c r="I12" s="326">
        <v>0.1</v>
      </c>
      <c r="J12" s="233">
        <v>4.7</v>
      </c>
      <c r="K12" s="233">
        <v>12.7</v>
      </c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  <c r="CZ12" s="166"/>
      <c r="DA12" s="166"/>
      <c r="DB12" s="166"/>
      <c r="DC12" s="166"/>
      <c r="DD12" s="166"/>
      <c r="DE12" s="166"/>
      <c r="DF12" s="166"/>
      <c r="DG12" s="166"/>
      <c r="DH12" s="166"/>
      <c r="DI12" s="166"/>
      <c r="DJ12" s="166"/>
      <c r="DK12" s="166"/>
      <c r="DL12" s="166"/>
      <c r="DM12" s="166"/>
      <c r="DN12" s="166"/>
      <c r="DO12" s="166"/>
      <c r="DP12" s="166"/>
      <c r="DQ12" s="166"/>
      <c r="DR12" s="166"/>
      <c r="DS12" s="166"/>
      <c r="DT12" s="166"/>
      <c r="DU12" s="166"/>
      <c r="DV12" s="166"/>
      <c r="DW12" s="166"/>
      <c r="DX12" s="166"/>
      <c r="DY12" s="166"/>
      <c r="DZ12" s="166"/>
      <c r="EA12" s="166"/>
      <c r="EB12" s="166"/>
      <c r="EC12" s="166"/>
      <c r="ED12" s="166"/>
      <c r="EE12" s="166"/>
      <c r="EF12" s="166"/>
      <c r="EG12" s="166"/>
      <c r="EH12" s="166"/>
      <c r="EI12" s="166"/>
      <c r="EJ12" s="166"/>
      <c r="EK12" s="166"/>
      <c r="EL12" s="166"/>
      <c r="EM12" s="166"/>
      <c r="EN12" s="166"/>
      <c r="EO12" s="166"/>
      <c r="EP12" s="166"/>
      <c r="EQ12" s="166"/>
      <c r="ER12" s="166"/>
      <c r="ES12" s="166"/>
      <c r="ET12" s="166"/>
      <c r="EU12" s="166"/>
      <c r="EV12" s="166"/>
      <c r="EW12" s="166"/>
      <c r="EX12" s="166"/>
      <c r="EY12" s="166"/>
      <c r="EZ12" s="166"/>
      <c r="FA12" s="166"/>
      <c r="FB12" s="166"/>
      <c r="FC12" s="166"/>
      <c r="FD12" s="166"/>
      <c r="FE12" s="166"/>
      <c r="FF12" s="166"/>
      <c r="FG12" s="166"/>
      <c r="FH12" s="166"/>
      <c r="FI12" s="166"/>
      <c r="FJ12" s="166"/>
      <c r="FK12" s="166"/>
      <c r="FL12" s="166"/>
      <c r="FM12" s="166"/>
      <c r="FN12" s="166"/>
      <c r="FO12" s="166"/>
      <c r="FP12" s="166"/>
      <c r="FQ12" s="166"/>
      <c r="FR12" s="166"/>
      <c r="FS12" s="166"/>
      <c r="FT12" s="166"/>
      <c r="FU12" s="166"/>
      <c r="FV12" s="166"/>
      <c r="FW12" s="166"/>
      <c r="FX12" s="166"/>
      <c r="FY12" s="166"/>
      <c r="FZ12" s="166"/>
      <c r="GA12" s="166"/>
      <c r="GB12" s="166"/>
      <c r="GC12" s="166"/>
      <c r="GD12" s="166"/>
      <c r="GE12" s="166"/>
      <c r="GF12" s="166"/>
      <c r="GG12" s="166"/>
      <c r="GH12" s="166"/>
      <c r="GI12" s="166"/>
      <c r="GJ12" s="166"/>
      <c r="GK12" s="166"/>
      <c r="GL12" s="166"/>
      <c r="GM12" s="166"/>
      <c r="GN12" s="166"/>
      <c r="GO12" s="166"/>
      <c r="GP12" s="166"/>
      <c r="GQ12" s="166"/>
      <c r="GR12" s="166"/>
      <c r="GS12" s="166"/>
      <c r="GT12" s="166"/>
      <c r="GU12" s="166"/>
      <c r="GV12" s="166"/>
      <c r="GW12" s="166"/>
      <c r="GX12" s="166"/>
      <c r="GY12" s="166"/>
      <c r="GZ12" s="166"/>
      <c r="HA12" s="166"/>
      <c r="HB12" s="166"/>
      <c r="HC12" s="166"/>
      <c r="HD12" s="166"/>
      <c r="HE12" s="166"/>
      <c r="HF12" s="166"/>
      <c r="HG12" s="166"/>
      <c r="HH12" s="166"/>
      <c r="HI12" s="166"/>
      <c r="HJ12" s="166"/>
      <c r="HK12" s="166"/>
      <c r="HL12" s="166"/>
      <c r="HM12" s="166"/>
      <c r="HN12" s="166"/>
      <c r="HO12" s="166"/>
      <c r="HP12" s="166"/>
      <c r="HQ12" s="166"/>
      <c r="HR12" s="166"/>
      <c r="HS12" s="166"/>
    </row>
    <row r="13" spans="1:228" s="278" customFormat="1" ht="11.25" customHeight="1">
      <c r="A13" s="520" t="s">
        <v>204</v>
      </c>
      <c r="B13" s="520"/>
      <c r="C13" s="520"/>
      <c r="D13" s="520"/>
      <c r="E13" s="520"/>
      <c r="F13" s="520"/>
      <c r="G13" s="520"/>
      <c r="H13" s="520"/>
      <c r="I13" s="520"/>
      <c r="J13" s="520"/>
      <c r="K13" s="520"/>
      <c r="L13" s="520"/>
      <c r="M13" s="285"/>
      <c r="N13" s="285"/>
      <c r="O13" s="285"/>
      <c r="P13" s="285"/>
      <c r="Q13" s="285"/>
      <c r="R13" s="285"/>
      <c r="S13" s="285"/>
      <c r="T13" s="285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5"/>
      <c r="BG13" s="285"/>
      <c r="BH13" s="285"/>
      <c r="BI13" s="285"/>
      <c r="BJ13" s="285"/>
      <c r="BK13" s="285"/>
      <c r="BL13" s="285"/>
      <c r="BM13" s="285"/>
      <c r="BN13" s="285"/>
      <c r="BO13" s="285"/>
      <c r="BP13" s="285"/>
      <c r="BQ13" s="285"/>
      <c r="BR13" s="285"/>
      <c r="BS13" s="285"/>
      <c r="BT13" s="285"/>
      <c r="BU13" s="285"/>
      <c r="BV13" s="285"/>
      <c r="BW13" s="285"/>
      <c r="BX13" s="285"/>
      <c r="BY13" s="285"/>
      <c r="BZ13" s="285"/>
      <c r="CA13" s="285"/>
      <c r="CB13" s="285"/>
      <c r="CC13" s="285"/>
      <c r="CD13" s="285"/>
      <c r="CE13" s="285"/>
      <c r="CF13" s="285"/>
      <c r="CG13" s="285"/>
      <c r="CH13" s="285"/>
      <c r="CI13" s="285"/>
      <c r="CJ13" s="285"/>
      <c r="CK13" s="285"/>
      <c r="CL13" s="285"/>
      <c r="CM13" s="285"/>
      <c r="CN13" s="285"/>
      <c r="CO13" s="285"/>
      <c r="CP13" s="285"/>
      <c r="CQ13" s="285"/>
      <c r="CR13" s="285"/>
      <c r="CS13" s="285"/>
      <c r="CT13" s="285"/>
      <c r="CU13" s="285"/>
      <c r="CV13" s="285"/>
      <c r="CW13" s="285"/>
      <c r="CX13" s="285"/>
      <c r="CY13" s="285"/>
      <c r="CZ13" s="285"/>
      <c r="DA13" s="285"/>
      <c r="DB13" s="285"/>
      <c r="DC13" s="285"/>
      <c r="DD13" s="285"/>
      <c r="DE13" s="285"/>
      <c r="DF13" s="285"/>
      <c r="DG13" s="285"/>
      <c r="DH13" s="285"/>
      <c r="DI13" s="285"/>
      <c r="DJ13" s="285"/>
      <c r="DK13" s="285"/>
      <c r="DL13" s="285"/>
      <c r="DM13" s="285"/>
      <c r="DN13" s="285"/>
      <c r="DO13" s="285"/>
      <c r="DP13" s="285"/>
      <c r="DQ13" s="285"/>
      <c r="DR13" s="285"/>
      <c r="DS13" s="285"/>
      <c r="DT13" s="285"/>
      <c r="DU13" s="285"/>
      <c r="DV13" s="285"/>
      <c r="DW13" s="285"/>
      <c r="DX13" s="285"/>
      <c r="DY13" s="285"/>
      <c r="DZ13" s="285"/>
      <c r="EA13" s="285"/>
      <c r="EB13" s="285"/>
      <c r="EC13" s="285"/>
      <c r="ED13" s="285"/>
      <c r="EE13" s="285"/>
      <c r="EF13" s="285"/>
      <c r="EG13" s="285"/>
      <c r="EH13" s="285"/>
      <c r="EI13" s="285"/>
      <c r="EJ13" s="285"/>
      <c r="EK13" s="285"/>
      <c r="EL13" s="285"/>
      <c r="EM13" s="285"/>
      <c r="EN13" s="285"/>
      <c r="EO13" s="285"/>
      <c r="EP13" s="285"/>
      <c r="EQ13" s="285"/>
      <c r="ER13" s="285"/>
      <c r="ES13" s="285"/>
      <c r="ET13" s="285"/>
      <c r="EU13" s="285"/>
      <c r="EV13" s="285"/>
      <c r="EW13" s="285"/>
      <c r="EX13" s="285"/>
      <c r="EY13" s="285"/>
      <c r="EZ13" s="285"/>
      <c r="FA13" s="285"/>
      <c r="FB13" s="285"/>
      <c r="FC13" s="285"/>
      <c r="FD13" s="285"/>
      <c r="FE13" s="285"/>
      <c r="FF13" s="285"/>
      <c r="FG13" s="285"/>
      <c r="FH13" s="285"/>
      <c r="FI13" s="285"/>
      <c r="FJ13" s="285"/>
      <c r="FK13" s="285"/>
      <c r="FL13" s="285"/>
      <c r="FM13" s="285"/>
      <c r="FN13" s="285"/>
      <c r="FO13" s="285"/>
      <c r="FP13" s="285"/>
      <c r="FQ13" s="285"/>
      <c r="FR13" s="285"/>
      <c r="FS13" s="285"/>
      <c r="FT13" s="285"/>
      <c r="FU13" s="285"/>
      <c r="FV13" s="285"/>
      <c r="FW13" s="285"/>
      <c r="FX13" s="285"/>
      <c r="FY13" s="285"/>
      <c r="FZ13" s="285"/>
      <c r="GA13" s="285"/>
      <c r="GB13" s="285"/>
      <c r="GC13" s="285"/>
      <c r="GD13" s="285"/>
      <c r="GE13" s="285"/>
      <c r="GF13" s="285"/>
      <c r="GG13" s="285"/>
      <c r="GH13" s="285"/>
      <c r="GI13" s="285"/>
      <c r="GJ13" s="285"/>
      <c r="GK13" s="285"/>
      <c r="GL13" s="285"/>
      <c r="GM13" s="285"/>
      <c r="GN13" s="285"/>
      <c r="GO13" s="285"/>
      <c r="GP13" s="285"/>
      <c r="GQ13" s="285"/>
      <c r="GR13" s="285"/>
      <c r="GS13" s="285"/>
      <c r="GT13" s="285"/>
      <c r="GU13" s="285"/>
      <c r="GV13" s="285"/>
      <c r="GW13" s="285"/>
      <c r="GX13" s="285"/>
      <c r="GY13" s="285"/>
      <c r="GZ13" s="285"/>
      <c r="HA13" s="285"/>
      <c r="HB13" s="285"/>
      <c r="HC13" s="285"/>
      <c r="HD13" s="285"/>
      <c r="HE13" s="285"/>
      <c r="HF13" s="285"/>
      <c r="HG13" s="285"/>
      <c r="HH13" s="285"/>
      <c r="HI13" s="285"/>
      <c r="HJ13" s="285"/>
      <c r="HK13" s="285"/>
      <c r="HL13" s="285"/>
      <c r="HM13" s="285"/>
      <c r="HN13" s="285"/>
      <c r="HO13" s="285"/>
      <c r="HP13" s="285"/>
      <c r="HQ13" s="285"/>
      <c r="HR13" s="285"/>
      <c r="HS13" s="285"/>
      <c r="HT13" s="285"/>
    </row>
    <row r="14" spans="1:228" s="278" customFormat="1" ht="35.15" customHeight="1">
      <c r="A14" s="534" t="s">
        <v>187</v>
      </c>
      <c r="B14" s="534"/>
      <c r="C14" s="534"/>
      <c r="D14" s="534"/>
      <c r="E14" s="534"/>
      <c r="F14" s="534"/>
      <c r="G14" s="534"/>
      <c r="H14" s="534"/>
      <c r="I14" s="534"/>
      <c r="J14" s="534"/>
      <c r="K14" s="534"/>
      <c r="L14" s="37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  <c r="CZ14" s="166"/>
      <c r="DA14" s="166"/>
      <c r="DB14" s="166"/>
      <c r="DC14" s="166"/>
      <c r="DD14" s="166"/>
      <c r="DE14" s="166"/>
      <c r="DF14" s="166"/>
      <c r="DG14" s="166"/>
      <c r="DH14" s="166"/>
      <c r="DI14" s="166"/>
      <c r="DJ14" s="166"/>
      <c r="DK14" s="166"/>
      <c r="DL14" s="166"/>
      <c r="DM14" s="166"/>
      <c r="DN14" s="166"/>
      <c r="DO14" s="166"/>
      <c r="DP14" s="166"/>
      <c r="DQ14" s="166"/>
      <c r="DR14" s="166"/>
      <c r="DS14" s="166"/>
      <c r="DT14" s="166"/>
      <c r="DU14" s="166"/>
      <c r="DV14" s="166"/>
      <c r="DW14" s="166"/>
      <c r="DX14" s="166"/>
      <c r="DY14" s="166"/>
      <c r="DZ14" s="166"/>
      <c r="EA14" s="166"/>
      <c r="EB14" s="166"/>
      <c r="EC14" s="166"/>
      <c r="ED14" s="166"/>
      <c r="EE14" s="166"/>
      <c r="EF14" s="166"/>
      <c r="EG14" s="166"/>
      <c r="EH14" s="166"/>
      <c r="EI14" s="166"/>
      <c r="EJ14" s="166"/>
      <c r="EK14" s="166"/>
      <c r="EL14" s="166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6"/>
      <c r="EX14" s="166"/>
      <c r="EY14" s="166"/>
      <c r="EZ14" s="166"/>
      <c r="FA14" s="166"/>
      <c r="FB14" s="166"/>
      <c r="FC14" s="166"/>
      <c r="FD14" s="166"/>
      <c r="FE14" s="166"/>
      <c r="FF14" s="166"/>
      <c r="FG14" s="166"/>
      <c r="FH14" s="166"/>
      <c r="FI14" s="166"/>
      <c r="FJ14" s="166"/>
      <c r="FK14" s="166"/>
      <c r="FL14" s="166"/>
      <c r="FM14" s="166"/>
      <c r="FN14" s="166"/>
      <c r="FO14" s="166"/>
      <c r="FP14" s="166"/>
      <c r="FQ14" s="166"/>
      <c r="FR14" s="166"/>
      <c r="FS14" s="166"/>
      <c r="FT14" s="166"/>
      <c r="FU14" s="166"/>
      <c r="FV14" s="166"/>
      <c r="FW14" s="166"/>
      <c r="FX14" s="166"/>
      <c r="FY14" s="166"/>
      <c r="FZ14" s="166"/>
      <c r="GA14" s="166"/>
      <c r="GB14" s="166"/>
      <c r="GC14" s="166"/>
      <c r="GD14" s="166"/>
      <c r="GE14" s="166"/>
      <c r="GF14" s="166"/>
      <c r="GG14" s="166"/>
      <c r="GH14" s="166"/>
      <c r="GI14" s="166"/>
      <c r="GJ14" s="166"/>
      <c r="GK14" s="166"/>
      <c r="GL14" s="166"/>
      <c r="GM14" s="166"/>
      <c r="GN14" s="166"/>
      <c r="GO14" s="166"/>
      <c r="GP14" s="166"/>
      <c r="GQ14" s="166"/>
      <c r="GR14" s="166"/>
      <c r="GS14" s="166"/>
      <c r="GT14" s="166"/>
      <c r="GU14" s="166"/>
      <c r="GV14" s="166"/>
      <c r="GW14" s="166"/>
      <c r="GX14" s="166"/>
      <c r="GY14" s="166"/>
      <c r="GZ14" s="166"/>
      <c r="HA14" s="166"/>
      <c r="HB14" s="166"/>
      <c r="HC14" s="166"/>
      <c r="HD14" s="166"/>
      <c r="HE14" s="166"/>
      <c r="HF14" s="166"/>
      <c r="HG14" s="166"/>
      <c r="HH14" s="166"/>
      <c r="HI14" s="166"/>
      <c r="HJ14" s="166"/>
      <c r="HK14" s="166"/>
      <c r="HL14" s="166"/>
      <c r="HM14" s="166"/>
      <c r="HN14" s="166"/>
      <c r="HO14" s="166"/>
      <c r="HP14" s="166"/>
      <c r="HQ14" s="166"/>
      <c r="HR14" s="166"/>
      <c r="HS14" s="166"/>
      <c r="HT14" s="166"/>
    </row>
  </sheetData>
  <mergeCells count="7">
    <mergeCell ref="A14:K14"/>
    <mergeCell ref="A13:L13"/>
    <mergeCell ref="A8:A9"/>
    <mergeCell ref="A3:L3"/>
    <mergeCell ref="B8:F8"/>
    <mergeCell ref="H8:K8"/>
    <mergeCell ref="A5:K5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2:L52"/>
  <sheetViews>
    <sheetView zoomScaleNormal="100" workbookViewId="0">
      <selection activeCell="A4" sqref="A4"/>
    </sheetView>
  </sheetViews>
  <sheetFormatPr defaultColWidth="10.625" defaultRowHeight="11.5"/>
  <cols>
    <col min="1" max="1" width="46.125" style="74" customWidth="1"/>
    <col min="2" max="4" width="7.75" style="74" customWidth="1"/>
    <col min="5" max="6" width="7.75" style="90" customWidth="1"/>
    <col min="7" max="7" width="1" style="110" customWidth="1"/>
    <col min="8" max="11" width="7.75" style="74" customWidth="1"/>
    <col min="12" max="16384" width="10.625" style="71"/>
  </cols>
  <sheetData>
    <row r="2" spans="1:12" ht="15.75" customHeight="1"/>
    <row r="4" spans="1:12" ht="12.5">
      <c r="A4" s="27" t="s">
        <v>93</v>
      </c>
      <c r="B4" s="23"/>
      <c r="C4" s="23"/>
      <c r="D4" s="23"/>
      <c r="E4" s="402"/>
      <c r="F4" s="402"/>
      <c r="G4" s="23"/>
      <c r="H4" s="25"/>
      <c r="I4" s="25"/>
      <c r="J4" s="25"/>
      <c r="K4" s="24"/>
    </row>
    <row r="5" spans="1:12" ht="26.25" customHeight="1">
      <c r="A5" s="498" t="s">
        <v>117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</row>
    <row r="6" spans="1:12" ht="15.5">
      <c r="A6" s="26" t="s">
        <v>307</v>
      </c>
      <c r="B6" s="27"/>
      <c r="C6" s="27"/>
      <c r="D6" s="27"/>
      <c r="E6" s="403"/>
      <c r="F6" s="403"/>
      <c r="G6" s="27"/>
      <c r="H6" s="22"/>
      <c r="I6" s="22"/>
      <c r="J6" s="22"/>
      <c r="K6" s="22"/>
    </row>
    <row r="7" spans="1:12" ht="3.75" customHeight="1"/>
    <row r="8" spans="1:12">
      <c r="A8" s="538" t="s">
        <v>1</v>
      </c>
      <c r="B8" s="541" t="s">
        <v>86</v>
      </c>
      <c r="C8" s="541"/>
      <c r="D8" s="541"/>
      <c r="E8" s="541"/>
      <c r="F8" s="542"/>
      <c r="G8" s="249"/>
      <c r="H8" s="540" t="s">
        <v>87</v>
      </c>
      <c r="I8" s="540"/>
      <c r="J8" s="540"/>
      <c r="K8" s="540"/>
    </row>
    <row r="9" spans="1:12" ht="18.5">
      <c r="A9" s="539"/>
      <c r="B9" s="103">
        <v>2018</v>
      </c>
      <c r="C9" s="103">
        <v>2019</v>
      </c>
      <c r="D9" s="103">
        <v>2020</v>
      </c>
      <c r="E9" s="103">
        <v>2021</v>
      </c>
      <c r="F9" s="103">
        <v>2022</v>
      </c>
      <c r="G9" s="107"/>
      <c r="H9" s="106" t="s">
        <v>179</v>
      </c>
      <c r="I9" s="308" t="s">
        <v>205</v>
      </c>
      <c r="J9" s="308" t="s">
        <v>230</v>
      </c>
      <c r="K9" s="308" t="s">
        <v>308</v>
      </c>
    </row>
    <row r="10" spans="1:12">
      <c r="A10" s="256"/>
      <c r="B10" s="104"/>
      <c r="C10" s="104"/>
      <c r="D10" s="104"/>
      <c r="E10" s="391"/>
      <c r="F10" s="391"/>
      <c r="G10" s="73"/>
      <c r="H10" s="257"/>
      <c r="I10" s="257"/>
      <c r="J10" s="257"/>
      <c r="K10" s="257"/>
    </row>
    <row r="11" spans="1:12">
      <c r="A11" s="72" t="s">
        <v>2</v>
      </c>
      <c r="B11" s="84">
        <v>102.3</v>
      </c>
      <c r="C11" s="84">
        <v>102.9</v>
      </c>
      <c r="D11" s="84">
        <v>102.7</v>
      </c>
      <c r="E11" s="84">
        <v>104.7</v>
      </c>
      <c r="F11" s="84">
        <v>113.2</v>
      </c>
      <c r="G11" s="84"/>
      <c r="H11" s="84">
        <v>0.6</v>
      </c>
      <c r="I11" s="42">
        <v>-0.2</v>
      </c>
      <c r="J11" s="90">
        <v>1.9</v>
      </c>
      <c r="K11" s="90">
        <v>8.1</v>
      </c>
    </row>
    <row r="12" spans="1:12">
      <c r="A12" s="72" t="s">
        <v>3</v>
      </c>
      <c r="B12" s="84">
        <v>101.9</v>
      </c>
      <c r="C12" s="84">
        <v>102.4</v>
      </c>
      <c r="D12" s="84">
        <v>102.9</v>
      </c>
      <c r="E12" s="84">
        <v>103.7</v>
      </c>
      <c r="F12" s="84">
        <v>107.6</v>
      </c>
      <c r="G12" s="77"/>
      <c r="H12" s="75">
        <v>0.5</v>
      </c>
      <c r="I12" s="75">
        <v>0.5</v>
      </c>
      <c r="J12" s="90">
        <v>0.8</v>
      </c>
      <c r="K12" s="90">
        <v>3.8</v>
      </c>
    </row>
    <row r="13" spans="1:12">
      <c r="A13" s="72" t="s">
        <v>4</v>
      </c>
      <c r="B13" s="84">
        <v>102.1</v>
      </c>
      <c r="C13" s="84">
        <v>102.7</v>
      </c>
      <c r="D13" s="84">
        <v>103.4</v>
      </c>
      <c r="E13" s="84">
        <v>104.2</v>
      </c>
      <c r="F13" s="84">
        <v>108.5</v>
      </c>
      <c r="G13" s="84"/>
      <c r="H13" s="84">
        <v>0.6</v>
      </c>
      <c r="I13" s="84">
        <v>0.7</v>
      </c>
      <c r="J13" s="90">
        <v>0.8</v>
      </c>
      <c r="K13" s="90">
        <v>4.0999999999999996</v>
      </c>
      <c r="L13" s="275"/>
    </row>
    <row r="14" spans="1:12">
      <c r="A14" s="72" t="s">
        <v>101</v>
      </c>
      <c r="B14" s="84">
        <v>102.8</v>
      </c>
      <c r="C14" s="75">
        <v>103.4</v>
      </c>
      <c r="D14" s="75">
        <v>104.7</v>
      </c>
      <c r="E14" s="84">
        <v>105.1</v>
      </c>
      <c r="F14" s="84">
        <v>113.9</v>
      </c>
      <c r="G14" s="77"/>
      <c r="H14" s="75">
        <v>0.6</v>
      </c>
      <c r="I14" s="75">
        <v>1.3</v>
      </c>
      <c r="J14" s="90">
        <v>0.4</v>
      </c>
      <c r="K14" s="90">
        <v>8.4</v>
      </c>
    </row>
    <row r="15" spans="1:12">
      <c r="B15" s="78"/>
      <c r="C15" s="78"/>
      <c r="D15" s="78"/>
      <c r="G15" s="78"/>
      <c r="H15" s="78"/>
      <c r="I15" s="78"/>
      <c r="J15" s="78"/>
      <c r="K15" s="78"/>
    </row>
    <row r="16" spans="1:12">
      <c r="A16" s="258"/>
      <c r="B16" s="536" t="s">
        <v>120</v>
      </c>
      <c r="C16" s="536"/>
      <c r="D16" s="536"/>
      <c r="E16" s="536"/>
      <c r="F16" s="536"/>
      <c r="G16" s="536"/>
      <c r="H16" s="536"/>
      <c r="I16" s="536"/>
      <c r="J16" s="536"/>
      <c r="K16" s="536"/>
    </row>
    <row r="17" spans="1:11">
      <c r="A17" s="75" t="s">
        <v>5</v>
      </c>
      <c r="B17" s="84">
        <v>103.3</v>
      </c>
      <c r="C17" s="84">
        <v>104.1</v>
      </c>
      <c r="D17" s="84">
        <v>105.6</v>
      </c>
      <c r="E17" s="90">
        <v>106.2</v>
      </c>
      <c r="F17" s="90">
        <v>115.9</v>
      </c>
      <c r="G17" s="77"/>
      <c r="H17" s="75">
        <v>0.8</v>
      </c>
      <c r="I17" s="75">
        <v>1.4</v>
      </c>
      <c r="J17" s="90">
        <v>0.6</v>
      </c>
      <c r="K17" s="90">
        <v>9.1</v>
      </c>
    </row>
    <row r="18" spans="1:11">
      <c r="A18" s="75" t="s">
        <v>6</v>
      </c>
      <c r="B18" s="84">
        <v>105.1</v>
      </c>
      <c r="C18" s="84">
        <v>107.4</v>
      </c>
      <c r="D18" s="84">
        <v>109.5</v>
      </c>
      <c r="E18" s="90">
        <v>109.9</v>
      </c>
      <c r="F18" s="90">
        <v>111.3</v>
      </c>
      <c r="G18" s="77"/>
      <c r="H18" s="75">
        <v>2.2000000000000002</v>
      </c>
      <c r="I18" s="75">
        <v>2</v>
      </c>
      <c r="J18" s="90">
        <v>0.4</v>
      </c>
      <c r="K18" s="90">
        <v>1.3</v>
      </c>
    </row>
    <row r="19" spans="1:11">
      <c r="A19" s="75" t="s">
        <v>7</v>
      </c>
      <c r="B19" s="84">
        <v>101</v>
      </c>
      <c r="C19" s="84">
        <v>101.3</v>
      </c>
      <c r="D19" s="84">
        <v>102</v>
      </c>
      <c r="E19" s="90">
        <v>102.5</v>
      </c>
      <c r="F19" s="90">
        <v>104.4</v>
      </c>
      <c r="G19" s="77"/>
      <c r="H19" s="75">
        <v>0.3</v>
      </c>
      <c r="I19" s="75">
        <v>0.7</v>
      </c>
      <c r="J19" s="90">
        <v>0.5</v>
      </c>
      <c r="K19" s="90">
        <v>1.9</v>
      </c>
    </row>
    <row r="20" spans="1:11">
      <c r="A20" s="75" t="s">
        <v>8</v>
      </c>
      <c r="B20" s="84">
        <v>102.6</v>
      </c>
      <c r="C20" s="84">
        <v>103.9</v>
      </c>
      <c r="D20" s="84">
        <v>100.5</v>
      </c>
      <c r="E20" s="90">
        <v>107.5</v>
      </c>
      <c r="F20" s="90">
        <v>145.1</v>
      </c>
      <c r="G20" s="77"/>
      <c r="H20" s="75">
        <v>1.3</v>
      </c>
      <c r="I20" s="75">
        <v>-3.3</v>
      </c>
      <c r="J20" s="90">
        <v>7</v>
      </c>
      <c r="K20" s="90">
        <v>35</v>
      </c>
    </row>
    <row r="21" spans="1:11">
      <c r="A21" s="75" t="s">
        <v>9</v>
      </c>
      <c r="B21" s="84">
        <v>100.5</v>
      </c>
      <c r="C21" s="84">
        <v>100.5</v>
      </c>
      <c r="D21" s="84">
        <v>101.2</v>
      </c>
      <c r="E21" s="90">
        <v>102.1</v>
      </c>
      <c r="F21" s="90">
        <v>107.4</v>
      </c>
      <c r="G21" s="77"/>
      <c r="H21" s="75">
        <v>0</v>
      </c>
      <c r="I21" s="75">
        <v>0.7</v>
      </c>
      <c r="J21" s="90">
        <v>0.9</v>
      </c>
      <c r="K21" s="90">
        <v>5.2</v>
      </c>
    </row>
    <row r="22" spans="1:11">
      <c r="A22" s="75" t="s">
        <v>10</v>
      </c>
      <c r="B22" s="84">
        <v>100.5</v>
      </c>
      <c r="C22" s="84">
        <v>101</v>
      </c>
      <c r="D22" s="84">
        <v>101.7</v>
      </c>
      <c r="E22" s="90">
        <v>102.7</v>
      </c>
      <c r="F22" s="90">
        <v>103.5</v>
      </c>
      <c r="G22" s="77"/>
      <c r="H22" s="75">
        <v>0.5</v>
      </c>
      <c r="I22" s="75">
        <v>0.7</v>
      </c>
      <c r="J22" s="90">
        <v>1</v>
      </c>
      <c r="K22" s="90">
        <v>0.8</v>
      </c>
    </row>
    <row r="23" spans="1:11">
      <c r="A23" s="75" t="s">
        <v>11</v>
      </c>
      <c r="B23" s="84">
        <v>104.8</v>
      </c>
      <c r="C23" s="84">
        <v>105.6</v>
      </c>
      <c r="D23" s="84">
        <v>103.2</v>
      </c>
      <c r="E23" s="90">
        <v>108.3</v>
      </c>
      <c r="F23" s="90">
        <v>118.8</v>
      </c>
      <c r="G23" s="77"/>
      <c r="H23" s="75">
        <v>0.8</v>
      </c>
      <c r="I23" s="75">
        <v>-2.2999999999999998</v>
      </c>
      <c r="J23" s="90">
        <v>4.9000000000000004</v>
      </c>
      <c r="K23" s="90">
        <v>9.6999999999999993</v>
      </c>
    </row>
    <row r="24" spans="1:11">
      <c r="A24" s="75" t="s">
        <v>12</v>
      </c>
      <c r="B24" s="84">
        <v>94.5</v>
      </c>
      <c r="C24" s="84">
        <v>87.2</v>
      </c>
      <c r="D24" s="84">
        <v>82.9</v>
      </c>
      <c r="E24" s="90">
        <v>80.8</v>
      </c>
      <c r="F24" s="90">
        <v>78.3</v>
      </c>
      <c r="G24" s="77"/>
      <c r="H24" s="75">
        <v>-7.7</v>
      </c>
      <c r="I24" s="75">
        <v>-4.9000000000000004</v>
      </c>
      <c r="J24" s="90">
        <v>-2.5</v>
      </c>
      <c r="K24" s="90">
        <v>-3.1</v>
      </c>
    </row>
    <row r="25" spans="1:11">
      <c r="A25" s="75" t="s">
        <v>110</v>
      </c>
      <c r="B25" s="84">
        <v>101.3</v>
      </c>
      <c r="C25" s="84">
        <v>101.2</v>
      </c>
      <c r="D25" s="84">
        <v>101</v>
      </c>
      <c r="E25" s="90">
        <v>101.4</v>
      </c>
      <c r="F25" s="90">
        <v>102.9</v>
      </c>
      <c r="G25" s="77"/>
      <c r="H25" s="75">
        <v>-0.1</v>
      </c>
      <c r="I25" s="75">
        <v>-0.2</v>
      </c>
      <c r="J25" s="90">
        <v>0.4</v>
      </c>
      <c r="K25" s="90">
        <v>1.5</v>
      </c>
    </row>
    <row r="26" spans="1:11">
      <c r="A26" s="75" t="s">
        <v>14</v>
      </c>
      <c r="B26" s="84">
        <v>83.9</v>
      </c>
      <c r="C26" s="84">
        <v>84.2</v>
      </c>
      <c r="D26" s="84">
        <v>84.2</v>
      </c>
      <c r="E26" s="90">
        <v>81.7</v>
      </c>
      <c r="F26" s="90">
        <v>81.7</v>
      </c>
      <c r="G26" s="77"/>
      <c r="H26" s="75">
        <v>0.4</v>
      </c>
      <c r="I26" s="75">
        <v>0</v>
      </c>
      <c r="J26" s="90">
        <v>-3</v>
      </c>
      <c r="K26" s="90">
        <v>0</v>
      </c>
    </row>
    <row r="27" spans="1:11">
      <c r="A27" s="75" t="s">
        <v>170</v>
      </c>
      <c r="B27" s="84">
        <v>103.5</v>
      </c>
      <c r="C27" s="84">
        <v>104.8</v>
      </c>
      <c r="D27" s="84">
        <v>105.3</v>
      </c>
      <c r="E27" s="90">
        <v>107.2</v>
      </c>
      <c r="F27" s="90">
        <v>113.9</v>
      </c>
      <c r="G27" s="77"/>
      <c r="H27" s="75">
        <v>1.3</v>
      </c>
      <c r="I27" s="75">
        <v>0.5</v>
      </c>
      <c r="J27" s="90">
        <v>1.8</v>
      </c>
      <c r="K27" s="90">
        <v>6.3</v>
      </c>
    </row>
    <row r="28" spans="1:11">
      <c r="A28" s="75" t="s">
        <v>15</v>
      </c>
      <c r="B28" s="84">
        <v>103.3</v>
      </c>
      <c r="C28" s="84">
        <v>105.1</v>
      </c>
      <c r="D28" s="84">
        <v>106.9</v>
      </c>
      <c r="E28" s="90">
        <v>108</v>
      </c>
      <c r="F28" s="90">
        <v>110.2</v>
      </c>
      <c r="G28" s="77"/>
      <c r="H28" s="75">
        <v>1.7</v>
      </c>
      <c r="I28" s="75">
        <v>1.7</v>
      </c>
      <c r="J28" s="90">
        <v>1</v>
      </c>
      <c r="K28" s="90">
        <v>2</v>
      </c>
    </row>
    <row r="29" spans="1:11">
      <c r="B29" s="78"/>
      <c r="C29" s="78"/>
      <c r="D29" s="78"/>
      <c r="G29" s="78"/>
      <c r="H29" s="78"/>
      <c r="I29" s="78"/>
      <c r="J29" s="90"/>
      <c r="K29" s="71"/>
    </row>
    <row r="30" spans="1:11">
      <c r="A30" s="258"/>
      <c r="B30" s="536" t="s">
        <v>121</v>
      </c>
      <c r="C30" s="536"/>
      <c r="D30" s="536"/>
      <c r="E30" s="536"/>
      <c r="F30" s="536"/>
      <c r="G30" s="536"/>
      <c r="H30" s="536"/>
      <c r="I30" s="536"/>
      <c r="J30" s="536"/>
      <c r="K30" s="536"/>
    </row>
    <row r="31" spans="1:11">
      <c r="A31" s="45" t="s">
        <v>16</v>
      </c>
      <c r="B31" s="42">
        <v>102</v>
      </c>
      <c r="C31" s="42">
        <v>102.4</v>
      </c>
      <c r="D31" s="90">
        <v>101.8</v>
      </c>
      <c r="E31" s="90">
        <v>104.3</v>
      </c>
      <c r="F31" s="90">
        <v>116.7</v>
      </c>
      <c r="G31" s="77"/>
      <c r="H31" s="42">
        <v>0.4</v>
      </c>
      <c r="I31" s="42">
        <v>-0.6</v>
      </c>
      <c r="J31" s="90">
        <v>2.5</v>
      </c>
      <c r="K31" s="90">
        <v>11.9</v>
      </c>
    </row>
    <row r="32" spans="1:11">
      <c r="A32" s="75" t="s">
        <v>17</v>
      </c>
      <c r="B32" s="42">
        <v>103.4</v>
      </c>
      <c r="C32" s="42">
        <v>104.1</v>
      </c>
      <c r="D32" s="90">
        <v>105.5</v>
      </c>
      <c r="E32" s="90">
        <v>106</v>
      </c>
      <c r="F32" s="90">
        <v>115.3</v>
      </c>
      <c r="G32" s="77"/>
      <c r="H32" s="42">
        <v>0.7</v>
      </c>
      <c r="I32" s="42">
        <v>1.3</v>
      </c>
      <c r="J32" s="90">
        <v>0.5</v>
      </c>
      <c r="K32" s="90">
        <v>8.8000000000000007</v>
      </c>
    </row>
    <row r="33" spans="1:11">
      <c r="A33" s="44" t="s">
        <v>91</v>
      </c>
      <c r="B33" s="43">
        <v>102</v>
      </c>
      <c r="C33" s="43">
        <v>102.2</v>
      </c>
      <c r="D33" s="91">
        <v>102.9</v>
      </c>
      <c r="E33" s="90">
        <v>103.2</v>
      </c>
      <c r="F33" s="90">
        <v>112</v>
      </c>
      <c r="G33" s="77"/>
      <c r="H33" s="43">
        <v>0.2</v>
      </c>
      <c r="I33" s="43">
        <v>0.7</v>
      </c>
      <c r="J33" s="91">
        <v>0.3</v>
      </c>
      <c r="K33" s="91">
        <v>8.5</v>
      </c>
    </row>
    <row r="34" spans="1:11">
      <c r="A34" s="44" t="s">
        <v>92</v>
      </c>
      <c r="B34" s="43">
        <v>105.3</v>
      </c>
      <c r="C34" s="43">
        <v>106.9</v>
      </c>
      <c r="D34" s="91">
        <v>109.5</v>
      </c>
      <c r="E34" s="90">
        <v>110.3</v>
      </c>
      <c r="F34" s="90">
        <v>120.3</v>
      </c>
      <c r="G34" s="77"/>
      <c r="H34" s="43">
        <v>1.5</v>
      </c>
      <c r="I34" s="43">
        <v>2.4</v>
      </c>
      <c r="J34" s="91">
        <v>0.7</v>
      </c>
      <c r="K34" s="91">
        <v>9.1</v>
      </c>
    </row>
    <row r="35" spans="1:11">
      <c r="A35" s="75" t="s">
        <v>18</v>
      </c>
      <c r="B35" s="42">
        <v>104.2</v>
      </c>
      <c r="C35" s="42">
        <v>104.8</v>
      </c>
      <c r="D35" s="90">
        <v>96</v>
      </c>
      <c r="E35" s="90">
        <v>109.5</v>
      </c>
      <c r="F35" s="90">
        <v>165.2</v>
      </c>
      <c r="G35" s="77"/>
      <c r="H35" s="42">
        <v>0.6</v>
      </c>
      <c r="I35" s="75">
        <v>-8.4</v>
      </c>
      <c r="J35" s="90">
        <v>14.1</v>
      </c>
      <c r="K35" s="90">
        <v>50.9</v>
      </c>
    </row>
    <row r="36" spans="1:11">
      <c r="A36" s="75" t="s">
        <v>19</v>
      </c>
      <c r="B36" s="42">
        <v>105.7</v>
      </c>
      <c r="C36" s="42">
        <v>109.1</v>
      </c>
      <c r="D36" s="90">
        <v>112.2</v>
      </c>
      <c r="E36" s="90">
        <v>113.5</v>
      </c>
      <c r="F36" s="90">
        <v>113.7</v>
      </c>
      <c r="G36" s="77"/>
      <c r="H36" s="42">
        <v>3.2</v>
      </c>
      <c r="I36" s="42">
        <v>2.8</v>
      </c>
      <c r="J36" s="90">
        <v>1.2</v>
      </c>
      <c r="K36" s="90">
        <v>0.2</v>
      </c>
    </row>
    <row r="37" spans="1:11">
      <c r="A37" s="45" t="s">
        <v>20</v>
      </c>
      <c r="B37" s="42">
        <v>100.2</v>
      </c>
      <c r="C37" s="42">
        <v>99.9</v>
      </c>
      <c r="D37" s="90">
        <v>100.3</v>
      </c>
      <c r="E37" s="90">
        <v>100.8</v>
      </c>
      <c r="F37" s="90">
        <v>103.8</v>
      </c>
      <c r="G37" s="77"/>
      <c r="H37" s="42">
        <v>-0.3</v>
      </c>
      <c r="I37" s="42">
        <v>0.4</v>
      </c>
      <c r="J37" s="90">
        <v>0.5</v>
      </c>
      <c r="K37" s="90">
        <v>3</v>
      </c>
    </row>
    <row r="38" spans="1:11">
      <c r="A38" s="45" t="s">
        <v>0</v>
      </c>
      <c r="B38" s="42">
        <v>102.6</v>
      </c>
      <c r="C38" s="42">
        <v>103.6</v>
      </c>
      <c r="D38" s="90">
        <v>104</v>
      </c>
      <c r="E38" s="90">
        <v>105.1</v>
      </c>
      <c r="F38" s="90">
        <v>108.3</v>
      </c>
      <c r="G38" s="77"/>
      <c r="H38" s="42">
        <v>1</v>
      </c>
      <c r="I38" s="42">
        <v>0.4</v>
      </c>
      <c r="J38" s="90">
        <v>1.1000000000000001</v>
      </c>
      <c r="K38" s="90">
        <v>3</v>
      </c>
    </row>
    <row r="39" spans="1:11">
      <c r="B39" s="78"/>
      <c r="C39" s="78"/>
      <c r="D39" s="78"/>
      <c r="G39" s="78"/>
      <c r="H39" s="78"/>
      <c r="I39" s="78"/>
      <c r="J39" s="90"/>
      <c r="K39" s="71"/>
    </row>
    <row r="40" spans="1:11">
      <c r="A40" s="258"/>
      <c r="B40" s="536" t="s">
        <v>122</v>
      </c>
      <c r="C40" s="536"/>
      <c r="D40" s="536"/>
      <c r="E40" s="536"/>
      <c r="F40" s="536"/>
      <c r="G40" s="536"/>
      <c r="H40" s="536"/>
      <c r="I40" s="536"/>
      <c r="J40" s="536"/>
      <c r="K40" s="536"/>
    </row>
    <row r="41" spans="1:11">
      <c r="A41" s="75" t="s">
        <v>21</v>
      </c>
      <c r="B41" s="76">
        <v>102.3</v>
      </c>
      <c r="C41" s="84">
        <v>102.5</v>
      </c>
      <c r="D41" s="90">
        <v>102.5</v>
      </c>
      <c r="E41" s="90">
        <v>104</v>
      </c>
      <c r="F41" s="90">
        <v>114.7</v>
      </c>
      <c r="G41" s="77"/>
      <c r="H41" s="75">
        <v>0.2</v>
      </c>
      <c r="I41" s="75">
        <v>0</v>
      </c>
      <c r="J41" s="90">
        <v>1.5</v>
      </c>
      <c r="K41" s="90">
        <v>10.199999999999999</v>
      </c>
    </row>
    <row r="42" spans="1:11">
      <c r="A42" s="75" t="s">
        <v>22</v>
      </c>
      <c r="B42" s="76">
        <v>101.4</v>
      </c>
      <c r="C42" s="84">
        <v>101.8</v>
      </c>
      <c r="D42" s="90">
        <v>95.5</v>
      </c>
      <c r="E42" s="90">
        <v>107.2</v>
      </c>
      <c r="F42" s="90">
        <v>138.19999999999999</v>
      </c>
      <c r="G42" s="77"/>
      <c r="H42" s="75">
        <v>0.4</v>
      </c>
      <c r="I42" s="75">
        <v>-6.2</v>
      </c>
      <c r="J42" s="90">
        <v>12.3</v>
      </c>
      <c r="K42" s="90">
        <v>28.9</v>
      </c>
    </row>
    <row r="43" spans="1:11">
      <c r="A43" s="75" t="s">
        <v>23</v>
      </c>
      <c r="B43" s="76">
        <v>102.4</v>
      </c>
      <c r="C43" s="84">
        <v>103.4</v>
      </c>
      <c r="D43" s="90">
        <v>103.8</v>
      </c>
      <c r="E43" s="90">
        <v>104.8</v>
      </c>
      <c r="F43" s="90">
        <v>108.3</v>
      </c>
      <c r="G43" s="77"/>
      <c r="H43" s="75">
        <v>1</v>
      </c>
      <c r="I43" s="75">
        <v>0.4</v>
      </c>
      <c r="J43" s="90">
        <v>1</v>
      </c>
      <c r="K43" s="90">
        <v>3.3</v>
      </c>
    </row>
    <row r="44" spans="1:11">
      <c r="A44" s="75" t="s">
        <v>24</v>
      </c>
      <c r="B44" s="76">
        <v>103.7</v>
      </c>
      <c r="C44" s="84">
        <v>104.8</v>
      </c>
      <c r="D44" s="90">
        <v>105.4</v>
      </c>
      <c r="E44" s="90">
        <v>106.6</v>
      </c>
      <c r="F44" s="90">
        <v>108.4</v>
      </c>
      <c r="G44" s="77"/>
      <c r="H44" s="75">
        <v>1.1000000000000001</v>
      </c>
      <c r="I44" s="75">
        <v>0.6</v>
      </c>
      <c r="J44" s="90">
        <v>1.1000000000000001</v>
      </c>
      <c r="K44" s="90">
        <v>1.7</v>
      </c>
    </row>
    <row r="45" spans="1:11">
      <c r="A45" s="72"/>
      <c r="B45" s="77"/>
      <c r="C45" s="77"/>
      <c r="D45" s="77"/>
      <c r="E45" s="75"/>
      <c r="F45" s="75"/>
      <c r="G45" s="77"/>
      <c r="H45" s="77"/>
      <c r="I45" s="77"/>
      <c r="J45" s="75"/>
      <c r="K45" s="71"/>
    </row>
    <row r="46" spans="1:11">
      <c r="A46" s="258" t="s">
        <v>115</v>
      </c>
      <c r="B46" s="536" t="s">
        <v>309</v>
      </c>
      <c r="C46" s="536"/>
      <c r="D46" s="536"/>
      <c r="E46" s="536"/>
      <c r="F46" s="536"/>
      <c r="G46" s="536"/>
      <c r="H46" s="536"/>
      <c r="I46" s="536"/>
      <c r="J46" s="536"/>
      <c r="K46" s="536"/>
    </row>
    <row r="47" spans="1:11">
      <c r="A47" s="75" t="s">
        <v>105</v>
      </c>
      <c r="B47" s="84">
        <v>103.4</v>
      </c>
      <c r="C47" s="84">
        <v>104.2</v>
      </c>
      <c r="D47" s="90">
        <v>104.4</v>
      </c>
      <c r="E47" s="90">
        <v>106.4</v>
      </c>
      <c r="F47" s="90">
        <v>114.2</v>
      </c>
      <c r="G47" s="77"/>
      <c r="H47" s="75">
        <v>0.8</v>
      </c>
      <c r="I47" s="90">
        <v>0.2</v>
      </c>
      <c r="J47" s="90">
        <v>1.9</v>
      </c>
      <c r="K47" s="90">
        <v>7.3</v>
      </c>
    </row>
    <row r="48" spans="1:11">
      <c r="A48" s="75" t="s">
        <v>106</v>
      </c>
      <c r="B48" s="84">
        <v>101.8</v>
      </c>
      <c r="C48" s="84">
        <v>102.5</v>
      </c>
      <c r="D48" s="90">
        <v>101.8</v>
      </c>
      <c r="E48" s="90">
        <v>104.2</v>
      </c>
      <c r="F48" s="90">
        <v>116.5</v>
      </c>
      <c r="G48" s="77"/>
      <c r="H48" s="75">
        <v>0.7</v>
      </c>
      <c r="I48" s="90">
        <v>-0.7</v>
      </c>
      <c r="J48" s="90">
        <v>2.4</v>
      </c>
      <c r="K48" s="90">
        <v>11.8</v>
      </c>
    </row>
    <row r="49" spans="1:11">
      <c r="A49" s="84" t="s">
        <v>107</v>
      </c>
      <c r="B49" s="84">
        <v>101.1</v>
      </c>
      <c r="C49" s="84">
        <v>101</v>
      </c>
      <c r="D49" s="90">
        <v>101.4</v>
      </c>
      <c r="E49" s="90">
        <v>102.2</v>
      </c>
      <c r="F49" s="90">
        <v>105.3</v>
      </c>
      <c r="G49" s="76"/>
      <c r="H49" s="75">
        <v>-0.1</v>
      </c>
      <c r="I49" s="90">
        <v>0.4</v>
      </c>
      <c r="J49" s="90">
        <v>0.8</v>
      </c>
      <c r="K49" s="90">
        <v>4.5</v>
      </c>
    </row>
    <row r="50" spans="1:11">
      <c r="A50" s="107"/>
      <c r="B50" s="107"/>
      <c r="C50" s="107"/>
      <c r="D50" s="107"/>
      <c r="E50" s="309"/>
      <c r="F50" s="309"/>
      <c r="G50" s="108"/>
      <c r="H50" s="107"/>
      <c r="I50" s="107"/>
      <c r="J50" s="107"/>
      <c r="K50" s="107"/>
    </row>
    <row r="51" spans="1:11" ht="3.75" customHeight="1">
      <c r="A51" s="73"/>
      <c r="B51" s="73"/>
      <c r="C51" s="73"/>
      <c r="D51" s="73"/>
      <c r="E51" s="89"/>
      <c r="F51" s="89"/>
      <c r="G51" s="109"/>
      <c r="H51" s="73"/>
      <c r="I51" s="73"/>
      <c r="J51" s="73"/>
      <c r="K51" s="73"/>
    </row>
    <row r="52" spans="1:11" ht="21" customHeight="1">
      <c r="A52" s="537" t="s">
        <v>104</v>
      </c>
      <c r="B52" s="537"/>
      <c r="C52" s="537"/>
      <c r="D52" s="537"/>
      <c r="E52" s="537"/>
      <c r="F52" s="537"/>
      <c r="G52" s="537"/>
      <c r="H52" s="537"/>
      <c r="I52" s="537"/>
      <c r="J52" s="537"/>
      <c r="K52" s="537"/>
    </row>
  </sheetData>
  <mergeCells count="9">
    <mergeCell ref="B30:K30"/>
    <mergeCell ref="B40:K40"/>
    <mergeCell ref="B46:K46"/>
    <mergeCell ref="A52:K52"/>
    <mergeCell ref="A5:K5"/>
    <mergeCell ref="A8:A9"/>
    <mergeCell ref="H8:K8"/>
    <mergeCell ref="B16:K16"/>
    <mergeCell ref="B8:F8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M43"/>
  <sheetViews>
    <sheetView zoomScaleNormal="100" workbookViewId="0">
      <selection activeCell="A4" sqref="A4"/>
    </sheetView>
  </sheetViews>
  <sheetFormatPr defaultColWidth="10.625" defaultRowHeight="12.5"/>
  <cols>
    <col min="1" max="1" width="37.5" style="3" customWidth="1"/>
    <col min="2" max="5" width="7.75" style="3" customWidth="1"/>
    <col min="6" max="6" width="7.75" style="92" customWidth="1"/>
    <col min="7" max="7" width="1" style="3" customWidth="1"/>
    <col min="8" max="8" width="7.75" style="71" customWidth="1"/>
    <col min="9" max="10" width="7.75" style="3" customWidth="1"/>
    <col min="11" max="11" width="7.75" style="92" customWidth="1"/>
    <col min="12" max="16384" width="10.625" style="3"/>
  </cols>
  <sheetData>
    <row r="1" spans="1:13" s="18" customFormat="1" ht="12.75" customHeight="1">
      <c r="A1" s="17"/>
      <c r="B1" s="17"/>
      <c r="C1" s="17"/>
      <c r="D1" s="17"/>
      <c r="E1" s="17"/>
      <c r="F1" s="17"/>
      <c r="G1" s="17"/>
    </row>
    <row r="2" spans="1:13" s="18" customFormat="1" ht="12.75" customHeight="1">
      <c r="A2" s="17"/>
      <c r="B2" s="17"/>
      <c r="C2" s="17"/>
      <c r="D2" s="17"/>
      <c r="E2" s="17"/>
      <c r="F2" s="17"/>
      <c r="G2" s="17"/>
    </row>
    <row r="3" spans="1:13" s="20" customFormat="1" ht="12.75" customHeight="1">
      <c r="A3" s="545"/>
      <c r="B3" s="545"/>
      <c r="C3" s="545"/>
      <c r="D3" s="545"/>
      <c r="E3" s="545"/>
      <c r="F3" s="545"/>
      <c r="G3" s="19"/>
      <c r="K3" s="133"/>
    </row>
    <row r="4" spans="1:13" s="315" customFormat="1" ht="12" customHeight="1">
      <c r="A4" s="34" t="s">
        <v>94</v>
      </c>
      <c r="B4" s="3"/>
      <c r="C4" s="3"/>
      <c r="D4" s="3"/>
      <c r="E4" s="3"/>
      <c r="F4" s="92"/>
      <c r="G4" s="3"/>
      <c r="H4" s="71"/>
      <c r="I4" s="3"/>
      <c r="J4" s="3"/>
      <c r="K4" s="92"/>
    </row>
    <row r="5" spans="1:13" ht="22.4" customHeight="1">
      <c r="A5" s="548" t="s">
        <v>118</v>
      </c>
      <c r="B5" s="549"/>
      <c r="C5" s="549"/>
      <c r="D5" s="549"/>
      <c r="E5" s="549"/>
      <c r="F5" s="549"/>
      <c r="G5" s="549"/>
      <c r="H5" s="549"/>
      <c r="I5" s="549"/>
      <c r="J5" s="549"/>
      <c r="K5" s="549"/>
    </row>
    <row r="6" spans="1:13" ht="12" customHeight="1">
      <c r="A6" s="26" t="s">
        <v>307</v>
      </c>
      <c r="B6" s="92"/>
      <c r="C6" s="92"/>
      <c r="D6" s="92"/>
      <c r="E6" s="92"/>
      <c r="G6" s="92"/>
      <c r="H6" s="88"/>
      <c r="I6" s="92"/>
      <c r="J6" s="92"/>
    </row>
    <row r="7" spans="1:13" ht="3.75" customHeight="1"/>
    <row r="8" spans="1:13" s="121" customFormat="1" ht="12" customHeight="1">
      <c r="A8" s="546" t="s">
        <v>116</v>
      </c>
      <c r="B8" s="540" t="s">
        <v>86</v>
      </c>
      <c r="C8" s="540"/>
      <c r="D8" s="540"/>
      <c r="E8" s="540"/>
      <c r="F8" s="540"/>
      <c r="G8" s="120"/>
      <c r="H8" s="540" t="s">
        <v>87</v>
      </c>
      <c r="I8" s="540"/>
      <c r="J8" s="540"/>
      <c r="K8" s="540"/>
    </row>
    <row r="9" spans="1:13" ht="20.149999999999999" customHeight="1">
      <c r="A9" s="547"/>
      <c r="B9" s="103">
        <v>2018</v>
      </c>
      <c r="C9" s="103">
        <v>2019</v>
      </c>
      <c r="D9" s="305">
        <v>2020</v>
      </c>
      <c r="E9" s="305">
        <v>2021</v>
      </c>
      <c r="F9" s="305">
        <v>2022</v>
      </c>
      <c r="G9" s="112"/>
      <c r="H9" s="105" t="s">
        <v>179</v>
      </c>
      <c r="I9" s="246" t="s">
        <v>205</v>
      </c>
      <c r="J9" s="246" t="s">
        <v>230</v>
      </c>
      <c r="K9" s="246" t="s">
        <v>308</v>
      </c>
    </row>
    <row r="10" spans="1:13" ht="3" customHeight="1">
      <c r="A10" s="115"/>
      <c r="B10" s="104"/>
      <c r="C10" s="104"/>
      <c r="D10" s="104"/>
      <c r="E10" s="104"/>
      <c r="F10" s="116"/>
      <c r="G10" s="117"/>
      <c r="H10" s="118"/>
      <c r="I10" s="118"/>
      <c r="J10" s="118"/>
      <c r="K10" s="247"/>
    </row>
    <row r="11" spans="1:13" ht="10.25" customHeight="1">
      <c r="A11" s="62" t="s">
        <v>25</v>
      </c>
      <c r="B11" s="63">
        <v>102.1</v>
      </c>
      <c r="C11" s="93">
        <v>102.8</v>
      </c>
      <c r="D11" s="93">
        <v>102.8</v>
      </c>
      <c r="E11" s="93">
        <v>104.5</v>
      </c>
      <c r="F11" s="93">
        <v>112.3</v>
      </c>
      <c r="G11" s="260"/>
      <c r="H11" s="90">
        <v>0.7</v>
      </c>
      <c r="I11" s="90">
        <v>0</v>
      </c>
      <c r="J11" s="90">
        <v>1.7</v>
      </c>
      <c r="K11" s="90">
        <v>7.5</v>
      </c>
      <c r="M11" s="439"/>
    </row>
    <row r="12" spans="1:13" ht="10.25" customHeight="1">
      <c r="A12" s="64" t="s">
        <v>26</v>
      </c>
      <c r="B12" s="63">
        <v>102.4</v>
      </c>
      <c r="C12" s="93">
        <v>102.8</v>
      </c>
      <c r="D12" s="93">
        <v>102.1</v>
      </c>
      <c r="E12" s="93">
        <v>104</v>
      </c>
      <c r="F12" s="93">
        <v>111.2</v>
      </c>
      <c r="G12" s="260"/>
      <c r="H12" s="90">
        <v>0.4</v>
      </c>
      <c r="I12" s="90">
        <v>-0.7</v>
      </c>
      <c r="J12" s="90">
        <v>1.9</v>
      </c>
      <c r="K12" s="90">
        <v>6.9</v>
      </c>
      <c r="M12" s="439"/>
    </row>
    <row r="13" spans="1:13" ht="10.25" customHeight="1">
      <c r="A13" s="62" t="s">
        <v>27</v>
      </c>
      <c r="B13" s="63">
        <v>102.9</v>
      </c>
      <c r="C13" s="93">
        <v>103.9</v>
      </c>
      <c r="D13" s="93">
        <v>103.6</v>
      </c>
      <c r="E13" s="93">
        <v>105.6</v>
      </c>
      <c r="F13" s="93">
        <v>115.1</v>
      </c>
      <c r="G13" s="260"/>
      <c r="H13" s="90">
        <v>1</v>
      </c>
      <c r="I13" s="90">
        <v>-0.3</v>
      </c>
      <c r="J13" s="90">
        <v>1.9</v>
      </c>
      <c r="K13" s="90">
        <v>9</v>
      </c>
      <c r="M13" s="439"/>
    </row>
    <row r="14" spans="1:13" ht="10.25" customHeight="1">
      <c r="A14" s="62" t="s">
        <v>28</v>
      </c>
      <c r="B14" s="63">
        <v>102.3</v>
      </c>
      <c r="C14" s="93">
        <v>102.9</v>
      </c>
      <c r="D14" s="93">
        <v>102.5</v>
      </c>
      <c r="E14" s="93">
        <v>104.2</v>
      </c>
      <c r="F14" s="93">
        <v>112.3</v>
      </c>
      <c r="G14" s="260"/>
      <c r="H14" s="90">
        <v>0.6</v>
      </c>
      <c r="I14" s="90">
        <v>-0.4</v>
      </c>
      <c r="J14" s="90">
        <v>1.7</v>
      </c>
      <c r="K14" s="90">
        <v>7.8</v>
      </c>
      <c r="M14" s="439"/>
    </row>
    <row r="15" spans="1:13" ht="10.25" customHeight="1">
      <c r="A15" s="62" t="s">
        <v>29</v>
      </c>
      <c r="B15" s="63">
        <v>103.8</v>
      </c>
      <c r="C15" s="93">
        <v>104.8</v>
      </c>
      <c r="D15" s="93">
        <v>105.5</v>
      </c>
      <c r="E15" s="93">
        <v>108</v>
      </c>
      <c r="F15" s="93">
        <v>118.2</v>
      </c>
      <c r="G15" s="260"/>
      <c r="H15" s="90">
        <v>1</v>
      </c>
      <c r="I15" s="90">
        <v>0.7</v>
      </c>
      <c r="J15" s="90">
        <v>2.4</v>
      </c>
      <c r="K15" s="90">
        <v>9.4</v>
      </c>
      <c r="M15" s="439"/>
    </row>
    <row r="16" spans="1:13" ht="10.25" customHeight="1">
      <c r="A16" s="65" t="s">
        <v>30</v>
      </c>
      <c r="B16" s="66">
        <v>104.6</v>
      </c>
      <c r="C16" s="94">
        <v>106</v>
      </c>
      <c r="D16" s="94">
        <v>106.9</v>
      </c>
      <c r="E16" s="93">
        <v>109.6</v>
      </c>
      <c r="F16" s="93">
        <v>120.2</v>
      </c>
      <c r="G16" s="260"/>
      <c r="H16" s="91">
        <v>1.3</v>
      </c>
      <c r="I16" s="91">
        <v>0.8</v>
      </c>
      <c r="J16" s="90">
        <v>2.5</v>
      </c>
      <c r="K16" s="90">
        <v>9.6999999999999993</v>
      </c>
      <c r="M16" s="439"/>
    </row>
    <row r="17" spans="1:13" ht="10.25" customHeight="1">
      <c r="A17" s="65" t="s">
        <v>31</v>
      </c>
      <c r="B17" s="66">
        <v>103.3</v>
      </c>
      <c r="C17" s="94">
        <v>103.7</v>
      </c>
      <c r="D17" s="94">
        <v>104.2</v>
      </c>
      <c r="E17" s="93">
        <v>106.6</v>
      </c>
      <c r="F17" s="93">
        <v>116.5</v>
      </c>
      <c r="G17" s="260"/>
      <c r="H17" s="91">
        <v>0.4</v>
      </c>
      <c r="I17" s="91">
        <v>0.5</v>
      </c>
      <c r="J17" s="90">
        <v>2.2999999999999998</v>
      </c>
      <c r="K17" s="90">
        <v>9.3000000000000007</v>
      </c>
      <c r="M17" s="439"/>
    </row>
    <row r="18" spans="1:13" ht="10.25" customHeight="1">
      <c r="A18" s="62" t="s">
        <v>32</v>
      </c>
      <c r="B18" s="63">
        <v>102.4</v>
      </c>
      <c r="C18" s="93">
        <v>102.9</v>
      </c>
      <c r="D18" s="93">
        <v>102.5</v>
      </c>
      <c r="E18" s="93">
        <v>104.4</v>
      </c>
      <c r="F18" s="93">
        <v>113.3</v>
      </c>
      <c r="G18" s="260"/>
      <c r="H18" s="90">
        <v>0.5</v>
      </c>
      <c r="I18" s="90">
        <v>-0.4</v>
      </c>
      <c r="J18" s="90">
        <v>1.9</v>
      </c>
      <c r="K18" s="90">
        <v>8.5</v>
      </c>
      <c r="M18" s="439"/>
    </row>
    <row r="19" spans="1:13" ht="10.25" customHeight="1">
      <c r="A19" s="62" t="s">
        <v>33</v>
      </c>
      <c r="B19" s="63">
        <v>102.5</v>
      </c>
      <c r="C19" s="93">
        <v>103.1</v>
      </c>
      <c r="D19" s="93">
        <v>103</v>
      </c>
      <c r="E19" s="93">
        <v>105.2</v>
      </c>
      <c r="F19" s="93">
        <v>113.8</v>
      </c>
      <c r="G19" s="260"/>
      <c r="H19" s="90">
        <v>0.6</v>
      </c>
      <c r="I19" s="90">
        <v>-0.1</v>
      </c>
      <c r="J19" s="90">
        <v>2.1</v>
      </c>
      <c r="K19" s="90">
        <v>8.1999999999999993</v>
      </c>
      <c r="M19" s="439"/>
    </row>
    <row r="20" spans="1:13" ht="10.25" customHeight="1">
      <c r="A20" s="62" t="s">
        <v>34</v>
      </c>
      <c r="B20" s="63">
        <v>102.5</v>
      </c>
      <c r="C20" s="93">
        <v>103.1</v>
      </c>
      <c r="D20" s="93">
        <v>102.8</v>
      </c>
      <c r="E20" s="93">
        <v>104.9</v>
      </c>
      <c r="F20" s="93">
        <v>113.7</v>
      </c>
      <c r="G20" s="260"/>
      <c r="H20" s="90">
        <v>0.6</v>
      </c>
      <c r="I20" s="90">
        <v>-0.3</v>
      </c>
      <c r="J20" s="90">
        <v>2</v>
      </c>
      <c r="K20" s="90">
        <v>8.4</v>
      </c>
      <c r="M20" s="439"/>
    </row>
    <row r="21" spans="1:13" ht="10.25" customHeight="1">
      <c r="A21" s="62" t="s">
        <v>35</v>
      </c>
      <c r="B21" s="63">
        <v>102.8</v>
      </c>
      <c r="C21" s="93">
        <v>103.2</v>
      </c>
      <c r="D21" s="93">
        <v>103.1</v>
      </c>
      <c r="E21" s="93">
        <v>104.9</v>
      </c>
      <c r="F21" s="93">
        <v>113.5</v>
      </c>
      <c r="G21" s="260"/>
      <c r="H21" s="90">
        <v>0.4</v>
      </c>
      <c r="I21" s="90">
        <v>-0.1</v>
      </c>
      <c r="J21" s="90">
        <v>1.7</v>
      </c>
      <c r="K21" s="90">
        <v>8.1999999999999993</v>
      </c>
      <c r="M21" s="439"/>
    </row>
    <row r="22" spans="1:13" ht="10.25" customHeight="1">
      <c r="A22" s="62" t="s">
        <v>36</v>
      </c>
      <c r="B22" s="63">
        <v>101.9</v>
      </c>
      <c r="C22" s="93">
        <v>102.2</v>
      </c>
      <c r="D22" s="93">
        <v>102.6</v>
      </c>
      <c r="E22" s="93">
        <v>104.6</v>
      </c>
      <c r="F22" s="93">
        <v>113.7</v>
      </c>
      <c r="G22" s="260"/>
      <c r="H22" s="90">
        <v>0.3</v>
      </c>
      <c r="I22" s="90">
        <v>0.4</v>
      </c>
      <c r="J22" s="90">
        <v>1.9</v>
      </c>
      <c r="K22" s="90">
        <v>8.6999999999999993</v>
      </c>
      <c r="M22" s="439"/>
    </row>
    <row r="23" spans="1:13" ht="10.25" customHeight="1">
      <c r="A23" s="62" t="s">
        <v>37</v>
      </c>
      <c r="B23" s="63">
        <v>102.1</v>
      </c>
      <c r="C23" s="93">
        <v>102.5</v>
      </c>
      <c r="D23" s="93">
        <v>102.3</v>
      </c>
      <c r="E23" s="93">
        <v>104.1</v>
      </c>
      <c r="F23" s="93">
        <v>112</v>
      </c>
      <c r="G23" s="260"/>
      <c r="H23" s="90">
        <v>0.4</v>
      </c>
      <c r="I23" s="90">
        <v>-0.2</v>
      </c>
      <c r="J23" s="90">
        <v>1.8</v>
      </c>
      <c r="K23" s="90">
        <v>7.6</v>
      </c>
      <c r="M23" s="439"/>
    </row>
    <row r="24" spans="1:13" ht="10.25" customHeight="1">
      <c r="A24" s="62" t="s">
        <v>38</v>
      </c>
      <c r="B24" s="63">
        <v>101.9</v>
      </c>
      <c r="C24" s="93">
        <v>102.4</v>
      </c>
      <c r="D24" s="93">
        <v>102</v>
      </c>
      <c r="E24" s="93">
        <v>103.6</v>
      </c>
      <c r="F24" s="93">
        <v>111.6</v>
      </c>
      <c r="G24" s="260"/>
      <c r="H24" s="90">
        <v>0.5</v>
      </c>
      <c r="I24" s="90">
        <v>-0.4</v>
      </c>
      <c r="J24" s="90">
        <v>1.6</v>
      </c>
      <c r="K24" s="90">
        <v>7.7</v>
      </c>
      <c r="M24" s="439"/>
    </row>
    <row r="25" spans="1:13" ht="10.25" customHeight="1">
      <c r="A25" s="62" t="s">
        <v>39</v>
      </c>
      <c r="B25" s="63">
        <v>102.8</v>
      </c>
      <c r="C25" s="93">
        <v>103.8</v>
      </c>
      <c r="D25" s="93">
        <v>103.7</v>
      </c>
      <c r="E25" s="93">
        <v>105.8</v>
      </c>
      <c r="F25" s="93">
        <v>115.1</v>
      </c>
      <c r="G25" s="260"/>
      <c r="H25" s="90">
        <v>1</v>
      </c>
      <c r="I25" s="90">
        <v>-0.1</v>
      </c>
      <c r="J25" s="90">
        <v>2</v>
      </c>
      <c r="K25" s="90">
        <v>8.8000000000000007</v>
      </c>
      <c r="M25" s="439"/>
    </row>
    <row r="26" spans="1:13" ht="10.25" customHeight="1">
      <c r="A26" s="438" t="s">
        <v>108</v>
      </c>
      <c r="B26" s="67"/>
      <c r="C26" s="67"/>
      <c r="D26" s="93"/>
      <c r="E26" s="93"/>
      <c r="F26" s="93"/>
      <c r="G26" s="260"/>
      <c r="H26" s="310"/>
      <c r="I26" s="310"/>
      <c r="J26" s="92"/>
      <c r="K26" s="90"/>
      <c r="M26" s="439"/>
    </row>
    <row r="27" spans="1:13" ht="10.25" customHeight="1">
      <c r="A27" s="62" t="s">
        <v>40</v>
      </c>
      <c r="B27" s="63">
        <v>102.2</v>
      </c>
      <c r="C27" s="310">
        <v>102.8</v>
      </c>
      <c r="D27" s="310">
        <v>103.2</v>
      </c>
      <c r="E27" s="93">
        <v>105.3</v>
      </c>
      <c r="F27" s="93">
        <v>113.6</v>
      </c>
      <c r="G27" s="260"/>
      <c r="H27" s="90">
        <v>0.6</v>
      </c>
      <c r="I27" s="90">
        <v>0.4</v>
      </c>
      <c r="J27" s="90">
        <v>2</v>
      </c>
      <c r="K27" s="90">
        <v>7.9</v>
      </c>
      <c r="M27" s="439"/>
    </row>
    <row r="28" spans="1:13" ht="10.25" customHeight="1">
      <c r="A28" s="62" t="s">
        <v>41</v>
      </c>
      <c r="B28" s="63">
        <v>101.8</v>
      </c>
      <c r="C28" s="93">
        <v>102.8</v>
      </c>
      <c r="D28" s="93">
        <v>103</v>
      </c>
      <c r="E28" s="93">
        <v>105.1</v>
      </c>
      <c r="F28" s="93">
        <v>114.2</v>
      </c>
      <c r="G28" s="260"/>
      <c r="H28" s="90">
        <v>1</v>
      </c>
      <c r="I28" s="90">
        <v>0.2</v>
      </c>
      <c r="J28" s="90">
        <v>2</v>
      </c>
      <c r="K28" s="90">
        <v>8.6999999999999993</v>
      </c>
      <c r="M28" s="439"/>
    </row>
    <row r="29" spans="1:13" ht="10.25" customHeight="1">
      <c r="A29" s="62" t="s">
        <v>42</v>
      </c>
      <c r="B29" s="63">
        <v>101</v>
      </c>
      <c r="C29" s="93">
        <v>101.3</v>
      </c>
      <c r="D29" s="93">
        <v>101.1</v>
      </c>
      <c r="E29" s="93">
        <v>103.5</v>
      </c>
      <c r="F29" s="93">
        <v>110.9</v>
      </c>
      <c r="G29" s="260"/>
      <c r="H29" s="90">
        <v>0.3</v>
      </c>
      <c r="I29" s="90">
        <v>-0.2</v>
      </c>
      <c r="J29" s="90">
        <v>2.4</v>
      </c>
      <c r="K29" s="90">
        <v>7.1</v>
      </c>
      <c r="M29" s="439"/>
    </row>
    <row r="30" spans="1:13" ht="10.25" customHeight="1">
      <c r="A30" s="62" t="s">
        <v>43</v>
      </c>
      <c r="B30" s="63">
        <v>102</v>
      </c>
      <c r="C30" s="93">
        <v>102.6</v>
      </c>
      <c r="D30" s="93">
        <v>102.9</v>
      </c>
      <c r="E30" s="93">
        <v>105.3</v>
      </c>
      <c r="F30" s="93">
        <v>113.8</v>
      </c>
      <c r="G30" s="260"/>
      <c r="H30" s="90">
        <v>0.6</v>
      </c>
      <c r="I30" s="90">
        <v>0.3</v>
      </c>
      <c r="J30" s="90">
        <v>2.2999999999999998</v>
      </c>
      <c r="K30" s="90">
        <v>8.1</v>
      </c>
      <c r="M30" s="439"/>
    </row>
    <row r="31" spans="1:13" ht="10.25" customHeight="1">
      <c r="A31" s="62" t="s">
        <v>44</v>
      </c>
      <c r="B31" s="63">
        <v>102.4</v>
      </c>
      <c r="C31" s="93">
        <v>103.2</v>
      </c>
      <c r="D31" s="93">
        <v>103.3</v>
      </c>
      <c r="E31" s="93">
        <v>105.7</v>
      </c>
      <c r="F31" s="93">
        <v>116</v>
      </c>
      <c r="G31" s="260"/>
      <c r="H31" s="90">
        <v>0.8</v>
      </c>
      <c r="I31" s="90">
        <v>0.1</v>
      </c>
      <c r="J31" s="90">
        <v>2.2999999999999998</v>
      </c>
      <c r="K31" s="90">
        <v>9.6999999999999993</v>
      </c>
      <c r="M31" s="439"/>
    </row>
    <row r="32" spans="1:13" ht="10.25" customHeight="1">
      <c r="A32" s="62" t="s">
        <v>45</v>
      </c>
      <c r="B32" s="63">
        <v>102</v>
      </c>
      <c r="C32" s="93">
        <v>102.2</v>
      </c>
      <c r="D32" s="93">
        <v>102.1</v>
      </c>
      <c r="E32" s="93">
        <v>104.2</v>
      </c>
      <c r="F32" s="93">
        <v>113.7</v>
      </c>
      <c r="G32" s="260"/>
      <c r="H32" s="90">
        <v>0.2</v>
      </c>
      <c r="I32" s="90">
        <v>-0.1</v>
      </c>
      <c r="J32" s="90">
        <v>2.1</v>
      </c>
      <c r="K32" s="90">
        <v>9.1</v>
      </c>
      <c r="M32" s="439"/>
    </row>
    <row r="33" spans="1:13" ht="10.25" customHeight="1">
      <c r="A33" s="68" t="s">
        <v>46</v>
      </c>
      <c r="B33" s="69">
        <v>102.3</v>
      </c>
      <c r="C33" s="95">
        <v>103</v>
      </c>
      <c r="D33" s="95">
        <v>102.7</v>
      </c>
      <c r="E33" s="95">
        <v>104.4</v>
      </c>
      <c r="F33" s="95">
        <v>112.5</v>
      </c>
      <c r="G33" s="260"/>
      <c r="H33" s="314">
        <v>0.7</v>
      </c>
      <c r="I33" s="314">
        <v>-0.3</v>
      </c>
      <c r="J33" s="314">
        <v>1.7</v>
      </c>
      <c r="K33" s="314">
        <v>7.8</v>
      </c>
      <c r="M33" s="439"/>
    </row>
    <row r="34" spans="1:13" ht="10.25" customHeight="1">
      <c r="A34" s="68" t="s">
        <v>47</v>
      </c>
      <c r="B34" s="69">
        <v>102.5</v>
      </c>
      <c r="C34" s="95">
        <v>103.2</v>
      </c>
      <c r="D34" s="95">
        <v>102.9</v>
      </c>
      <c r="E34" s="95">
        <v>105</v>
      </c>
      <c r="F34" s="95">
        <v>114</v>
      </c>
      <c r="G34" s="260"/>
      <c r="H34" s="95">
        <v>0.6</v>
      </c>
      <c r="I34" s="314">
        <v>-0.3</v>
      </c>
      <c r="J34" s="314">
        <v>2</v>
      </c>
      <c r="K34" s="314">
        <v>8.6</v>
      </c>
      <c r="M34" s="439"/>
    </row>
    <row r="35" spans="1:13" ht="10.25" customHeight="1">
      <c r="A35" s="68" t="s">
        <v>48</v>
      </c>
      <c r="B35" s="69">
        <v>102.2</v>
      </c>
      <c r="C35" s="95">
        <v>102.7</v>
      </c>
      <c r="D35" s="95">
        <v>102.5</v>
      </c>
      <c r="E35" s="95">
        <v>104.2</v>
      </c>
      <c r="F35" s="95">
        <v>112.4</v>
      </c>
      <c r="G35" s="260"/>
      <c r="H35" s="95">
        <v>0.5</v>
      </c>
      <c r="I35" s="314">
        <v>-0.2</v>
      </c>
      <c r="J35" s="314">
        <v>1.7</v>
      </c>
      <c r="K35" s="314">
        <v>7.9</v>
      </c>
      <c r="M35" s="439"/>
    </row>
    <row r="36" spans="1:13" ht="10.25" customHeight="1">
      <c r="A36" s="68" t="s">
        <v>49</v>
      </c>
      <c r="B36" s="69">
        <v>102.2</v>
      </c>
      <c r="C36" s="95">
        <v>102.9</v>
      </c>
      <c r="D36" s="95">
        <v>103.1</v>
      </c>
      <c r="E36" s="95">
        <v>105.3</v>
      </c>
      <c r="F36" s="95">
        <v>113.9</v>
      </c>
      <c r="G36" s="260"/>
      <c r="H36" s="95">
        <v>0.6</v>
      </c>
      <c r="I36" s="95">
        <v>0.2</v>
      </c>
      <c r="J36" s="314">
        <v>2.1</v>
      </c>
      <c r="K36" s="314">
        <v>8.1999999999999993</v>
      </c>
      <c r="M36" s="439"/>
    </row>
    <row r="37" spans="1:13" ht="10.25" customHeight="1">
      <c r="A37" s="68" t="s">
        <v>50</v>
      </c>
      <c r="B37" s="69">
        <v>102.3</v>
      </c>
      <c r="C37" s="95">
        <v>102.9</v>
      </c>
      <c r="D37" s="95">
        <v>102.9</v>
      </c>
      <c r="E37" s="95">
        <v>105.2</v>
      </c>
      <c r="F37" s="95">
        <v>115.4</v>
      </c>
      <c r="G37" s="260"/>
      <c r="H37" s="95">
        <v>0.5</v>
      </c>
      <c r="I37" s="95">
        <v>0</v>
      </c>
      <c r="J37" s="314">
        <v>2.2000000000000002</v>
      </c>
      <c r="K37" s="314">
        <v>9.6999999999999993</v>
      </c>
      <c r="M37" s="439"/>
    </row>
    <row r="38" spans="1:13" ht="10.25" customHeight="1">
      <c r="A38" s="68" t="s">
        <v>109</v>
      </c>
      <c r="B38" s="69">
        <v>102.3</v>
      </c>
      <c r="C38" s="95">
        <v>102.9</v>
      </c>
      <c r="D38" s="95">
        <v>102.7</v>
      </c>
      <c r="E38" s="95">
        <v>104.7</v>
      </c>
      <c r="F38" s="95">
        <v>113.2</v>
      </c>
      <c r="G38" s="261"/>
      <c r="H38" s="119">
        <v>0.6</v>
      </c>
      <c r="I38" s="314">
        <v>-0.2</v>
      </c>
      <c r="J38" s="314">
        <v>1.9</v>
      </c>
      <c r="K38" s="314">
        <v>8.1</v>
      </c>
      <c r="M38" s="439"/>
    </row>
    <row r="39" spans="1:13" ht="3" customHeight="1">
      <c r="A39" s="85"/>
      <c r="B39" s="86"/>
      <c r="C39" s="86"/>
      <c r="D39" s="86"/>
      <c r="E39" s="87"/>
      <c r="F39" s="334"/>
      <c r="G39" s="113"/>
      <c r="H39" s="86"/>
      <c r="I39" s="87"/>
      <c r="J39" s="87"/>
      <c r="K39" s="96"/>
    </row>
    <row r="40" spans="1:13" ht="3" customHeight="1">
      <c r="A40" s="111"/>
      <c r="B40" s="111"/>
      <c r="C40" s="111"/>
      <c r="D40" s="111"/>
      <c r="E40" s="111"/>
      <c r="F40" s="119"/>
      <c r="G40" s="111"/>
      <c r="H40" s="74"/>
      <c r="I40" s="111"/>
      <c r="J40" s="111"/>
      <c r="K40" s="114"/>
    </row>
    <row r="41" spans="1:13" ht="20.25" customHeight="1">
      <c r="A41" s="544" t="s">
        <v>104</v>
      </c>
      <c r="B41" s="544"/>
      <c r="C41" s="544"/>
      <c r="D41" s="544"/>
      <c r="E41" s="544"/>
      <c r="F41" s="544"/>
      <c r="G41" s="544"/>
      <c r="H41" s="544"/>
      <c r="I41" s="544"/>
      <c r="J41" s="544"/>
      <c r="K41" s="544"/>
    </row>
    <row r="42" spans="1:13" ht="20.25" customHeight="1">
      <c r="A42" s="543" t="s">
        <v>310</v>
      </c>
      <c r="B42" s="543"/>
      <c r="C42" s="543"/>
      <c r="D42" s="543"/>
      <c r="E42" s="543"/>
      <c r="F42" s="543"/>
      <c r="G42" s="543"/>
      <c r="H42" s="543"/>
      <c r="I42" s="543"/>
      <c r="J42" s="543"/>
      <c r="K42" s="543"/>
    </row>
    <row r="43" spans="1:13">
      <c r="F43" s="316"/>
    </row>
  </sheetData>
  <mergeCells count="7">
    <mergeCell ref="A42:K42"/>
    <mergeCell ref="A41:K41"/>
    <mergeCell ref="H8:K8"/>
    <mergeCell ref="A3:F3"/>
    <mergeCell ref="A8:A9"/>
    <mergeCell ref="B8:F8"/>
    <mergeCell ref="A5:K5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63"/>
  <sheetViews>
    <sheetView zoomScaleNormal="100" workbookViewId="0">
      <selection activeCell="A4" sqref="A4"/>
    </sheetView>
  </sheetViews>
  <sheetFormatPr defaultColWidth="10.625" defaultRowHeight="9"/>
  <cols>
    <col min="1" max="1" width="36.375" style="4" customWidth="1"/>
    <col min="2" max="6" width="7.75" style="4" customWidth="1"/>
    <col min="7" max="7" width="0.625" style="4" customWidth="1"/>
    <col min="8" max="10" width="7.75" style="4" customWidth="1"/>
    <col min="11" max="11" width="7.75" style="248" customWidth="1"/>
    <col min="12" max="16384" width="10.625" style="4"/>
  </cols>
  <sheetData>
    <row r="1" spans="1:11" s="18" customFormat="1" ht="12.75" customHeight="1">
      <c r="A1" s="17"/>
      <c r="B1" s="17"/>
      <c r="C1" s="17"/>
      <c r="D1" s="17"/>
      <c r="E1" s="17"/>
      <c r="K1" s="386"/>
    </row>
    <row r="2" spans="1:11" s="18" customFormat="1" ht="12.75" customHeight="1">
      <c r="A2" s="17"/>
      <c r="B2" s="17"/>
      <c r="C2" s="17"/>
      <c r="D2" s="17"/>
      <c r="E2" s="17"/>
      <c r="K2" s="386"/>
    </row>
    <row r="3" spans="1:11" s="20" customFormat="1" ht="12.75" customHeight="1">
      <c r="A3" s="493"/>
      <c r="B3" s="493"/>
      <c r="C3" s="493"/>
      <c r="D3" s="493"/>
      <c r="E3" s="493"/>
      <c r="K3" s="404"/>
    </row>
    <row r="4" spans="1:11" s="24" customFormat="1" ht="12" customHeight="1">
      <c r="A4" s="34" t="s">
        <v>173</v>
      </c>
      <c r="B4" s="23"/>
      <c r="C4" s="23"/>
      <c r="D4" s="23"/>
      <c r="E4" s="23"/>
      <c r="K4" s="416"/>
    </row>
    <row r="5" spans="1:11" s="22" customFormat="1" ht="21" customHeight="1">
      <c r="A5" s="550" t="s">
        <v>119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</row>
    <row r="6" spans="1:11" s="22" customFormat="1" ht="12" customHeight="1">
      <c r="A6" s="26" t="s">
        <v>307</v>
      </c>
      <c r="B6" s="27"/>
      <c r="C6" s="27"/>
      <c r="D6" s="27"/>
      <c r="E6" s="27"/>
      <c r="K6" s="389"/>
    </row>
    <row r="7" spans="1:11" s="71" customFormat="1" ht="6" customHeight="1">
      <c r="A7" s="70"/>
      <c r="B7" s="70"/>
      <c r="C7" s="70"/>
      <c r="D7" s="70"/>
      <c r="E7" s="70"/>
      <c r="K7" s="417"/>
    </row>
    <row r="8" spans="1:11" ht="12" customHeight="1">
      <c r="A8" s="546" t="s">
        <v>88</v>
      </c>
      <c r="B8" s="540" t="s">
        <v>86</v>
      </c>
      <c r="C8" s="540"/>
      <c r="D8" s="540"/>
      <c r="E8" s="540"/>
      <c r="F8" s="540"/>
      <c r="G8" s="102"/>
      <c r="H8" s="540" t="s">
        <v>87</v>
      </c>
      <c r="I8" s="540"/>
      <c r="J8" s="540"/>
      <c r="K8" s="540"/>
    </row>
    <row r="9" spans="1:11" ht="20.149999999999999" customHeight="1">
      <c r="A9" s="547"/>
      <c r="B9" s="103">
        <v>2018</v>
      </c>
      <c r="C9" s="103">
        <v>2019</v>
      </c>
      <c r="D9" s="305">
        <v>2020</v>
      </c>
      <c r="E9" s="305">
        <v>2021</v>
      </c>
      <c r="F9" s="305">
        <v>2022</v>
      </c>
      <c r="G9" s="104"/>
      <c r="H9" s="246" t="s">
        <v>179</v>
      </c>
      <c r="I9" s="246" t="s">
        <v>205</v>
      </c>
      <c r="J9" s="418" t="s">
        <v>230</v>
      </c>
      <c r="K9" s="418" t="s">
        <v>308</v>
      </c>
    </row>
    <row r="10" spans="1:11" ht="3" customHeight="1">
      <c r="A10" s="115"/>
      <c r="B10" s="104"/>
      <c r="C10" s="104"/>
      <c r="D10" s="104"/>
      <c r="E10" s="104"/>
      <c r="F10" s="116"/>
      <c r="G10" s="104"/>
      <c r="H10" s="118"/>
      <c r="I10" s="118"/>
      <c r="J10" s="118"/>
      <c r="K10" s="351"/>
    </row>
    <row r="11" spans="1:11" ht="10.25" customHeight="1">
      <c r="A11" s="97" t="s">
        <v>89</v>
      </c>
      <c r="B11" s="98">
        <v>102.2</v>
      </c>
      <c r="C11" s="98">
        <v>102.7</v>
      </c>
      <c r="D11" s="98">
        <v>102.5</v>
      </c>
      <c r="E11" s="98">
        <v>104.4</v>
      </c>
      <c r="F11" s="98">
        <v>112.6</v>
      </c>
      <c r="G11" s="98"/>
      <c r="H11" s="101">
        <v>0.5</v>
      </c>
      <c r="I11" s="101">
        <v>-0.2</v>
      </c>
      <c r="J11" s="101">
        <v>1.9</v>
      </c>
      <c r="K11" s="101">
        <v>7.9</v>
      </c>
    </row>
    <row r="12" spans="1:11" ht="10.25" customHeight="1">
      <c r="A12" s="97" t="s">
        <v>90</v>
      </c>
      <c r="B12" s="98">
        <v>102.1</v>
      </c>
      <c r="C12" s="98">
        <v>102.6</v>
      </c>
      <c r="D12" s="98">
        <v>102.3</v>
      </c>
      <c r="E12" s="98">
        <v>104.2</v>
      </c>
      <c r="F12" s="98">
        <v>112.6</v>
      </c>
      <c r="G12" s="98"/>
      <c r="H12" s="101">
        <v>0.5</v>
      </c>
      <c r="I12" s="101">
        <v>-0.3</v>
      </c>
      <c r="J12" s="101">
        <v>1.9</v>
      </c>
      <c r="K12" s="101">
        <v>8.1</v>
      </c>
    </row>
    <row r="13" spans="1:11" ht="10.25" customHeight="1">
      <c r="A13" s="99" t="s">
        <v>5</v>
      </c>
      <c r="B13" s="100">
        <v>103.2</v>
      </c>
      <c r="C13" s="100">
        <v>103.9</v>
      </c>
      <c r="D13" s="100">
        <v>105.4</v>
      </c>
      <c r="E13" s="4">
        <v>106</v>
      </c>
      <c r="F13" s="122">
        <v>115.6</v>
      </c>
      <c r="G13" s="100"/>
      <c r="H13" s="89">
        <v>0.7</v>
      </c>
      <c r="I13" s="89">
        <v>1.4</v>
      </c>
      <c r="J13" s="248">
        <v>0.6</v>
      </c>
      <c r="K13" s="248">
        <v>9.1</v>
      </c>
    </row>
    <row r="14" spans="1:11" ht="10.25" customHeight="1">
      <c r="A14" s="99" t="s">
        <v>6</v>
      </c>
      <c r="B14" s="100">
        <v>105.1</v>
      </c>
      <c r="C14" s="100">
        <v>107.6</v>
      </c>
      <c r="D14" s="100">
        <v>109.7</v>
      </c>
      <c r="E14" s="4">
        <v>110.2</v>
      </c>
      <c r="F14" s="122">
        <v>111.6</v>
      </c>
      <c r="G14" s="100"/>
      <c r="H14" s="89">
        <v>2.4</v>
      </c>
      <c r="I14" s="89">
        <v>2</v>
      </c>
      <c r="J14" s="248">
        <v>0.5</v>
      </c>
      <c r="K14" s="248">
        <v>1.3</v>
      </c>
    </row>
    <row r="15" spans="1:11" ht="10.25" customHeight="1">
      <c r="A15" s="99" t="s">
        <v>7</v>
      </c>
      <c r="B15" s="100">
        <v>101</v>
      </c>
      <c r="C15" s="100">
        <v>101.2</v>
      </c>
      <c r="D15" s="100">
        <v>101.9</v>
      </c>
      <c r="E15" s="4">
        <v>102.3</v>
      </c>
      <c r="F15" s="122">
        <v>104.2</v>
      </c>
      <c r="G15" s="100"/>
      <c r="H15" s="89">
        <v>0.2</v>
      </c>
      <c r="I15" s="89">
        <v>0.7</v>
      </c>
      <c r="J15" s="248">
        <v>0.4</v>
      </c>
      <c r="K15" s="248">
        <v>1.9</v>
      </c>
    </row>
    <row r="16" spans="1:11" ht="10.25" customHeight="1">
      <c r="A16" s="99" t="s">
        <v>8</v>
      </c>
      <c r="B16" s="100">
        <v>102.4</v>
      </c>
      <c r="C16" s="100">
        <v>103.5</v>
      </c>
      <c r="D16" s="100">
        <v>100.6</v>
      </c>
      <c r="E16" s="4">
        <v>106.8</v>
      </c>
      <c r="F16" s="122">
        <v>140.5</v>
      </c>
      <c r="G16" s="100"/>
      <c r="H16" s="89">
        <v>1.1000000000000001</v>
      </c>
      <c r="I16" s="100">
        <v>-2.8</v>
      </c>
      <c r="J16" s="248">
        <v>6.2</v>
      </c>
      <c r="K16" s="248">
        <v>31.6</v>
      </c>
    </row>
    <row r="17" spans="1:11" ht="10.25" customHeight="1">
      <c r="A17" s="99" t="s">
        <v>9</v>
      </c>
      <c r="B17" s="100">
        <v>100.5</v>
      </c>
      <c r="C17" s="100">
        <v>100.5</v>
      </c>
      <c r="D17" s="100">
        <v>101.1</v>
      </c>
      <c r="E17" s="4">
        <v>102</v>
      </c>
      <c r="F17" s="122">
        <v>107.9</v>
      </c>
      <c r="G17" s="100"/>
      <c r="H17" s="89">
        <v>0</v>
      </c>
      <c r="I17" s="89">
        <v>0.6</v>
      </c>
      <c r="J17" s="248">
        <v>0.9</v>
      </c>
      <c r="K17" s="248">
        <v>5.8</v>
      </c>
    </row>
    <row r="18" spans="1:11" ht="10.25" customHeight="1">
      <c r="A18" s="99" t="s">
        <v>10</v>
      </c>
      <c r="B18" s="100">
        <v>100.6</v>
      </c>
      <c r="C18" s="100">
        <v>101.2</v>
      </c>
      <c r="D18" s="100">
        <v>101.9</v>
      </c>
      <c r="E18" s="4">
        <v>102.8</v>
      </c>
      <c r="F18" s="122">
        <v>103.7</v>
      </c>
      <c r="G18" s="100"/>
      <c r="H18" s="89">
        <v>0.6</v>
      </c>
      <c r="I18" s="89">
        <v>0.7</v>
      </c>
      <c r="J18" s="248">
        <v>0.9</v>
      </c>
      <c r="K18" s="248">
        <v>0.9</v>
      </c>
    </row>
    <row r="19" spans="1:11" ht="10.25" customHeight="1">
      <c r="A19" s="99" t="s">
        <v>11</v>
      </c>
      <c r="B19" s="100">
        <v>104.6</v>
      </c>
      <c r="C19" s="100">
        <v>105.4</v>
      </c>
      <c r="D19" s="100">
        <v>103.1</v>
      </c>
      <c r="E19" s="4">
        <v>108.1</v>
      </c>
      <c r="F19" s="122">
        <v>118.4</v>
      </c>
      <c r="G19" s="100"/>
      <c r="H19" s="89">
        <v>0.8</v>
      </c>
      <c r="I19" s="100">
        <v>-2.2000000000000002</v>
      </c>
      <c r="J19" s="248">
        <v>4.8</v>
      </c>
      <c r="K19" s="248">
        <v>9.5</v>
      </c>
    </row>
    <row r="20" spans="1:11" ht="10.25" customHeight="1">
      <c r="A20" s="99" t="s">
        <v>12</v>
      </c>
      <c r="B20" s="100">
        <v>93.4</v>
      </c>
      <c r="C20" s="100">
        <v>84.9</v>
      </c>
      <c r="D20" s="100">
        <v>80</v>
      </c>
      <c r="E20" s="4">
        <v>77.5</v>
      </c>
      <c r="F20" s="122">
        <v>74.8</v>
      </c>
      <c r="G20" s="100"/>
      <c r="H20" s="89">
        <v>-9.1</v>
      </c>
      <c r="I20" s="100">
        <v>-5.8</v>
      </c>
      <c r="J20" s="248">
        <v>-3.1</v>
      </c>
      <c r="K20" s="248">
        <v>-3.5</v>
      </c>
    </row>
    <row r="21" spans="1:11" ht="10.25" customHeight="1">
      <c r="A21" s="99" t="s">
        <v>13</v>
      </c>
      <c r="B21" s="100">
        <v>101</v>
      </c>
      <c r="C21" s="100">
        <v>100.8</v>
      </c>
      <c r="D21" s="100">
        <v>100.5</v>
      </c>
      <c r="E21" s="4">
        <v>100.8</v>
      </c>
      <c r="F21" s="122">
        <v>101.7</v>
      </c>
      <c r="G21" s="100"/>
      <c r="H21" s="89">
        <v>-0.2</v>
      </c>
      <c r="I21" s="100">
        <v>-0.3</v>
      </c>
      <c r="J21" s="248">
        <v>0.3</v>
      </c>
      <c r="K21" s="248">
        <v>0.9</v>
      </c>
    </row>
    <row r="22" spans="1:11" ht="10.25" customHeight="1">
      <c r="A22" s="99" t="s">
        <v>14</v>
      </c>
      <c r="B22" s="100">
        <v>86.8</v>
      </c>
      <c r="C22" s="100">
        <v>87.2</v>
      </c>
      <c r="D22" s="100">
        <v>87.5</v>
      </c>
      <c r="E22" s="4">
        <v>85.8</v>
      </c>
      <c r="F22" s="122">
        <v>86</v>
      </c>
      <c r="G22" s="100"/>
      <c r="H22" s="89">
        <v>0.5</v>
      </c>
      <c r="I22" s="89">
        <v>0.3</v>
      </c>
      <c r="J22" s="248">
        <v>-1.9</v>
      </c>
      <c r="K22" s="248">
        <v>0.2</v>
      </c>
    </row>
    <row r="23" spans="1:11" ht="10.25" customHeight="1">
      <c r="A23" s="75" t="s">
        <v>170</v>
      </c>
      <c r="B23" s="100">
        <v>103.8</v>
      </c>
      <c r="C23" s="100">
        <v>105.1</v>
      </c>
      <c r="D23" s="100">
        <v>105.9</v>
      </c>
      <c r="E23" s="4">
        <v>107.8</v>
      </c>
      <c r="F23" s="122">
        <v>114.1</v>
      </c>
      <c r="G23" s="100"/>
      <c r="H23" s="89">
        <v>1.3</v>
      </c>
      <c r="I23" s="89">
        <v>0.8</v>
      </c>
      <c r="J23" s="248">
        <v>1.8</v>
      </c>
      <c r="K23" s="248">
        <v>5.8</v>
      </c>
    </row>
    <row r="24" spans="1:11" ht="10.25" customHeight="1">
      <c r="A24" s="99" t="s">
        <v>15</v>
      </c>
      <c r="B24" s="100">
        <v>103.4</v>
      </c>
      <c r="C24" s="100">
        <v>105.1</v>
      </c>
      <c r="D24" s="100">
        <v>107</v>
      </c>
      <c r="E24" s="4">
        <v>108.1</v>
      </c>
      <c r="F24" s="122">
        <v>110.3</v>
      </c>
      <c r="G24" s="100"/>
      <c r="H24" s="89">
        <v>1.6</v>
      </c>
      <c r="I24" s="89">
        <v>1.8</v>
      </c>
      <c r="J24" s="248">
        <v>1</v>
      </c>
      <c r="K24" s="248">
        <v>2</v>
      </c>
    </row>
    <row r="25" spans="1:11" ht="3" customHeight="1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419"/>
    </row>
    <row r="26" spans="1:11" ht="3" customHeight="1"/>
    <row r="27" spans="1:11" ht="20.149999999999999" customHeight="1">
      <c r="A27" s="544" t="s">
        <v>112</v>
      </c>
      <c r="B27" s="544"/>
      <c r="C27" s="544"/>
      <c r="D27" s="544"/>
      <c r="E27" s="544"/>
      <c r="F27" s="544"/>
      <c r="G27" s="544"/>
      <c r="H27" s="544"/>
      <c r="I27" s="544"/>
      <c r="J27" s="544"/>
      <c r="K27" s="544"/>
    </row>
    <row r="28" spans="1:11">
      <c r="H28" s="122"/>
      <c r="I28" s="122"/>
      <c r="J28" s="122"/>
    </row>
    <row r="29" spans="1:11">
      <c r="H29" s="122"/>
      <c r="I29" s="122"/>
      <c r="J29" s="122"/>
    </row>
    <row r="30" spans="1:11">
      <c r="H30" s="122"/>
      <c r="I30" s="122"/>
      <c r="J30" s="122"/>
    </row>
    <row r="31" spans="1:11">
      <c r="H31" s="122"/>
      <c r="I31" s="122"/>
      <c r="J31" s="122"/>
    </row>
    <row r="32" spans="1:11">
      <c r="H32" s="122"/>
      <c r="I32" s="122"/>
      <c r="J32" s="122"/>
    </row>
    <row r="33" spans="8:10">
      <c r="H33" s="122"/>
      <c r="I33" s="122"/>
      <c r="J33" s="122"/>
    </row>
    <row r="34" spans="8:10">
      <c r="H34" s="122"/>
      <c r="I34" s="122"/>
      <c r="J34" s="122"/>
    </row>
    <row r="35" spans="8:10">
      <c r="H35" s="122"/>
      <c r="I35" s="122"/>
      <c r="J35" s="122"/>
    </row>
    <row r="36" spans="8:10">
      <c r="H36" s="122"/>
      <c r="I36" s="122"/>
      <c r="J36" s="122"/>
    </row>
    <row r="37" spans="8:10">
      <c r="H37" s="122"/>
      <c r="I37" s="122"/>
      <c r="J37" s="122"/>
    </row>
    <row r="38" spans="8:10">
      <c r="H38" s="122"/>
      <c r="I38" s="122"/>
      <c r="J38" s="122"/>
    </row>
    <row r="39" spans="8:10">
      <c r="H39" s="122"/>
      <c r="I39" s="122"/>
      <c r="J39" s="122"/>
    </row>
    <row r="40" spans="8:10">
      <c r="H40" s="122"/>
      <c r="I40" s="122"/>
      <c r="J40" s="122"/>
    </row>
    <row r="41" spans="8:10">
      <c r="H41" s="122"/>
      <c r="I41" s="122"/>
      <c r="J41" s="122"/>
    </row>
    <row r="42" spans="8:10">
      <c r="H42" s="122"/>
      <c r="I42" s="122"/>
      <c r="J42" s="122"/>
    </row>
    <row r="43" spans="8:10">
      <c r="H43" s="122"/>
      <c r="I43" s="122"/>
      <c r="J43" s="122"/>
    </row>
    <row r="44" spans="8:10">
      <c r="H44" s="122"/>
      <c r="I44" s="122"/>
      <c r="J44" s="122"/>
    </row>
    <row r="45" spans="8:10">
      <c r="H45" s="122"/>
      <c r="I45" s="122"/>
      <c r="J45" s="122"/>
    </row>
    <row r="46" spans="8:10">
      <c r="H46" s="122"/>
      <c r="I46" s="122"/>
      <c r="J46" s="122"/>
    </row>
    <row r="47" spans="8:10">
      <c r="H47" s="122"/>
      <c r="I47" s="122"/>
      <c r="J47" s="122"/>
    </row>
    <row r="48" spans="8:10">
      <c r="H48" s="122"/>
      <c r="I48" s="122"/>
      <c r="J48" s="122"/>
    </row>
    <row r="49" spans="8:10">
      <c r="H49" s="122"/>
      <c r="I49" s="122"/>
      <c r="J49" s="122"/>
    </row>
    <row r="50" spans="8:10">
      <c r="H50" s="122"/>
      <c r="I50" s="122"/>
      <c r="J50" s="122"/>
    </row>
    <row r="51" spans="8:10">
      <c r="H51" s="122"/>
      <c r="I51" s="122"/>
      <c r="J51" s="122"/>
    </row>
    <row r="52" spans="8:10">
      <c r="H52" s="122"/>
      <c r="I52" s="122"/>
      <c r="J52" s="122"/>
    </row>
    <row r="53" spans="8:10">
      <c r="H53" s="122"/>
      <c r="I53" s="122"/>
      <c r="J53" s="122"/>
    </row>
    <row r="54" spans="8:10">
      <c r="H54" s="122"/>
      <c r="I54" s="122"/>
      <c r="J54" s="122"/>
    </row>
    <row r="55" spans="8:10">
      <c r="H55" s="122"/>
      <c r="I55" s="122"/>
      <c r="J55" s="122"/>
    </row>
    <row r="56" spans="8:10">
      <c r="H56" s="122"/>
      <c r="I56" s="122"/>
      <c r="J56" s="122"/>
    </row>
    <row r="57" spans="8:10">
      <c r="H57" s="122"/>
      <c r="I57" s="122"/>
      <c r="J57" s="122"/>
    </row>
    <row r="58" spans="8:10">
      <c r="H58" s="122"/>
      <c r="I58" s="122"/>
      <c r="J58" s="122"/>
    </row>
    <row r="59" spans="8:10">
      <c r="H59" s="122"/>
      <c r="I59" s="122"/>
      <c r="J59" s="122"/>
    </row>
    <row r="60" spans="8:10">
      <c r="H60" s="122"/>
      <c r="I60" s="122"/>
      <c r="J60" s="122"/>
    </row>
    <row r="61" spans="8:10">
      <c r="H61" s="122"/>
      <c r="I61" s="122"/>
      <c r="J61" s="122"/>
    </row>
    <row r="62" spans="8:10">
      <c r="H62" s="122"/>
      <c r="I62" s="122"/>
      <c r="J62" s="122"/>
    </row>
    <row r="63" spans="8:10">
      <c r="H63" s="122"/>
      <c r="I63" s="122"/>
      <c r="J63" s="122"/>
    </row>
  </sheetData>
  <mergeCells count="6">
    <mergeCell ref="H8:K8"/>
    <mergeCell ref="A27:K27"/>
    <mergeCell ref="A5:K5"/>
    <mergeCell ref="A3:E3"/>
    <mergeCell ref="A8:A9"/>
    <mergeCell ref="B8:F8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0"/>
  <sheetViews>
    <sheetView workbookViewId="0">
      <selection activeCell="A4" sqref="A4"/>
    </sheetView>
  </sheetViews>
  <sheetFormatPr defaultRowHeight="10.5"/>
  <cols>
    <col min="1" max="1" width="65.625" style="74" customWidth="1"/>
    <col min="2" max="2" width="7.75" style="74" customWidth="1"/>
    <col min="3" max="3" width="7.75" style="78" customWidth="1"/>
    <col min="4" max="4" width="1" style="74" customWidth="1"/>
    <col min="5" max="5" width="9.625" style="74" customWidth="1"/>
    <col min="6" max="6" width="9.625" style="303" customWidth="1"/>
    <col min="7" max="8" width="9.625" customWidth="1"/>
    <col min="9" max="9" width="1" customWidth="1"/>
    <col min="10" max="13" width="9.625" customWidth="1"/>
  </cols>
  <sheetData>
    <row r="1" spans="1:25" s="18" customFormat="1" ht="12.75" customHeight="1">
      <c r="A1" s="74"/>
      <c r="B1" s="74"/>
      <c r="C1" s="78"/>
      <c r="D1" s="74"/>
      <c r="E1" s="74"/>
      <c r="F1" s="303"/>
      <c r="K1" s="22"/>
      <c r="L1" s="22"/>
      <c r="M1" s="22"/>
      <c r="N1" s="22"/>
      <c r="O1" s="22"/>
    </row>
    <row r="2" spans="1:25" s="18" customFormat="1" ht="12.75" customHeight="1">
      <c r="A2" s="74"/>
      <c r="B2" s="74"/>
      <c r="C2" s="78"/>
      <c r="D2" s="74"/>
      <c r="E2" s="74"/>
      <c r="F2" s="303"/>
    </row>
    <row r="3" spans="1:25" s="20" customFormat="1" ht="12.75" customHeight="1">
      <c r="A3" s="74"/>
      <c r="B3" s="74"/>
      <c r="C3" s="78"/>
      <c r="D3" s="74"/>
      <c r="E3" s="74"/>
      <c r="F3" s="303"/>
    </row>
    <row r="4" spans="1:25" s="24" customFormat="1" ht="12" customHeight="1">
      <c r="A4" s="27" t="s">
        <v>192</v>
      </c>
      <c r="B4" s="23"/>
      <c r="C4" s="440"/>
      <c r="D4" s="23"/>
      <c r="E4" s="23"/>
      <c r="F4" s="304"/>
    </row>
    <row r="5" spans="1:25" s="22" customFormat="1" ht="12" customHeight="1">
      <c r="A5" s="498" t="s">
        <v>238</v>
      </c>
      <c r="B5" s="498"/>
      <c r="C5" s="498"/>
      <c r="D5" s="498"/>
      <c r="E5" s="498"/>
      <c r="F5" s="498"/>
      <c r="G5" s="497"/>
      <c r="H5" s="497"/>
      <c r="I5" s="497"/>
      <c r="J5" s="497"/>
      <c r="K5" s="377"/>
    </row>
    <row r="6" spans="1:25" s="22" customFormat="1" ht="12" customHeight="1">
      <c r="A6" s="26" t="s">
        <v>343</v>
      </c>
      <c r="B6" s="27"/>
      <c r="C6" s="403"/>
      <c r="D6" s="27"/>
      <c r="E6" s="27"/>
      <c r="F6" s="27"/>
    </row>
    <row r="7" spans="1:25" s="20" customFormat="1" ht="6" customHeight="1">
      <c r="A7" s="74"/>
      <c r="B7" s="74"/>
      <c r="C7" s="78"/>
      <c r="D7" s="74"/>
      <c r="E7" s="74"/>
      <c r="F7" s="303"/>
    </row>
    <row r="8" spans="1:25" s="422" customFormat="1" ht="20.149999999999999" customHeight="1">
      <c r="A8" s="538" t="s">
        <v>239</v>
      </c>
      <c r="B8" s="540" t="s">
        <v>304</v>
      </c>
      <c r="C8" s="553"/>
      <c r="D8" s="427"/>
      <c r="E8" s="554" t="s">
        <v>245</v>
      </c>
      <c r="F8" s="554"/>
      <c r="G8" s="554"/>
      <c r="H8" s="554"/>
      <c r="I8" s="554"/>
      <c r="J8" s="554"/>
      <c r="K8" s="554"/>
      <c r="L8" s="554"/>
      <c r="M8" s="554"/>
      <c r="N8" s="421"/>
      <c r="O8" s="372"/>
      <c r="P8" s="372"/>
      <c r="Q8" s="372"/>
      <c r="R8" s="372"/>
      <c r="S8" s="372"/>
      <c r="T8" s="372"/>
    </row>
    <row r="9" spans="1:25" s="422" customFormat="1" ht="36">
      <c r="A9" s="539"/>
      <c r="B9" s="105" t="s">
        <v>315</v>
      </c>
      <c r="C9" s="380" t="s">
        <v>316</v>
      </c>
      <c r="D9" s="105"/>
      <c r="E9" s="105" t="s">
        <v>317</v>
      </c>
      <c r="F9" s="105" t="s">
        <v>318</v>
      </c>
      <c r="G9" s="105" t="s">
        <v>319</v>
      </c>
      <c r="H9" s="105" t="s">
        <v>320</v>
      </c>
      <c r="I9" s="105"/>
      <c r="J9" s="380" t="s">
        <v>321</v>
      </c>
      <c r="K9" s="380" t="s">
        <v>322</v>
      </c>
      <c r="L9" s="105" t="s">
        <v>323</v>
      </c>
      <c r="M9" s="105" t="s">
        <v>324</v>
      </c>
      <c r="N9" s="423"/>
      <c r="O9" s="423"/>
      <c r="P9" s="423"/>
      <c r="Q9" s="423"/>
      <c r="R9" s="423"/>
      <c r="S9" s="423"/>
      <c r="T9" s="423"/>
      <c r="U9" s="423"/>
      <c r="V9" s="423"/>
      <c r="W9" s="423"/>
    </row>
    <row r="10" spans="1:25" s="20" customFormat="1" ht="10.25" customHeight="1">
      <c r="A10" s="256"/>
      <c r="B10" s="104"/>
      <c r="C10" s="441"/>
      <c r="D10" s="424"/>
      <c r="E10" s="104"/>
      <c r="F10" s="104"/>
      <c r="G10" s="104"/>
      <c r="H10" s="116"/>
      <c r="I10" s="116"/>
      <c r="J10" s="104"/>
      <c r="K10" s="104"/>
      <c r="L10" s="104"/>
      <c r="M10" s="116"/>
      <c r="N10" s="104"/>
      <c r="O10" s="104"/>
      <c r="P10" s="104"/>
      <c r="Q10" s="116"/>
      <c r="R10" s="104"/>
      <c r="S10" s="104"/>
      <c r="T10" s="104"/>
      <c r="U10" s="104"/>
      <c r="V10" s="116"/>
      <c r="W10" s="73"/>
    </row>
    <row r="11" spans="1:25" s="20" customFormat="1" ht="9" customHeight="1">
      <c r="A11" s="72" t="s">
        <v>2</v>
      </c>
      <c r="B11" s="84">
        <v>1.9</v>
      </c>
      <c r="C11" s="84">
        <v>8.6999999999999993</v>
      </c>
      <c r="D11" s="84"/>
      <c r="E11" s="381">
        <v>0.8</v>
      </c>
      <c r="F11" s="84">
        <v>1.2</v>
      </c>
      <c r="G11" s="84">
        <v>2.1</v>
      </c>
      <c r="H11" s="84">
        <v>3.7</v>
      </c>
      <c r="I11" s="84"/>
      <c r="J11" s="84">
        <v>6</v>
      </c>
      <c r="K11" s="84">
        <v>7.3</v>
      </c>
      <c r="L11" s="84">
        <v>9</v>
      </c>
      <c r="M11" s="84">
        <v>12.5</v>
      </c>
      <c r="N11" s="84"/>
      <c r="O11" s="84"/>
      <c r="P11" s="84"/>
      <c r="Q11" s="84"/>
      <c r="R11" s="84"/>
      <c r="S11" s="381"/>
      <c r="T11" s="84"/>
      <c r="U11" s="84"/>
      <c r="V11" s="84"/>
      <c r="W11" s="84"/>
      <c r="Y11" s="381"/>
    </row>
    <row r="12" spans="1:25" s="20" customFormat="1" ht="9" customHeight="1">
      <c r="A12" s="72" t="s">
        <v>3</v>
      </c>
      <c r="B12" s="84">
        <v>0.8</v>
      </c>
      <c r="C12" s="84">
        <v>4</v>
      </c>
      <c r="D12" s="84"/>
      <c r="E12" s="381">
        <v>1</v>
      </c>
      <c r="F12" s="84">
        <v>0.2</v>
      </c>
      <c r="G12" s="84">
        <v>0.6</v>
      </c>
      <c r="H12" s="84">
        <v>1.4</v>
      </c>
      <c r="I12" s="84"/>
      <c r="J12" s="84">
        <v>1.9</v>
      </c>
      <c r="K12" s="84">
        <v>3.3</v>
      </c>
      <c r="L12" s="84">
        <v>4.8</v>
      </c>
      <c r="M12" s="84">
        <v>6.1</v>
      </c>
      <c r="N12" s="84"/>
      <c r="O12" s="84"/>
      <c r="P12" s="84"/>
      <c r="Q12" s="84"/>
      <c r="R12" s="84"/>
      <c r="S12" s="381"/>
      <c r="T12" s="84"/>
      <c r="U12" s="84"/>
      <c r="V12" s="84"/>
      <c r="W12" s="84"/>
    </row>
    <row r="13" spans="1:25" s="20" customFormat="1" ht="9" customHeight="1">
      <c r="A13" s="72" t="s">
        <v>241</v>
      </c>
      <c r="B13" s="84">
        <v>0.8</v>
      </c>
      <c r="C13" s="84">
        <v>3.3</v>
      </c>
      <c r="D13" s="84"/>
      <c r="E13" s="381">
        <v>1.1000000000000001</v>
      </c>
      <c r="F13" s="84">
        <v>0.2</v>
      </c>
      <c r="G13" s="84">
        <v>0.4</v>
      </c>
      <c r="H13" s="84">
        <v>1.4</v>
      </c>
      <c r="I13" s="84"/>
      <c r="J13" s="84">
        <v>1.7</v>
      </c>
      <c r="K13" s="84">
        <v>2.9</v>
      </c>
      <c r="L13" s="84">
        <v>4</v>
      </c>
      <c r="M13" s="84">
        <v>4.7</v>
      </c>
      <c r="N13" s="84"/>
      <c r="O13" s="84"/>
      <c r="P13" s="84"/>
      <c r="Q13" s="84"/>
      <c r="R13" s="84"/>
      <c r="S13" s="381"/>
      <c r="T13" s="84"/>
      <c r="U13" s="84"/>
      <c r="V13" s="84"/>
      <c r="W13" s="84"/>
    </row>
    <row r="14" spans="1:25" s="20" customFormat="1" ht="9" customHeight="1">
      <c r="A14" s="72" t="s">
        <v>4</v>
      </c>
      <c r="B14" s="84">
        <v>0.8</v>
      </c>
      <c r="C14" s="84">
        <v>4.5</v>
      </c>
      <c r="D14" s="84"/>
      <c r="E14" s="381">
        <v>1.1000000000000001</v>
      </c>
      <c r="F14" s="84">
        <v>0.1</v>
      </c>
      <c r="G14" s="84">
        <v>0.6</v>
      </c>
      <c r="H14" s="84">
        <v>1.4</v>
      </c>
      <c r="I14" s="84"/>
      <c r="J14" s="84">
        <v>2.2000000000000002</v>
      </c>
      <c r="K14" s="84">
        <v>3.8</v>
      </c>
      <c r="L14" s="84">
        <v>5.3</v>
      </c>
      <c r="M14" s="84">
        <v>6.5</v>
      </c>
      <c r="N14" s="84"/>
      <c r="O14" s="84"/>
      <c r="P14" s="84"/>
      <c r="Q14" s="84"/>
      <c r="R14" s="84"/>
      <c r="S14" s="381"/>
      <c r="T14" s="84"/>
      <c r="U14" s="84"/>
      <c r="V14" s="84"/>
      <c r="W14" s="84"/>
    </row>
    <row r="15" spans="1:25" s="20" customFormat="1" ht="9" customHeight="1">
      <c r="A15" s="72"/>
      <c r="B15" s="84"/>
      <c r="C15" s="84"/>
      <c r="D15" s="84"/>
      <c r="E15" s="381"/>
      <c r="F15" s="84"/>
      <c r="G15" s="84"/>
      <c r="H15" s="84"/>
      <c r="I15" s="84"/>
      <c r="J15" s="381"/>
      <c r="K15" s="84"/>
      <c r="L15" s="84"/>
      <c r="M15" s="84"/>
      <c r="N15" s="381"/>
      <c r="O15" s="84"/>
      <c r="P15" s="84"/>
      <c r="Q15" s="84"/>
      <c r="R15" s="84"/>
      <c r="S15" s="381"/>
      <c r="T15" s="84"/>
      <c r="U15" s="84"/>
      <c r="V15" s="84"/>
      <c r="W15" s="84"/>
    </row>
    <row r="16" spans="1:25" s="20" customFormat="1">
      <c r="A16" s="258"/>
      <c r="B16" s="536" t="s">
        <v>88</v>
      </c>
      <c r="C16" s="551"/>
      <c r="D16" s="551"/>
      <c r="E16" s="551"/>
      <c r="F16" s="551"/>
      <c r="G16" s="551"/>
      <c r="H16" s="551"/>
      <c r="I16" s="551"/>
      <c r="J16" s="551"/>
      <c r="K16" s="551"/>
      <c r="L16" s="551"/>
      <c r="M16" s="551"/>
      <c r="N16" s="536"/>
      <c r="O16" s="536"/>
      <c r="P16" s="536"/>
      <c r="Q16" s="536"/>
      <c r="R16" s="551"/>
      <c r="S16" s="551"/>
      <c r="T16" s="551"/>
      <c r="U16" s="551"/>
      <c r="V16" s="551"/>
      <c r="W16" s="551"/>
    </row>
    <row r="17" spans="1:23" s="20" customFormat="1" ht="10.25" customHeight="1">
      <c r="A17" s="75" t="s">
        <v>5</v>
      </c>
      <c r="B17" s="77">
        <v>0.5</v>
      </c>
      <c r="C17" s="77">
        <v>9.3000000000000007</v>
      </c>
      <c r="D17" s="77"/>
      <c r="E17" s="84">
        <v>0.2</v>
      </c>
      <c r="F17" s="84">
        <v>-0.7</v>
      </c>
      <c r="G17" s="84">
        <v>0.8</v>
      </c>
      <c r="H17" s="84">
        <v>1.8</v>
      </c>
      <c r="I17" s="84"/>
      <c r="J17" s="84">
        <v>4.9000000000000004</v>
      </c>
      <c r="K17" s="84">
        <v>7.7</v>
      </c>
      <c r="L17" s="84">
        <v>10.9</v>
      </c>
      <c r="M17" s="84">
        <v>13.5</v>
      </c>
      <c r="N17" s="84"/>
      <c r="O17" s="84"/>
      <c r="P17" s="84"/>
      <c r="Q17" s="84"/>
      <c r="R17" s="76"/>
      <c r="S17" s="84"/>
      <c r="T17" s="84"/>
      <c r="U17" s="84"/>
      <c r="V17" s="84"/>
      <c r="W17" s="77"/>
    </row>
    <row r="18" spans="1:23" s="20" customFormat="1" ht="10.25" customHeight="1">
      <c r="A18" s="75" t="s">
        <v>6</v>
      </c>
      <c r="B18" s="77">
        <v>0.3</v>
      </c>
      <c r="C18" s="77">
        <v>1.3</v>
      </c>
      <c r="D18" s="77"/>
      <c r="E18" s="84">
        <v>1.2</v>
      </c>
      <c r="F18" s="84">
        <v>-0.1</v>
      </c>
      <c r="G18" s="84">
        <v>0.2</v>
      </c>
      <c r="H18" s="84">
        <v>0.1</v>
      </c>
      <c r="I18" s="84"/>
      <c r="J18" s="84">
        <v>0.3</v>
      </c>
      <c r="K18" s="84">
        <v>0.8</v>
      </c>
      <c r="L18" s="84">
        <v>1.6</v>
      </c>
      <c r="M18" s="84">
        <v>2.4</v>
      </c>
      <c r="N18" s="84"/>
      <c r="O18" s="84"/>
      <c r="P18" s="84"/>
      <c r="Q18" s="84"/>
      <c r="R18" s="76"/>
      <c r="S18" s="84"/>
      <c r="T18" s="84"/>
      <c r="U18" s="84"/>
      <c r="V18" s="84"/>
      <c r="W18" s="77"/>
    </row>
    <row r="19" spans="1:23" s="20" customFormat="1" ht="10.25" customHeight="1">
      <c r="A19" s="75" t="s">
        <v>7</v>
      </c>
      <c r="B19" s="77">
        <v>0.4</v>
      </c>
      <c r="C19" s="77">
        <v>1.5</v>
      </c>
      <c r="D19" s="77"/>
      <c r="E19" s="84">
        <v>3.1</v>
      </c>
      <c r="F19" s="84">
        <v>0.2</v>
      </c>
      <c r="G19" s="84">
        <v>-2.5</v>
      </c>
      <c r="H19" s="84">
        <v>1</v>
      </c>
      <c r="I19" s="84"/>
      <c r="J19" s="84">
        <v>-0.3</v>
      </c>
      <c r="K19" s="84">
        <v>1.8</v>
      </c>
      <c r="L19" s="84">
        <v>1.3</v>
      </c>
      <c r="M19" s="84">
        <v>3.1</v>
      </c>
      <c r="N19" s="84"/>
      <c r="O19" s="84"/>
      <c r="P19" s="84"/>
      <c r="Q19" s="84"/>
      <c r="R19" s="76"/>
      <c r="S19" s="84"/>
      <c r="T19" s="84"/>
      <c r="U19" s="84"/>
      <c r="V19" s="84"/>
      <c r="W19" s="77"/>
    </row>
    <row r="20" spans="1:23" s="20" customFormat="1" ht="9" customHeight="1">
      <c r="A20" s="75" t="s">
        <v>8</v>
      </c>
      <c r="B20" s="77">
        <v>7</v>
      </c>
      <c r="C20" s="77">
        <v>35</v>
      </c>
      <c r="D20" s="77"/>
      <c r="E20" s="84">
        <v>-0.3</v>
      </c>
      <c r="F20" s="84">
        <v>5.6</v>
      </c>
      <c r="G20" s="84">
        <v>9.5</v>
      </c>
      <c r="H20" s="84">
        <v>13.3</v>
      </c>
      <c r="I20" s="84"/>
      <c r="J20" s="84">
        <v>26.1</v>
      </c>
      <c r="K20" s="84">
        <v>26.4</v>
      </c>
      <c r="L20" s="84">
        <v>29.6</v>
      </c>
      <c r="M20" s="84">
        <v>56</v>
      </c>
      <c r="N20" s="84"/>
      <c r="O20" s="84"/>
      <c r="P20" s="84"/>
      <c r="Q20" s="84"/>
      <c r="R20" s="76"/>
      <c r="S20" s="84"/>
      <c r="T20" s="84"/>
      <c r="U20" s="84"/>
      <c r="V20" s="84"/>
      <c r="W20" s="77"/>
    </row>
    <row r="21" spans="1:23" s="20" customFormat="1" ht="10.25" customHeight="1">
      <c r="A21" s="75" t="s">
        <v>9</v>
      </c>
      <c r="B21" s="77">
        <v>0.9</v>
      </c>
      <c r="C21" s="77">
        <v>5.2</v>
      </c>
      <c r="D21" s="77"/>
      <c r="E21" s="84">
        <v>0.6</v>
      </c>
      <c r="F21" s="84">
        <v>0.5</v>
      </c>
      <c r="G21" s="84">
        <v>1.1000000000000001</v>
      </c>
      <c r="H21" s="84">
        <v>1.6</v>
      </c>
      <c r="I21" s="84"/>
      <c r="J21" s="84">
        <v>2.9</v>
      </c>
      <c r="K21" s="84">
        <v>4.4000000000000004</v>
      </c>
      <c r="L21" s="84">
        <v>5.8</v>
      </c>
      <c r="M21" s="84">
        <v>7.4</v>
      </c>
      <c r="N21" s="84"/>
      <c r="O21" s="84"/>
      <c r="P21" s="84"/>
      <c r="Q21" s="84"/>
      <c r="R21" s="76"/>
      <c r="S21" s="84"/>
      <c r="T21" s="84"/>
      <c r="U21" s="84"/>
      <c r="V21" s="84"/>
      <c r="W21" s="77"/>
    </row>
    <row r="22" spans="1:23" s="20" customFormat="1" ht="10.25" customHeight="1">
      <c r="A22" s="75" t="s">
        <v>10</v>
      </c>
      <c r="B22" s="77">
        <v>0.2</v>
      </c>
      <c r="C22" s="77">
        <v>0.9</v>
      </c>
      <c r="D22" s="77"/>
      <c r="E22" s="84">
        <v>-0.2</v>
      </c>
      <c r="F22" s="84">
        <v>-0.2</v>
      </c>
      <c r="G22" s="84">
        <v>0.4</v>
      </c>
      <c r="H22" s="84">
        <v>1.1000000000000001</v>
      </c>
      <c r="I22" s="84"/>
      <c r="J22" s="84">
        <v>0.6</v>
      </c>
      <c r="K22" s="84">
        <v>0.9</v>
      </c>
      <c r="L22" s="84">
        <v>1.1000000000000001</v>
      </c>
      <c r="M22" s="84">
        <v>1.3</v>
      </c>
      <c r="N22" s="84"/>
      <c r="O22" s="84"/>
      <c r="P22" s="84"/>
      <c r="Q22" s="84"/>
      <c r="R22" s="76"/>
      <c r="S22" s="84"/>
      <c r="T22" s="84"/>
      <c r="U22" s="84"/>
      <c r="V22" s="84"/>
      <c r="W22" s="77"/>
    </row>
    <row r="23" spans="1:23" s="20" customFormat="1" ht="10.25" customHeight="1">
      <c r="A23" s="75" t="s">
        <v>11</v>
      </c>
      <c r="B23" s="77">
        <v>4.9000000000000004</v>
      </c>
      <c r="C23" s="77">
        <v>9.6999999999999993</v>
      </c>
      <c r="D23" s="77"/>
      <c r="E23" s="84">
        <v>0.3</v>
      </c>
      <c r="F23" s="84">
        <v>4</v>
      </c>
      <c r="G23" s="84">
        <v>5.8</v>
      </c>
      <c r="H23" s="84">
        <v>9.5</v>
      </c>
      <c r="I23" s="84"/>
      <c r="J23" s="84">
        <v>9.1999999999999993</v>
      </c>
      <c r="K23" s="84">
        <v>11.3</v>
      </c>
      <c r="L23" s="84">
        <v>11.2</v>
      </c>
      <c r="M23" s="84">
        <v>7.1</v>
      </c>
      <c r="N23" s="84"/>
      <c r="O23" s="84"/>
      <c r="P23" s="84"/>
      <c r="Q23" s="84"/>
      <c r="R23" s="76"/>
      <c r="S23" s="84"/>
      <c r="T23" s="84"/>
      <c r="U23" s="84"/>
      <c r="V23" s="84"/>
      <c r="W23" s="77"/>
    </row>
    <row r="24" spans="1:23" s="20" customFormat="1" ht="10.25" customHeight="1">
      <c r="A24" s="75" t="s">
        <v>12</v>
      </c>
      <c r="B24" s="77">
        <v>-2.6</v>
      </c>
      <c r="C24" s="77">
        <v>-3.1</v>
      </c>
      <c r="D24" s="77"/>
      <c r="E24" s="84">
        <v>-3.4</v>
      </c>
      <c r="F24" s="84">
        <v>-3.1</v>
      </c>
      <c r="G24" s="84">
        <v>-1.3</v>
      </c>
      <c r="H24" s="84">
        <v>-2.2999999999999998</v>
      </c>
      <c r="I24" s="84"/>
      <c r="J24" s="84">
        <v>-3.6</v>
      </c>
      <c r="K24" s="84">
        <v>-3.1</v>
      </c>
      <c r="L24" s="84">
        <v>-3.5</v>
      </c>
      <c r="M24" s="84">
        <v>-2</v>
      </c>
      <c r="N24" s="84"/>
      <c r="O24" s="84"/>
      <c r="P24" s="84"/>
      <c r="Q24" s="84"/>
      <c r="R24" s="76"/>
      <c r="S24" s="84"/>
      <c r="T24" s="84"/>
      <c r="U24" s="84"/>
      <c r="V24" s="84"/>
      <c r="W24" s="77"/>
    </row>
    <row r="25" spans="1:23" s="20" customFormat="1" ht="10.25" customHeight="1">
      <c r="A25" s="75" t="s">
        <v>110</v>
      </c>
      <c r="B25" s="77">
        <v>0.6</v>
      </c>
      <c r="C25" s="77">
        <v>1.8</v>
      </c>
      <c r="D25" s="77"/>
      <c r="E25" s="84">
        <v>2</v>
      </c>
      <c r="F25" s="84">
        <v>0.5</v>
      </c>
      <c r="G25" s="84">
        <v>-0.2</v>
      </c>
      <c r="H25" s="84">
        <v>0.4</v>
      </c>
      <c r="I25" s="84"/>
      <c r="J25" s="84">
        <v>1.3</v>
      </c>
      <c r="K25" s="84">
        <v>0.5</v>
      </c>
      <c r="L25" s="84">
        <v>2.2000000000000002</v>
      </c>
      <c r="M25" s="84">
        <v>3.4</v>
      </c>
      <c r="N25" s="84"/>
      <c r="O25" s="84"/>
      <c r="P25" s="84"/>
      <c r="Q25" s="84"/>
      <c r="R25" s="76"/>
      <c r="S25" s="84"/>
      <c r="T25" s="84"/>
      <c r="U25" s="84"/>
      <c r="V25" s="84"/>
      <c r="W25" s="77"/>
    </row>
    <row r="26" spans="1:23" s="20" customFormat="1" ht="10.25" customHeight="1">
      <c r="A26" s="75" t="s">
        <v>14</v>
      </c>
      <c r="B26" s="77">
        <v>-2.9</v>
      </c>
      <c r="C26" s="77">
        <v>-0.1</v>
      </c>
      <c r="D26" s="77"/>
      <c r="E26" s="84">
        <v>-3.5</v>
      </c>
      <c r="F26" s="84">
        <v>-3.5</v>
      </c>
      <c r="G26" s="84">
        <v>-3.8</v>
      </c>
      <c r="H26" s="84">
        <v>-0.6</v>
      </c>
      <c r="I26" s="84"/>
      <c r="J26" s="84">
        <v>-0.5</v>
      </c>
      <c r="K26" s="84">
        <v>-0.5</v>
      </c>
      <c r="L26" s="84">
        <v>-0.2</v>
      </c>
      <c r="M26" s="84">
        <v>0.9</v>
      </c>
      <c r="N26" s="84"/>
      <c r="O26" s="84"/>
      <c r="P26" s="84"/>
      <c r="Q26" s="84"/>
      <c r="R26" s="76"/>
      <c r="S26" s="84"/>
      <c r="T26" s="84"/>
      <c r="U26" s="84"/>
      <c r="V26" s="84"/>
      <c r="W26" s="77"/>
    </row>
    <row r="27" spans="1:23" s="20" customFormat="1" ht="10.25" customHeight="1">
      <c r="A27" s="75" t="s">
        <v>170</v>
      </c>
      <c r="B27" s="77">
        <v>1.8</v>
      </c>
      <c r="C27" s="77">
        <v>6.2</v>
      </c>
      <c r="D27" s="77"/>
      <c r="E27" s="84">
        <v>1.1000000000000001</v>
      </c>
      <c r="F27" s="84">
        <v>0.8</v>
      </c>
      <c r="G27" s="84">
        <v>2.4</v>
      </c>
      <c r="H27" s="84">
        <v>3.1</v>
      </c>
      <c r="I27" s="84"/>
      <c r="J27" s="84">
        <v>4.3</v>
      </c>
      <c r="K27" s="84">
        <v>5.7</v>
      </c>
      <c r="L27" s="84">
        <v>7</v>
      </c>
      <c r="M27" s="84">
        <v>7.8</v>
      </c>
      <c r="N27" s="84"/>
      <c r="O27" s="84"/>
      <c r="P27" s="84"/>
      <c r="Q27" s="84"/>
      <c r="R27" s="76"/>
      <c r="S27" s="84"/>
      <c r="T27" s="84"/>
      <c r="U27" s="84"/>
      <c r="V27" s="84"/>
      <c r="W27" s="77"/>
    </row>
    <row r="28" spans="1:23" s="133" customFormat="1" ht="10.25" customHeight="1">
      <c r="A28" s="75" t="s">
        <v>15</v>
      </c>
      <c r="B28" s="75">
        <v>1</v>
      </c>
      <c r="C28" s="77">
        <v>2.1</v>
      </c>
      <c r="D28" s="75"/>
      <c r="E28" s="84">
        <v>1.4</v>
      </c>
      <c r="F28" s="84">
        <v>1</v>
      </c>
      <c r="G28" s="84">
        <v>0.8</v>
      </c>
      <c r="H28" s="84">
        <v>0.6</v>
      </c>
      <c r="I28" s="84"/>
      <c r="J28" s="84">
        <v>1.1000000000000001</v>
      </c>
      <c r="K28" s="84">
        <v>1.6</v>
      </c>
      <c r="L28" s="84">
        <v>2.6</v>
      </c>
      <c r="M28" s="84">
        <v>3.3</v>
      </c>
      <c r="N28" s="84"/>
      <c r="O28" s="84"/>
      <c r="P28" s="84"/>
      <c r="Q28" s="84"/>
      <c r="R28" s="84"/>
      <c r="S28" s="84"/>
      <c r="T28" s="84"/>
      <c r="U28" s="84"/>
      <c r="V28" s="84"/>
      <c r="W28" s="75"/>
    </row>
    <row r="29" spans="1:23" s="133" customFormat="1" ht="10.25" customHeight="1">
      <c r="A29" s="75"/>
      <c r="B29" s="84"/>
      <c r="C29" s="75"/>
      <c r="D29" s="75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75"/>
    </row>
    <row r="30" spans="1:23" s="20" customFormat="1" ht="10.25" customHeight="1">
      <c r="A30" s="258"/>
      <c r="B30" s="536" t="s">
        <v>242</v>
      </c>
      <c r="C30" s="551"/>
      <c r="D30" s="551"/>
      <c r="E30" s="551"/>
      <c r="F30" s="551"/>
      <c r="G30" s="551"/>
      <c r="H30" s="551"/>
      <c r="I30" s="551"/>
      <c r="J30" s="551"/>
      <c r="K30" s="551"/>
      <c r="L30" s="551"/>
      <c r="M30" s="551"/>
      <c r="N30" s="536"/>
      <c r="O30" s="536"/>
      <c r="P30" s="536"/>
      <c r="Q30" s="536"/>
      <c r="R30" s="551"/>
      <c r="S30" s="551"/>
      <c r="T30" s="551"/>
      <c r="U30" s="551"/>
      <c r="V30" s="551"/>
      <c r="W30" s="551"/>
    </row>
    <row r="31" spans="1:23" s="20" customFormat="1" ht="10.25" customHeight="1">
      <c r="A31" s="45" t="s">
        <v>16</v>
      </c>
      <c r="B31" s="42">
        <v>2.7</v>
      </c>
      <c r="C31" s="42">
        <v>12.1</v>
      </c>
      <c r="D31" s="42"/>
      <c r="E31" s="42">
        <v>0.8</v>
      </c>
      <c r="F31" s="42">
        <v>1.7</v>
      </c>
      <c r="G31" s="42">
        <v>3.3</v>
      </c>
      <c r="H31" s="42">
        <v>5</v>
      </c>
      <c r="I31" s="425"/>
      <c r="J31" s="75">
        <v>8.6</v>
      </c>
      <c r="K31" s="75">
        <v>10.1</v>
      </c>
      <c r="L31" s="75">
        <v>11.9</v>
      </c>
      <c r="M31" s="75">
        <v>17.600000000000001</v>
      </c>
      <c r="N31" s="42"/>
      <c r="O31" s="42"/>
      <c r="P31" s="42"/>
      <c r="Q31" s="90"/>
      <c r="R31" s="42"/>
      <c r="S31" s="42"/>
      <c r="T31" s="42"/>
      <c r="U31" s="42"/>
      <c r="V31" s="42"/>
      <c r="W31" s="42"/>
    </row>
    <row r="32" spans="1:23" s="20" customFormat="1" ht="10.25" customHeight="1">
      <c r="A32" s="75" t="s">
        <v>17</v>
      </c>
      <c r="B32" s="42">
        <v>0.5</v>
      </c>
      <c r="C32" s="42">
        <v>8</v>
      </c>
      <c r="D32" s="259"/>
      <c r="E32" s="75">
        <v>0.4</v>
      </c>
      <c r="F32" s="75">
        <v>-0.5</v>
      </c>
      <c r="G32" s="75">
        <v>0.7</v>
      </c>
      <c r="H32" s="75">
        <v>1.5</v>
      </c>
      <c r="I32" s="425"/>
      <c r="J32" s="75">
        <v>4.0999999999999996</v>
      </c>
      <c r="K32" s="75">
        <v>6.5</v>
      </c>
      <c r="L32" s="75">
        <v>9.4</v>
      </c>
      <c r="M32" s="75">
        <v>11.8</v>
      </c>
      <c r="N32" s="42"/>
      <c r="O32" s="42"/>
      <c r="P32" s="42"/>
      <c r="Q32" s="90"/>
      <c r="R32" s="259"/>
      <c r="S32" s="259"/>
      <c r="T32" s="259"/>
      <c r="U32" s="259"/>
      <c r="V32" s="259"/>
      <c r="W32" s="259"/>
    </row>
    <row r="33" spans="1:23" s="20" customFormat="1" ht="10.25" customHeight="1">
      <c r="A33" s="44" t="s">
        <v>91</v>
      </c>
      <c r="B33" s="259">
        <v>0.4</v>
      </c>
      <c r="C33" s="259">
        <v>7.3</v>
      </c>
      <c r="D33" s="75"/>
      <c r="E33" s="43">
        <v>0.2</v>
      </c>
      <c r="F33" s="43">
        <v>-0.6</v>
      </c>
      <c r="G33" s="43">
        <v>0.6</v>
      </c>
      <c r="H33" s="443">
        <v>1.3</v>
      </c>
      <c r="I33" s="426"/>
      <c r="J33" s="259">
        <v>2.7</v>
      </c>
      <c r="K33" s="259">
        <v>5.5</v>
      </c>
      <c r="L33" s="259">
        <v>8.9</v>
      </c>
      <c r="M33" s="259">
        <v>12.1</v>
      </c>
      <c r="N33" s="43"/>
      <c r="O33" s="43"/>
      <c r="P33" s="43"/>
      <c r="Q33" s="91"/>
      <c r="R33" s="259"/>
      <c r="S33" s="43"/>
      <c r="T33" s="43"/>
      <c r="U33" s="43"/>
      <c r="V33" s="84"/>
      <c r="W33" s="75"/>
    </row>
    <row r="34" spans="1:23" s="20" customFormat="1" ht="10.25" customHeight="1">
      <c r="A34" s="44" t="s">
        <v>92</v>
      </c>
      <c r="B34" s="259">
        <v>0.7</v>
      </c>
      <c r="C34" s="259">
        <v>9.6</v>
      </c>
      <c r="D34" s="75"/>
      <c r="E34" s="43">
        <v>0.9</v>
      </c>
      <c r="F34" s="43">
        <v>-0.7</v>
      </c>
      <c r="G34" s="43">
        <v>0.6</v>
      </c>
      <c r="H34" s="443">
        <v>2.2000000000000002</v>
      </c>
      <c r="I34" s="426"/>
      <c r="J34" s="259">
        <v>7.5</v>
      </c>
      <c r="K34" s="259">
        <v>9.1999999999999993</v>
      </c>
      <c r="L34" s="259">
        <v>10.5</v>
      </c>
      <c r="M34" s="259">
        <v>11.1</v>
      </c>
      <c r="N34" s="43"/>
      <c r="O34" s="43"/>
      <c r="P34" s="43"/>
      <c r="Q34" s="91"/>
      <c r="R34" s="259"/>
      <c r="S34" s="43"/>
      <c r="T34" s="43"/>
      <c r="U34" s="43"/>
      <c r="V34" s="84"/>
      <c r="W34" s="75"/>
    </row>
    <row r="35" spans="1:23" s="20" customFormat="1" ht="10.25" customHeight="1">
      <c r="A35" s="75" t="s">
        <v>18</v>
      </c>
      <c r="B35" s="75">
        <v>14.3</v>
      </c>
      <c r="C35" s="75">
        <v>51.3</v>
      </c>
      <c r="D35" s="75"/>
      <c r="E35" s="42">
        <v>-2.7</v>
      </c>
      <c r="F35" s="42">
        <v>12.85</v>
      </c>
      <c r="G35" s="75">
        <v>19.7</v>
      </c>
      <c r="H35" s="84">
        <v>28.6</v>
      </c>
      <c r="I35" s="425"/>
      <c r="J35" s="75">
        <v>45.8</v>
      </c>
      <c r="K35" s="75">
        <v>44</v>
      </c>
      <c r="L35" s="75">
        <v>44.6</v>
      </c>
      <c r="M35" s="75">
        <v>68.400000000000006</v>
      </c>
      <c r="N35" s="42"/>
      <c r="O35" s="42"/>
      <c r="P35" s="42"/>
      <c r="Q35" s="90"/>
      <c r="R35" s="42"/>
      <c r="S35" s="42"/>
      <c r="T35" s="42"/>
      <c r="U35" s="75"/>
      <c r="V35" s="84"/>
      <c r="W35" s="75"/>
    </row>
    <row r="36" spans="1:23" s="20" customFormat="1" ht="10.25" customHeight="1">
      <c r="A36" s="45" t="s">
        <v>0</v>
      </c>
      <c r="B36" s="75">
        <v>0.9</v>
      </c>
      <c r="C36" s="75">
        <v>3.4</v>
      </c>
      <c r="D36" s="75"/>
      <c r="E36" s="42">
        <v>0.9</v>
      </c>
      <c r="F36" s="42">
        <v>0.3</v>
      </c>
      <c r="G36" s="42">
        <v>1</v>
      </c>
      <c r="H36" s="84">
        <v>1.6</v>
      </c>
      <c r="I36" s="425"/>
      <c r="J36" s="75">
        <v>2</v>
      </c>
      <c r="K36" s="75">
        <v>3.1</v>
      </c>
      <c r="L36" s="75">
        <v>4.0999999999999996</v>
      </c>
      <c r="M36" s="75">
        <v>4.4000000000000004</v>
      </c>
      <c r="N36" s="42"/>
      <c r="O36" s="42"/>
      <c r="P36" s="42"/>
      <c r="Q36" s="90"/>
      <c r="R36" s="42"/>
      <c r="S36" s="42"/>
      <c r="T36" s="42"/>
      <c r="U36" s="42"/>
      <c r="V36" s="84"/>
      <c r="W36" s="75"/>
    </row>
    <row r="37" spans="1:23" s="20" customFormat="1" ht="5.25" customHeight="1">
      <c r="A37" s="107"/>
      <c r="B37" s="107"/>
      <c r="C37" s="442"/>
      <c r="D37" s="107"/>
      <c r="E37" s="107"/>
      <c r="F37" s="306"/>
      <c r="G37" s="383"/>
      <c r="H37" s="383"/>
      <c r="I37" s="383"/>
      <c r="J37" s="383"/>
      <c r="K37" s="383"/>
      <c r="L37" s="383"/>
      <c r="M37" s="383"/>
    </row>
    <row r="38" spans="1:23" s="20" customFormat="1" ht="10.25" customHeight="1">
      <c r="A38" s="73"/>
      <c r="B38" s="73"/>
      <c r="C38" s="429"/>
      <c r="D38" s="73"/>
      <c r="E38" s="73"/>
      <c r="F38" s="307"/>
    </row>
    <row r="39" spans="1:23" s="379" customFormat="1" ht="3" customHeight="1">
      <c r="A39" s="74"/>
      <c r="B39" s="74"/>
      <c r="C39" s="78"/>
      <c r="D39" s="74"/>
      <c r="E39" s="74"/>
      <c r="F39" s="303"/>
    </row>
    <row r="40" spans="1:23" s="20" customFormat="1" ht="10.25" customHeight="1">
      <c r="A40" s="552" t="s">
        <v>243</v>
      </c>
      <c r="B40" s="549"/>
      <c r="C40" s="549"/>
      <c r="D40" s="549"/>
      <c r="E40" s="549"/>
      <c r="F40" s="549"/>
      <c r="G40" s="549"/>
      <c r="H40" s="549"/>
      <c r="I40" s="549"/>
      <c r="J40" s="549"/>
      <c r="K40" s="384"/>
    </row>
    <row r="41" spans="1:23" s="20" customFormat="1" ht="10.25" customHeight="1">
      <c r="A41" s="74"/>
      <c r="B41" s="74"/>
      <c r="C41" s="78"/>
      <c r="D41" s="74"/>
      <c r="E41" s="74"/>
      <c r="F41" s="303"/>
    </row>
    <row r="42" spans="1:23" s="20" customFormat="1" ht="10.25" customHeight="1">
      <c r="A42" s="74"/>
      <c r="B42" s="74"/>
      <c r="C42" s="78"/>
      <c r="D42" s="74"/>
      <c r="E42" s="74"/>
      <c r="F42" s="303"/>
    </row>
    <row r="43" spans="1:23" s="20" customFormat="1" ht="10.25" customHeight="1">
      <c r="A43" s="74"/>
      <c r="B43" s="74"/>
      <c r="C43" s="78"/>
      <c r="D43" s="74"/>
      <c r="E43" s="74"/>
      <c r="F43" s="303"/>
    </row>
    <row r="44" spans="1:23" s="20" customFormat="1" ht="3" customHeight="1">
      <c r="A44" s="74"/>
      <c r="B44" s="74"/>
      <c r="C44" s="78"/>
      <c r="D44" s="74"/>
      <c r="E44" s="74"/>
      <c r="F44" s="303"/>
    </row>
    <row r="45" spans="1:23" s="20" customFormat="1" ht="10.25" customHeight="1">
      <c r="A45" s="74"/>
      <c r="B45" s="74"/>
      <c r="C45" s="78"/>
      <c r="D45" s="74"/>
      <c r="E45" s="74"/>
      <c r="F45" s="303"/>
    </row>
    <row r="46" spans="1:23" s="20" customFormat="1" ht="3" customHeight="1">
      <c r="A46" s="74"/>
      <c r="B46" s="74"/>
      <c r="C46" s="78"/>
      <c r="D46" s="74"/>
      <c r="E46" s="74"/>
      <c r="F46" s="303"/>
    </row>
    <row r="47" spans="1:23" s="20" customFormat="1" ht="10.25" customHeight="1">
      <c r="A47" s="74"/>
      <c r="B47" s="74"/>
      <c r="C47" s="78"/>
      <c r="D47" s="74"/>
      <c r="E47" s="74"/>
      <c r="F47" s="303"/>
    </row>
    <row r="48" spans="1:23" s="20" customFormat="1" ht="10.25" customHeight="1">
      <c r="A48" s="74"/>
      <c r="B48" s="74"/>
      <c r="C48" s="78"/>
      <c r="D48" s="74"/>
      <c r="E48" s="74"/>
      <c r="F48" s="303"/>
    </row>
    <row r="49" spans="1:6" s="20" customFormat="1" ht="10.25" customHeight="1">
      <c r="A49" s="74"/>
      <c r="B49" s="74"/>
      <c r="C49" s="78"/>
      <c r="D49" s="74"/>
      <c r="E49" s="74"/>
      <c r="F49" s="303"/>
    </row>
    <row r="50" spans="1:6" s="20" customFormat="1" ht="10.25" customHeight="1">
      <c r="A50" s="74"/>
      <c r="B50" s="74"/>
      <c r="C50" s="78"/>
      <c r="D50" s="74"/>
      <c r="E50" s="74"/>
      <c r="F50" s="303"/>
    </row>
    <row r="51" spans="1:6" s="20" customFormat="1" ht="10.25" customHeight="1">
      <c r="A51" s="74"/>
      <c r="B51" s="74"/>
      <c r="C51" s="78"/>
      <c r="D51" s="74"/>
      <c r="E51" s="74"/>
      <c r="F51" s="303"/>
    </row>
    <row r="52" spans="1:6" s="20" customFormat="1" ht="10.25" customHeight="1">
      <c r="A52" s="74"/>
      <c r="B52" s="74"/>
      <c r="C52" s="78"/>
      <c r="D52" s="74"/>
      <c r="E52" s="74"/>
      <c r="F52" s="303"/>
    </row>
    <row r="53" spans="1:6" s="20" customFormat="1" ht="10.25" customHeight="1">
      <c r="A53" s="74"/>
      <c r="B53" s="74"/>
      <c r="C53" s="78"/>
      <c r="D53" s="74"/>
      <c r="E53" s="74"/>
      <c r="F53" s="303"/>
    </row>
    <row r="54" spans="1:6" s="20" customFormat="1" ht="10.25" customHeight="1">
      <c r="A54" s="74"/>
      <c r="B54" s="74"/>
      <c r="C54" s="78"/>
      <c r="D54" s="74"/>
      <c r="E54" s="74"/>
      <c r="F54" s="303"/>
    </row>
    <row r="55" spans="1:6" s="20" customFormat="1" ht="10.25" customHeight="1">
      <c r="A55" s="74"/>
      <c r="B55" s="74"/>
      <c r="C55" s="78"/>
      <c r="D55" s="74"/>
      <c r="E55" s="74"/>
      <c r="F55" s="303"/>
    </row>
    <row r="56" spans="1:6" s="20" customFormat="1" ht="10.25" customHeight="1">
      <c r="A56" s="74"/>
      <c r="B56" s="74"/>
      <c r="C56" s="78"/>
      <c r="D56" s="74"/>
      <c r="E56" s="74"/>
      <c r="F56" s="303"/>
    </row>
    <row r="57" spans="1:6" s="20" customFormat="1" ht="10.25" customHeight="1">
      <c r="A57" s="74"/>
      <c r="B57" s="74"/>
      <c r="C57" s="78"/>
      <c r="D57" s="74"/>
      <c r="E57" s="74"/>
      <c r="F57" s="303"/>
    </row>
    <row r="58" spans="1:6" s="20" customFormat="1" ht="10.25" customHeight="1">
      <c r="A58" s="74"/>
      <c r="B58" s="74"/>
      <c r="C58" s="78"/>
      <c r="D58" s="74"/>
      <c r="E58" s="74"/>
      <c r="F58" s="303"/>
    </row>
    <row r="59" spans="1:6" s="20" customFormat="1" ht="4.5" customHeight="1">
      <c r="A59" s="74"/>
      <c r="B59" s="74"/>
      <c r="C59" s="78"/>
      <c r="D59" s="74"/>
      <c r="E59" s="74"/>
      <c r="F59" s="303"/>
    </row>
    <row r="60" spans="1:6" s="20" customFormat="1" ht="3.75" customHeight="1">
      <c r="A60" s="74"/>
      <c r="B60" s="74"/>
      <c r="C60" s="78"/>
      <c r="D60" s="74"/>
      <c r="E60" s="74"/>
      <c r="F60" s="303"/>
    </row>
    <row r="61" spans="1:6" s="385" customFormat="1" ht="10.25" customHeight="1">
      <c r="A61" s="74"/>
      <c r="B61" s="74"/>
      <c r="C61" s="78"/>
      <c r="D61" s="74"/>
      <c r="E61" s="74"/>
      <c r="F61" s="303"/>
    </row>
    <row r="62" spans="1:6" s="385" customFormat="1" ht="10">
      <c r="A62" s="74"/>
      <c r="B62" s="74"/>
      <c r="C62" s="78"/>
      <c r="D62" s="74"/>
      <c r="E62" s="74"/>
      <c r="F62" s="303"/>
    </row>
    <row r="63" spans="1:6" s="385" customFormat="1" ht="20.25" customHeight="1">
      <c r="A63" s="74"/>
      <c r="B63" s="74"/>
      <c r="C63" s="78"/>
      <c r="D63" s="74"/>
      <c r="E63" s="74"/>
      <c r="F63" s="303"/>
    </row>
    <row r="64" spans="1:6" s="20" customFormat="1" ht="41.25" customHeight="1">
      <c r="A64" s="74"/>
      <c r="B64" s="74"/>
      <c r="C64" s="78"/>
      <c r="D64" s="74"/>
      <c r="E64" s="74"/>
      <c r="F64" s="303"/>
    </row>
    <row r="65" spans="1:6" s="20" customFormat="1" ht="10">
      <c r="A65" s="74"/>
      <c r="B65" s="74"/>
      <c r="C65" s="78"/>
      <c r="D65" s="74"/>
      <c r="E65" s="74"/>
      <c r="F65" s="303"/>
    </row>
    <row r="66" spans="1:6" s="20" customFormat="1" ht="10">
      <c r="A66" s="74"/>
      <c r="B66" s="74"/>
      <c r="C66" s="78"/>
      <c r="D66" s="74"/>
      <c r="E66" s="74"/>
      <c r="F66" s="303"/>
    </row>
    <row r="67" spans="1:6" s="20" customFormat="1" ht="10">
      <c r="A67" s="74"/>
      <c r="B67" s="74"/>
      <c r="C67" s="78"/>
      <c r="D67" s="74"/>
      <c r="E67" s="74"/>
      <c r="F67" s="303"/>
    </row>
    <row r="68" spans="1:6" s="20" customFormat="1" ht="10">
      <c r="A68" s="74"/>
      <c r="B68" s="74"/>
      <c r="C68" s="78"/>
      <c r="D68" s="74"/>
      <c r="E68" s="74"/>
      <c r="F68" s="303"/>
    </row>
    <row r="69" spans="1:6" s="20" customFormat="1" ht="10">
      <c r="A69" s="74"/>
      <c r="B69" s="74"/>
      <c r="C69" s="78"/>
      <c r="D69" s="74"/>
      <c r="E69" s="74"/>
      <c r="F69" s="303"/>
    </row>
    <row r="70" spans="1:6" s="20" customFormat="1" ht="10">
      <c r="A70" s="74"/>
      <c r="B70" s="74"/>
      <c r="C70" s="78"/>
      <c r="D70" s="74"/>
      <c r="E70" s="74"/>
      <c r="F70" s="303"/>
    </row>
    <row r="71" spans="1:6" s="20" customFormat="1" ht="10">
      <c r="A71" s="74"/>
      <c r="B71" s="74"/>
      <c r="C71" s="78"/>
      <c r="D71" s="74"/>
      <c r="E71" s="74"/>
      <c r="F71" s="303"/>
    </row>
    <row r="72" spans="1:6" s="20" customFormat="1" ht="10">
      <c r="A72" s="74"/>
      <c r="B72" s="74"/>
      <c r="C72" s="78"/>
      <c r="D72" s="74"/>
      <c r="E72" s="74"/>
      <c r="F72" s="303"/>
    </row>
    <row r="73" spans="1:6" s="20" customFormat="1" ht="10">
      <c r="A73" s="74"/>
      <c r="B73" s="74"/>
      <c r="C73" s="78"/>
      <c r="D73" s="74"/>
      <c r="E73" s="74"/>
      <c r="F73" s="303"/>
    </row>
    <row r="74" spans="1:6" s="20" customFormat="1" ht="10">
      <c r="A74" s="74"/>
      <c r="B74" s="74"/>
      <c r="C74" s="78"/>
      <c r="D74" s="74"/>
      <c r="E74" s="74"/>
      <c r="F74" s="303"/>
    </row>
    <row r="75" spans="1:6" s="20" customFormat="1" ht="10">
      <c r="A75" s="74"/>
      <c r="B75" s="74"/>
      <c r="C75" s="78"/>
      <c r="D75" s="74"/>
      <c r="E75" s="74"/>
      <c r="F75" s="303"/>
    </row>
    <row r="76" spans="1:6" s="20" customFormat="1" ht="10">
      <c r="A76" s="74"/>
      <c r="B76" s="74"/>
      <c r="C76" s="78"/>
      <c r="D76" s="74"/>
      <c r="E76" s="74"/>
      <c r="F76" s="303"/>
    </row>
    <row r="77" spans="1:6" s="20" customFormat="1" ht="10">
      <c r="A77" s="74"/>
      <c r="B77" s="74"/>
      <c r="C77" s="78"/>
      <c r="D77" s="74"/>
      <c r="E77" s="74"/>
      <c r="F77" s="303"/>
    </row>
    <row r="78" spans="1:6" s="20" customFormat="1" ht="10">
      <c r="A78" s="74"/>
      <c r="B78" s="74"/>
      <c r="C78" s="78"/>
      <c r="D78" s="74"/>
      <c r="E78" s="74"/>
      <c r="F78" s="303"/>
    </row>
    <row r="79" spans="1:6" s="20" customFormat="1" ht="10">
      <c r="A79" s="74"/>
      <c r="B79" s="74"/>
      <c r="C79" s="78"/>
      <c r="D79" s="74"/>
      <c r="E79" s="74"/>
      <c r="F79" s="303"/>
    </row>
    <row r="80" spans="1:6" s="20" customFormat="1" ht="10">
      <c r="A80" s="74"/>
      <c r="B80" s="74"/>
      <c r="C80" s="78"/>
      <c r="D80" s="74"/>
      <c r="E80" s="74"/>
      <c r="F80" s="303"/>
    </row>
    <row r="81" spans="1:6" s="20" customFormat="1" ht="10">
      <c r="A81" s="74"/>
      <c r="B81" s="74"/>
      <c r="C81" s="78"/>
      <c r="D81" s="74"/>
      <c r="E81" s="74"/>
      <c r="F81" s="303"/>
    </row>
    <row r="82" spans="1:6" s="20" customFormat="1" ht="10">
      <c r="A82" s="74"/>
      <c r="B82" s="74"/>
      <c r="C82" s="78"/>
      <c r="D82" s="74"/>
      <c r="E82" s="74"/>
      <c r="F82" s="303"/>
    </row>
    <row r="83" spans="1:6" s="20" customFormat="1" ht="10">
      <c r="A83" s="74"/>
      <c r="B83" s="74"/>
      <c r="C83" s="78"/>
      <c r="D83" s="74"/>
      <c r="E83" s="74"/>
      <c r="F83" s="303"/>
    </row>
    <row r="84" spans="1:6" s="20" customFormat="1" ht="10">
      <c r="A84" s="74"/>
      <c r="B84" s="74"/>
      <c r="C84" s="78"/>
      <c r="D84" s="74"/>
      <c r="E84" s="74"/>
      <c r="F84" s="303"/>
    </row>
    <row r="85" spans="1:6" s="20" customFormat="1" ht="10">
      <c r="A85" s="74"/>
      <c r="B85" s="74"/>
      <c r="C85" s="78"/>
      <c r="D85" s="74"/>
      <c r="E85" s="74"/>
      <c r="F85" s="303"/>
    </row>
    <row r="86" spans="1:6" s="20" customFormat="1" ht="10">
      <c r="A86" s="74"/>
      <c r="B86" s="74"/>
      <c r="C86" s="78"/>
      <c r="D86" s="74"/>
      <c r="E86" s="74"/>
      <c r="F86" s="303"/>
    </row>
    <row r="87" spans="1:6" s="20" customFormat="1" ht="10">
      <c r="A87" s="74"/>
      <c r="B87" s="74"/>
      <c r="C87" s="78"/>
      <c r="D87" s="74"/>
      <c r="E87" s="74"/>
      <c r="F87" s="303"/>
    </row>
    <row r="88" spans="1:6" s="20" customFormat="1" ht="10">
      <c r="A88" s="74"/>
      <c r="B88" s="74"/>
      <c r="C88" s="78"/>
      <c r="D88" s="74"/>
      <c r="E88" s="74"/>
      <c r="F88" s="303"/>
    </row>
    <row r="89" spans="1:6" s="20" customFormat="1" ht="10">
      <c r="A89" s="74"/>
      <c r="B89" s="74"/>
      <c r="C89" s="78"/>
      <c r="D89" s="74"/>
      <c r="E89" s="74"/>
      <c r="F89" s="303"/>
    </row>
    <row r="90" spans="1:6" s="20" customFormat="1" ht="10">
      <c r="A90" s="74"/>
      <c r="B90" s="74"/>
      <c r="C90" s="78"/>
      <c r="D90" s="74"/>
      <c r="E90" s="74"/>
      <c r="F90" s="303"/>
    </row>
    <row r="91" spans="1:6" s="20" customFormat="1" ht="10">
      <c r="A91" s="74"/>
      <c r="B91" s="74"/>
      <c r="C91" s="78"/>
      <c r="D91" s="74"/>
      <c r="E91" s="74"/>
      <c r="F91" s="303"/>
    </row>
    <row r="92" spans="1:6" s="20" customFormat="1" ht="10">
      <c r="A92" s="74"/>
      <c r="B92" s="74"/>
      <c r="C92" s="78"/>
      <c r="D92" s="74"/>
      <c r="E92" s="74"/>
      <c r="F92" s="303"/>
    </row>
    <row r="93" spans="1:6" s="20" customFormat="1" ht="10">
      <c r="A93" s="74"/>
      <c r="B93" s="74"/>
      <c r="C93" s="78"/>
      <c r="D93" s="74"/>
      <c r="E93" s="74"/>
      <c r="F93" s="303"/>
    </row>
    <row r="94" spans="1:6" s="20" customFormat="1" ht="10">
      <c r="A94" s="74"/>
      <c r="B94" s="74"/>
      <c r="C94" s="78"/>
      <c r="D94" s="74"/>
      <c r="E94" s="74"/>
      <c r="F94" s="303"/>
    </row>
    <row r="95" spans="1:6" s="20" customFormat="1" ht="10">
      <c r="A95" s="74"/>
      <c r="B95" s="74"/>
      <c r="C95" s="78"/>
      <c r="D95" s="74"/>
      <c r="E95" s="74"/>
      <c r="F95" s="303"/>
    </row>
    <row r="96" spans="1:6" s="20" customFormat="1" ht="10">
      <c r="A96" s="74"/>
      <c r="B96" s="74"/>
      <c r="C96" s="78"/>
      <c r="D96" s="74"/>
      <c r="E96" s="74"/>
      <c r="F96" s="303"/>
    </row>
    <row r="97" spans="1:6" s="20" customFormat="1" ht="10">
      <c r="A97" s="74"/>
      <c r="B97" s="74"/>
      <c r="C97" s="78"/>
      <c r="D97" s="74"/>
      <c r="E97" s="74"/>
      <c r="F97" s="303"/>
    </row>
    <row r="98" spans="1:6" s="20" customFormat="1" ht="10">
      <c r="A98" s="74"/>
      <c r="B98" s="74"/>
      <c r="C98" s="78"/>
      <c r="D98" s="74"/>
      <c r="E98" s="74"/>
      <c r="F98" s="303"/>
    </row>
    <row r="99" spans="1:6" s="20" customFormat="1" ht="10">
      <c r="A99" s="74"/>
      <c r="B99" s="74"/>
      <c r="C99" s="78"/>
      <c r="D99" s="74"/>
      <c r="E99" s="74"/>
      <c r="F99" s="303"/>
    </row>
    <row r="100" spans="1:6" s="20" customFormat="1" ht="10">
      <c r="A100" s="74"/>
      <c r="B100" s="74"/>
      <c r="C100" s="78"/>
      <c r="D100" s="74"/>
      <c r="E100" s="74"/>
      <c r="F100" s="303"/>
    </row>
    <row r="101" spans="1:6" s="20" customFormat="1" ht="10">
      <c r="A101" s="74"/>
      <c r="B101" s="74"/>
      <c r="C101" s="78"/>
      <c r="D101" s="74"/>
      <c r="E101" s="74"/>
      <c r="F101" s="303"/>
    </row>
    <row r="102" spans="1:6" s="20" customFormat="1" ht="10">
      <c r="A102" s="74"/>
      <c r="B102" s="74"/>
      <c r="C102" s="78"/>
      <c r="D102" s="74"/>
      <c r="E102" s="74"/>
      <c r="F102" s="303"/>
    </row>
    <row r="103" spans="1:6" s="20" customFormat="1" ht="10">
      <c r="A103" s="74"/>
      <c r="B103" s="74"/>
      <c r="C103" s="78"/>
      <c r="D103" s="74"/>
      <c r="E103" s="74"/>
      <c r="F103" s="303"/>
    </row>
    <row r="104" spans="1:6" s="20" customFormat="1" ht="10">
      <c r="A104" s="74"/>
      <c r="B104" s="74"/>
      <c r="C104" s="78"/>
      <c r="D104" s="74"/>
      <c r="E104" s="74"/>
      <c r="F104" s="303"/>
    </row>
    <row r="105" spans="1:6" s="20" customFormat="1" ht="10">
      <c r="A105" s="74"/>
      <c r="B105" s="74"/>
      <c r="C105" s="78"/>
      <c r="D105" s="74"/>
      <c r="E105" s="74"/>
      <c r="F105" s="303"/>
    </row>
    <row r="106" spans="1:6" s="20" customFormat="1" ht="10">
      <c r="A106" s="74"/>
      <c r="B106" s="74"/>
      <c r="C106" s="78"/>
      <c r="D106" s="74"/>
      <c r="E106" s="74"/>
      <c r="F106" s="303"/>
    </row>
    <row r="107" spans="1:6" s="20" customFormat="1" ht="10">
      <c r="A107" s="74"/>
      <c r="B107" s="74"/>
      <c r="C107" s="78"/>
      <c r="D107" s="74"/>
      <c r="E107" s="74"/>
      <c r="F107" s="303"/>
    </row>
    <row r="108" spans="1:6" s="20" customFormat="1" ht="10">
      <c r="A108" s="74"/>
      <c r="B108" s="74"/>
      <c r="C108" s="78"/>
      <c r="D108" s="74"/>
      <c r="E108" s="74"/>
      <c r="F108" s="303"/>
    </row>
    <row r="109" spans="1:6" s="20" customFormat="1" ht="10">
      <c r="A109" s="74"/>
      <c r="B109" s="74"/>
      <c r="C109" s="78"/>
      <c r="D109" s="74"/>
      <c r="E109" s="74"/>
      <c r="F109" s="303"/>
    </row>
    <row r="110" spans="1:6" s="20" customFormat="1" ht="10">
      <c r="A110" s="74"/>
      <c r="B110" s="74"/>
      <c r="C110" s="78"/>
      <c r="D110" s="74"/>
      <c r="E110" s="74"/>
      <c r="F110" s="303"/>
    </row>
    <row r="111" spans="1:6" s="20" customFormat="1" ht="10">
      <c r="A111" s="74"/>
      <c r="B111" s="74"/>
      <c r="C111" s="78"/>
      <c r="D111" s="74"/>
      <c r="E111" s="74"/>
      <c r="F111" s="303"/>
    </row>
    <row r="112" spans="1:6" s="20" customFormat="1" ht="10">
      <c r="A112" s="74"/>
      <c r="B112" s="74"/>
      <c r="C112" s="78"/>
      <c r="D112" s="74"/>
      <c r="E112" s="74"/>
      <c r="F112" s="303"/>
    </row>
    <row r="113" spans="1:6" s="20" customFormat="1" ht="10">
      <c r="A113" s="74"/>
      <c r="B113" s="74"/>
      <c r="C113" s="78"/>
      <c r="D113" s="74"/>
      <c r="E113" s="74"/>
      <c r="F113" s="303"/>
    </row>
    <row r="114" spans="1:6" s="20" customFormat="1" ht="10">
      <c r="A114" s="74"/>
      <c r="B114" s="74"/>
      <c r="C114" s="78"/>
      <c r="D114" s="74"/>
      <c r="E114" s="74"/>
      <c r="F114" s="303"/>
    </row>
    <row r="115" spans="1:6" s="20" customFormat="1" ht="10">
      <c r="A115" s="74"/>
      <c r="B115" s="74"/>
      <c r="C115" s="78"/>
      <c r="D115" s="74"/>
      <c r="E115" s="74"/>
      <c r="F115" s="303"/>
    </row>
    <row r="116" spans="1:6" s="20" customFormat="1" ht="10">
      <c r="A116" s="74"/>
      <c r="B116" s="74"/>
      <c r="C116" s="78"/>
      <c r="D116" s="74"/>
      <c r="E116" s="74"/>
      <c r="F116" s="303"/>
    </row>
    <row r="117" spans="1:6" s="20" customFormat="1" ht="10">
      <c r="A117" s="74"/>
      <c r="B117" s="74"/>
      <c r="C117" s="78"/>
      <c r="D117" s="74"/>
      <c r="E117" s="74"/>
      <c r="F117" s="303"/>
    </row>
    <row r="118" spans="1:6" s="20" customFormat="1" ht="10">
      <c r="A118" s="74"/>
      <c r="B118" s="74"/>
      <c r="C118" s="78"/>
      <c r="D118" s="74"/>
      <c r="E118" s="74"/>
      <c r="F118" s="303"/>
    </row>
    <row r="119" spans="1:6" s="20" customFormat="1" ht="10">
      <c r="A119" s="74"/>
      <c r="B119" s="74"/>
      <c r="C119" s="78"/>
      <c r="D119" s="74"/>
      <c r="E119" s="74"/>
      <c r="F119" s="303"/>
    </row>
    <row r="120" spans="1:6" s="20" customFormat="1" ht="10">
      <c r="A120" s="74"/>
      <c r="B120" s="74"/>
      <c r="C120" s="78"/>
      <c r="D120" s="74"/>
      <c r="E120" s="74"/>
      <c r="F120" s="303"/>
    </row>
    <row r="121" spans="1:6" s="20" customFormat="1" ht="10">
      <c r="A121" s="74"/>
      <c r="B121" s="74"/>
      <c r="C121" s="78"/>
      <c r="D121" s="74"/>
      <c r="E121" s="74"/>
      <c r="F121" s="303"/>
    </row>
    <row r="122" spans="1:6" s="20" customFormat="1" ht="10">
      <c r="A122" s="74"/>
      <c r="B122" s="74"/>
      <c r="C122" s="78"/>
      <c r="D122" s="74"/>
      <c r="E122" s="74"/>
      <c r="F122" s="303"/>
    </row>
    <row r="123" spans="1:6" s="20" customFormat="1" ht="10">
      <c r="A123" s="74"/>
      <c r="B123" s="74"/>
      <c r="C123" s="78"/>
      <c r="D123" s="74"/>
      <c r="E123" s="74"/>
      <c r="F123" s="303"/>
    </row>
    <row r="124" spans="1:6" s="20" customFormat="1" ht="10">
      <c r="A124" s="74"/>
      <c r="B124" s="74"/>
      <c r="C124" s="78"/>
      <c r="D124" s="74"/>
      <c r="E124" s="74"/>
      <c r="F124" s="303"/>
    </row>
    <row r="125" spans="1:6" s="20" customFormat="1" ht="10">
      <c r="A125" s="74"/>
      <c r="B125" s="74"/>
      <c r="C125" s="78"/>
      <c r="D125" s="74"/>
      <c r="E125" s="74"/>
      <c r="F125" s="303"/>
    </row>
    <row r="126" spans="1:6" s="20" customFormat="1" ht="10">
      <c r="A126" s="74"/>
      <c r="B126" s="74"/>
      <c r="C126" s="78"/>
      <c r="D126" s="74"/>
      <c r="E126" s="74"/>
      <c r="F126" s="303"/>
    </row>
    <row r="127" spans="1:6" s="20" customFormat="1" ht="10">
      <c r="A127" s="74"/>
      <c r="B127" s="74"/>
      <c r="C127" s="78"/>
      <c r="D127" s="74"/>
      <c r="E127" s="74"/>
      <c r="F127" s="303"/>
    </row>
    <row r="128" spans="1:6" s="20" customFormat="1" ht="10">
      <c r="A128" s="74"/>
      <c r="B128" s="74"/>
      <c r="C128" s="78"/>
      <c r="D128" s="74"/>
      <c r="E128" s="74"/>
      <c r="F128" s="303"/>
    </row>
    <row r="129" spans="1:6" s="20" customFormat="1" ht="10">
      <c r="A129" s="74"/>
      <c r="B129" s="74"/>
      <c r="C129" s="78"/>
      <c r="D129" s="74"/>
      <c r="E129" s="74"/>
      <c r="F129" s="303"/>
    </row>
    <row r="130" spans="1:6" s="20" customFormat="1" ht="10">
      <c r="A130" s="74"/>
      <c r="B130" s="74"/>
      <c r="C130" s="78"/>
      <c r="D130" s="74"/>
      <c r="E130" s="74"/>
      <c r="F130" s="303"/>
    </row>
    <row r="131" spans="1:6" s="20" customFormat="1" ht="10">
      <c r="A131" s="74"/>
      <c r="B131" s="74"/>
      <c r="C131" s="78"/>
      <c r="D131" s="74"/>
      <c r="E131" s="74"/>
      <c r="F131" s="303"/>
    </row>
    <row r="132" spans="1:6" s="20" customFormat="1" ht="10">
      <c r="A132" s="74"/>
      <c r="B132" s="74"/>
      <c r="C132" s="78"/>
      <c r="D132" s="74"/>
      <c r="E132" s="74"/>
      <c r="F132" s="303"/>
    </row>
    <row r="133" spans="1:6" s="20" customFormat="1" ht="10">
      <c r="A133" s="74"/>
      <c r="B133" s="74"/>
      <c r="C133" s="78"/>
      <c r="D133" s="74"/>
      <c r="E133" s="74"/>
      <c r="F133" s="303"/>
    </row>
    <row r="134" spans="1:6" s="20" customFormat="1" ht="10">
      <c r="A134" s="74"/>
      <c r="B134" s="74"/>
      <c r="C134" s="78"/>
      <c r="D134" s="74"/>
      <c r="E134" s="74"/>
      <c r="F134" s="303"/>
    </row>
    <row r="135" spans="1:6" s="20" customFormat="1" ht="10">
      <c r="A135" s="74"/>
      <c r="B135" s="74"/>
      <c r="C135" s="78"/>
      <c r="D135" s="74"/>
      <c r="E135" s="74"/>
      <c r="F135" s="303"/>
    </row>
    <row r="136" spans="1:6" s="20" customFormat="1" ht="10">
      <c r="A136" s="74"/>
      <c r="B136" s="74"/>
      <c r="C136" s="78"/>
      <c r="D136" s="74"/>
      <c r="E136" s="74"/>
      <c r="F136" s="303"/>
    </row>
    <row r="137" spans="1:6" s="20" customFormat="1" ht="10">
      <c r="A137" s="74"/>
      <c r="B137" s="74"/>
      <c r="C137" s="78"/>
      <c r="D137" s="74"/>
      <c r="E137" s="74"/>
      <c r="F137" s="303"/>
    </row>
    <row r="138" spans="1:6" s="20" customFormat="1" ht="10">
      <c r="A138" s="74"/>
      <c r="B138" s="74"/>
      <c r="C138" s="78"/>
      <c r="D138" s="74"/>
      <c r="E138" s="74"/>
      <c r="F138" s="303"/>
    </row>
    <row r="139" spans="1:6" s="20" customFormat="1" ht="10">
      <c r="A139" s="74"/>
      <c r="B139" s="74"/>
      <c r="C139" s="78"/>
      <c r="D139" s="74"/>
      <c r="E139" s="74"/>
      <c r="F139" s="303"/>
    </row>
    <row r="140" spans="1:6" s="20" customFormat="1" ht="10">
      <c r="A140" s="74"/>
      <c r="B140" s="74"/>
      <c r="C140" s="78"/>
      <c r="D140" s="74"/>
      <c r="E140" s="74"/>
      <c r="F140" s="303"/>
    </row>
    <row r="141" spans="1:6" s="20" customFormat="1" ht="10">
      <c r="A141" s="74"/>
      <c r="B141" s="74"/>
      <c r="C141" s="78"/>
      <c r="D141" s="74"/>
      <c r="E141" s="74"/>
      <c r="F141" s="303"/>
    </row>
    <row r="142" spans="1:6" s="20" customFormat="1" ht="10">
      <c r="A142" s="74"/>
      <c r="B142" s="74"/>
      <c r="C142" s="78"/>
      <c r="D142" s="74"/>
      <c r="E142" s="74"/>
      <c r="F142" s="303"/>
    </row>
    <row r="143" spans="1:6" s="20" customFormat="1" ht="10">
      <c r="A143" s="74"/>
      <c r="B143" s="74"/>
      <c r="C143" s="78"/>
      <c r="D143" s="74"/>
      <c r="E143" s="74"/>
      <c r="F143" s="303"/>
    </row>
    <row r="144" spans="1:6" s="20" customFormat="1" ht="10">
      <c r="A144" s="74"/>
      <c r="B144" s="74"/>
      <c r="C144" s="78"/>
      <c r="D144" s="74"/>
      <c r="E144" s="74"/>
      <c r="F144" s="303"/>
    </row>
    <row r="145" spans="1:6" s="20" customFormat="1" ht="10">
      <c r="A145" s="74"/>
      <c r="B145" s="74"/>
      <c r="C145" s="78"/>
      <c r="D145" s="74"/>
      <c r="E145" s="74"/>
      <c r="F145" s="303"/>
    </row>
    <row r="146" spans="1:6" s="20" customFormat="1" ht="10">
      <c r="A146" s="74"/>
      <c r="B146" s="74"/>
      <c r="C146" s="78"/>
      <c r="D146" s="74"/>
      <c r="E146" s="74"/>
      <c r="F146" s="303"/>
    </row>
    <row r="147" spans="1:6" s="20" customFormat="1" ht="10">
      <c r="A147" s="74"/>
      <c r="B147" s="74"/>
      <c r="C147" s="78"/>
      <c r="D147" s="74"/>
      <c r="E147" s="74"/>
      <c r="F147" s="303"/>
    </row>
    <row r="148" spans="1:6" s="20" customFormat="1" ht="10">
      <c r="A148" s="74"/>
      <c r="B148" s="74"/>
      <c r="C148" s="78"/>
      <c r="D148" s="74"/>
      <c r="E148" s="74"/>
      <c r="F148" s="303"/>
    </row>
    <row r="149" spans="1:6" s="20" customFormat="1" ht="10">
      <c r="A149" s="74"/>
      <c r="B149" s="74"/>
      <c r="C149" s="78"/>
      <c r="D149" s="74"/>
      <c r="E149" s="74"/>
      <c r="F149" s="303"/>
    </row>
    <row r="150" spans="1:6" s="20" customFormat="1" ht="10">
      <c r="A150" s="74"/>
      <c r="B150" s="74"/>
      <c r="C150" s="78"/>
      <c r="D150" s="74"/>
      <c r="E150" s="74"/>
      <c r="F150" s="303"/>
    </row>
    <row r="151" spans="1:6" s="20" customFormat="1" ht="10">
      <c r="A151" s="74"/>
      <c r="B151" s="74"/>
      <c r="C151" s="78"/>
      <c r="D151" s="74"/>
      <c r="E151" s="74"/>
      <c r="F151" s="303"/>
    </row>
    <row r="152" spans="1:6" s="20" customFormat="1" ht="10">
      <c r="A152" s="74"/>
      <c r="B152" s="74"/>
      <c r="C152" s="78"/>
      <c r="D152" s="74"/>
      <c r="E152" s="74"/>
      <c r="F152" s="303"/>
    </row>
    <row r="153" spans="1:6" s="20" customFormat="1" ht="10">
      <c r="A153" s="74"/>
      <c r="B153" s="74"/>
      <c r="C153" s="78"/>
      <c r="D153" s="74"/>
      <c r="E153" s="74"/>
      <c r="F153" s="303"/>
    </row>
    <row r="154" spans="1:6" s="20" customFormat="1" ht="10">
      <c r="A154" s="74"/>
      <c r="B154" s="74"/>
      <c r="C154" s="78"/>
      <c r="D154" s="74"/>
      <c r="E154" s="74"/>
      <c r="F154" s="303"/>
    </row>
    <row r="155" spans="1:6" s="20" customFormat="1" ht="10">
      <c r="A155" s="74"/>
      <c r="B155" s="74"/>
      <c r="C155" s="78"/>
      <c r="D155" s="74"/>
      <c r="E155" s="74"/>
      <c r="F155" s="303"/>
    </row>
    <row r="156" spans="1:6" s="20" customFormat="1" ht="10">
      <c r="A156" s="74"/>
      <c r="B156" s="74"/>
      <c r="C156" s="78"/>
      <c r="D156" s="74"/>
      <c r="E156" s="74"/>
      <c r="F156" s="303"/>
    </row>
    <row r="157" spans="1:6" s="20" customFormat="1" ht="10">
      <c r="A157" s="74"/>
      <c r="B157" s="74"/>
      <c r="C157" s="78"/>
      <c r="D157" s="74"/>
      <c r="E157" s="74"/>
      <c r="F157" s="303"/>
    </row>
    <row r="158" spans="1:6" s="20" customFormat="1" ht="10">
      <c r="A158" s="74"/>
      <c r="B158" s="74"/>
      <c r="C158" s="78"/>
      <c r="D158" s="74"/>
      <c r="E158" s="74"/>
      <c r="F158" s="303"/>
    </row>
    <row r="159" spans="1:6" s="20" customFormat="1" ht="10">
      <c r="A159" s="74"/>
      <c r="B159" s="74"/>
      <c r="C159" s="78"/>
      <c r="D159" s="74"/>
      <c r="E159" s="74"/>
      <c r="F159" s="303"/>
    </row>
    <row r="160" spans="1:6" s="20" customFormat="1" ht="10">
      <c r="A160" s="74"/>
      <c r="B160" s="74"/>
      <c r="C160" s="78"/>
      <c r="D160" s="74"/>
      <c r="E160" s="74"/>
      <c r="F160" s="303"/>
    </row>
    <row r="161" spans="1:6" s="20" customFormat="1" ht="10">
      <c r="A161" s="74"/>
      <c r="B161" s="74"/>
      <c r="C161" s="78"/>
      <c r="D161" s="74"/>
      <c r="E161" s="74"/>
      <c r="F161" s="303"/>
    </row>
    <row r="162" spans="1:6" s="20" customFormat="1" ht="10">
      <c r="A162" s="74"/>
      <c r="B162" s="74"/>
      <c r="C162" s="78"/>
      <c r="D162" s="74"/>
      <c r="E162" s="74"/>
      <c r="F162" s="303"/>
    </row>
    <row r="163" spans="1:6" s="20" customFormat="1" ht="10">
      <c r="A163" s="74"/>
      <c r="B163" s="74"/>
      <c r="C163" s="78"/>
      <c r="D163" s="74"/>
      <c r="E163" s="74"/>
      <c r="F163" s="303"/>
    </row>
    <row r="164" spans="1:6" s="20" customFormat="1" ht="10">
      <c r="A164" s="74"/>
      <c r="B164" s="74"/>
      <c r="C164" s="78"/>
      <c r="D164" s="74"/>
      <c r="E164" s="74"/>
      <c r="F164" s="303"/>
    </row>
    <row r="165" spans="1:6" s="20" customFormat="1" ht="10">
      <c r="A165" s="74"/>
      <c r="B165" s="74"/>
      <c r="C165" s="78"/>
      <c r="D165" s="74"/>
      <c r="E165" s="74"/>
      <c r="F165" s="303"/>
    </row>
    <row r="166" spans="1:6" s="20" customFormat="1" ht="10">
      <c r="A166" s="74"/>
      <c r="B166" s="74"/>
      <c r="C166" s="78"/>
      <c r="D166" s="74"/>
      <c r="E166" s="74"/>
      <c r="F166" s="303"/>
    </row>
    <row r="167" spans="1:6" s="20" customFormat="1" ht="10">
      <c r="A167" s="74"/>
      <c r="B167" s="74"/>
      <c r="C167" s="78"/>
      <c r="D167" s="74"/>
      <c r="E167" s="74"/>
      <c r="F167" s="303"/>
    </row>
    <row r="168" spans="1:6" s="20" customFormat="1" ht="10">
      <c r="A168" s="74"/>
      <c r="B168" s="74"/>
      <c r="C168" s="78"/>
      <c r="D168" s="74"/>
      <c r="E168" s="74"/>
      <c r="F168" s="303"/>
    </row>
    <row r="169" spans="1:6" s="20" customFormat="1" ht="10">
      <c r="A169" s="74"/>
      <c r="B169" s="74"/>
      <c r="C169" s="78"/>
      <c r="D169" s="74"/>
      <c r="E169" s="74"/>
      <c r="F169" s="303"/>
    </row>
    <row r="170" spans="1:6" s="20" customFormat="1" ht="10">
      <c r="A170" s="74"/>
      <c r="B170" s="74"/>
      <c r="C170" s="78"/>
      <c r="D170" s="74"/>
      <c r="E170" s="74"/>
      <c r="F170" s="303"/>
    </row>
    <row r="171" spans="1:6" s="20" customFormat="1" ht="10">
      <c r="A171" s="74"/>
      <c r="B171" s="74"/>
      <c r="C171" s="78"/>
      <c r="D171" s="74"/>
      <c r="E171" s="74"/>
      <c r="F171" s="303"/>
    </row>
    <row r="172" spans="1:6" s="20" customFormat="1" ht="10">
      <c r="A172" s="74"/>
      <c r="B172" s="74"/>
      <c r="C172" s="78"/>
      <c r="D172" s="74"/>
      <c r="E172" s="74"/>
      <c r="F172" s="303"/>
    </row>
    <row r="173" spans="1:6" s="20" customFormat="1" ht="10">
      <c r="A173" s="74"/>
      <c r="B173" s="74"/>
      <c r="C173" s="78"/>
      <c r="D173" s="74"/>
      <c r="E173" s="74"/>
      <c r="F173" s="303"/>
    </row>
    <row r="174" spans="1:6" s="20" customFormat="1" ht="10">
      <c r="A174" s="74"/>
      <c r="B174" s="74"/>
      <c r="C174" s="78"/>
      <c r="D174" s="74"/>
      <c r="E174" s="74"/>
      <c r="F174" s="303"/>
    </row>
    <row r="175" spans="1:6" s="20" customFormat="1" ht="10">
      <c r="A175" s="74"/>
      <c r="B175" s="74"/>
      <c r="C175" s="78"/>
      <c r="D175" s="74"/>
      <c r="E175" s="74"/>
      <c r="F175" s="303"/>
    </row>
    <row r="176" spans="1:6" s="20" customFormat="1" ht="10">
      <c r="A176" s="74"/>
      <c r="B176" s="74"/>
      <c r="C176" s="78"/>
      <c r="D176" s="74"/>
      <c r="E176" s="74"/>
      <c r="F176" s="303"/>
    </row>
    <row r="177" spans="1:6" s="20" customFormat="1" ht="10">
      <c r="A177" s="74"/>
      <c r="B177" s="74"/>
      <c r="C177" s="78"/>
      <c r="D177" s="74"/>
      <c r="E177" s="74"/>
      <c r="F177" s="303"/>
    </row>
    <row r="178" spans="1:6" s="20" customFormat="1" ht="10">
      <c r="A178" s="74"/>
      <c r="B178" s="74"/>
      <c r="C178" s="78"/>
      <c r="D178" s="74"/>
      <c r="E178" s="74"/>
      <c r="F178" s="303"/>
    </row>
    <row r="179" spans="1:6" s="20" customFormat="1" ht="10">
      <c r="A179" s="74"/>
      <c r="B179" s="74"/>
      <c r="C179" s="78"/>
      <c r="D179" s="74"/>
      <c r="E179" s="74"/>
      <c r="F179" s="303"/>
    </row>
    <row r="180" spans="1:6" s="20" customFormat="1" ht="10">
      <c r="A180" s="74"/>
      <c r="B180" s="74"/>
      <c r="C180" s="78"/>
      <c r="D180" s="74"/>
      <c r="E180" s="74"/>
      <c r="F180" s="303"/>
    </row>
    <row r="181" spans="1:6" s="20" customFormat="1" ht="10">
      <c r="A181" s="74"/>
      <c r="B181" s="74"/>
      <c r="C181" s="78"/>
      <c r="D181" s="74"/>
      <c r="E181" s="74"/>
      <c r="F181" s="303"/>
    </row>
    <row r="182" spans="1:6" s="20" customFormat="1" ht="10">
      <c r="A182" s="74"/>
      <c r="B182" s="74"/>
      <c r="C182" s="78"/>
      <c r="D182" s="74"/>
      <c r="E182" s="74"/>
      <c r="F182" s="303"/>
    </row>
    <row r="183" spans="1:6" s="20" customFormat="1" ht="10">
      <c r="A183" s="74"/>
      <c r="B183" s="74"/>
      <c r="C183" s="78"/>
      <c r="D183" s="74"/>
      <c r="E183" s="74"/>
      <c r="F183" s="303"/>
    </row>
    <row r="184" spans="1:6" s="20" customFormat="1" ht="10">
      <c r="A184" s="74"/>
      <c r="B184" s="74"/>
      <c r="C184" s="78"/>
      <c r="D184" s="74"/>
      <c r="E184" s="74"/>
      <c r="F184" s="303"/>
    </row>
    <row r="185" spans="1:6" s="20" customFormat="1" ht="10">
      <c r="A185" s="74"/>
      <c r="B185" s="74"/>
      <c r="C185" s="78"/>
      <c r="D185" s="74"/>
      <c r="E185" s="74"/>
      <c r="F185" s="303"/>
    </row>
    <row r="186" spans="1:6" s="20" customFormat="1" ht="10">
      <c r="A186" s="74"/>
      <c r="B186" s="74"/>
      <c r="C186" s="78"/>
      <c r="D186" s="74"/>
      <c r="E186" s="74"/>
      <c r="F186" s="303"/>
    </row>
    <row r="187" spans="1:6" s="20" customFormat="1" ht="10">
      <c r="A187" s="74"/>
      <c r="B187" s="74"/>
      <c r="C187" s="78"/>
      <c r="D187" s="74"/>
      <c r="E187" s="74"/>
      <c r="F187" s="303"/>
    </row>
    <row r="188" spans="1:6" s="20" customFormat="1" ht="10">
      <c r="A188" s="74"/>
      <c r="B188" s="74"/>
      <c r="C188" s="78"/>
      <c r="D188" s="74"/>
      <c r="E188" s="74"/>
      <c r="F188" s="303"/>
    </row>
    <row r="189" spans="1:6" s="20" customFormat="1" ht="10">
      <c r="A189" s="74"/>
      <c r="B189" s="74"/>
      <c r="C189" s="78"/>
      <c r="D189" s="74"/>
      <c r="E189" s="74"/>
      <c r="F189" s="303"/>
    </row>
    <row r="190" spans="1:6" s="20" customFormat="1" ht="10">
      <c r="A190" s="74"/>
      <c r="B190" s="74"/>
      <c r="C190" s="78"/>
      <c r="D190" s="74"/>
      <c r="E190" s="74"/>
      <c r="F190" s="303"/>
    </row>
    <row r="191" spans="1:6" s="20" customFormat="1" ht="10">
      <c r="A191" s="74"/>
      <c r="B191" s="74"/>
      <c r="C191" s="78"/>
      <c r="D191" s="74"/>
      <c r="E191" s="74"/>
      <c r="F191" s="303"/>
    </row>
    <row r="192" spans="1:6" s="20" customFormat="1" ht="10">
      <c r="A192" s="74"/>
      <c r="B192" s="74"/>
      <c r="C192" s="78"/>
      <c r="D192" s="74"/>
      <c r="E192" s="74"/>
      <c r="F192" s="303"/>
    </row>
    <row r="193" spans="1:6" s="20" customFormat="1" ht="10">
      <c r="A193" s="74"/>
      <c r="B193" s="74"/>
      <c r="C193" s="78"/>
      <c r="D193" s="74"/>
      <c r="E193" s="74"/>
      <c r="F193" s="303"/>
    </row>
    <row r="194" spans="1:6" s="20" customFormat="1" ht="10">
      <c r="A194" s="74"/>
      <c r="B194" s="74"/>
      <c r="C194" s="78"/>
      <c r="D194" s="74"/>
      <c r="E194" s="74"/>
      <c r="F194" s="303"/>
    </row>
    <row r="195" spans="1:6" s="20" customFormat="1" ht="10">
      <c r="A195" s="74"/>
      <c r="B195" s="74"/>
      <c r="C195" s="78"/>
      <c r="D195" s="74"/>
      <c r="E195" s="74"/>
      <c r="F195" s="303"/>
    </row>
    <row r="196" spans="1:6" s="20" customFormat="1" ht="10">
      <c r="A196" s="74"/>
      <c r="B196" s="74"/>
      <c r="C196" s="78"/>
      <c r="D196" s="74"/>
      <c r="E196" s="74"/>
      <c r="F196" s="303"/>
    </row>
    <row r="197" spans="1:6" s="20" customFormat="1" ht="10">
      <c r="A197" s="74"/>
      <c r="B197" s="74"/>
      <c r="C197" s="78"/>
      <c r="D197" s="74"/>
      <c r="E197" s="74"/>
      <c r="F197" s="303"/>
    </row>
    <row r="198" spans="1:6" s="20" customFormat="1" ht="10">
      <c r="A198" s="74"/>
      <c r="B198" s="74"/>
      <c r="C198" s="78"/>
      <c r="D198" s="74"/>
      <c r="E198" s="74"/>
      <c r="F198" s="303"/>
    </row>
    <row r="199" spans="1:6" s="20" customFormat="1" ht="10">
      <c r="A199" s="74"/>
      <c r="B199" s="74"/>
      <c r="C199" s="78"/>
      <c r="D199" s="74"/>
      <c r="E199" s="74"/>
      <c r="F199" s="303"/>
    </row>
    <row r="200" spans="1:6" s="20" customFormat="1" ht="10">
      <c r="A200" s="74"/>
      <c r="B200" s="74"/>
      <c r="C200" s="78"/>
      <c r="D200" s="74"/>
      <c r="E200" s="74"/>
      <c r="F200" s="303"/>
    </row>
    <row r="201" spans="1:6" s="20" customFormat="1" ht="10">
      <c r="A201" s="74"/>
      <c r="B201" s="74"/>
      <c r="C201" s="78"/>
      <c r="D201" s="74"/>
      <c r="E201" s="74"/>
      <c r="F201" s="303"/>
    </row>
    <row r="202" spans="1:6" s="20" customFormat="1" ht="10">
      <c r="A202" s="74"/>
      <c r="B202" s="74"/>
      <c r="C202" s="78"/>
      <c r="D202" s="74"/>
      <c r="E202" s="74"/>
      <c r="F202" s="303"/>
    </row>
    <row r="203" spans="1:6" s="20" customFormat="1" ht="10">
      <c r="A203" s="74"/>
      <c r="B203" s="74"/>
      <c r="C203" s="78"/>
      <c r="D203" s="74"/>
      <c r="E203" s="74"/>
      <c r="F203" s="303"/>
    </row>
    <row r="204" spans="1:6" s="20" customFormat="1" ht="10">
      <c r="A204" s="74"/>
      <c r="B204" s="74"/>
      <c r="C204" s="78"/>
      <c r="D204" s="74"/>
      <c r="E204" s="74"/>
      <c r="F204" s="303"/>
    </row>
    <row r="205" spans="1:6" s="20" customFormat="1" ht="10">
      <c r="A205" s="74"/>
      <c r="B205" s="74"/>
      <c r="C205" s="78"/>
      <c r="D205" s="74"/>
      <c r="E205" s="74"/>
      <c r="F205" s="303"/>
    </row>
    <row r="206" spans="1:6" s="20" customFormat="1" ht="10">
      <c r="A206" s="74"/>
      <c r="B206" s="74"/>
      <c r="C206" s="78"/>
      <c r="D206" s="74"/>
      <c r="E206" s="74"/>
      <c r="F206" s="303"/>
    </row>
    <row r="207" spans="1:6" s="20" customFormat="1" ht="10">
      <c r="A207" s="74"/>
      <c r="B207" s="74"/>
      <c r="C207" s="78"/>
      <c r="D207" s="74"/>
      <c r="E207" s="74"/>
      <c r="F207" s="303"/>
    </row>
    <row r="208" spans="1:6" s="20" customFormat="1" ht="10">
      <c r="A208" s="74"/>
      <c r="B208" s="74"/>
      <c r="C208" s="78"/>
      <c r="D208" s="74"/>
      <c r="E208" s="74"/>
      <c r="F208" s="303"/>
    </row>
    <row r="209" spans="1:6" s="20" customFormat="1" ht="10">
      <c r="A209" s="74"/>
      <c r="B209" s="74"/>
      <c r="C209" s="78"/>
      <c r="D209" s="74"/>
      <c r="E209" s="74"/>
      <c r="F209" s="303"/>
    </row>
    <row r="210" spans="1:6" s="20" customFormat="1" ht="10">
      <c r="A210" s="74"/>
      <c r="B210" s="74"/>
      <c r="C210" s="78"/>
      <c r="D210" s="74"/>
      <c r="E210" s="74"/>
      <c r="F210" s="303"/>
    </row>
    <row r="211" spans="1:6" s="20" customFormat="1" ht="10">
      <c r="A211" s="74"/>
      <c r="B211" s="74"/>
      <c r="C211" s="78"/>
      <c r="D211" s="74"/>
      <c r="E211" s="74"/>
      <c r="F211" s="303"/>
    </row>
    <row r="212" spans="1:6" s="20" customFormat="1" ht="10">
      <c r="A212" s="74"/>
      <c r="B212" s="74"/>
      <c r="C212" s="78"/>
      <c r="D212" s="74"/>
      <c r="E212" s="74"/>
      <c r="F212" s="303"/>
    </row>
    <row r="213" spans="1:6" s="20" customFormat="1" ht="10">
      <c r="A213" s="74"/>
      <c r="B213" s="74"/>
      <c r="C213" s="78"/>
      <c r="D213" s="74"/>
      <c r="E213" s="74"/>
      <c r="F213" s="303"/>
    </row>
    <row r="214" spans="1:6" s="20" customFormat="1" ht="10">
      <c r="A214" s="74"/>
      <c r="B214" s="74"/>
      <c r="C214" s="78"/>
      <c r="D214" s="74"/>
      <c r="E214" s="74"/>
      <c r="F214" s="303"/>
    </row>
    <row r="215" spans="1:6" s="20" customFormat="1" ht="10">
      <c r="A215" s="74"/>
      <c r="B215" s="74"/>
      <c r="C215" s="78"/>
      <c r="D215" s="74"/>
      <c r="E215" s="74"/>
      <c r="F215" s="303"/>
    </row>
    <row r="216" spans="1:6" s="20" customFormat="1" ht="10">
      <c r="A216" s="74"/>
      <c r="B216" s="74"/>
      <c r="C216" s="78"/>
      <c r="D216" s="74"/>
      <c r="E216" s="74"/>
      <c r="F216" s="303"/>
    </row>
    <row r="217" spans="1:6" s="20" customFormat="1" ht="10">
      <c r="A217" s="74"/>
      <c r="B217" s="74"/>
      <c r="C217" s="78"/>
      <c r="D217" s="74"/>
      <c r="E217" s="74"/>
      <c r="F217" s="303"/>
    </row>
    <row r="218" spans="1:6" s="20" customFormat="1" ht="10">
      <c r="A218" s="74"/>
      <c r="B218" s="74"/>
      <c r="C218" s="78"/>
      <c r="D218" s="74"/>
      <c r="E218" s="74"/>
      <c r="F218" s="303"/>
    </row>
    <row r="219" spans="1:6" s="20" customFormat="1" ht="10">
      <c r="A219" s="74"/>
      <c r="B219" s="74"/>
      <c r="C219" s="78"/>
      <c r="D219" s="74"/>
      <c r="E219" s="74"/>
      <c r="F219" s="303"/>
    </row>
    <row r="220" spans="1:6" s="20" customFormat="1" ht="10">
      <c r="A220" s="74"/>
      <c r="B220" s="74"/>
      <c r="C220" s="78"/>
      <c r="D220" s="74"/>
      <c r="E220" s="74"/>
      <c r="F220" s="303"/>
    </row>
    <row r="221" spans="1:6" s="20" customFormat="1" ht="10">
      <c r="A221" s="74"/>
      <c r="B221" s="74"/>
      <c r="C221" s="78"/>
      <c r="D221" s="74"/>
      <c r="E221" s="74"/>
      <c r="F221" s="303"/>
    </row>
    <row r="222" spans="1:6" s="20" customFormat="1" ht="10">
      <c r="A222" s="74"/>
      <c r="B222" s="74"/>
      <c r="C222" s="78"/>
      <c r="D222" s="74"/>
      <c r="E222" s="74"/>
      <c r="F222" s="303"/>
    </row>
    <row r="223" spans="1:6" s="20" customFormat="1" ht="10">
      <c r="A223" s="74"/>
      <c r="B223" s="74"/>
      <c r="C223" s="78"/>
      <c r="D223" s="74"/>
      <c r="E223" s="74"/>
      <c r="F223" s="303"/>
    </row>
    <row r="224" spans="1:6" s="20" customFormat="1" ht="10">
      <c r="A224" s="74"/>
      <c r="B224" s="74"/>
      <c r="C224" s="78"/>
      <c r="D224" s="74"/>
      <c r="E224" s="74"/>
      <c r="F224" s="303"/>
    </row>
    <row r="225" spans="1:6" s="20" customFormat="1" ht="10">
      <c r="A225" s="74"/>
      <c r="B225" s="74"/>
      <c r="C225" s="78"/>
      <c r="D225" s="74"/>
      <c r="E225" s="74"/>
      <c r="F225" s="303"/>
    </row>
    <row r="226" spans="1:6" s="20" customFormat="1" ht="10">
      <c r="A226" s="74"/>
      <c r="B226" s="74"/>
      <c r="C226" s="78"/>
      <c r="D226" s="74"/>
      <c r="E226" s="74"/>
      <c r="F226" s="303"/>
    </row>
    <row r="227" spans="1:6" s="20" customFormat="1" ht="10">
      <c r="A227" s="74"/>
      <c r="B227" s="74"/>
      <c r="C227" s="78"/>
      <c r="D227" s="74"/>
      <c r="E227" s="74"/>
      <c r="F227" s="303"/>
    </row>
    <row r="228" spans="1:6" s="20" customFormat="1" ht="10">
      <c r="A228" s="74"/>
      <c r="B228" s="74"/>
      <c r="C228" s="78"/>
      <c r="D228" s="74"/>
      <c r="E228" s="74"/>
      <c r="F228" s="303"/>
    </row>
    <row r="229" spans="1:6" s="20" customFormat="1" ht="10">
      <c r="A229" s="74"/>
      <c r="B229" s="74"/>
      <c r="C229" s="78"/>
      <c r="D229" s="74"/>
      <c r="E229" s="74"/>
      <c r="F229" s="303"/>
    </row>
    <row r="230" spans="1:6" s="20" customFormat="1" ht="10">
      <c r="A230" s="74"/>
      <c r="B230" s="74"/>
      <c r="C230" s="78"/>
      <c r="D230" s="74"/>
      <c r="E230" s="74"/>
      <c r="F230" s="303"/>
    </row>
    <row r="231" spans="1:6" s="20" customFormat="1" ht="10">
      <c r="A231" s="74"/>
      <c r="B231" s="74"/>
      <c r="C231" s="78"/>
      <c r="D231" s="74"/>
      <c r="E231" s="74"/>
      <c r="F231" s="303"/>
    </row>
    <row r="232" spans="1:6" s="20" customFormat="1" ht="10">
      <c r="A232" s="74"/>
      <c r="B232" s="74"/>
      <c r="C232" s="78"/>
      <c r="D232" s="74"/>
      <c r="E232" s="74"/>
      <c r="F232" s="303"/>
    </row>
    <row r="233" spans="1:6" s="20" customFormat="1" ht="10">
      <c r="A233" s="74"/>
      <c r="B233" s="74"/>
      <c r="C233" s="78"/>
      <c r="D233" s="74"/>
      <c r="E233" s="74"/>
      <c r="F233" s="303"/>
    </row>
    <row r="234" spans="1:6" s="20" customFormat="1" ht="10">
      <c r="A234" s="74"/>
      <c r="B234" s="74"/>
      <c r="C234" s="78"/>
      <c r="D234" s="74"/>
      <c r="E234" s="74"/>
      <c r="F234" s="303"/>
    </row>
    <row r="235" spans="1:6" s="20" customFormat="1" ht="10">
      <c r="A235" s="74"/>
      <c r="B235" s="74"/>
      <c r="C235" s="78"/>
      <c r="D235" s="74"/>
      <c r="E235" s="74"/>
      <c r="F235" s="303"/>
    </row>
    <row r="236" spans="1:6" s="20" customFormat="1" ht="10">
      <c r="A236" s="74"/>
      <c r="B236" s="74"/>
      <c r="C236" s="78"/>
      <c r="D236" s="74"/>
      <c r="E236" s="74"/>
      <c r="F236" s="303"/>
    </row>
    <row r="237" spans="1:6" s="20" customFormat="1" ht="10">
      <c r="A237" s="74"/>
      <c r="B237" s="74"/>
      <c r="C237" s="78"/>
      <c r="D237" s="74"/>
      <c r="E237" s="74"/>
      <c r="F237" s="303"/>
    </row>
    <row r="238" spans="1:6" s="20" customFormat="1" ht="10">
      <c r="A238" s="74"/>
      <c r="B238" s="74"/>
      <c r="C238" s="78"/>
      <c r="D238" s="74"/>
      <c r="E238" s="74"/>
      <c r="F238" s="303"/>
    </row>
    <row r="239" spans="1:6" s="20" customFormat="1" ht="10">
      <c r="A239" s="74"/>
      <c r="B239" s="74"/>
      <c r="C239" s="78"/>
      <c r="D239" s="74"/>
      <c r="E239" s="74"/>
      <c r="F239" s="303"/>
    </row>
    <row r="240" spans="1:6" s="20" customFormat="1" ht="10">
      <c r="A240" s="74"/>
      <c r="B240" s="74"/>
      <c r="C240" s="78"/>
      <c r="D240" s="74"/>
      <c r="E240" s="74"/>
      <c r="F240" s="303"/>
    </row>
    <row r="241" spans="1:6" s="20" customFormat="1" ht="10">
      <c r="A241" s="74"/>
      <c r="B241" s="74"/>
      <c r="C241" s="78"/>
      <c r="D241" s="74"/>
      <c r="E241" s="74"/>
      <c r="F241" s="303"/>
    </row>
    <row r="242" spans="1:6" s="20" customFormat="1" ht="10">
      <c r="A242" s="74"/>
      <c r="B242" s="74"/>
      <c r="C242" s="78"/>
      <c r="D242" s="74"/>
      <c r="E242" s="74"/>
      <c r="F242" s="303"/>
    </row>
    <row r="243" spans="1:6" s="20" customFormat="1" ht="10">
      <c r="A243" s="74"/>
      <c r="B243" s="74"/>
      <c r="C243" s="78"/>
      <c r="D243" s="74"/>
      <c r="E243" s="74"/>
      <c r="F243" s="303"/>
    </row>
    <row r="244" spans="1:6" s="20" customFormat="1" ht="10">
      <c r="A244" s="74"/>
      <c r="B244" s="74"/>
      <c r="C244" s="78"/>
      <c r="D244" s="74"/>
      <c r="E244" s="74"/>
      <c r="F244" s="303"/>
    </row>
    <row r="245" spans="1:6" s="20" customFormat="1" ht="10">
      <c r="A245" s="74"/>
      <c r="B245" s="74"/>
      <c r="C245" s="78"/>
      <c r="D245" s="74"/>
      <c r="E245" s="74"/>
      <c r="F245" s="303"/>
    </row>
    <row r="246" spans="1:6" s="20" customFormat="1" ht="10">
      <c r="A246" s="74"/>
      <c r="B246" s="74"/>
      <c r="C246" s="78"/>
      <c r="D246" s="74"/>
      <c r="E246" s="74"/>
      <c r="F246" s="303"/>
    </row>
    <row r="247" spans="1:6" s="20" customFormat="1" ht="10">
      <c r="A247" s="74"/>
      <c r="B247" s="74"/>
      <c r="C247" s="78"/>
      <c r="D247" s="74"/>
      <c r="E247" s="74"/>
      <c r="F247" s="303"/>
    </row>
    <row r="248" spans="1:6" s="20" customFormat="1" ht="10">
      <c r="A248" s="74"/>
      <c r="B248" s="74"/>
      <c r="C248" s="78"/>
      <c r="D248" s="74"/>
      <c r="E248" s="74"/>
      <c r="F248" s="303"/>
    </row>
    <row r="249" spans="1:6" s="20" customFormat="1" ht="10">
      <c r="A249" s="74"/>
      <c r="B249" s="74"/>
      <c r="C249" s="78"/>
      <c r="D249" s="74"/>
      <c r="E249" s="74"/>
      <c r="F249" s="303"/>
    </row>
    <row r="250" spans="1:6" s="20" customFormat="1" ht="10">
      <c r="A250" s="74"/>
      <c r="B250" s="74"/>
      <c r="C250" s="78"/>
      <c r="D250" s="74"/>
      <c r="E250" s="74"/>
      <c r="F250" s="303"/>
    </row>
    <row r="251" spans="1:6" s="20" customFormat="1" ht="10">
      <c r="A251" s="74"/>
      <c r="B251" s="74"/>
      <c r="C251" s="78"/>
      <c r="D251" s="74"/>
      <c r="E251" s="74"/>
      <c r="F251" s="303"/>
    </row>
    <row r="252" spans="1:6" s="20" customFormat="1" ht="10">
      <c r="A252" s="74"/>
      <c r="B252" s="74"/>
      <c r="C252" s="78"/>
      <c r="D252" s="74"/>
      <c r="E252" s="74"/>
      <c r="F252" s="303"/>
    </row>
    <row r="253" spans="1:6" s="20" customFormat="1" ht="10">
      <c r="A253" s="74"/>
      <c r="B253" s="74"/>
      <c r="C253" s="78"/>
      <c r="D253" s="74"/>
      <c r="E253" s="74"/>
      <c r="F253" s="303"/>
    </row>
    <row r="254" spans="1:6" s="20" customFormat="1" ht="10">
      <c r="A254" s="74"/>
      <c r="B254" s="74"/>
      <c r="C254" s="78"/>
      <c r="D254" s="74"/>
      <c r="E254" s="74"/>
      <c r="F254" s="303"/>
    </row>
    <row r="255" spans="1:6" s="20" customFormat="1" ht="10">
      <c r="A255" s="74"/>
      <c r="B255" s="74"/>
      <c r="C255" s="78"/>
      <c r="D255" s="74"/>
      <c r="E255" s="74"/>
      <c r="F255" s="303"/>
    </row>
    <row r="256" spans="1:6" s="20" customFormat="1" ht="10">
      <c r="A256" s="74"/>
      <c r="B256" s="74"/>
      <c r="C256" s="78"/>
      <c r="D256" s="74"/>
      <c r="E256" s="74"/>
      <c r="F256" s="303"/>
    </row>
    <row r="257" spans="1:6" s="20" customFormat="1" ht="10">
      <c r="A257" s="74"/>
      <c r="B257" s="74"/>
      <c r="C257" s="78"/>
      <c r="D257" s="74"/>
      <c r="E257" s="74"/>
      <c r="F257" s="303"/>
    </row>
    <row r="258" spans="1:6" s="20" customFormat="1" ht="10">
      <c r="A258" s="74"/>
      <c r="B258" s="74"/>
      <c r="C258" s="78"/>
      <c r="D258" s="74"/>
      <c r="E258" s="74"/>
      <c r="F258" s="303"/>
    </row>
    <row r="259" spans="1:6" s="20" customFormat="1" ht="10">
      <c r="A259" s="74"/>
      <c r="B259" s="74"/>
      <c r="C259" s="78"/>
      <c r="D259" s="74"/>
      <c r="E259" s="74"/>
      <c r="F259" s="303"/>
    </row>
    <row r="260" spans="1:6" s="20" customFormat="1" ht="10">
      <c r="A260" s="74"/>
      <c r="B260" s="74"/>
      <c r="C260" s="78"/>
      <c r="D260" s="74"/>
      <c r="E260" s="74"/>
      <c r="F260" s="303"/>
    </row>
    <row r="261" spans="1:6" s="20" customFormat="1" ht="10">
      <c r="A261" s="74"/>
      <c r="B261" s="74"/>
      <c r="C261" s="78"/>
      <c r="D261" s="74"/>
      <c r="E261" s="74"/>
      <c r="F261" s="303"/>
    </row>
    <row r="262" spans="1:6" s="20" customFormat="1" ht="10">
      <c r="A262" s="74"/>
      <c r="B262" s="74"/>
      <c r="C262" s="78"/>
      <c r="D262" s="74"/>
      <c r="E262" s="74"/>
      <c r="F262" s="303"/>
    </row>
    <row r="263" spans="1:6" s="20" customFormat="1" ht="10">
      <c r="A263" s="74"/>
      <c r="B263" s="74"/>
      <c r="C263" s="78"/>
      <c r="D263" s="74"/>
      <c r="E263" s="74"/>
      <c r="F263" s="303"/>
    </row>
    <row r="264" spans="1:6" s="20" customFormat="1" ht="10">
      <c r="A264" s="74"/>
      <c r="B264" s="74"/>
      <c r="C264" s="78"/>
      <c r="D264" s="74"/>
      <c r="E264" s="74"/>
      <c r="F264" s="303"/>
    </row>
    <row r="265" spans="1:6" s="20" customFormat="1" ht="10">
      <c r="A265" s="74"/>
      <c r="B265" s="74"/>
      <c r="C265" s="78"/>
      <c r="D265" s="74"/>
      <c r="E265" s="74"/>
      <c r="F265" s="303"/>
    </row>
    <row r="266" spans="1:6" s="20" customFormat="1" ht="10">
      <c r="A266" s="74"/>
      <c r="B266" s="74"/>
      <c r="C266" s="78"/>
      <c r="D266" s="74"/>
      <c r="E266" s="74"/>
      <c r="F266" s="303"/>
    </row>
    <row r="267" spans="1:6" s="20" customFormat="1" ht="10">
      <c r="A267" s="74"/>
      <c r="B267" s="74"/>
      <c r="C267" s="78"/>
      <c r="D267" s="74"/>
      <c r="E267" s="74"/>
      <c r="F267" s="303"/>
    </row>
    <row r="268" spans="1:6" s="20" customFormat="1" ht="10">
      <c r="A268" s="74"/>
      <c r="B268" s="74"/>
      <c r="C268" s="78"/>
      <c r="D268" s="74"/>
      <c r="E268" s="74"/>
      <c r="F268" s="303"/>
    </row>
    <row r="269" spans="1:6" s="20" customFormat="1" ht="10">
      <c r="A269" s="74"/>
      <c r="B269" s="74"/>
      <c r="C269" s="78"/>
      <c r="D269" s="74"/>
      <c r="E269" s="74"/>
      <c r="F269" s="303"/>
    </row>
    <row r="270" spans="1:6" s="20" customFormat="1" ht="10">
      <c r="A270" s="74"/>
      <c r="B270" s="74"/>
      <c r="C270" s="78"/>
      <c r="D270" s="74"/>
      <c r="E270" s="74"/>
      <c r="F270" s="303"/>
    </row>
    <row r="271" spans="1:6" s="20" customFormat="1" ht="10">
      <c r="A271" s="74"/>
      <c r="B271" s="74"/>
      <c r="C271" s="78"/>
      <c r="D271" s="74"/>
      <c r="E271" s="74"/>
      <c r="F271" s="303"/>
    </row>
    <row r="272" spans="1:6" s="20" customFormat="1" ht="10">
      <c r="A272" s="74"/>
      <c r="B272" s="74"/>
      <c r="C272" s="78"/>
      <c r="D272" s="74"/>
      <c r="E272" s="74"/>
      <c r="F272" s="303"/>
    </row>
    <row r="273" spans="1:6" s="20" customFormat="1" ht="10">
      <c r="A273" s="74"/>
      <c r="B273" s="74"/>
      <c r="C273" s="78"/>
      <c r="D273" s="74"/>
      <c r="E273" s="74"/>
      <c r="F273" s="303"/>
    </row>
    <row r="274" spans="1:6" s="20" customFormat="1" ht="10">
      <c r="A274" s="74"/>
      <c r="B274" s="74"/>
      <c r="C274" s="78"/>
      <c r="D274" s="74"/>
      <c r="E274" s="74"/>
      <c r="F274" s="303"/>
    </row>
    <row r="275" spans="1:6" s="20" customFormat="1" ht="10">
      <c r="A275" s="74"/>
      <c r="B275" s="74"/>
      <c r="C275" s="78"/>
      <c r="D275" s="74"/>
      <c r="E275" s="74"/>
      <c r="F275" s="303"/>
    </row>
    <row r="276" spans="1:6" s="20" customFormat="1" ht="10">
      <c r="A276" s="74"/>
      <c r="B276" s="74"/>
      <c r="C276" s="78"/>
      <c r="D276" s="74"/>
      <c r="E276" s="74"/>
      <c r="F276" s="303"/>
    </row>
    <row r="277" spans="1:6" s="20" customFormat="1" ht="10">
      <c r="A277" s="74"/>
      <c r="B277" s="74"/>
      <c r="C277" s="78"/>
      <c r="D277" s="74"/>
      <c r="E277" s="74"/>
      <c r="F277" s="303"/>
    </row>
    <row r="278" spans="1:6" s="20" customFormat="1" ht="10">
      <c r="A278" s="74"/>
      <c r="B278" s="74"/>
      <c r="C278" s="78"/>
      <c r="D278" s="74"/>
      <c r="E278" s="74"/>
      <c r="F278" s="303"/>
    </row>
    <row r="279" spans="1:6" s="20" customFormat="1" ht="10">
      <c r="A279" s="74"/>
      <c r="B279" s="74"/>
      <c r="C279" s="78"/>
      <c r="D279" s="74"/>
      <c r="E279" s="74"/>
      <c r="F279" s="303"/>
    </row>
    <row r="280" spans="1:6" s="20" customFormat="1" ht="10">
      <c r="A280" s="74"/>
      <c r="B280" s="74"/>
      <c r="C280" s="78"/>
      <c r="D280" s="74"/>
      <c r="E280" s="74"/>
      <c r="F280" s="303"/>
    </row>
    <row r="281" spans="1:6" s="20" customFormat="1" ht="10">
      <c r="A281" s="74"/>
      <c r="B281" s="74"/>
      <c r="C281" s="78"/>
      <c r="D281" s="74"/>
      <c r="E281" s="74"/>
      <c r="F281" s="303"/>
    </row>
    <row r="282" spans="1:6" s="20" customFormat="1" ht="10">
      <c r="A282" s="74"/>
      <c r="B282" s="74"/>
      <c r="C282" s="78"/>
      <c r="D282" s="74"/>
      <c r="E282" s="74"/>
      <c r="F282" s="303"/>
    </row>
    <row r="283" spans="1:6" s="20" customFormat="1" ht="10">
      <c r="A283" s="74"/>
      <c r="B283" s="74"/>
      <c r="C283" s="78"/>
      <c r="D283" s="74"/>
      <c r="E283" s="74"/>
      <c r="F283" s="303"/>
    </row>
    <row r="284" spans="1:6" s="20" customFormat="1" ht="10">
      <c r="A284" s="74"/>
      <c r="B284" s="74"/>
      <c r="C284" s="78"/>
      <c r="D284" s="74"/>
      <c r="E284" s="74"/>
      <c r="F284" s="303"/>
    </row>
    <row r="285" spans="1:6" s="20" customFormat="1" ht="10">
      <c r="A285" s="74"/>
      <c r="B285" s="74"/>
      <c r="C285" s="78"/>
      <c r="D285" s="74"/>
      <c r="E285" s="74"/>
      <c r="F285" s="303"/>
    </row>
    <row r="286" spans="1:6" s="20" customFormat="1" ht="10">
      <c r="A286" s="74"/>
      <c r="B286" s="74"/>
      <c r="C286" s="78"/>
      <c r="D286" s="74"/>
      <c r="E286" s="74"/>
      <c r="F286" s="303"/>
    </row>
    <row r="287" spans="1:6" s="20" customFormat="1" ht="10">
      <c r="A287" s="74"/>
      <c r="B287" s="74"/>
      <c r="C287" s="78"/>
      <c r="D287" s="74"/>
      <c r="E287" s="74"/>
      <c r="F287" s="303"/>
    </row>
    <row r="288" spans="1:6" s="20" customFormat="1" ht="10">
      <c r="A288" s="74"/>
      <c r="B288" s="74"/>
      <c r="C288" s="78"/>
      <c r="D288" s="74"/>
      <c r="E288" s="74"/>
      <c r="F288" s="303"/>
    </row>
    <row r="289" spans="1:6" s="20" customFormat="1" ht="10">
      <c r="A289" s="74"/>
      <c r="B289" s="74"/>
      <c r="C289" s="78"/>
      <c r="D289" s="74"/>
      <c r="E289" s="74"/>
      <c r="F289" s="303"/>
    </row>
    <row r="290" spans="1:6" s="20" customFormat="1" ht="10">
      <c r="A290" s="74"/>
      <c r="B290" s="74"/>
      <c r="C290" s="78"/>
      <c r="D290" s="74"/>
      <c r="E290" s="74"/>
      <c r="F290" s="303"/>
    </row>
    <row r="291" spans="1:6" s="20" customFormat="1" ht="10">
      <c r="A291" s="74"/>
      <c r="B291" s="74"/>
      <c r="C291" s="78"/>
      <c r="D291" s="74"/>
      <c r="E291" s="74"/>
      <c r="F291" s="303"/>
    </row>
    <row r="292" spans="1:6" s="20" customFormat="1" ht="10">
      <c r="A292" s="74"/>
      <c r="B292" s="74"/>
      <c r="C292" s="78"/>
      <c r="D292" s="74"/>
      <c r="E292" s="74"/>
      <c r="F292" s="303"/>
    </row>
    <row r="293" spans="1:6" s="20" customFormat="1" ht="10">
      <c r="A293" s="74"/>
      <c r="B293" s="74"/>
      <c r="C293" s="78"/>
      <c r="D293" s="74"/>
      <c r="E293" s="74"/>
      <c r="F293" s="303"/>
    </row>
    <row r="294" spans="1:6" s="20" customFormat="1" ht="10">
      <c r="A294" s="74"/>
      <c r="B294" s="74"/>
      <c r="C294" s="78"/>
      <c r="D294" s="74"/>
      <c r="E294" s="74"/>
      <c r="F294" s="303"/>
    </row>
    <row r="295" spans="1:6" s="20" customFormat="1" ht="10">
      <c r="A295" s="74"/>
      <c r="B295" s="74"/>
      <c r="C295" s="78"/>
      <c r="D295" s="74"/>
      <c r="E295" s="74"/>
      <c r="F295" s="303"/>
    </row>
    <row r="296" spans="1:6" s="20" customFormat="1" ht="10">
      <c r="A296" s="74"/>
      <c r="B296" s="74"/>
      <c r="C296" s="78"/>
      <c r="D296" s="74"/>
      <c r="E296" s="74"/>
      <c r="F296" s="303"/>
    </row>
    <row r="297" spans="1:6" s="20" customFormat="1" ht="10">
      <c r="A297" s="74"/>
      <c r="B297" s="74"/>
      <c r="C297" s="78"/>
      <c r="D297" s="74"/>
      <c r="E297" s="74"/>
      <c r="F297" s="303"/>
    </row>
    <row r="298" spans="1:6" s="20" customFormat="1" ht="10">
      <c r="A298" s="74"/>
      <c r="B298" s="74"/>
      <c r="C298" s="78"/>
      <c r="D298" s="74"/>
      <c r="E298" s="74"/>
      <c r="F298" s="303"/>
    </row>
    <row r="299" spans="1:6" s="20" customFormat="1" ht="10">
      <c r="A299" s="74"/>
      <c r="B299" s="74"/>
      <c r="C299" s="78"/>
      <c r="D299" s="74"/>
      <c r="E299" s="74"/>
      <c r="F299" s="303"/>
    </row>
    <row r="300" spans="1:6" s="20" customFormat="1" ht="10">
      <c r="A300" s="74"/>
      <c r="B300" s="74"/>
      <c r="C300" s="78"/>
      <c r="D300" s="74"/>
      <c r="E300" s="74"/>
      <c r="F300" s="303"/>
    </row>
    <row r="301" spans="1:6" s="20" customFormat="1" ht="10">
      <c r="A301" s="74"/>
      <c r="B301" s="74"/>
      <c r="C301" s="78"/>
      <c r="D301" s="74"/>
      <c r="E301" s="74"/>
      <c r="F301" s="303"/>
    </row>
    <row r="302" spans="1:6" s="20" customFormat="1" ht="10">
      <c r="A302" s="74"/>
      <c r="B302" s="74"/>
      <c r="C302" s="78"/>
      <c r="D302" s="74"/>
      <c r="E302" s="74"/>
      <c r="F302" s="303"/>
    </row>
    <row r="303" spans="1:6" s="20" customFormat="1" ht="10">
      <c r="A303" s="74"/>
      <c r="B303" s="74"/>
      <c r="C303" s="78"/>
      <c r="D303" s="74"/>
      <c r="E303" s="74"/>
      <c r="F303" s="303"/>
    </row>
    <row r="304" spans="1:6" s="20" customFormat="1" ht="10">
      <c r="A304" s="74"/>
      <c r="B304" s="74"/>
      <c r="C304" s="78"/>
      <c r="D304" s="74"/>
      <c r="E304" s="74"/>
      <c r="F304" s="303"/>
    </row>
    <row r="305" spans="1:6" s="20" customFormat="1" ht="10">
      <c r="A305" s="74"/>
      <c r="B305" s="74"/>
      <c r="C305" s="78"/>
      <c r="D305" s="74"/>
      <c r="E305" s="74"/>
      <c r="F305" s="303"/>
    </row>
    <row r="306" spans="1:6" s="20" customFormat="1" ht="10">
      <c r="A306" s="74"/>
      <c r="B306" s="74"/>
      <c r="C306" s="78"/>
      <c r="D306" s="74"/>
      <c r="E306" s="74"/>
      <c r="F306" s="303"/>
    </row>
    <row r="307" spans="1:6" s="20" customFormat="1" ht="10">
      <c r="A307" s="74"/>
      <c r="B307" s="74"/>
      <c r="C307" s="78"/>
      <c r="D307" s="74"/>
      <c r="E307" s="74"/>
      <c r="F307" s="303"/>
    </row>
    <row r="308" spans="1:6" s="20" customFormat="1" ht="10">
      <c r="A308" s="74"/>
      <c r="B308" s="74"/>
      <c r="C308" s="78"/>
      <c r="D308" s="74"/>
      <c r="E308" s="74"/>
      <c r="F308" s="303"/>
    </row>
    <row r="309" spans="1:6" s="20" customFormat="1" ht="10">
      <c r="A309" s="74"/>
      <c r="B309" s="74"/>
      <c r="C309" s="78"/>
      <c r="D309" s="74"/>
      <c r="E309" s="74"/>
      <c r="F309" s="303"/>
    </row>
    <row r="310" spans="1:6" s="20" customFormat="1" ht="10">
      <c r="A310" s="74"/>
      <c r="B310" s="74"/>
      <c r="C310" s="78"/>
      <c r="D310" s="74"/>
      <c r="E310" s="74"/>
      <c r="F310" s="303"/>
    </row>
  </sheetData>
  <mergeCells count="9">
    <mergeCell ref="N30:W30"/>
    <mergeCell ref="A40:J40"/>
    <mergeCell ref="A5:J5"/>
    <mergeCell ref="A8:A9"/>
    <mergeCell ref="N16:W16"/>
    <mergeCell ref="B16:M16"/>
    <mergeCell ref="B30:M30"/>
    <mergeCell ref="B8:C8"/>
    <mergeCell ref="E8:M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N37"/>
  <sheetViews>
    <sheetView zoomScaleNormal="100" workbookViewId="0">
      <selection activeCell="A4" sqref="A4"/>
    </sheetView>
  </sheetViews>
  <sheetFormatPr defaultRowHeight="10.5"/>
  <cols>
    <col min="1" max="1" width="38.125" customWidth="1"/>
    <col min="2" max="3" width="7.75" customWidth="1"/>
    <col min="4" max="4" width="1" customWidth="1"/>
    <col min="5" max="7" width="9.625" customWidth="1"/>
    <col min="8" max="8" width="9.625" style="397" customWidth="1"/>
    <col min="9" max="9" width="1" style="397" customWidth="1"/>
    <col min="10" max="11" width="9.625" style="397" customWidth="1"/>
    <col min="12" max="13" width="9.375" style="397"/>
  </cols>
  <sheetData>
    <row r="1" spans="1:14" s="18" customFormat="1" ht="12.75" customHeight="1">
      <c r="A1" s="74"/>
      <c r="H1" s="386"/>
      <c r="I1" s="386"/>
      <c r="J1" s="389"/>
      <c r="K1" s="389"/>
      <c r="L1" s="389"/>
      <c r="M1" s="389"/>
      <c r="N1" s="22"/>
    </row>
    <row r="2" spans="1:14" s="18" customFormat="1" ht="12.75" customHeight="1">
      <c r="A2" s="74"/>
      <c r="H2" s="386"/>
      <c r="I2" s="386"/>
      <c r="J2" s="386"/>
      <c r="K2" s="386"/>
      <c r="L2" s="386"/>
      <c r="M2" s="386"/>
    </row>
    <row r="3" spans="1:14" s="20" customFormat="1" ht="12.75" customHeight="1">
      <c r="A3" s="74"/>
      <c r="H3" s="387"/>
      <c r="I3" s="387"/>
      <c r="J3" s="387"/>
      <c r="K3" s="387"/>
      <c r="L3" s="387"/>
      <c r="M3" s="387"/>
    </row>
    <row r="4" spans="1:14" s="24" customFormat="1" ht="12" customHeight="1">
      <c r="A4" s="27" t="s">
        <v>224</v>
      </c>
      <c r="H4" s="388"/>
      <c r="I4" s="388"/>
      <c r="J4" s="388"/>
      <c r="K4" s="388"/>
      <c r="L4" s="388"/>
      <c r="M4" s="388"/>
    </row>
    <row r="5" spans="1:14" s="22" customFormat="1" ht="12" customHeight="1">
      <c r="A5" s="498" t="s">
        <v>244</v>
      </c>
      <c r="B5" s="497"/>
      <c r="C5" s="497"/>
      <c r="D5" s="497"/>
      <c r="E5" s="497"/>
      <c r="F5" s="497"/>
      <c r="G5" s="497"/>
      <c r="H5" s="559"/>
      <c r="I5" s="559"/>
      <c r="J5" s="559"/>
      <c r="K5" s="559"/>
      <c r="L5" s="559"/>
      <c r="M5" s="559"/>
    </row>
    <row r="6" spans="1:14" s="22" customFormat="1" ht="12" customHeight="1">
      <c r="A6" s="26" t="s">
        <v>344</v>
      </c>
      <c r="H6" s="389"/>
      <c r="I6" s="389"/>
      <c r="J6" s="389"/>
      <c r="K6" s="389"/>
      <c r="L6" s="389"/>
      <c r="M6" s="389"/>
    </row>
    <row r="7" spans="1:14" s="20" customFormat="1" ht="6" customHeight="1">
      <c r="A7" s="74"/>
      <c r="H7" s="428"/>
      <c r="I7" s="428"/>
      <c r="J7" s="387"/>
      <c r="K7" s="387"/>
      <c r="L7" s="387"/>
      <c r="M7" s="387"/>
    </row>
    <row r="8" spans="1:14" s="390" customFormat="1" ht="19.5" customHeight="1">
      <c r="A8" s="538" t="s">
        <v>306</v>
      </c>
      <c r="B8" s="555" t="s">
        <v>305</v>
      </c>
      <c r="C8" s="556"/>
      <c r="D8" s="378"/>
      <c r="E8" s="555" t="s">
        <v>245</v>
      </c>
      <c r="F8" s="556"/>
      <c r="G8" s="556"/>
      <c r="H8" s="556"/>
      <c r="I8" s="556"/>
      <c r="J8" s="556"/>
      <c r="K8" s="556"/>
      <c r="L8" s="553"/>
      <c r="M8" s="553"/>
    </row>
    <row r="9" spans="1:14" s="390" customFormat="1" ht="21.75" customHeight="1">
      <c r="A9" s="539"/>
      <c r="B9" s="312" t="s">
        <v>325</v>
      </c>
      <c r="C9" s="312" t="s">
        <v>230</v>
      </c>
      <c r="D9" s="312"/>
      <c r="E9" s="312" t="s">
        <v>240</v>
      </c>
      <c r="F9" s="312" t="s">
        <v>246</v>
      </c>
      <c r="G9" s="312" t="s">
        <v>247</v>
      </c>
      <c r="H9" s="312" t="s">
        <v>248</v>
      </c>
      <c r="J9" s="444" t="s">
        <v>326</v>
      </c>
      <c r="K9" s="444" t="s">
        <v>327</v>
      </c>
      <c r="L9" s="444" t="s">
        <v>328</v>
      </c>
      <c r="M9" s="444" t="s">
        <v>329</v>
      </c>
    </row>
    <row r="10" spans="1:14" s="392" customFormat="1" ht="10.25" customHeight="1">
      <c r="A10" s="256"/>
      <c r="B10" s="256"/>
      <c r="C10" s="73"/>
      <c r="D10" s="73"/>
      <c r="J10" s="445"/>
      <c r="K10" s="445"/>
      <c r="L10" s="445"/>
      <c r="M10" s="391"/>
    </row>
    <row r="11" spans="1:14" s="392" customFormat="1" ht="10.25" customHeight="1">
      <c r="A11" s="256" t="s">
        <v>2</v>
      </c>
      <c r="B11" s="73">
        <v>1.9</v>
      </c>
      <c r="C11" s="392">
        <v>8.6999999999999993</v>
      </c>
      <c r="D11" s="73"/>
      <c r="E11" s="104">
        <v>0.7</v>
      </c>
      <c r="F11" s="104">
        <v>1.2</v>
      </c>
      <c r="G11" s="104">
        <v>2.1</v>
      </c>
      <c r="H11" s="116">
        <v>3.7</v>
      </c>
      <c r="J11" s="430">
        <v>6</v>
      </c>
      <c r="K11" s="430">
        <v>7.3</v>
      </c>
      <c r="L11" s="430">
        <v>9</v>
      </c>
      <c r="M11" s="430">
        <v>12.5</v>
      </c>
    </row>
    <row r="12" spans="1:14" s="392" customFormat="1" ht="10.25" customHeight="1">
      <c r="A12" s="256"/>
      <c r="B12" s="73"/>
      <c r="D12" s="73"/>
      <c r="E12" s="104"/>
      <c r="F12" s="104"/>
      <c r="G12" s="104"/>
      <c r="H12" s="116"/>
      <c r="J12" s="430"/>
      <c r="K12" s="430"/>
      <c r="L12" s="430"/>
      <c r="M12" s="430"/>
    </row>
    <row r="13" spans="1:14" s="392" customFormat="1" ht="9" customHeight="1">
      <c r="A13" s="72" t="s">
        <v>249</v>
      </c>
      <c r="B13" s="84">
        <v>2.4</v>
      </c>
      <c r="C13" s="392">
        <v>12.1</v>
      </c>
      <c r="D13" s="84"/>
      <c r="E13" s="381">
        <v>0.5</v>
      </c>
      <c r="F13" s="84">
        <v>1.5</v>
      </c>
      <c r="G13" s="84">
        <v>2.9</v>
      </c>
      <c r="H13" s="84">
        <v>4.7</v>
      </c>
      <c r="J13" s="430">
        <v>8.3000000000000007</v>
      </c>
      <c r="K13" s="430">
        <v>9.8000000000000007</v>
      </c>
      <c r="L13" s="430">
        <v>11.6</v>
      </c>
      <c r="M13" s="430">
        <v>18.399999999999999</v>
      </c>
    </row>
    <row r="14" spans="1:14" s="392" customFormat="1" ht="9" customHeight="1">
      <c r="A14" s="72" t="s">
        <v>250</v>
      </c>
      <c r="B14" s="84">
        <v>2.2999999999999998</v>
      </c>
      <c r="C14" s="392">
        <v>10.6</v>
      </c>
      <c r="D14" s="84"/>
      <c r="E14" s="381">
        <v>0.5</v>
      </c>
      <c r="F14" s="84">
        <v>1.4</v>
      </c>
      <c r="G14" s="84">
        <v>2.6</v>
      </c>
      <c r="H14" s="84">
        <v>4.5</v>
      </c>
      <c r="J14" s="430">
        <v>7.3</v>
      </c>
      <c r="K14" s="430">
        <v>8.8000000000000007</v>
      </c>
      <c r="L14" s="430">
        <v>10.4</v>
      </c>
      <c r="M14" s="430">
        <v>15.5</v>
      </c>
    </row>
    <row r="15" spans="1:14" s="392" customFormat="1" ht="9" customHeight="1">
      <c r="A15" s="72" t="s">
        <v>251</v>
      </c>
      <c r="B15" s="84">
        <v>2.1</v>
      </c>
      <c r="C15" s="392">
        <v>9.4</v>
      </c>
      <c r="D15" s="84"/>
      <c r="E15" s="381">
        <v>0.7</v>
      </c>
      <c r="F15" s="84">
        <v>1.3</v>
      </c>
      <c r="G15" s="84">
        <v>2.4</v>
      </c>
      <c r="H15" s="84">
        <v>4.0999999999999996</v>
      </c>
      <c r="J15" s="430">
        <v>6.5</v>
      </c>
      <c r="K15" s="430">
        <v>8</v>
      </c>
      <c r="L15" s="430">
        <v>9.5</v>
      </c>
      <c r="M15" s="430">
        <v>13.4</v>
      </c>
    </row>
    <row r="16" spans="1:14" s="392" customFormat="1" ht="9" customHeight="1">
      <c r="A16" s="72" t="s">
        <v>252</v>
      </c>
      <c r="B16" s="84">
        <v>1.9</v>
      </c>
      <c r="C16" s="392">
        <v>8.5</v>
      </c>
      <c r="D16" s="84"/>
      <c r="E16" s="381">
        <v>0.7</v>
      </c>
      <c r="F16" s="84">
        <v>1.2</v>
      </c>
      <c r="G16" s="84">
        <v>2.1</v>
      </c>
      <c r="H16" s="84">
        <v>3.8</v>
      </c>
      <c r="J16" s="430">
        <v>5.9</v>
      </c>
      <c r="K16" s="430">
        <v>7.2</v>
      </c>
      <c r="L16" s="430">
        <v>8.6999999999999993</v>
      </c>
      <c r="M16" s="430">
        <v>11.9</v>
      </c>
    </row>
    <row r="17" spans="1:14" s="392" customFormat="1" ht="9" customHeight="1">
      <c r="A17" s="72" t="s">
        <v>253</v>
      </c>
      <c r="B17" s="84">
        <v>1.6</v>
      </c>
      <c r="C17" s="392">
        <v>7.2</v>
      </c>
      <c r="D17" s="84"/>
      <c r="E17" s="381">
        <v>0.8</v>
      </c>
      <c r="F17" s="84">
        <v>0.9</v>
      </c>
      <c r="G17" s="84">
        <v>1.7</v>
      </c>
      <c r="H17" s="84">
        <v>3.1</v>
      </c>
      <c r="J17" s="430">
        <v>4.9000000000000004</v>
      </c>
      <c r="K17" s="430">
        <v>6.1</v>
      </c>
      <c r="L17" s="430">
        <v>7.6</v>
      </c>
      <c r="M17" s="430">
        <v>9.9</v>
      </c>
    </row>
    <row r="18" spans="1:14" s="392" customFormat="1" ht="4.5" customHeight="1">
      <c r="A18" s="107"/>
      <c r="B18" s="393"/>
      <c r="C18" s="393"/>
      <c r="D18" s="393"/>
      <c r="E18" s="393"/>
      <c r="F18" s="393"/>
      <c r="G18" s="393"/>
      <c r="H18" s="394"/>
      <c r="I18" s="394"/>
      <c r="J18" s="394"/>
      <c r="K18" s="394"/>
      <c r="L18" s="394"/>
      <c r="M18" s="394"/>
    </row>
    <row r="19" spans="1:14" s="379" customFormat="1" ht="3" customHeight="1">
      <c r="A19" s="74"/>
      <c r="H19" s="395"/>
      <c r="I19" s="395"/>
      <c r="J19" s="395"/>
      <c r="K19" s="395"/>
      <c r="L19" s="395"/>
      <c r="M19" s="395"/>
    </row>
    <row r="20" spans="1:14" s="20" customFormat="1" ht="17.25" customHeight="1">
      <c r="A20" s="557" t="s">
        <v>347</v>
      </c>
      <c r="B20" s="558"/>
      <c r="C20" s="558"/>
      <c r="D20" s="558"/>
      <c r="E20" s="558"/>
      <c r="F20" s="558"/>
      <c r="G20" s="558"/>
      <c r="H20" s="558"/>
      <c r="I20" s="558"/>
      <c r="J20" s="558"/>
      <c r="K20" s="558"/>
      <c r="L20" s="558"/>
      <c r="M20" s="558"/>
      <c r="N20" s="434"/>
    </row>
    <row r="21" spans="1:14" s="433" customFormat="1" ht="10.25" customHeight="1">
      <c r="A21" s="431"/>
      <c r="B21" s="432"/>
      <c r="C21" s="432"/>
      <c r="D21" s="432"/>
      <c r="E21" s="432"/>
      <c r="F21" s="432"/>
      <c r="G21" s="432"/>
      <c r="H21" s="432"/>
      <c r="I21" s="432"/>
      <c r="J21" s="446"/>
      <c r="K21" s="446"/>
      <c r="L21" s="446"/>
      <c r="M21" s="446"/>
    </row>
    <row r="22" spans="1:14" s="433" customFormat="1" ht="10.25" customHeight="1">
      <c r="A22" s="432"/>
      <c r="B22" s="432"/>
      <c r="C22" s="432"/>
      <c r="D22" s="432"/>
      <c r="E22" s="432"/>
      <c r="F22" s="432"/>
      <c r="G22" s="432"/>
      <c r="H22" s="432"/>
      <c r="I22" s="432"/>
      <c r="J22" s="446"/>
      <c r="K22" s="446"/>
      <c r="L22" s="446"/>
      <c r="M22" s="446"/>
    </row>
    <row r="23" spans="1:14" s="432" customFormat="1" ht="15" customHeight="1">
      <c r="J23" s="446"/>
      <c r="K23" s="446"/>
      <c r="L23" s="446"/>
      <c r="M23" s="446"/>
    </row>
    <row r="24" spans="1:14">
      <c r="A24" s="382"/>
      <c r="B24" s="382"/>
      <c r="C24" s="382"/>
      <c r="D24" s="382"/>
      <c r="E24" s="382"/>
      <c r="F24" s="382"/>
      <c r="G24" s="382"/>
      <c r="H24" s="396"/>
      <c r="I24" s="396"/>
      <c r="J24" s="396"/>
      <c r="K24" s="396"/>
      <c r="L24" s="396"/>
      <c r="M24" s="396"/>
    </row>
    <row r="37" spans="8:14">
      <c r="H37" s="398"/>
      <c r="I37" s="398"/>
      <c r="J37" s="447"/>
      <c r="K37" s="447"/>
      <c r="L37" s="447"/>
      <c r="M37" s="447"/>
      <c r="N37" s="372"/>
    </row>
  </sheetData>
  <mergeCells count="5">
    <mergeCell ref="A8:A9"/>
    <mergeCell ref="B8:C8"/>
    <mergeCell ref="E8:M8"/>
    <mergeCell ref="A20:M20"/>
    <mergeCell ref="A5:M5"/>
  </mergeCells>
  <pageMargins left="0.59055118110236227" right="0.59055118110236227" top="0.78740157480314965" bottom="0.78740157480314965" header="0" footer="0"/>
  <pageSetup paperSize="9" scale="90" orientation="portrait" blackAndWhite="1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5"/>
  <sheetViews>
    <sheetView workbookViewId="0">
      <selection activeCell="A4" sqref="A4"/>
    </sheetView>
  </sheetViews>
  <sheetFormatPr defaultRowHeight="10.5"/>
  <cols>
    <col min="1" max="1" width="16.125" style="153" customWidth="1"/>
    <col min="2" max="2" width="12.625" style="155" bestFit="1" customWidth="1"/>
    <col min="3" max="9" width="10.75" style="155" customWidth="1"/>
    <col min="10" max="10" width="11.375" style="155" customWidth="1"/>
    <col min="11" max="11" width="10.75" style="155" customWidth="1"/>
  </cols>
  <sheetData>
    <row r="1" spans="1:11" s="18" customFormat="1" ht="12.75" customHeight="1">
      <c r="A1" s="17"/>
      <c r="B1" s="399"/>
      <c r="C1" s="399"/>
      <c r="D1" s="399"/>
      <c r="E1" s="399"/>
      <c r="F1" s="399"/>
      <c r="G1" s="399"/>
      <c r="H1" s="399"/>
      <c r="I1" s="399"/>
      <c r="J1" s="399"/>
      <c r="K1" s="399"/>
    </row>
    <row r="2" spans="1:11" s="18" customFormat="1" ht="12.75" customHeight="1">
      <c r="A2" s="17"/>
      <c r="B2" s="399"/>
      <c r="C2" s="399"/>
      <c r="D2" s="399"/>
      <c r="E2" s="399"/>
      <c r="F2" s="399"/>
      <c r="G2" s="399"/>
      <c r="H2" s="399"/>
      <c r="I2" s="399"/>
      <c r="J2" s="399"/>
      <c r="K2" s="399"/>
    </row>
    <row r="3" spans="1:11" s="20" customFormat="1" ht="12.75" customHeight="1">
      <c r="A3" s="560"/>
      <c r="B3" s="560"/>
      <c r="C3" s="560"/>
      <c r="D3" s="560"/>
      <c r="E3" s="560"/>
      <c r="F3" s="560"/>
      <c r="G3" s="560"/>
      <c r="H3" s="560"/>
      <c r="I3" s="560"/>
      <c r="J3" s="560"/>
      <c r="K3" s="400"/>
    </row>
    <row r="4" spans="1:11" s="24" customFormat="1" ht="12" customHeight="1">
      <c r="A4" s="401" t="s">
        <v>254</v>
      </c>
      <c r="B4" s="402"/>
      <c r="C4" s="402"/>
      <c r="D4" s="402"/>
      <c r="E4" s="402"/>
      <c r="F4" s="402"/>
      <c r="G4" s="402"/>
      <c r="H4" s="402"/>
      <c r="I4" s="402"/>
      <c r="J4" s="402"/>
      <c r="K4" s="402"/>
    </row>
    <row r="5" spans="1:11" s="22" customFormat="1" ht="12" customHeight="1">
      <c r="A5" s="550" t="s">
        <v>255</v>
      </c>
      <c r="B5" s="550"/>
      <c r="C5" s="550"/>
      <c r="D5" s="550"/>
      <c r="E5" s="550"/>
      <c r="F5" s="550"/>
      <c r="G5" s="550"/>
      <c r="H5" s="550"/>
      <c r="I5" s="550"/>
      <c r="J5" s="550"/>
      <c r="K5" s="550"/>
    </row>
    <row r="6" spans="1:11" s="22" customFormat="1" ht="12" customHeight="1">
      <c r="A6" s="26" t="s">
        <v>311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</row>
    <row r="7" spans="1:11" s="20" customFormat="1" ht="6" customHeight="1">
      <c r="A7" s="133"/>
      <c r="B7" s="404"/>
      <c r="C7" s="404"/>
      <c r="D7" s="404"/>
      <c r="E7" s="404"/>
      <c r="F7" s="404"/>
      <c r="G7" s="404"/>
      <c r="H7" s="404"/>
      <c r="I7" s="404"/>
      <c r="J7" s="404"/>
      <c r="K7" s="404"/>
    </row>
    <row r="8" spans="1:11" s="379" customFormat="1" ht="20.149999999999999" customHeight="1">
      <c r="A8" s="405" t="s">
        <v>256</v>
      </c>
      <c r="B8" s="406" t="s">
        <v>257</v>
      </c>
      <c r="C8" s="406" t="s">
        <v>258</v>
      </c>
      <c r="D8" s="406" t="s">
        <v>259</v>
      </c>
      <c r="E8" s="406" t="s">
        <v>260</v>
      </c>
      <c r="F8" s="406" t="s">
        <v>261</v>
      </c>
      <c r="G8" s="406" t="s">
        <v>262</v>
      </c>
      <c r="H8" s="406" t="s">
        <v>263</v>
      </c>
      <c r="I8" s="406" t="s">
        <v>264</v>
      </c>
      <c r="J8" s="406" t="s">
        <v>265</v>
      </c>
      <c r="K8" s="406" t="s">
        <v>266</v>
      </c>
    </row>
    <row r="9" spans="1:11" s="379" customFormat="1" ht="3" customHeight="1">
      <c r="A9" s="407"/>
      <c r="B9" s="408"/>
      <c r="C9" s="408"/>
      <c r="D9" s="408"/>
      <c r="E9" s="408"/>
      <c r="F9" s="408"/>
      <c r="G9" s="408"/>
      <c r="H9" s="408"/>
      <c r="I9" s="408"/>
      <c r="J9" s="408"/>
      <c r="K9" s="408"/>
    </row>
    <row r="10" spans="1:11" s="20" customFormat="1" ht="10.25" customHeight="1">
      <c r="A10" s="409">
        <v>2019</v>
      </c>
      <c r="B10" s="2">
        <v>0.6</v>
      </c>
      <c r="C10" s="1">
        <v>1.5</v>
      </c>
      <c r="D10" s="1">
        <v>1.2</v>
      </c>
      <c r="E10" s="1">
        <v>2.5</v>
      </c>
      <c r="F10" s="1">
        <v>0.5</v>
      </c>
      <c r="G10" s="1">
        <v>0.8</v>
      </c>
      <c r="H10" s="1">
        <v>0.7</v>
      </c>
      <c r="I10" s="1">
        <v>2.2999999999999998</v>
      </c>
      <c r="J10" s="1">
        <v>1.1000000000000001</v>
      </c>
      <c r="K10" s="1">
        <v>1.3</v>
      </c>
    </row>
    <row r="11" spans="1:11" s="20" customFormat="1" ht="10.25" customHeight="1">
      <c r="A11" s="409">
        <v>2020</v>
      </c>
      <c r="B11" s="1">
        <v>-0.1</v>
      </c>
      <c r="C11" s="1">
        <v>1.4</v>
      </c>
      <c r="D11" s="1">
        <v>0.4</v>
      </c>
      <c r="E11" s="1">
        <v>1.2</v>
      </c>
      <c r="F11" s="1">
        <v>-1.1000000000000001</v>
      </c>
      <c r="G11" s="1">
        <v>0</v>
      </c>
      <c r="H11" s="1">
        <v>0.3</v>
      </c>
      <c r="I11" s="1">
        <v>-0.6</v>
      </c>
      <c r="J11" s="1">
        <v>0.4</v>
      </c>
      <c r="K11" s="1">
        <v>0.5</v>
      </c>
    </row>
    <row r="12" spans="1:11" s="20" customFormat="1" ht="10.25" customHeight="1">
      <c r="A12" s="409">
        <v>2021</v>
      </c>
      <c r="B12" s="2">
        <v>1.9</v>
      </c>
      <c r="C12" s="2">
        <v>2.8</v>
      </c>
      <c r="D12" s="2">
        <v>3.2</v>
      </c>
      <c r="E12" s="2">
        <v>2.8</v>
      </c>
      <c r="F12" s="2">
        <v>2.2999999999999998</v>
      </c>
      <c r="G12" s="2">
        <v>2.7</v>
      </c>
      <c r="H12" s="2">
        <v>1.9</v>
      </c>
      <c r="I12" s="2">
        <v>4.5</v>
      </c>
      <c r="J12" s="2">
        <v>2.1</v>
      </c>
      <c r="K12" s="2">
        <v>2.1</v>
      </c>
    </row>
    <row r="13" spans="1:11">
      <c r="A13" s="409">
        <v>2022</v>
      </c>
      <c r="B13" s="2">
        <v>8.6999999999999993</v>
      </c>
      <c r="C13" s="1">
        <v>8.6</v>
      </c>
      <c r="D13" s="1">
        <v>10.3</v>
      </c>
      <c r="E13" s="1">
        <v>13</v>
      </c>
      <c r="F13" s="1">
        <v>8.1</v>
      </c>
      <c r="G13" s="1">
        <v>10.7</v>
      </c>
      <c r="H13" s="1">
        <v>8.5</v>
      </c>
      <c r="I13" s="1">
        <v>19.399999999999999</v>
      </c>
      <c r="J13" s="1">
        <v>7.2</v>
      </c>
      <c r="K13" s="1">
        <v>5.9</v>
      </c>
    </row>
    <row r="14" spans="1:11" s="20" customFormat="1" ht="3" customHeight="1">
      <c r="A14" s="409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1" s="20" customFormat="1" ht="10.25" customHeight="1">
      <c r="A15" s="136"/>
      <c r="B15" s="561" t="s">
        <v>312</v>
      </c>
      <c r="C15" s="561"/>
      <c r="D15" s="561"/>
      <c r="E15" s="561"/>
      <c r="F15" s="561"/>
      <c r="G15" s="561"/>
      <c r="H15" s="561"/>
      <c r="I15" s="561"/>
      <c r="J15" s="561"/>
      <c r="K15" s="561"/>
    </row>
    <row r="16" spans="1:11" s="20" customFormat="1" ht="3" customHeight="1">
      <c r="A16" s="136"/>
      <c r="B16" s="410"/>
      <c r="C16" s="410"/>
      <c r="D16" s="410"/>
      <c r="E16" s="410"/>
      <c r="F16" s="410"/>
      <c r="G16" s="410"/>
      <c r="H16" s="410"/>
      <c r="I16" s="410"/>
      <c r="J16" s="410"/>
      <c r="K16" s="410"/>
    </row>
    <row r="17" spans="1:11" s="20" customFormat="1" ht="10.25" customHeight="1">
      <c r="A17" s="136" t="s">
        <v>267</v>
      </c>
      <c r="B17" s="2">
        <v>0</v>
      </c>
      <c r="C17" s="2">
        <v>0</v>
      </c>
      <c r="D17" s="2">
        <v>0.9</v>
      </c>
      <c r="E17" s="2">
        <v>1.2</v>
      </c>
      <c r="F17" s="2">
        <v>-0.7</v>
      </c>
      <c r="G17" s="2">
        <v>0.4</v>
      </c>
      <c r="H17" s="2">
        <v>1.6</v>
      </c>
      <c r="I17" s="2">
        <v>-0.3</v>
      </c>
      <c r="J17" s="2">
        <v>1.4</v>
      </c>
      <c r="K17" s="2">
        <v>0.2</v>
      </c>
    </row>
    <row r="18" spans="1:11" s="20" customFormat="1" ht="10.25" customHeight="1">
      <c r="A18" s="136" t="s">
        <v>268</v>
      </c>
      <c r="B18" s="2">
        <v>0.8</v>
      </c>
      <c r="C18" s="2">
        <v>1.3</v>
      </c>
      <c r="D18" s="2">
        <v>2.1</v>
      </c>
      <c r="E18" s="2">
        <v>1.2</v>
      </c>
      <c r="F18" s="2">
        <v>0.9</v>
      </c>
      <c r="G18" s="2">
        <v>1</v>
      </c>
      <c r="H18" s="2">
        <v>0.9</v>
      </c>
      <c r="I18" s="2">
        <v>1.3</v>
      </c>
      <c r="J18" s="2">
        <v>0.6</v>
      </c>
      <c r="K18" s="2">
        <v>0.9</v>
      </c>
    </row>
    <row r="19" spans="1:11" s="20" customFormat="1" ht="10.25" customHeight="1">
      <c r="A19" s="136" t="s">
        <v>269</v>
      </c>
      <c r="B19" s="2">
        <v>2.4</v>
      </c>
      <c r="C19" s="2">
        <v>2.2999999999999998</v>
      </c>
      <c r="D19" s="2">
        <v>0.7</v>
      </c>
      <c r="E19" s="2">
        <v>2.1</v>
      </c>
      <c r="F19" s="2">
        <v>1.8</v>
      </c>
      <c r="G19" s="2">
        <v>1.9</v>
      </c>
      <c r="H19" s="2">
        <v>0.7</v>
      </c>
      <c r="I19" s="2">
        <v>2.7</v>
      </c>
      <c r="J19" s="2">
        <v>1.6</v>
      </c>
      <c r="K19" s="2">
        <v>1.6</v>
      </c>
    </row>
    <row r="20" spans="1:11" s="20" customFormat="1" ht="10.25" customHeight="1">
      <c r="A20" s="136" t="s">
        <v>270</v>
      </c>
      <c r="B20" s="2">
        <v>0.4</v>
      </c>
      <c r="C20" s="2">
        <v>0.6</v>
      </c>
      <c r="D20" s="2">
        <v>0.3</v>
      </c>
      <c r="E20" s="2">
        <v>2.1</v>
      </c>
      <c r="F20" s="2">
        <v>3.1</v>
      </c>
      <c r="G20" s="2">
        <v>2.7</v>
      </c>
      <c r="H20" s="2">
        <v>1.8</v>
      </c>
      <c r="I20" s="2">
        <v>4.0999999999999996</v>
      </c>
      <c r="J20" s="2">
        <v>0.4</v>
      </c>
      <c r="K20" s="2">
        <v>0.5</v>
      </c>
    </row>
    <row r="21" spans="1:11" s="20" customFormat="1" ht="10.25" customHeight="1">
      <c r="A21" s="136" t="s">
        <v>271</v>
      </c>
      <c r="B21" s="2">
        <v>0.9</v>
      </c>
      <c r="C21" s="2">
        <v>0.7</v>
      </c>
      <c r="D21" s="2">
        <v>0.8</v>
      </c>
      <c r="E21" s="2">
        <v>1.3</v>
      </c>
      <c r="F21" s="2">
        <v>0.6</v>
      </c>
      <c r="G21" s="2">
        <v>1.2</v>
      </c>
      <c r="H21" s="2">
        <v>1.1000000000000001</v>
      </c>
      <c r="I21" s="2">
        <v>1.8</v>
      </c>
      <c r="J21" s="2">
        <v>1.3</v>
      </c>
      <c r="K21" s="2">
        <v>0.8</v>
      </c>
    </row>
    <row r="22" spans="1:11" s="20" customFormat="1" ht="10.25" customHeight="1">
      <c r="A22" s="136" t="s">
        <v>272</v>
      </c>
      <c r="B22" s="2">
        <v>1.2</v>
      </c>
      <c r="C22" s="2">
        <v>1.2</v>
      </c>
      <c r="D22" s="2">
        <v>1</v>
      </c>
      <c r="E22" s="2">
        <v>1.2</v>
      </c>
      <c r="F22" s="2">
        <v>1.2</v>
      </c>
      <c r="G22" s="2">
        <v>1.6</v>
      </c>
      <c r="H22" s="2">
        <v>0.9</v>
      </c>
      <c r="I22" s="2">
        <v>2.8</v>
      </c>
      <c r="J22" s="2">
        <v>0.8</v>
      </c>
      <c r="K22" s="2">
        <v>0.9</v>
      </c>
    </row>
    <row r="23" spans="1:11" s="20" customFormat="1" ht="10.25" customHeight="1">
      <c r="A23" s="136" t="s">
        <v>273</v>
      </c>
      <c r="B23" s="2">
        <v>-1.1000000000000001</v>
      </c>
      <c r="C23" s="2">
        <v>0.6</v>
      </c>
      <c r="D23" s="2">
        <v>-0.6</v>
      </c>
      <c r="E23" s="2">
        <v>0.8</v>
      </c>
      <c r="F23" s="2">
        <v>1.7</v>
      </c>
      <c r="G23" s="2">
        <v>1.4</v>
      </c>
      <c r="H23" s="2">
        <v>1.2</v>
      </c>
      <c r="I23" s="2">
        <v>2.1</v>
      </c>
      <c r="J23" s="2">
        <v>0.2</v>
      </c>
      <c r="K23" s="2">
        <v>0.3</v>
      </c>
    </row>
    <row r="24" spans="1:11" s="20" customFormat="1" ht="10.25" customHeight="1">
      <c r="A24" s="136" t="s">
        <v>274</v>
      </c>
      <c r="B24" s="2">
        <v>0.9</v>
      </c>
      <c r="C24" s="2">
        <v>-0.1</v>
      </c>
      <c r="D24" s="2">
        <v>1.8</v>
      </c>
      <c r="E24" s="2">
        <v>0.8</v>
      </c>
      <c r="F24" s="2">
        <v>0.5</v>
      </c>
      <c r="G24" s="2">
        <v>0.1</v>
      </c>
      <c r="H24" s="2">
        <v>0</v>
      </c>
      <c r="I24" s="2">
        <v>2.2999999999999998</v>
      </c>
      <c r="J24" s="2">
        <v>-0.1</v>
      </c>
      <c r="K24" s="2">
        <v>0.5</v>
      </c>
    </row>
    <row r="25" spans="1:11" s="20" customFormat="1" ht="10.25" customHeight="1">
      <c r="A25" s="136" t="s">
        <v>275</v>
      </c>
      <c r="B25" s="2">
        <v>1.6</v>
      </c>
      <c r="C25" s="2">
        <v>2.5</v>
      </c>
      <c r="D25" s="2">
        <v>1.3</v>
      </c>
      <c r="E25" s="2">
        <v>0.7</v>
      </c>
      <c r="F25" s="2">
        <v>-1</v>
      </c>
      <c r="G25" s="2">
        <v>0.3</v>
      </c>
      <c r="H25" s="2">
        <v>1.5</v>
      </c>
      <c r="I25" s="2">
        <v>0.3</v>
      </c>
      <c r="J25" s="2">
        <v>0.7</v>
      </c>
      <c r="K25" s="2">
        <v>-0.5</v>
      </c>
    </row>
    <row r="26" spans="1:11" s="20" customFormat="1" ht="10.25" customHeight="1">
      <c r="A26" s="136" t="s">
        <v>276</v>
      </c>
      <c r="B26" s="2">
        <v>3.8</v>
      </c>
      <c r="C26" s="2">
        <v>1.2</v>
      </c>
      <c r="D26" s="2">
        <v>2.7</v>
      </c>
      <c r="E26" s="2">
        <v>0.6</v>
      </c>
      <c r="F26" s="2">
        <v>0.5</v>
      </c>
      <c r="G26" s="2">
        <v>1</v>
      </c>
      <c r="H26" s="2">
        <v>1.3</v>
      </c>
      <c r="I26" s="2">
        <v>-1.6</v>
      </c>
      <c r="J26" s="2">
        <v>0.8</v>
      </c>
      <c r="K26" s="2">
        <v>1.2</v>
      </c>
    </row>
    <row r="27" spans="1:11" s="20" customFormat="1" ht="10.25" customHeight="1">
      <c r="A27" s="136" t="s">
        <v>277</v>
      </c>
      <c r="B27" s="2">
        <v>0.7</v>
      </c>
      <c r="C27" s="2">
        <v>0.2</v>
      </c>
      <c r="D27" s="2">
        <v>-1</v>
      </c>
      <c r="E27" s="2">
        <v>0.6</v>
      </c>
      <c r="F27" s="2">
        <v>-0.4</v>
      </c>
      <c r="G27" s="2">
        <v>0.7</v>
      </c>
      <c r="H27" s="2">
        <v>-1.1000000000000001</v>
      </c>
      <c r="I27" s="2">
        <v>0.9</v>
      </c>
      <c r="J27" s="2">
        <v>1.2</v>
      </c>
      <c r="K27" s="2">
        <v>0.4</v>
      </c>
    </row>
    <row r="28" spans="1:11" s="20" customFormat="1" ht="10.25" customHeight="1">
      <c r="A28" s="136" t="s">
        <v>278</v>
      </c>
      <c r="B28" s="2">
        <v>0.2</v>
      </c>
      <c r="C28" s="2">
        <v>-0.3</v>
      </c>
      <c r="D28" s="2">
        <v>-0.2</v>
      </c>
      <c r="E28" s="2">
        <v>0.8</v>
      </c>
      <c r="F28" s="2">
        <v>-0.8</v>
      </c>
      <c r="G28" s="2">
        <v>-0.1</v>
      </c>
      <c r="H28" s="2">
        <v>-0.7</v>
      </c>
      <c r="I28" s="2">
        <v>-0.1</v>
      </c>
      <c r="J28" s="2">
        <v>-0.4</v>
      </c>
      <c r="K28" s="2">
        <v>-0.1</v>
      </c>
    </row>
    <row r="29" spans="1:11" s="20" customFormat="1" ht="10.25" customHeight="1">
      <c r="A29" s="136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 s="379" customFormat="1" ht="20.149999999999999" customHeight="1">
      <c r="A30" s="405" t="s">
        <v>256</v>
      </c>
      <c r="B30" s="406" t="s">
        <v>279</v>
      </c>
      <c r="C30" s="406" t="s">
        <v>280</v>
      </c>
      <c r="D30" s="406" t="s">
        <v>281</v>
      </c>
      <c r="E30" s="406" t="s">
        <v>282</v>
      </c>
      <c r="F30" s="406" t="s">
        <v>283</v>
      </c>
      <c r="G30" s="406" t="s">
        <v>284</v>
      </c>
      <c r="H30" s="406" t="s">
        <v>285</v>
      </c>
      <c r="I30" s="406" t="s">
        <v>286</v>
      </c>
      <c r="J30" s="406" t="s">
        <v>287</v>
      </c>
      <c r="K30" s="406" t="s">
        <v>288</v>
      </c>
    </row>
    <row r="31" spans="1:11" s="379" customFormat="1" ht="3" customHeight="1">
      <c r="A31" s="407"/>
      <c r="B31" s="408"/>
      <c r="C31" s="408"/>
      <c r="D31" s="408"/>
      <c r="E31" s="408"/>
      <c r="F31" s="408"/>
      <c r="G31" s="408"/>
      <c r="H31" s="408"/>
      <c r="I31" s="408"/>
      <c r="J31" s="408"/>
      <c r="K31" s="408"/>
    </row>
    <row r="32" spans="1:11" s="379" customFormat="1" ht="10">
      <c r="A32" s="409">
        <v>2019</v>
      </c>
      <c r="B32" s="1">
        <v>1.4</v>
      </c>
      <c r="C32" s="1">
        <v>0.5</v>
      </c>
      <c r="D32" s="1">
        <v>0.9</v>
      </c>
      <c r="E32" s="1">
        <v>2.7</v>
      </c>
      <c r="F32" s="1">
        <v>2.2000000000000002</v>
      </c>
      <c r="G32" s="1">
        <v>1.6</v>
      </c>
      <c r="H32" s="1">
        <v>1.5</v>
      </c>
      <c r="I32" s="1">
        <v>2.7</v>
      </c>
      <c r="J32" s="1">
        <v>2.1</v>
      </c>
      <c r="K32" s="1">
        <v>0.3</v>
      </c>
    </row>
    <row r="33" spans="1:11" s="20" customFormat="1" ht="10.25" customHeight="1">
      <c r="A33" s="409">
        <v>2020</v>
      </c>
      <c r="B33" s="1">
        <v>0.4</v>
      </c>
      <c r="C33" s="1">
        <v>-1.3</v>
      </c>
      <c r="D33" s="1">
        <v>-0.5</v>
      </c>
      <c r="E33" s="1">
        <v>0.1</v>
      </c>
      <c r="F33" s="1">
        <v>1.1000000000000001</v>
      </c>
      <c r="G33" s="1">
        <v>0</v>
      </c>
      <c r="H33" s="1">
        <v>0.8</v>
      </c>
      <c r="I33" s="1">
        <v>1.1000000000000001</v>
      </c>
      <c r="J33" s="1">
        <v>3.7</v>
      </c>
      <c r="K33" s="1">
        <v>-0.1</v>
      </c>
    </row>
    <row r="34" spans="1:11" s="20" customFormat="1" ht="10.25" customHeight="1">
      <c r="A34" s="409">
        <v>2021</v>
      </c>
      <c r="B34" s="1">
        <v>3.2</v>
      </c>
      <c r="C34" s="1">
        <v>0.6</v>
      </c>
      <c r="D34" s="1">
        <v>2.4</v>
      </c>
      <c r="E34" s="1">
        <v>3.2</v>
      </c>
      <c r="F34" s="1">
        <v>4.5999999999999996</v>
      </c>
      <c r="G34" s="1">
        <v>3.5</v>
      </c>
      <c r="H34" s="1">
        <v>0.7</v>
      </c>
      <c r="I34" s="1">
        <v>2.8</v>
      </c>
      <c r="J34" s="1">
        <v>5.2</v>
      </c>
      <c r="K34" s="1">
        <v>0.9</v>
      </c>
    </row>
    <row r="35" spans="1:11" s="20" customFormat="1" ht="10.25" customHeight="1">
      <c r="A35" s="409">
        <v>2022</v>
      </c>
      <c r="B35" s="1">
        <v>8.6999999999999993</v>
      </c>
      <c r="C35" s="1">
        <v>9.3000000000000007</v>
      </c>
      <c r="D35" s="1">
        <v>8.1</v>
      </c>
      <c r="E35" s="1">
        <v>17.2</v>
      </c>
      <c r="F35" s="1">
        <v>18.899999999999999</v>
      </c>
      <c r="G35" s="1">
        <v>8.1999999999999993</v>
      </c>
      <c r="H35" s="1">
        <v>6.1</v>
      </c>
      <c r="I35" s="1">
        <v>11.6</v>
      </c>
      <c r="J35" s="1">
        <v>13.2</v>
      </c>
      <c r="K35" s="1">
        <v>8.1</v>
      </c>
    </row>
    <row r="36" spans="1:11" s="20" customFormat="1" ht="3" customHeight="1">
      <c r="A36" s="409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s="20" customFormat="1" ht="10.25" customHeight="1">
      <c r="A37" s="136"/>
      <c r="B37" s="561" t="s">
        <v>312</v>
      </c>
      <c r="C37" s="561"/>
      <c r="D37" s="561"/>
      <c r="E37" s="561"/>
      <c r="F37" s="561"/>
      <c r="G37" s="561"/>
      <c r="H37" s="561"/>
      <c r="I37" s="561"/>
      <c r="J37" s="561"/>
      <c r="K37" s="561"/>
    </row>
    <row r="38" spans="1:11" s="20" customFormat="1" ht="3" customHeight="1">
      <c r="A38" s="136"/>
      <c r="B38" s="410"/>
      <c r="C38" s="410"/>
      <c r="D38" s="410"/>
      <c r="E38" s="410"/>
      <c r="F38" s="410"/>
      <c r="G38" s="410"/>
      <c r="H38" s="410"/>
      <c r="I38" s="410"/>
      <c r="J38" s="410"/>
      <c r="K38" s="410"/>
    </row>
    <row r="39" spans="1:11" s="20" customFormat="1" ht="10.25" customHeight="1">
      <c r="A39" s="136" t="s">
        <v>267</v>
      </c>
      <c r="B39" s="1">
        <v>0.9</v>
      </c>
      <c r="C39" s="1">
        <v>-0.2</v>
      </c>
      <c r="D39" s="1">
        <v>-0.4</v>
      </c>
      <c r="E39" s="1">
        <v>0</v>
      </c>
      <c r="F39" s="1">
        <v>1.9</v>
      </c>
      <c r="G39" s="1">
        <v>0.2</v>
      </c>
      <c r="H39" s="1">
        <v>0</v>
      </c>
      <c r="I39" s="1">
        <v>0.5</v>
      </c>
      <c r="J39" s="1">
        <v>1.5</v>
      </c>
      <c r="K39" s="1">
        <v>0.3</v>
      </c>
    </row>
    <row r="40" spans="1:11" s="20" customFormat="1" ht="10.25" customHeight="1">
      <c r="A40" s="136" t="s">
        <v>268</v>
      </c>
      <c r="B40" s="1">
        <v>0.9</v>
      </c>
      <c r="C40" s="1">
        <v>0.9</v>
      </c>
      <c r="D40" s="1">
        <v>0.9</v>
      </c>
      <c r="E40" s="1">
        <v>1.7</v>
      </c>
      <c r="F40" s="1">
        <v>1.8</v>
      </c>
      <c r="G40" s="1">
        <v>2.4</v>
      </c>
      <c r="H40" s="1">
        <v>0.7</v>
      </c>
      <c r="I40" s="1">
        <v>0.8</v>
      </c>
      <c r="J40" s="1">
        <v>0</v>
      </c>
      <c r="K40" s="1">
        <v>0.5</v>
      </c>
    </row>
    <row r="41" spans="1:11" s="20" customFormat="1" ht="10.25" customHeight="1">
      <c r="A41" s="136" t="s">
        <v>269</v>
      </c>
      <c r="B41" s="1">
        <v>2.5</v>
      </c>
      <c r="C41" s="1">
        <v>2.7</v>
      </c>
      <c r="D41" s="1">
        <v>2.1</v>
      </c>
      <c r="E41" s="1">
        <v>3.3</v>
      </c>
      <c r="F41" s="1">
        <v>2.4</v>
      </c>
      <c r="G41" s="1">
        <v>1.9</v>
      </c>
      <c r="H41" s="1">
        <v>1.3</v>
      </c>
      <c r="I41" s="1">
        <v>4.4000000000000004</v>
      </c>
      <c r="J41" s="1">
        <v>2.9</v>
      </c>
      <c r="K41" s="1">
        <v>2.6</v>
      </c>
    </row>
    <row r="42" spans="1:11" s="20" customFormat="1" ht="10.25" customHeight="1">
      <c r="A42" s="136" t="s">
        <v>270</v>
      </c>
      <c r="B42" s="1">
        <v>0.7</v>
      </c>
      <c r="C42" s="1">
        <v>2</v>
      </c>
      <c r="D42" s="1">
        <v>0.9</v>
      </c>
      <c r="E42" s="1">
        <v>2.2999999999999998</v>
      </c>
      <c r="F42" s="1">
        <v>1.9</v>
      </c>
      <c r="G42" s="1">
        <v>0.9</v>
      </c>
      <c r="H42" s="1">
        <v>3.7</v>
      </c>
      <c r="I42" s="1">
        <v>0.4</v>
      </c>
      <c r="J42" s="1">
        <v>1.8</v>
      </c>
      <c r="K42" s="1">
        <v>2.4</v>
      </c>
    </row>
    <row r="43" spans="1:11" s="20" customFormat="1" ht="10.25" customHeight="1">
      <c r="A43" s="136" t="s">
        <v>271</v>
      </c>
      <c r="B43" s="1">
        <v>1.1000000000000001</v>
      </c>
      <c r="C43" s="1">
        <v>0.9</v>
      </c>
      <c r="D43" s="1">
        <v>1.1000000000000001</v>
      </c>
      <c r="E43" s="1">
        <v>3.9</v>
      </c>
      <c r="F43" s="1">
        <v>2.2000000000000002</v>
      </c>
      <c r="G43" s="1">
        <v>0.6</v>
      </c>
      <c r="H43" s="1">
        <v>1.7</v>
      </c>
      <c r="I43" s="1">
        <v>-0.8</v>
      </c>
      <c r="J43" s="1">
        <v>1.6</v>
      </c>
      <c r="K43" s="1">
        <v>1</v>
      </c>
    </row>
    <row r="44" spans="1:11" s="20" customFormat="1" ht="10.25" customHeight="1">
      <c r="A44" s="136" t="s">
        <v>272</v>
      </c>
      <c r="B44" s="1">
        <v>-0.1</v>
      </c>
      <c r="C44" s="1">
        <v>2.2000000000000002</v>
      </c>
      <c r="D44" s="1">
        <v>1.3</v>
      </c>
      <c r="E44" s="1">
        <v>2.4</v>
      </c>
      <c r="F44" s="1">
        <v>2.2000000000000002</v>
      </c>
      <c r="G44" s="1">
        <v>1.4</v>
      </c>
      <c r="H44" s="1">
        <v>1.7</v>
      </c>
      <c r="I44" s="1">
        <v>-0.1</v>
      </c>
      <c r="J44" s="1">
        <v>1.4</v>
      </c>
      <c r="K44" s="1">
        <v>1.1000000000000001</v>
      </c>
    </row>
    <row r="45" spans="1:11" s="20" customFormat="1" ht="10.25" customHeight="1">
      <c r="A45" s="136" t="s">
        <v>273</v>
      </c>
      <c r="B45" s="1">
        <v>0.8</v>
      </c>
      <c r="C45" s="1">
        <v>-1.6</v>
      </c>
      <c r="D45" s="1">
        <v>0.4</v>
      </c>
      <c r="E45" s="1">
        <v>2.2000000000000002</v>
      </c>
      <c r="F45" s="1">
        <v>0.8</v>
      </c>
      <c r="G45" s="1">
        <v>-1.3</v>
      </c>
      <c r="H45" s="1">
        <v>0.9</v>
      </c>
      <c r="I45" s="1">
        <v>2.2000000000000002</v>
      </c>
      <c r="J45" s="1">
        <v>0.4</v>
      </c>
      <c r="K45" s="1">
        <v>0</v>
      </c>
    </row>
    <row r="46" spans="1:11" s="20" customFormat="1" ht="10.25" customHeight="1">
      <c r="A46" s="136" t="s">
        <v>274</v>
      </c>
      <c r="B46" s="1">
        <v>0.4</v>
      </c>
      <c r="C46" s="1">
        <v>-0.2</v>
      </c>
      <c r="D46" s="1">
        <v>0.2</v>
      </c>
      <c r="E46" s="1">
        <v>0.4</v>
      </c>
      <c r="F46" s="1">
        <v>0.6</v>
      </c>
      <c r="G46" s="1">
        <v>0.4</v>
      </c>
      <c r="H46" s="1">
        <v>1</v>
      </c>
      <c r="I46" s="1">
        <v>2.4</v>
      </c>
      <c r="J46" s="1">
        <v>0.8</v>
      </c>
      <c r="K46" s="1">
        <v>-0.2</v>
      </c>
    </row>
    <row r="47" spans="1:11" s="20" customFormat="1" ht="10.25" customHeight="1">
      <c r="A47" s="136" t="s">
        <v>275</v>
      </c>
      <c r="B47" s="1">
        <v>2.2000000000000002</v>
      </c>
      <c r="C47" s="1">
        <v>3</v>
      </c>
      <c r="D47" s="1">
        <v>0</v>
      </c>
      <c r="E47" s="1">
        <v>1.5</v>
      </c>
      <c r="F47" s="1">
        <v>2.9</v>
      </c>
      <c r="G47" s="1">
        <v>0.5</v>
      </c>
      <c r="H47" s="1">
        <v>-0.6</v>
      </c>
      <c r="I47" s="1">
        <v>2.8</v>
      </c>
      <c r="J47" s="1">
        <v>1.5</v>
      </c>
      <c r="K47" s="1">
        <v>1.3</v>
      </c>
    </row>
    <row r="48" spans="1:11" s="20" customFormat="1" ht="10.25" customHeight="1">
      <c r="A48" s="136" t="s">
        <v>276</v>
      </c>
      <c r="B48" s="1">
        <v>1.1000000000000001</v>
      </c>
      <c r="C48" s="1">
        <v>-1.2</v>
      </c>
      <c r="D48" s="1">
        <v>1.5</v>
      </c>
      <c r="E48" s="1">
        <v>0.8</v>
      </c>
      <c r="F48" s="1">
        <v>1.3</v>
      </c>
      <c r="G48" s="1">
        <v>1.2</v>
      </c>
      <c r="H48" s="1">
        <v>-0.6</v>
      </c>
      <c r="I48" s="1">
        <v>1.3</v>
      </c>
      <c r="J48" s="1">
        <v>1.6</v>
      </c>
      <c r="K48" s="1">
        <v>1.1000000000000001</v>
      </c>
    </row>
    <row r="49" spans="1:11" s="20" customFormat="1" ht="10.25" customHeight="1">
      <c r="A49" s="136" t="s">
        <v>277</v>
      </c>
      <c r="B49" s="1">
        <v>0</v>
      </c>
      <c r="C49" s="1">
        <v>-0.3</v>
      </c>
      <c r="D49" s="1">
        <v>0.2</v>
      </c>
      <c r="E49" s="1">
        <v>1.1000000000000001</v>
      </c>
      <c r="F49" s="1">
        <v>0.3</v>
      </c>
      <c r="G49" s="1">
        <v>-0.7</v>
      </c>
      <c r="H49" s="1">
        <v>-2.6</v>
      </c>
      <c r="I49" s="1">
        <v>-3.9</v>
      </c>
      <c r="J49" s="1">
        <v>0.7</v>
      </c>
      <c r="K49" s="1">
        <v>0</v>
      </c>
    </row>
    <row r="50" spans="1:11" s="20" customFormat="1" ht="10.25" customHeight="1">
      <c r="A50" s="136" t="s">
        <v>278</v>
      </c>
      <c r="B50" s="1">
        <v>-1.2</v>
      </c>
      <c r="C50" s="1">
        <v>-0.7</v>
      </c>
      <c r="D50" s="1">
        <v>-0.3</v>
      </c>
      <c r="E50" s="1">
        <v>-0.4</v>
      </c>
      <c r="F50" s="1">
        <v>0.1</v>
      </c>
      <c r="G50" s="1">
        <v>-1.4</v>
      </c>
      <c r="H50" s="1">
        <v>0</v>
      </c>
      <c r="I50" s="1">
        <v>0.7</v>
      </c>
      <c r="J50" s="1">
        <v>0.2</v>
      </c>
      <c r="K50" s="1">
        <v>-0.4</v>
      </c>
    </row>
    <row r="51" spans="1:11" s="20" customFormat="1" ht="10.25" customHeight="1">
      <c r="A51" s="136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s="379" customFormat="1" ht="20.149999999999999" customHeight="1">
      <c r="A52" s="405" t="s">
        <v>256</v>
      </c>
      <c r="B52" s="406" t="s">
        <v>289</v>
      </c>
      <c r="C52" s="411" t="s">
        <v>290</v>
      </c>
      <c r="D52" s="406" t="s">
        <v>291</v>
      </c>
      <c r="E52" s="406" t="s">
        <v>292</v>
      </c>
      <c r="F52" s="406" t="s">
        <v>293</v>
      </c>
      <c r="G52" s="406" t="s">
        <v>294</v>
      </c>
      <c r="H52" s="406" t="s">
        <v>295</v>
      </c>
      <c r="I52" s="406" t="s">
        <v>296</v>
      </c>
      <c r="J52" s="406" t="s">
        <v>297</v>
      </c>
      <c r="K52" s="406" t="s">
        <v>298</v>
      </c>
    </row>
    <row r="53" spans="1:11" s="379" customFormat="1" ht="3" customHeight="1">
      <c r="A53" s="407"/>
      <c r="B53" s="408"/>
      <c r="C53" s="408"/>
      <c r="D53" s="408"/>
      <c r="E53" s="408"/>
      <c r="F53" s="408"/>
      <c r="G53" s="408"/>
      <c r="H53" s="408"/>
      <c r="I53" s="408"/>
      <c r="J53" s="408"/>
      <c r="K53" s="408"/>
    </row>
    <row r="54" spans="1:11" s="20" customFormat="1" ht="10.25" customHeight="1">
      <c r="A54" s="409">
        <v>2019</v>
      </c>
      <c r="B54" s="1">
        <v>1.8</v>
      </c>
      <c r="C54" s="1">
        <v>2.6</v>
      </c>
      <c r="D54" s="1">
        <v>3.9</v>
      </c>
      <c r="E54" s="1">
        <v>2.8</v>
      </c>
      <c r="F54" s="1">
        <v>1.7</v>
      </c>
      <c r="G54" s="1">
        <v>0.8</v>
      </c>
      <c r="H54" s="1">
        <v>1.7</v>
      </c>
      <c r="I54" s="1">
        <v>3.4</v>
      </c>
      <c r="J54" s="1">
        <v>1.4</v>
      </c>
      <c r="K54" s="1">
        <v>1.2</v>
      </c>
    </row>
    <row r="55" spans="1:11" s="20" customFormat="1" ht="10.25" customHeight="1">
      <c r="A55" s="409">
        <v>2020</v>
      </c>
      <c r="B55" s="1"/>
      <c r="C55" s="1">
        <v>3.3</v>
      </c>
      <c r="D55" s="1">
        <v>2.2999999999999998</v>
      </c>
      <c r="E55" s="1">
        <v>2</v>
      </c>
      <c r="F55" s="1">
        <v>-0.3</v>
      </c>
      <c r="G55" s="1">
        <v>-0.3</v>
      </c>
      <c r="H55" s="1">
        <v>0.7</v>
      </c>
      <c r="I55" s="1">
        <v>3.4</v>
      </c>
      <c r="J55" s="1">
        <v>0.7</v>
      </c>
      <c r="K55" s="1">
        <v>0.3</v>
      </c>
    </row>
    <row r="56" spans="1:11" s="20" customFormat="1" ht="10.25" customHeight="1">
      <c r="A56" s="409">
        <v>2021</v>
      </c>
      <c r="C56" s="1">
        <v>3.3</v>
      </c>
      <c r="D56" s="1">
        <v>4.0999999999999996</v>
      </c>
      <c r="E56" s="1">
        <v>2.8</v>
      </c>
      <c r="F56" s="1">
        <v>2</v>
      </c>
      <c r="G56" s="1">
        <v>3</v>
      </c>
      <c r="H56" s="1">
        <v>2.7</v>
      </c>
      <c r="I56" s="1">
        <v>5.2</v>
      </c>
      <c r="J56" s="1">
        <v>2.9</v>
      </c>
      <c r="K56" s="1">
        <v>2.6</v>
      </c>
    </row>
    <row r="57" spans="1:11" s="20" customFormat="1" ht="10.25" customHeight="1">
      <c r="A57" s="409">
        <v>2022</v>
      </c>
      <c r="B57" s="1"/>
      <c r="C57" s="1">
        <v>14.8</v>
      </c>
      <c r="D57" s="1">
        <v>12</v>
      </c>
      <c r="E57" s="1">
        <v>12.1</v>
      </c>
      <c r="F57" s="1">
        <v>9.3000000000000007</v>
      </c>
      <c r="G57" s="1">
        <v>8.3000000000000007</v>
      </c>
      <c r="H57" s="1">
        <v>8.1</v>
      </c>
      <c r="I57" s="1">
        <v>15.3</v>
      </c>
      <c r="J57" s="1">
        <v>9.1999999999999993</v>
      </c>
      <c r="K57" s="1">
        <v>8.4</v>
      </c>
    </row>
    <row r="58" spans="1:11" s="20" customFormat="1" ht="3" customHeight="1">
      <c r="A58" s="409"/>
      <c r="B58" s="1"/>
      <c r="C58" s="1"/>
      <c r="D58" s="1"/>
      <c r="E58" s="1"/>
      <c r="F58" s="1"/>
      <c r="G58" s="1"/>
      <c r="H58" s="1"/>
      <c r="I58" s="1"/>
      <c r="J58" s="412"/>
      <c r="K58" s="412"/>
    </row>
    <row r="59" spans="1:11" s="20" customFormat="1" ht="10.25" customHeight="1">
      <c r="A59" s="136"/>
      <c r="B59" s="561" t="s">
        <v>312</v>
      </c>
      <c r="C59" s="561"/>
      <c r="D59" s="561"/>
      <c r="E59" s="561"/>
      <c r="F59" s="561"/>
      <c r="G59" s="561"/>
      <c r="H59" s="561"/>
      <c r="I59" s="561"/>
      <c r="J59" s="561"/>
      <c r="K59" s="561"/>
    </row>
    <row r="60" spans="1:11" s="20" customFormat="1" ht="3" customHeight="1">
      <c r="A60" s="136"/>
      <c r="B60" s="410"/>
      <c r="C60" s="410"/>
      <c r="D60" s="410"/>
      <c r="E60" s="410"/>
      <c r="F60" s="410"/>
      <c r="G60" s="410"/>
      <c r="H60" s="410"/>
      <c r="I60" s="410"/>
      <c r="J60" s="410"/>
      <c r="K60" s="410"/>
    </row>
    <row r="61" spans="1:11" s="20" customFormat="1" ht="10.25" customHeight="1">
      <c r="A61" s="136" t="s">
        <v>267</v>
      </c>
      <c r="B61" s="1"/>
      <c r="C61" s="1">
        <v>4.5999999999999996</v>
      </c>
      <c r="D61" s="1">
        <v>1.4</v>
      </c>
      <c r="E61" s="1">
        <v>2.8</v>
      </c>
      <c r="F61" s="1">
        <v>0.6</v>
      </c>
      <c r="G61" s="1">
        <v>-0.8</v>
      </c>
      <c r="H61" s="1">
        <v>-0.6</v>
      </c>
      <c r="I61" s="1">
        <v>1.4</v>
      </c>
      <c r="J61" s="1">
        <v>0.5</v>
      </c>
      <c r="K61" s="1">
        <v>0.3</v>
      </c>
    </row>
    <row r="62" spans="1:11" s="20" customFormat="1" ht="10.25" customHeight="1">
      <c r="A62" s="136" t="s">
        <v>268</v>
      </c>
      <c r="B62" s="1"/>
      <c r="C62" s="1">
        <v>1.3</v>
      </c>
      <c r="D62" s="1">
        <v>1</v>
      </c>
      <c r="E62" s="1">
        <v>0.8</v>
      </c>
      <c r="F62" s="1">
        <v>1.1000000000000001</v>
      </c>
      <c r="G62" s="1">
        <v>0.8</v>
      </c>
      <c r="H62" s="1">
        <v>0.9</v>
      </c>
      <c r="I62" s="1">
        <v>1.1000000000000001</v>
      </c>
      <c r="J62" s="1">
        <v>0.9</v>
      </c>
      <c r="K62" s="1">
        <v>0.9</v>
      </c>
    </row>
    <row r="63" spans="1:11" s="20" customFormat="1" ht="10.25" customHeight="1">
      <c r="A63" s="136" t="s">
        <v>269</v>
      </c>
      <c r="B63" s="1"/>
      <c r="C63" s="1">
        <v>1.9</v>
      </c>
      <c r="D63" s="1">
        <v>1.9</v>
      </c>
      <c r="E63" s="1">
        <v>1.7</v>
      </c>
      <c r="F63" s="1">
        <v>-0.4</v>
      </c>
      <c r="G63" s="1">
        <v>3.9</v>
      </c>
      <c r="H63" s="1">
        <v>1.9</v>
      </c>
      <c r="I63" s="1">
        <v>1</v>
      </c>
      <c r="J63" s="1">
        <v>2.4</v>
      </c>
      <c r="K63" s="1">
        <v>2.4</v>
      </c>
    </row>
    <row r="64" spans="1:11" s="20" customFormat="1" ht="10.25" customHeight="1">
      <c r="A64" s="136" t="s">
        <v>270</v>
      </c>
      <c r="B64" s="1"/>
      <c r="C64" s="1">
        <v>1.8</v>
      </c>
      <c r="D64" s="1">
        <v>2.4</v>
      </c>
      <c r="E64" s="1">
        <v>1.4</v>
      </c>
      <c r="F64" s="1">
        <v>2.1</v>
      </c>
      <c r="G64" s="1">
        <v>-0.3</v>
      </c>
      <c r="H64" s="1">
        <v>0.6</v>
      </c>
      <c r="I64" s="1">
        <v>1.7</v>
      </c>
      <c r="J64" s="1">
        <v>0.8</v>
      </c>
      <c r="K64" s="1">
        <v>0.6</v>
      </c>
    </row>
    <row r="65" spans="1:11" s="20" customFormat="1" ht="10.25" customHeight="1">
      <c r="A65" s="136" t="s">
        <v>271</v>
      </c>
      <c r="B65" s="1"/>
      <c r="C65" s="1">
        <v>1.9</v>
      </c>
      <c r="D65" s="1">
        <v>1.2</v>
      </c>
      <c r="E65" s="1">
        <v>1.4</v>
      </c>
      <c r="F65" s="1">
        <v>2</v>
      </c>
      <c r="G65" s="1">
        <v>0.7</v>
      </c>
      <c r="H65" s="1">
        <v>1.1000000000000001</v>
      </c>
      <c r="I65" s="1">
        <v>1.7</v>
      </c>
      <c r="J65" s="1">
        <v>1</v>
      </c>
      <c r="K65" s="1">
        <v>0.8</v>
      </c>
    </row>
    <row r="66" spans="1:11" s="20" customFormat="1" ht="10.25" customHeight="1">
      <c r="A66" s="136" t="s">
        <v>272</v>
      </c>
      <c r="B66" s="1"/>
      <c r="C66" s="1">
        <v>1.5</v>
      </c>
      <c r="D66" s="1">
        <v>0.8</v>
      </c>
      <c r="E66" s="1">
        <v>1.1000000000000001</v>
      </c>
      <c r="F66" s="1">
        <v>2.2999999999999998</v>
      </c>
      <c r="G66" s="1">
        <v>1.9</v>
      </c>
      <c r="H66" s="1">
        <v>1.3</v>
      </c>
      <c r="I66" s="1">
        <v>2</v>
      </c>
      <c r="J66" s="1">
        <v>0.9</v>
      </c>
      <c r="K66" s="1">
        <v>0.8</v>
      </c>
    </row>
    <row r="67" spans="1:11" s="20" customFormat="1" ht="10.25" customHeight="1">
      <c r="A67" s="136" t="s">
        <v>273</v>
      </c>
      <c r="B67" s="1"/>
      <c r="C67" s="1">
        <v>1.3</v>
      </c>
      <c r="D67" s="1">
        <v>0.5</v>
      </c>
      <c r="E67" s="1">
        <v>0.6</v>
      </c>
      <c r="F67" s="1">
        <v>0.9</v>
      </c>
      <c r="G67" s="1">
        <v>-0.6</v>
      </c>
      <c r="H67" s="1">
        <v>-0.2</v>
      </c>
      <c r="I67" s="1">
        <v>2.4</v>
      </c>
      <c r="J67" s="1">
        <v>0.2</v>
      </c>
      <c r="K67" s="1">
        <v>0.1</v>
      </c>
    </row>
    <row r="68" spans="1:11" s="20" customFormat="1" ht="10.25" customHeight="1">
      <c r="A68" s="136" t="s">
        <v>274</v>
      </c>
      <c r="B68" s="1"/>
      <c r="C68" s="1">
        <v>0.3</v>
      </c>
      <c r="D68" s="1">
        <v>0.4</v>
      </c>
      <c r="E68" s="1">
        <v>0.7</v>
      </c>
      <c r="F68" s="1">
        <v>-0.1</v>
      </c>
      <c r="G68" s="1">
        <v>0.3</v>
      </c>
      <c r="H68" s="1">
        <v>1.6</v>
      </c>
      <c r="I68" s="1">
        <v>3.7</v>
      </c>
      <c r="J68" s="1">
        <v>0.7</v>
      </c>
      <c r="K68" s="1">
        <v>0.6</v>
      </c>
    </row>
    <row r="69" spans="1:11" s="20" customFormat="1" ht="10.25" customHeight="1">
      <c r="A69" s="136" t="s">
        <v>275</v>
      </c>
      <c r="B69" s="1"/>
      <c r="C69" s="1">
        <v>0.9</v>
      </c>
      <c r="D69" s="1">
        <v>0.9</v>
      </c>
      <c r="E69" s="1">
        <v>0.9</v>
      </c>
      <c r="F69" s="1">
        <v>-0.3</v>
      </c>
      <c r="G69" s="1">
        <v>-0.2</v>
      </c>
      <c r="H69" s="1">
        <v>1.2</v>
      </c>
      <c r="I69" s="1">
        <v>1.8</v>
      </c>
      <c r="J69" s="1">
        <v>1.2</v>
      </c>
      <c r="K69" s="1">
        <v>1.2</v>
      </c>
    </row>
    <row r="70" spans="1:11" s="20" customFormat="1" ht="10.25" customHeight="1">
      <c r="A70" s="136" t="s">
        <v>276</v>
      </c>
      <c r="B70" s="1"/>
      <c r="C70" s="1">
        <v>-1.1000000000000001</v>
      </c>
      <c r="D70" s="1">
        <v>1.3</v>
      </c>
      <c r="E70" s="1">
        <v>1.3</v>
      </c>
      <c r="F70" s="1">
        <v>0.8</v>
      </c>
      <c r="G70" s="1">
        <v>0.1</v>
      </c>
      <c r="H70" s="1">
        <v>-0.2</v>
      </c>
      <c r="I70" s="1">
        <v>2.1</v>
      </c>
      <c r="J70" s="1">
        <v>1.4</v>
      </c>
      <c r="K70" s="1">
        <v>1.5</v>
      </c>
    </row>
    <row r="71" spans="1:11" s="20" customFormat="1" ht="10.25" customHeight="1">
      <c r="A71" s="136" t="s">
        <v>277</v>
      </c>
      <c r="B71" s="1"/>
      <c r="C71" s="1">
        <v>1.3</v>
      </c>
      <c r="D71" s="1">
        <v>1.2</v>
      </c>
      <c r="E71" s="1">
        <v>1</v>
      </c>
      <c r="F71" s="1">
        <v>1.1000000000000001</v>
      </c>
      <c r="G71" s="1">
        <v>-0.3</v>
      </c>
      <c r="H71" s="1">
        <v>0.8</v>
      </c>
      <c r="I71" s="1">
        <v>1.7</v>
      </c>
      <c r="J71" s="1">
        <v>0.1</v>
      </c>
      <c r="K71" s="1">
        <v>-0.1</v>
      </c>
    </row>
    <row r="72" spans="1:11" s="20" customFormat="1" ht="10.25" customHeight="1">
      <c r="A72" s="136" t="s">
        <v>278</v>
      </c>
      <c r="B72" s="413"/>
      <c r="C72" s="1">
        <v>0</v>
      </c>
      <c r="D72" s="1">
        <v>0.1</v>
      </c>
      <c r="E72" s="1">
        <v>0.1</v>
      </c>
      <c r="F72" s="1">
        <v>0.1</v>
      </c>
      <c r="G72" s="1">
        <v>0</v>
      </c>
      <c r="H72" s="1">
        <v>2.1</v>
      </c>
      <c r="I72" s="1">
        <v>1.8</v>
      </c>
      <c r="J72" s="1">
        <v>-0.2</v>
      </c>
      <c r="K72" s="1">
        <v>-0.4</v>
      </c>
    </row>
    <row r="73" spans="1:11" s="20" customFormat="1" ht="4.5" customHeight="1">
      <c r="A73" s="414"/>
      <c r="B73" s="148"/>
      <c r="C73" s="148"/>
      <c r="D73" s="148"/>
      <c r="E73" s="148"/>
      <c r="F73" s="148"/>
      <c r="G73" s="148"/>
      <c r="H73" s="148"/>
      <c r="I73" s="148"/>
      <c r="J73" s="415"/>
      <c r="K73" s="415"/>
    </row>
    <row r="74" spans="1:11" s="20" customFormat="1" ht="10">
      <c r="A74" s="133"/>
      <c r="B74" s="404"/>
      <c r="C74" s="404"/>
      <c r="D74" s="404"/>
      <c r="E74" s="404"/>
      <c r="F74" s="404"/>
      <c r="G74" s="404"/>
      <c r="H74" s="404"/>
      <c r="I74" s="404"/>
      <c r="J74" s="404"/>
      <c r="K74" s="404"/>
    </row>
    <row r="75" spans="1:11" s="385" customFormat="1" ht="16.399999999999999" customHeight="1">
      <c r="A75" s="552" t="s">
        <v>299</v>
      </c>
      <c r="B75" s="552"/>
      <c r="C75" s="552"/>
      <c r="D75" s="552"/>
      <c r="E75" s="552"/>
      <c r="F75" s="552"/>
      <c r="G75" s="552"/>
      <c r="H75" s="552"/>
      <c r="I75" s="552"/>
      <c r="J75" s="552"/>
      <c r="K75" s="552"/>
    </row>
    <row r="76" spans="1:11" s="385" customFormat="1" ht="10">
      <c r="A76" s="544" t="s">
        <v>300</v>
      </c>
      <c r="B76" s="544"/>
      <c r="C76" s="544"/>
      <c r="D76" s="544"/>
      <c r="E76" s="544"/>
      <c r="F76" s="544"/>
      <c r="G76" s="544"/>
      <c r="H76" s="544"/>
      <c r="I76" s="544"/>
      <c r="J76" s="544"/>
      <c r="K76" s="544"/>
    </row>
    <row r="77" spans="1:11" s="385" customFormat="1" ht="20.25" customHeight="1">
      <c r="A77" s="544" t="s">
        <v>340</v>
      </c>
      <c r="B77" s="544"/>
      <c r="C77" s="544"/>
      <c r="D77" s="544"/>
      <c r="E77" s="544"/>
      <c r="F77" s="544"/>
      <c r="G77" s="544"/>
      <c r="H77" s="544"/>
      <c r="I77" s="544"/>
      <c r="J77" s="544"/>
      <c r="K77" s="544"/>
    </row>
    <row r="78" spans="1:11" s="20" customFormat="1" ht="41.25" customHeight="1">
      <c r="A78" s="502" t="s">
        <v>303</v>
      </c>
      <c r="B78" s="502"/>
      <c r="C78" s="502"/>
      <c r="D78" s="502"/>
      <c r="E78" s="502"/>
      <c r="F78" s="502"/>
      <c r="G78" s="502"/>
      <c r="H78" s="502"/>
      <c r="I78" s="502"/>
      <c r="J78" s="502"/>
      <c r="K78" s="502"/>
    </row>
    <row r="79" spans="1:11" s="20" customFormat="1" ht="10">
      <c r="A79" s="133"/>
      <c r="B79" s="404"/>
      <c r="C79" s="404"/>
      <c r="D79" s="404"/>
      <c r="E79" s="404"/>
      <c r="F79" s="404"/>
      <c r="G79" s="404"/>
      <c r="H79" s="404"/>
      <c r="I79" s="404"/>
      <c r="J79" s="404"/>
      <c r="K79" s="404"/>
    </row>
    <row r="80" spans="1:11" s="20" customFormat="1" ht="10">
      <c r="A80" s="133"/>
      <c r="B80" s="404"/>
      <c r="C80" s="404"/>
      <c r="D80" s="404"/>
      <c r="E80" s="404"/>
      <c r="F80" s="404"/>
      <c r="G80" s="404"/>
      <c r="H80" s="404"/>
      <c r="I80" s="404"/>
      <c r="J80" s="404"/>
      <c r="K80" s="404"/>
    </row>
    <row r="81" spans="1:11" s="20" customFormat="1" ht="10">
      <c r="A81" s="133"/>
      <c r="B81" s="404"/>
      <c r="C81" s="404"/>
      <c r="D81" s="404"/>
      <c r="E81" s="404"/>
      <c r="F81" s="404"/>
      <c r="G81" s="404"/>
      <c r="H81" s="404"/>
      <c r="I81" s="404"/>
      <c r="J81" s="404"/>
      <c r="K81" s="404"/>
    </row>
    <row r="82" spans="1:11" s="20" customFormat="1" ht="10">
      <c r="A82" s="133"/>
      <c r="B82" s="404"/>
      <c r="C82" s="404"/>
      <c r="D82" s="404"/>
      <c r="E82" s="404"/>
      <c r="F82" s="404"/>
      <c r="G82" s="404"/>
      <c r="H82" s="404"/>
      <c r="I82" s="404"/>
      <c r="J82" s="404"/>
      <c r="K82" s="404"/>
    </row>
    <row r="83" spans="1:11" s="20" customFormat="1" ht="10">
      <c r="A83" s="133"/>
      <c r="B83" s="404"/>
      <c r="C83" s="404"/>
      <c r="D83" s="404"/>
      <c r="E83" s="404"/>
      <c r="F83" s="404"/>
      <c r="G83" s="404"/>
      <c r="H83" s="404"/>
      <c r="I83" s="404"/>
      <c r="J83" s="404"/>
      <c r="K83" s="404"/>
    </row>
    <row r="84" spans="1:11" s="20" customFormat="1" ht="10">
      <c r="A84" s="133"/>
      <c r="B84" s="404"/>
      <c r="C84" s="404"/>
      <c r="D84" s="404"/>
      <c r="E84" s="404"/>
      <c r="F84" s="404"/>
      <c r="G84" s="404"/>
      <c r="H84" s="404"/>
      <c r="I84" s="404"/>
      <c r="J84" s="404"/>
      <c r="K84" s="404"/>
    </row>
    <row r="85" spans="1:11" s="20" customFormat="1" ht="10">
      <c r="A85" s="133"/>
      <c r="B85" s="404"/>
      <c r="C85" s="404"/>
      <c r="D85" s="404"/>
      <c r="E85" s="404"/>
      <c r="F85" s="404"/>
      <c r="G85" s="404"/>
      <c r="H85" s="404"/>
      <c r="I85" s="404"/>
      <c r="J85" s="404"/>
      <c r="K85" s="404"/>
    </row>
    <row r="86" spans="1:11" s="20" customFormat="1" ht="10">
      <c r="A86" s="133"/>
      <c r="B86" s="404"/>
      <c r="C86" s="404"/>
      <c r="D86" s="404"/>
      <c r="E86" s="404"/>
      <c r="F86" s="404"/>
      <c r="G86" s="404"/>
      <c r="H86" s="404"/>
      <c r="I86" s="404"/>
      <c r="J86" s="404"/>
      <c r="K86" s="404"/>
    </row>
    <row r="87" spans="1:11" s="20" customFormat="1" ht="10">
      <c r="A87" s="133"/>
      <c r="B87" s="404"/>
      <c r="C87" s="404"/>
      <c r="D87" s="404"/>
      <c r="E87" s="404"/>
      <c r="F87" s="404"/>
      <c r="G87" s="404"/>
      <c r="H87" s="404"/>
      <c r="I87" s="404"/>
      <c r="J87" s="404"/>
      <c r="K87" s="404"/>
    </row>
    <row r="88" spans="1:11" s="20" customFormat="1" ht="10">
      <c r="A88" s="133"/>
      <c r="B88" s="404"/>
      <c r="C88" s="404"/>
      <c r="D88" s="404"/>
      <c r="E88" s="404"/>
      <c r="F88" s="404"/>
      <c r="G88" s="404"/>
      <c r="H88" s="404"/>
      <c r="I88" s="404"/>
      <c r="J88" s="404"/>
      <c r="K88" s="404"/>
    </row>
    <row r="89" spans="1:11" s="20" customFormat="1" ht="10">
      <c r="A89" s="133"/>
      <c r="B89" s="404"/>
      <c r="C89" s="404"/>
      <c r="D89" s="404"/>
      <c r="E89" s="404"/>
      <c r="F89" s="404"/>
      <c r="G89" s="404"/>
      <c r="H89" s="404"/>
      <c r="I89" s="404"/>
      <c r="J89" s="404"/>
      <c r="K89" s="404"/>
    </row>
    <row r="90" spans="1:11" s="20" customFormat="1" ht="10">
      <c r="A90" s="133"/>
      <c r="B90" s="404"/>
      <c r="C90" s="404"/>
      <c r="D90" s="404"/>
      <c r="E90" s="404"/>
      <c r="F90" s="404"/>
      <c r="G90" s="404"/>
      <c r="H90" s="404"/>
      <c r="I90" s="404"/>
      <c r="J90" s="404"/>
      <c r="K90" s="404"/>
    </row>
    <row r="91" spans="1:11" s="20" customFormat="1" ht="10">
      <c r="A91" s="133"/>
      <c r="B91" s="404"/>
      <c r="C91" s="404"/>
      <c r="D91" s="404"/>
      <c r="E91" s="404"/>
      <c r="F91" s="404"/>
      <c r="G91" s="404"/>
      <c r="H91" s="404"/>
      <c r="I91" s="404"/>
      <c r="J91" s="404"/>
      <c r="K91" s="404"/>
    </row>
    <row r="92" spans="1:11" s="20" customFormat="1" ht="10">
      <c r="A92" s="133"/>
      <c r="B92" s="404"/>
      <c r="C92" s="404"/>
      <c r="D92" s="404"/>
      <c r="E92" s="404"/>
      <c r="F92" s="404"/>
      <c r="G92" s="404"/>
      <c r="H92" s="404"/>
      <c r="I92" s="404"/>
      <c r="J92" s="404"/>
      <c r="K92" s="404"/>
    </row>
    <row r="93" spans="1:11" s="20" customFormat="1" ht="10">
      <c r="A93" s="133"/>
      <c r="B93" s="404"/>
      <c r="C93" s="404"/>
      <c r="D93" s="404"/>
      <c r="E93" s="404"/>
      <c r="F93" s="404"/>
      <c r="G93" s="404"/>
      <c r="H93" s="404"/>
      <c r="I93" s="404"/>
      <c r="J93" s="404"/>
      <c r="K93" s="404"/>
    </row>
    <row r="94" spans="1:11" s="20" customFormat="1" ht="10">
      <c r="A94" s="133"/>
      <c r="B94" s="404"/>
      <c r="C94" s="404"/>
      <c r="D94" s="404"/>
      <c r="E94" s="404"/>
      <c r="F94" s="404"/>
      <c r="G94" s="404"/>
      <c r="H94" s="404"/>
      <c r="I94" s="404"/>
      <c r="J94" s="404"/>
      <c r="K94" s="404"/>
    </row>
    <row r="95" spans="1:11" s="20" customFormat="1" ht="10">
      <c r="A95" s="133"/>
      <c r="B95" s="404"/>
      <c r="C95" s="404"/>
      <c r="D95" s="404"/>
      <c r="E95" s="404"/>
      <c r="F95" s="404"/>
      <c r="G95" s="404"/>
      <c r="H95" s="404"/>
      <c r="I95" s="404"/>
      <c r="J95" s="404"/>
      <c r="K95" s="404"/>
    </row>
    <row r="96" spans="1:11" s="20" customFormat="1" ht="10">
      <c r="A96" s="133"/>
      <c r="B96" s="404"/>
      <c r="C96" s="404"/>
      <c r="D96" s="404"/>
      <c r="E96" s="404"/>
      <c r="F96" s="404"/>
      <c r="G96" s="404"/>
      <c r="H96" s="404"/>
      <c r="I96" s="404"/>
      <c r="J96" s="404"/>
      <c r="K96" s="404"/>
    </row>
    <row r="97" spans="1:11" s="20" customFormat="1" ht="10">
      <c r="A97" s="133"/>
      <c r="B97" s="404"/>
      <c r="C97" s="404"/>
      <c r="D97" s="404"/>
      <c r="E97" s="404"/>
      <c r="F97" s="404"/>
      <c r="G97" s="404"/>
      <c r="H97" s="404"/>
      <c r="I97" s="404"/>
      <c r="J97" s="404"/>
      <c r="K97" s="404"/>
    </row>
    <row r="98" spans="1:11" s="20" customFormat="1" ht="10">
      <c r="A98" s="133"/>
      <c r="B98" s="404"/>
      <c r="C98" s="404"/>
      <c r="D98" s="404"/>
      <c r="E98" s="404"/>
      <c r="F98" s="404"/>
      <c r="G98" s="404"/>
      <c r="H98" s="404"/>
      <c r="I98" s="404"/>
      <c r="J98" s="404"/>
      <c r="K98" s="404"/>
    </row>
    <row r="99" spans="1:11" s="20" customFormat="1" ht="10">
      <c r="A99" s="133"/>
      <c r="B99" s="404"/>
      <c r="C99" s="404"/>
      <c r="D99" s="404"/>
      <c r="E99" s="404"/>
      <c r="F99" s="404"/>
      <c r="G99" s="404"/>
      <c r="H99" s="404"/>
      <c r="I99" s="404"/>
      <c r="J99" s="404"/>
      <c r="K99" s="404"/>
    </row>
    <row r="100" spans="1:11" s="20" customFormat="1" ht="10">
      <c r="A100" s="133"/>
      <c r="B100" s="404"/>
      <c r="C100" s="404"/>
      <c r="D100" s="404"/>
      <c r="E100" s="404"/>
      <c r="F100" s="404"/>
      <c r="G100" s="404"/>
      <c r="H100" s="404"/>
      <c r="I100" s="404"/>
      <c r="J100" s="404"/>
      <c r="K100" s="404"/>
    </row>
    <row r="101" spans="1:11" s="20" customFormat="1" ht="10">
      <c r="A101" s="133"/>
      <c r="B101" s="404"/>
      <c r="C101" s="404"/>
      <c r="D101" s="404"/>
      <c r="E101" s="404"/>
      <c r="F101" s="404"/>
      <c r="G101" s="404"/>
      <c r="H101" s="404"/>
      <c r="I101" s="404"/>
      <c r="J101" s="404"/>
      <c r="K101" s="404"/>
    </row>
    <row r="102" spans="1:11" s="20" customFormat="1" ht="10">
      <c r="A102" s="133"/>
      <c r="B102" s="404"/>
      <c r="C102" s="404"/>
      <c r="D102" s="404"/>
      <c r="E102" s="404"/>
      <c r="F102" s="404"/>
      <c r="G102" s="404"/>
      <c r="H102" s="404"/>
      <c r="I102" s="404"/>
      <c r="J102" s="404"/>
      <c r="K102" s="404"/>
    </row>
    <row r="103" spans="1:11" s="20" customFormat="1" ht="10">
      <c r="A103" s="133"/>
      <c r="B103" s="404"/>
      <c r="C103" s="404"/>
      <c r="D103" s="404"/>
      <c r="E103" s="404"/>
      <c r="F103" s="404"/>
      <c r="G103" s="404"/>
      <c r="H103" s="404"/>
      <c r="I103" s="404"/>
      <c r="J103" s="404"/>
      <c r="K103" s="404"/>
    </row>
    <row r="104" spans="1:11" s="20" customFormat="1" ht="10">
      <c r="A104" s="133"/>
      <c r="B104" s="404"/>
      <c r="C104" s="404"/>
      <c r="D104" s="404"/>
      <c r="E104" s="404"/>
      <c r="F104" s="404"/>
      <c r="G104" s="404"/>
      <c r="H104" s="404"/>
      <c r="I104" s="404"/>
      <c r="J104" s="404"/>
      <c r="K104" s="404"/>
    </row>
    <row r="105" spans="1:11" s="20" customFormat="1" ht="10">
      <c r="A105" s="133"/>
      <c r="B105" s="404"/>
      <c r="C105" s="404"/>
      <c r="D105" s="404"/>
      <c r="E105" s="404"/>
      <c r="F105" s="404"/>
      <c r="G105" s="404"/>
      <c r="H105" s="404"/>
      <c r="I105" s="404"/>
      <c r="J105" s="404"/>
      <c r="K105" s="404"/>
    </row>
    <row r="106" spans="1:11" s="20" customFormat="1" ht="10">
      <c r="A106" s="133"/>
      <c r="B106" s="404"/>
      <c r="C106" s="404"/>
      <c r="D106" s="404"/>
      <c r="E106" s="404"/>
      <c r="F106" s="404"/>
      <c r="G106" s="404"/>
      <c r="H106" s="404"/>
      <c r="I106" s="404"/>
      <c r="J106" s="404"/>
      <c r="K106" s="404"/>
    </row>
    <row r="107" spans="1:11" s="20" customFormat="1" ht="10">
      <c r="A107" s="133"/>
      <c r="B107" s="404"/>
      <c r="C107" s="404"/>
      <c r="D107" s="404"/>
      <c r="E107" s="404"/>
      <c r="F107" s="404"/>
      <c r="G107" s="404"/>
      <c r="H107" s="404"/>
      <c r="I107" s="404"/>
      <c r="J107" s="404"/>
      <c r="K107" s="404"/>
    </row>
    <row r="108" spans="1:11" s="20" customFormat="1" ht="10">
      <c r="A108" s="133"/>
      <c r="B108" s="404"/>
      <c r="C108" s="404"/>
      <c r="D108" s="404"/>
      <c r="E108" s="404"/>
      <c r="F108" s="404"/>
      <c r="G108" s="404"/>
      <c r="H108" s="404"/>
      <c r="I108" s="404"/>
      <c r="J108" s="404"/>
      <c r="K108" s="404"/>
    </row>
    <row r="109" spans="1:11" s="20" customFormat="1" ht="10">
      <c r="A109" s="133"/>
      <c r="B109" s="404"/>
      <c r="C109" s="404"/>
      <c r="D109" s="404"/>
      <c r="E109" s="404"/>
      <c r="F109" s="404"/>
      <c r="G109" s="404"/>
      <c r="H109" s="404"/>
      <c r="I109" s="404"/>
      <c r="J109" s="404"/>
      <c r="K109" s="404"/>
    </row>
    <row r="110" spans="1:11" s="20" customFormat="1" ht="10">
      <c r="A110" s="133"/>
      <c r="B110" s="404"/>
      <c r="C110" s="404"/>
      <c r="D110" s="404"/>
      <c r="E110" s="404"/>
      <c r="F110" s="404"/>
      <c r="G110" s="404"/>
      <c r="H110" s="404"/>
      <c r="I110" s="404"/>
      <c r="J110" s="404"/>
      <c r="K110" s="404"/>
    </row>
    <row r="111" spans="1:11" s="20" customFormat="1" ht="10">
      <c r="A111" s="133"/>
      <c r="B111" s="404"/>
      <c r="C111" s="404"/>
      <c r="D111" s="404"/>
      <c r="E111" s="404"/>
      <c r="F111" s="404"/>
      <c r="G111" s="404"/>
      <c r="H111" s="404"/>
      <c r="I111" s="404"/>
      <c r="J111" s="404"/>
      <c r="K111" s="404"/>
    </row>
    <row r="112" spans="1:11" s="20" customFormat="1" ht="10">
      <c r="A112" s="133"/>
      <c r="B112" s="404"/>
      <c r="C112" s="404"/>
      <c r="D112" s="404"/>
      <c r="E112" s="404"/>
      <c r="F112" s="404"/>
      <c r="G112" s="404"/>
      <c r="H112" s="404"/>
      <c r="I112" s="404"/>
      <c r="J112" s="404"/>
      <c r="K112" s="404"/>
    </row>
    <row r="113" spans="1:11" s="20" customFormat="1" ht="10">
      <c r="A113" s="133"/>
      <c r="B113" s="404"/>
      <c r="C113" s="404"/>
      <c r="D113" s="404"/>
      <c r="E113" s="404"/>
      <c r="F113" s="404"/>
      <c r="G113" s="404"/>
      <c r="H113" s="404"/>
      <c r="I113" s="404"/>
      <c r="J113" s="404"/>
      <c r="K113" s="404"/>
    </row>
    <row r="114" spans="1:11" s="20" customFormat="1" ht="10">
      <c r="A114" s="133"/>
      <c r="B114" s="404"/>
      <c r="C114" s="404"/>
      <c r="D114" s="404"/>
      <c r="E114" s="404"/>
      <c r="F114" s="404"/>
      <c r="G114" s="404"/>
      <c r="H114" s="404"/>
      <c r="I114" s="404"/>
      <c r="J114" s="404"/>
      <c r="K114" s="404"/>
    </row>
    <row r="115" spans="1:11" s="20" customFormat="1" ht="10">
      <c r="A115" s="133"/>
      <c r="B115" s="404"/>
      <c r="C115" s="404"/>
      <c r="D115" s="404"/>
      <c r="E115" s="404"/>
      <c r="F115" s="404"/>
      <c r="G115" s="404"/>
      <c r="H115" s="404"/>
      <c r="I115" s="404"/>
      <c r="J115" s="404"/>
      <c r="K115" s="404"/>
    </row>
    <row r="116" spans="1:11" s="20" customFormat="1" ht="10">
      <c r="A116" s="133"/>
      <c r="B116" s="404"/>
      <c r="C116" s="404"/>
      <c r="D116" s="404"/>
      <c r="E116" s="404"/>
      <c r="F116" s="404"/>
      <c r="G116" s="404"/>
      <c r="H116" s="404"/>
      <c r="I116" s="404"/>
      <c r="J116" s="404"/>
      <c r="K116" s="404"/>
    </row>
    <row r="117" spans="1:11" s="20" customFormat="1" ht="10">
      <c r="A117" s="133"/>
      <c r="B117" s="404"/>
      <c r="C117" s="404"/>
      <c r="D117" s="404"/>
      <c r="E117" s="404"/>
      <c r="F117" s="404"/>
      <c r="G117" s="404"/>
      <c r="H117" s="404"/>
      <c r="I117" s="404"/>
      <c r="J117" s="404"/>
      <c r="K117" s="404"/>
    </row>
    <row r="118" spans="1:11" s="20" customFormat="1" ht="10">
      <c r="A118" s="133"/>
      <c r="B118" s="404"/>
      <c r="C118" s="404"/>
      <c r="D118" s="404"/>
      <c r="E118" s="404"/>
      <c r="F118" s="404"/>
      <c r="G118" s="404"/>
      <c r="H118" s="404"/>
      <c r="I118" s="404"/>
      <c r="J118" s="404"/>
      <c r="K118" s="404"/>
    </row>
    <row r="119" spans="1:11" s="20" customFormat="1" ht="10">
      <c r="A119" s="133"/>
      <c r="B119" s="404"/>
      <c r="C119" s="404"/>
      <c r="D119" s="404"/>
      <c r="E119" s="404"/>
      <c r="F119" s="404"/>
      <c r="G119" s="404"/>
      <c r="H119" s="404"/>
      <c r="I119" s="404"/>
      <c r="J119" s="404"/>
      <c r="K119" s="404"/>
    </row>
    <row r="120" spans="1:11" s="20" customFormat="1" ht="10">
      <c r="A120" s="133"/>
      <c r="B120" s="404"/>
      <c r="C120" s="404"/>
      <c r="D120" s="404"/>
      <c r="E120" s="404"/>
      <c r="F120" s="404"/>
      <c r="G120" s="404"/>
      <c r="H120" s="404"/>
      <c r="I120" s="404"/>
      <c r="J120" s="404"/>
      <c r="K120" s="404"/>
    </row>
    <row r="121" spans="1:11" s="20" customFormat="1" ht="10">
      <c r="A121" s="133"/>
      <c r="B121" s="404"/>
      <c r="C121" s="404"/>
      <c r="D121" s="404"/>
      <c r="E121" s="404"/>
      <c r="F121" s="404"/>
      <c r="G121" s="404"/>
      <c r="H121" s="404"/>
      <c r="I121" s="404"/>
      <c r="J121" s="404"/>
      <c r="K121" s="404"/>
    </row>
    <row r="122" spans="1:11" s="20" customFormat="1" ht="10">
      <c r="A122" s="133"/>
      <c r="B122" s="404"/>
      <c r="C122" s="404"/>
      <c r="D122" s="404"/>
      <c r="E122" s="404"/>
      <c r="F122" s="404"/>
      <c r="G122" s="404"/>
      <c r="H122" s="404"/>
      <c r="I122" s="404"/>
      <c r="J122" s="404"/>
      <c r="K122" s="404"/>
    </row>
    <row r="123" spans="1:11" s="20" customFormat="1" ht="10">
      <c r="A123" s="133"/>
      <c r="B123" s="404"/>
      <c r="C123" s="404"/>
      <c r="D123" s="404"/>
      <c r="E123" s="404"/>
      <c r="F123" s="404"/>
      <c r="G123" s="404"/>
      <c r="H123" s="404"/>
      <c r="I123" s="404"/>
      <c r="J123" s="404"/>
      <c r="K123" s="404"/>
    </row>
    <row r="124" spans="1:11" s="20" customFormat="1" ht="10">
      <c r="A124" s="133"/>
      <c r="B124" s="404"/>
      <c r="C124" s="404"/>
      <c r="D124" s="404"/>
      <c r="E124" s="404"/>
      <c r="F124" s="404"/>
      <c r="G124" s="404"/>
      <c r="H124" s="404"/>
      <c r="I124" s="404"/>
      <c r="J124" s="404"/>
      <c r="K124" s="404"/>
    </row>
    <row r="125" spans="1:11" s="20" customFormat="1" ht="10">
      <c r="A125" s="133"/>
      <c r="B125" s="404"/>
      <c r="C125" s="404"/>
      <c r="D125" s="404"/>
      <c r="E125" s="404"/>
      <c r="F125" s="404"/>
      <c r="G125" s="404"/>
      <c r="H125" s="404"/>
      <c r="I125" s="404"/>
      <c r="J125" s="404"/>
      <c r="K125" s="404"/>
    </row>
    <row r="126" spans="1:11" s="20" customFormat="1" ht="10">
      <c r="A126" s="133"/>
      <c r="B126" s="404"/>
      <c r="C126" s="404"/>
      <c r="D126" s="404"/>
      <c r="E126" s="404"/>
      <c r="F126" s="404"/>
      <c r="G126" s="404"/>
      <c r="H126" s="404"/>
      <c r="I126" s="404"/>
      <c r="J126" s="404"/>
      <c r="K126" s="404"/>
    </row>
    <row r="127" spans="1:11" s="20" customFormat="1" ht="10">
      <c r="A127" s="133"/>
      <c r="B127" s="404"/>
      <c r="C127" s="404"/>
      <c r="D127" s="404"/>
      <c r="E127" s="404"/>
      <c r="F127" s="404"/>
      <c r="G127" s="404"/>
      <c r="H127" s="404"/>
      <c r="I127" s="404"/>
      <c r="J127" s="404"/>
      <c r="K127" s="404"/>
    </row>
    <row r="128" spans="1:11" s="20" customFormat="1" ht="10">
      <c r="A128" s="133"/>
      <c r="B128" s="404"/>
      <c r="C128" s="404"/>
      <c r="D128" s="404"/>
      <c r="E128" s="404"/>
      <c r="F128" s="404"/>
      <c r="G128" s="404"/>
      <c r="H128" s="404"/>
      <c r="I128" s="404"/>
      <c r="J128" s="404"/>
      <c r="K128" s="404"/>
    </row>
    <row r="129" spans="1:11" s="20" customFormat="1" ht="10">
      <c r="A129" s="133"/>
      <c r="B129" s="404"/>
      <c r="C129" s="404"/>
      <c r="D129" s="404"/>
      <c r="E129" s="404"/>
      <c r="F129" s="404"/>
      <c r="G129" s="404"/>
      <c r="H129" s="404"/>
      <c r="I129" s="404"/>
      <c r="J129" s="404"/>
      <c r="K129" s="404"/>
    </row>
    <row r="130" spans="1:11" s="20" customFormat="1" ht="10">
      <c r="A130" s="133"/>
      <c r="B130" s="404"/>
      <c r="C130" s="404"/>
      <c r="D130" s="404"/>
      <c r="E130" s="404"/>
      <c r="F130" s="404"/>
      <c r="G130" s="404"/>
      <c r="H130" s="404"/>
      <c r="I130" s="404"/>
      <c r="J130" s="404"/>
      <c r="K130" s="404"/>
    </row>
    <row r="131" spans="1:11" s="20" customFormat="1" ht="10">
      <c r="A131" s="133"/>
      <c r="B131" s="404"/>
      <c r="C131" s="404"/>
      <c r="D131" s="404"/>
      <c r="E131" s="404"/>
      <c r="F131" s="404"/>
      <c r="G131" s="404"/>
      <c r="H131" s="404"/>
      <c r="I131" s="404"/>
      <c r="J131" s="404"/>
      <c r="K131" s="404"/>
    </row>
    <row r="132" spans="1:11" s="20" customFormat="1" ht="10">
      <c r="A132" s="133"/>
      <c r="B132" s="404"/>
      <c r="C132" s="404"/>
      <c r="D132" s="404"/>
      <c r="E132" s="404"/>
      <c r="F132" s="404"/>
      <c r="G132" s="404"/>
      <c r="H132" s="404"/>
      <c r="I132" s="404"/>
      <c r="J132" s="404"/>
      <c r="K132" s="404"/>
    </row>
    <row r="133" spans="1:11" s="20" customFormat="1" ht="10">
      <c r="A133" s="133"/>
      <c r="B133" s="404"/>
      <c r="C133" s="404"/>
      <c r="D133" s="404"/>
      <c r="E133" s="404"/>
      <c r="F133" s="404"/>
      <c r="G133" s="404"/>
      <c r="H133" s="404"/>
      <c r="I133" s="404"/>
      <c r="J133" s="404"/>
      <c r="K133" s="404"/>
    </row>
    <row r="134" spans="1:11" s="20" customFormat="1" ht="10">
      <c r="A134" s="133"/>
      <c r="B134" s="404"/>
      <c r="C134" s="404"/>
      <c r="D134" s="404"/>
      <c r="E134" s="404"/>
      <c r="F134" s="404"/>
      <c r="G134" s="404"/>
      <c r="H134" s="404"/>
      <c r="I134" s="404"/>
      <c r="J134" s="404"/>
      <c r="K134" s="404"/>
    </row>
    <row r="135" spans="1:11" s="20" customFormat="1" ht="10">
      <c r="A135" s="133"/>
      <c r="B135" s="404"/>
      <c r="C135" s="404"/>
      <c r="D135" s="404"/>
      <c r="E135" s="404"/>
      <c r="F135" s="404"/>
      <c r="G135" s="404"/>
      <c r="H135" s="404"/>
      <c r="I135" s="404"/>
      <c r="J135" s="404"/>
      <c r="K135" s="404"/>
    </row>
    <row r="136" spans="1:11" s="20" customFormat="1" ht="10">
      <c r="A136" s="133"/>
      <c r="B136" s="404"/>
      <c r="C136" s="404"/>
      <c r="D136" s="404"/>
      <c r="E136" s="404"/>
      <c r="F136" s="404"/>
      <c r="G136" s="404"/>
      <c r="H136" s="404"/>
      <c r="I136" s="404"/>
      <c r="J136" s="404"/>
      <c r="K136" s="404"/>
    </row>
    <row r="137" spans="1:11" s="20" customFormat="1" ht="10">
      <c r="A137" s="133"/>
      <c r="B137" s="404"/>
      <c r="C137" s="404"/>
      <c r="D137" s="404"/>
      <c r="E137" s="404"/>
      <c r="F137" s="404"/>
      <c r="G137" s="404"/>
      <c r="H137" s="404"/>
      <c r="I137" s="404"/>
      <c r="J137" s="404"/>
      <c r="K137" s="404"/>
    </row>
    <row r="138" spans="1:11" s="20" customFormat="1" ht="10">
      <c r="A138" s="133"/>
      <c r="B138" s="404"/>
      <c r="C138" s="404"/>
      <c r="D138" s="404"/>
      <c r="E138" s="404"/>
      <c r="F138" s="404"/>
      <c r="G138" s="404"/>
      <c r="H138" s="404"/>
      <c r="I138" s="404"/>
      <c r="J138" s="404"/>
      <c r="K138" s="404"/>
    </row>
    <row r="139" spans="1:11" s="20" customFormat="1" ht="10">
      <c r="A139" s="133"/>
      <c r="B139" s="404"/>
      <c r="C139" s="404"/>
      <c r="D139" s="404"/>
      <c r="E139" s="404"/>
      <c r="F139" s="404"/>
      <c r="G139" s="404"/>
      <c r="H139" s="404"/>
      <c r="I139" s="404"/>
      <c r="J139" s="404"/>
      <c r="K139" s="404"/>
    </row>
    <row r="140" spans="1:11" s="20" customFormat="1" ht="10">
      <c r="A140" s="133"/>
      <c r="B140" s="404"/>
      <c r="C140" s="404"/>
      <c r="D140" s="404"/>
      <c r="E140" s="404"/>
      <c r="F140" s="404"/>
      <c r="G140" s="404"/>
      <c r="H140" s="404"/>
      <c r="I140" s="404"/>
      <c r="J140" s="404"/>
      <c r="K140" s="404"/>
    </row>
    <row r="141" spans="1:11" s="20" customFormat="1" ht="10">
      <c r="A141" s="133"/>
      <c r="B141" s="404"/>
      <c r="C141" s="404"/>
      <c r="D141" s="404"/>
      <c r="E141" s="404"/>
      <c r="F141" s="404"/>
      <c r="G141" s="404"/>
      <c r="H141" s="404"/>
      <c r="I141" s="404"/>
      <c r="J141" s="404"/>
      <c r="K141" s="404"/>
    </row>
    <row r="142" spans="1:11" s="20" customFormat="1" ht="10">
      <c r="A142" s="133"/>
      <c r="B142" s="404"/>
      <c r="C142" s="404"/>
      <c r="D142" s="404"/>
      <c r="E142" s="404"/>
      <c r="F142" s="404"/>
      <c r="G142" s="404"/>
      <c r="H142" s="404"/>
      <c r="I142" s="404"/>
      <c r="J142" s="404"/>
      <c r="K142" s="404"/>
    </row>
    <row r="143" spans="1:11" s="20" customFormat="1" ht="10">
      <c r="A143" s="133"/>
      <c r="B143" s="404"/>
      <c r="C143" s="404"/>
      <c r="D143" s="404"/>
      <c r="E143" s="404"/>
      <c r="F143" s="404"/>
      <c r="G143" s="404"/>
      <c r="H143" s="404"/>
      <c r="I143" s="404"/>
      <c r="J143" s="404"/>
      <c r="K143" s="404"/>
    </row>
    <row r="144" spans="1:11" s="20" customFormat="1" ht="10">
      <c r="A144" s="133"/>
      <c r="B144" s="404"/>
      <c r="C144" s="404"/>
      <c r="D144" s="404"/>
      <c r="E144" s="404"/>
      <c r="F144" s="404"/>
      <c r="G144" s="404"/>
      <c r="H144" s="404"/>
      <c r="I144" s="404"/>
      <c r="J144" s="404"/>
      <c r="K144" s="404"/>
    </row>
    <row r="145" spans="1:11" s="20" customFormat="1" ht="10">
      <c r="A145" s="133"/>
      <c r="B145" s="404"/>
      <c r="C145" s="404"/>
      <c r="D145" s="404"/>
      <c r="E145" s="404"/>
      <c r="F145" s="404"/>
      <c r="G145" s="404"/>
      <c r="H145" s="404"/>
      <c r="I145" s="404"/>
      <c r="J145" s="404"/>
      <c r="K145" s="404"/>
    </row>
    <row r="146" spans="1:11" s="20" customFormat="1" ht="10">
      <c r="A146" s="133"/>
      <c r="B146" s="404"/>
      <c r="C146" s="404"/>
      <c r="D146" s="404"/>
      <c r="E146" s="404"/>
      <c r="F146" s="404"/>
      <c r="G146" s="404"/>
      <c r="H146" s="404"/>
      <c r="I146" s="404"/>
      <c r="J146" s="404"/>
      <c r="K146" s="404"/>
    </row>
    <row r="147" spans="1:11" s="20" customFormat="1" ht="10">
      <c r="A147" s="133"/>
      <c r="B147" s="404"/>
      <c r="C147" s="404"/>
      <c r="D147" s="404"/>
      <c r="E147" s="404"/>
      <c r="F147" s="404"/>
      <c r="G147" s="404"/>
      <c r="H147" s="404"/>
      <c r="I147" s="404"/>
      <c r="J147" s="404"/>
      <c r="K147" s="404"/>
    </row>
    <row r="148" spans="1:11" s="20" customFormat="1" ht="10">
      <c r="A148" s="133"/>
      <c r="B148" s="404"/>
      <c r="C148" s="404"/>
      <c r="D148" s="404"/>
      <c r="E148" s="404"/>
      <c r="F148" s="404"/>
      <c r="G148" s="404"/>
      <c r="H148" s="404"/>
      <c r="I148" s="404"/>
      <c r="J148" s="404"/>
      <c r="K148" s="404"/>
    </row>
    <row r="149" spans="1:11" s="20" customFormat="1" ht="10">
      <c r="A149" s="133"/>
      <c r="B149" s="404"/>
      <c r="C149" s="404"/>
      <c r="D149" s="404"/>
      <c r="E149" s="404"/>
      <c r="F149" s="404"/>
      <c r="G149" s="404"/>
      <c r="H149" s="404"/>
      <c r="I149" s="404"/>
      <c r="J149" s="404"/>
      <c r="K149" s="404"/>
    </row>
    <row r="150" spans="1:11" s="20" customFormat="1" ht="10">
      <c r="A150" s="133"/>
      <c r="B150" s="404"/>
      <c r="C150" s="404"/>
      <c r="D150" s="404"/>
      <c r="E150" s="404"/>
      <c r="F150" s="404"/>
      <c r="G150" s="404"/>
      <c r="H150" s="404"/>
      <c r="I150" s="404"/>
      <c r="J150" s="404"/>
      <c r="K150" s="404"/>
    </row>
    <row r="151" spans="1:11" s="20" customFormat="1" ht="10">
      <c r="A151" s="133"/>
      <c r="B151" s="404"/>
      <c r="C151" s="404"/>
      <c r="D151" s="404"/>
      <c r="E151" s="404"/>
      <c r="F151" s="404"/>
      <c r="G151" s="404"/>
      <c r="H151" s="404"/>
      <c r="I151" s="404"/>
      <c r="J151" s="404"/>
      <c r="K151" s="404"/>
    </row>
    <row r="152" spans="1:11" s="20" customFormat="1" ht="10">
      <c r="A152" s="133"/>
      <c r="B152" s="404"/>
      <c r="C152" s="404"/>
      <c r="D152" s="404"/>
      <c r="E152" s="404"/>
      <c r="F152" s="404"/>
      <c r="G152" s="404"/>
      <c r="H152" s="404"/>
      <c r="I152" s="404"/>
      <c r="J152" s="404"/>
      <c r="K152" s="404"/>
    </row>
    <row r="153" spans="1:11" s="20" customFormat="1" ht="10">
      <c r="A153" s="133"/>
      <c r="B153" s="404"/>
      <c r="C153" s="404"/>
      <c r="D153" s="404"/>
      <c r="E153" s="404"/>
      <c r="F153" s="404"/>
      <c r="G153" s="404"/>
      <c r="H153" s="404"/>
      <c r="I153" s="404"/>
      <c r="J153" s="404"/>
      <c r="K153" s="404"/>
    </row>
    <row r="154" spans="1:11" s="20" customFormat="1" ht="10">
      <c r="A154" s="133"/>
      <c r="B154" s="404"/>
      <c r="C154" s="404"/>
      <c r="D154" s="404"/>
      <c r="E154" s="404"/>
      <c r="F154" s="404"/>
      <c r="G154" s="404"/>
      <c r="H154" s="404"/>
      <c r="I154" s="404"/>
      <c r="J154" s="404"/>
      <c r="K154" s="404"/>
    </row>
    <row r="155" spans="1:11" s="20" customFormat="1" ht="10">
      <c r="A155" s="133"/>
      <c r="B155" s="404"/>
      <c r="C155" s="404"/>
      <c r="D155" s="404"/>
      <c r="E155" s="404"/>
      <c r="F155" s="404"/>
      <c r="G155" s="404"/>
      <c r="H155" s="404"/>
      <c r="I155" s="404"/>
      <c r="J155" s="404"/>
      <c r="K155" s="404"/>
    </row>
    <row r="156" spans="1:11" s="20" customFormat="1" ht="10">
      <c r="A156" s="133"/>
      <c r="B156" s="404"/>
      <c r="C156" s="404"/>
      <c r="D156" s="404"/>
      <c r="E156" s="404"/>
      <c r="F156" s="404"/>
      <c r="G156" s="404"/>
      <c r="H156" s="404"/>
      <c r="I156" s="404"/>
      <c r="J156" s="404"/>
      <c r="K156" s="404"/>
    </row>
    <row r="157" spans="1:11" s="20" customFormat="1" ht="10">
      <c r="A157" s="133"/>
      <c r="B157" s="404"/>
      <c r="C157" s="404"/>
      <c r="D157" s="404"/>
      <c r="E157" s="404"/>
      <c r="F157" s="404"/>
      <c r="G157" s="404"/>
      <c r="H157" s="404"/>
      <c r="I157" s="404"/>
      <c r="J157" s="404"/>
      <c r="K157" s="404"/>
    </row>
    <row r="158" spans="1:11" s="20" customFormat="1" ht="10">
      <c r="A158" s="133"/>
      <c r="B158" s="404"/>
      <c r="C158" s="404"/>
      <c r="D158" s="404"/>
      <c r="E158" s="404"/>
      <c r="F158" s="404"/>
      <c r="G158" s="404"/>
      <c r="H158" s="404"/>
      <c r="I158" s="404"/>
      <c r="J158" s="404"/>
      <c r="K158" s="404"/>
    </row>
    <row r="159" spans="1:11" s="20" customFormat="1" ht="10">
      <c r="A159" s="133"/>
      <c r="B159" s="404"/>
      <c r="C159" s="404"/>
      <c r="D159" s="404"/>
      <c r="E159" s="404"/>
      <c r="F159" s="404"/>
      <c r="G159" s="404"/>
      <c r="H159" s="404"/>
      <c r="I159" s="404"/>
      <c r="J159" s="404"/>
      <c r="K159" s="404"/>
    </row>
    <row r="160" spans="1:11" s="20" customFormat="1" ht="10">
      <c r="A160" s="133"/>
      <c r="B160" s="404"/>
      <c r="C160" s="404"/>
      <c r="D160" s="404"/>
      <c r="E160" s="404"/>
      <c r="F160" s="404"/>
      <c r="G160" s="404"/>
      <c r="H160" s="404"/>
      <c r="I160" s="404"/>
      <c r="J160" s="404"/>
      <c r="K160" s="404"/>
    </row>
    <row r="161" spans="1:11" s="20" customFormat="1" ht="10">
      <c r="A161" s="133"/>
      <c r="B161" s="404"/>
      <c r="C161" s="404"/>
      <c r="D161" s="404"/>
      <c r="E161" s="404"/>
      <c r="F161" s="404"/>
      <c r="G161" s="404"/>
      <c r="H161" s="404"/>
      <c r="I161" s="404"/>
      <c r="J161" s="404"/>
      <c r="K161" s="404"/>
    </row>
    <row r="162" spans="1:11" s="20" customFormat="1" ht="10">
      <c r="A162" s="133"/>
      <c r="B162" s="404"/>
      <c r="C162" s="404"/>
      <c r="D162" s="404"/>
      <c r="E162" s="404"/>
      <c r="F162" s="404"/>
      <c r="G162" s="404"/>
      <c r="H162" s="404"/>
      <c r="I162" s="404"/>
      <c r="J162" s="404"/>
      <c r="K162" s="404"/>
    </row>
    <row r="163" spans="1:11" s="20" customFormat="1" ht="10">
      <c r="A163" s="133"/>
      <c r="B163" s="404"/>
      <c r="C163" s="404"/>
      <c r="D163" s="404"/>
      <c r="E163" s="404"/>
      <c r="F163" s="404"/>
      <c r="G163" s="404"/>
      <c r="H163" s="404"/>
      <c r="I163" s="404"/>
      <c r="J163" s="404"/>
      <c r="K163" s="404"/>
    </row>
    <row r="164" spans="1:11" s="20" customFormat="1" ht="10">
      <c r="A164" s="133"/>
      <c r="B164" s="404"/>
      <c r="C164" s="404"/>
      <c r="D164" s="404"/>
      <c r="E164" s="404"/>
      <c r="F164" s="404"/>
      <c r="G164" s="404"/>
      <c r="H164" s="404"/>
      <c r="I164" s="404"/>
      <c r="J164" s="404"/>
      <c r="K164" s="404"/>
    </row>
    <row r="165" spans="1:11" s="20" customFormat="1" ht="10">
      <c r="A165" s="133"/>
      <c r="B165" s="404"/>
      <c r="C165" s="404"/>
      <c r="D165" s="404"/>
      <c r="E165" s="404"/>
      <c r="F165" s="404"/>
      <c r="G165" s="404"/>
      <c r="H165" s="404"/>
      <c r="I165" s="404"/>
      <c r="J165" s="404"/>
      <c r="K165" s="404"/>
    </row>
    <row r="166" spans="1:11" s="20" customFormat="1" ht="10">
      <c r="A166" s="133"/>
      <c r="B166" s="404"/>
      <c r="C166" s="404"/>
      <c r="D166" s="404"/>
      <c r="E166" s="404"/>
      <c r="F166" s="404"/>
      <c r="G166" s="404"/>
      <c r="H166" s="404"/>
      <c r="I166" s="404"/>
      <c r="J166" s="404"/>
      <c r="K166" s="404"/>
    </row>
    <row r="167" spans="1:11" s="20" customFormat="1" ht="10">
      <c r="A167" s="133"/>
      <c r="B167" s="404"/>
      <c r="C167" s="404"/>
      <c r="D167" s="404"/>
      <c r="E167" s="404"/>
      <c r="F167" s="404"/>
      <c r="G167" s="404"/>
      <c r="H167" s="404"/>
      <c r="I167" s="404"/>
      <c r="J167" s="404"/>
      <c r="K167" s="404"/>
    </row>
    <row r="168" spans="1:11" s="20" customFormat="1" ht="10">
      <c r="A168" s="133"/>
      <c r="B168" s="404"/>
      <c r="C168" s="404"/>
      <c r="D168" s="404"/>
      <c r="E168" s="404"/>
      <c r="F168" s="404"/>
      <c r="G168" s="404"/>
      <c r="H168" s="404"/>
      <c r="I168" s="404"/>
      <c r="J168" s="404"/>
      <c r="K168" s="404"/>
    </row>
    <row r="169" spans="1:11" s="20" customFormat="1" ht="10">
      <c r="A169" s="133"/>
      <c r="B169" s="404"/>
      <c r="C169" s="404"/>
      <c r="D169" s="404"/>
      <c r="E169" s="404"/>
      <c r="F169" s="404"/>
      <c r="G169" s="404"/>
      <c r="H169" s="404"/>
      <c r="I169" s="404"/>
      <c r="J169" s="404"/>
      <c r="K169" s="404"/>
    </row>
    <row r="170" spans="1:11" s="20" customFormat="1" ht="10">
      <c r="A170" s="133"/>
      <c r="B170" s="404"/>
      <c r="C170" s="404"/>
      <c r="D170" s="404"/>
      <c r="E170" s="404"/>
      <c r="F170" s="404"/>
      <c r="G170" s="404"/>
      <c r="H170" s="404"/>
      <c r="I170" s="404"/>
      <c r="J170" s="404"/>
      <c r="K170" s="404"/>
    </row>
    <row r="171" spans="1:11" s="20" customFormat="1" ht="10">
      <c r="A171" s="133"/>
      <c r="B171" s="404"/>
      <c r="C171" s="404"/>
      <c r="D171" s="404"/>
      <c r="E171" s="404"/>
      <c r="F171" s="404"/>
      <c r="G171" s="404"/>
      <c r="H171" s="404"/>
      <c r="I171" s="404"/>
      <c r="J171" s="404"/>
      <c r="K171" s="404"/>
    </row>
    <row r="172" spans="1:11" s="20" customFormat="1" ht="10">
      <c r="A172" s="133"/>
      <c r="B172" s="404"/>
      <c r="C172" s="404"/>
      <c r="D172" s="404"/>
      <c r="E172" s="404"/>
      <c r="F172" s="404"/>
      <c r="G172" s="404"/>
      <c r="H172" s="404"/>
      <c r="I172" s="404"/>
      <c r="J172" s="404"/>
      <c r="K172" s="404"/>
    </row>
    <row r="173" spans="1:11" s="20" customFormat="1" ht="10">
      <c r="A173" s="133"/>
      <c r="B173" s="404"/>
      <c r="C173" s="404"/>
      <c r="D173" s="404"/>
      <c r="E173" s="404"/>
      <c r="F173" s="404"/>
      <c r="G173" s="404"/>
      <c r="H173" s="404"/>
      <c r="I173" s="404"/>
      <c r="J173" s="404"/>
      <c r="K173" s="404"/>
    </row>
    <row r="174" spans="1:11" s="20" customFormat="1" ht="10">
      <c r="A174" s="133"/>
      <c r="B174" s="404"/>
      <c r="C174" s="404"/>
      <c r="D174" s="404"/>
      <c r="E174" s="404"/>
      <c r="F174" s="404"/>
      <c r="G174" s="404"/>
      <c r="H174" s="404"/>
      <c r="I174" s="404"/>
      <c r="J174" s="404"/>
      <c r="K174" s="404"/>
    </row>
    <row r="175" spans="1:11" s="20" customFormat="1" ht="10">
      <c r="A175" s="133"/>
      <c r="B175" s="404"/>
      <c r="C175" s="404"/>
      <c r="D175" s="404"/>
      <c r="E175" s="404"/>
      <c r="F175" s="404"/>
      <c r="G175" s="404"/>
      <c r="H175" s="404"/>
      <c r="I175" s="404"/>
      <c r="J175" s="404"/>
      <c r="K175" s="404"/>
    </row>
    <row r="176" spans="1:11" s="20" customFormat="1" ht="10">
      <c r="A176" s="133"/>
      <c r="B176" s="404"/>
      <c r="C176" s="404"/>
      <c r="D176" s="404"/>
      <c r="E176" s="404"/>
      <c r="F176" s="404"/>
      <c r="G176" s="404"/>
      <c r="H176" s="404"/>
      <c r="I176" s="404"/>
      <c r="J176" s="404"/>
      <c r="K176" s="404"/>
    </row>
    <row r="177" spans="1:11" s="20" customFormat="1" ht="10">
      <c r="A177" s="133"/>
      <c r="B177" s="404"/>
      <c r="C177" s="404"/>
      <c r="D177" s="404"/>
      <c r="E177" s="404"/>
      <c r="F177" s="404"/>
      <c r="G177" s="404"/>
      <c r="H177" s="404"/>
      <c r="I177" s="404"/>
      <c r="J177" s="404"/>
      <c r="K177" s="404"/>
    </row>
    <row r="178" spans="1:11" s="20" customFormat="1" ht="10">
      <c r="A178" s="133"/>
      <c r="B178" s="404"/>
      <c r="C178" s="404"/>
      <c r="D178" s="404"/>
      <c r="E178" s="404"/>
      <c r="F178" s="404"/>
      <c r="G178" s="404"/>
      <c r="H178" s="404"/>
      <c r="I178" s="404"/>
      <c r="J178" s="404"/>
      <c r="K178" s="404"/>
    </row>
    <row r="179" spans="1:11" s="20" customFormat="1" ht="10">
      <c r="A179" s="133"/>
      <c r="B179" s="404"/>
      <c r="C179" s="404"/>
      <c r="D179" s="404"/>
      <c r="E179" s="404"/>
      <c r="F179" s="404"/>
      <c r="G179" s="404"/>
      <c r="H179" s="404"/>
      <c r="I179" s="404"/>
      <c r="J179" s="404"/>
      <c r="K179" s="404"/>
    </row>
    <row r="180" spans="1:11" s="20" customFormat="1" ht="10">
      <c r="A180" s="133"/>
      <c r="B180" s="404"/>
      <c r="C180" s="404"/>
      <c r="D180" s="404"/>
      <c r="E180" s="404"/>
      <c r="F180" s="404"/>
      <c r="G180" s="404"/>
      <c r="H180" s="404"/>
      <c r="I180" s="404"/>
      <c r="J180" s="404"/>
      <c r="K180" s="404"/>
    </row>
    <row r="181" spans="1:11" s="20" customFormat="1" ht="10">
      <c r="A181" s="133"/>
      <c r="B181" s="404"/>
      <c r="C181" s="404"/>
      <c r="D181" s="404"/>
      <c r="E181" s="404"/>
      <c r="F181" s="404"/>
      <c r="G181" s="404"/>
      <c r="H181" s="404"/>
      <c r="I181" s="404"/>
      <c r="J181" s="404"/>
      <c r="K181" s="404"/>
    </row>
    <row r="182" spans="1:11" s="20" customFormat="1" ht="10">
      <c r="A182" s="133"/>
      <c r="B182" s="404"/>
      <c r="C182" s="404"/>
      <c r="D182" s="404"/>
      <c r="E182" s="404"/>
      <c r="F182" s="404"/>
      <c r="G182" s="404"/>
      <c r="H182" s="404"/>
      <c r="I182" s="404"/>
      <c r="J182" s="404"/>
      <c r="K182" s="404"/>
    </row>
    <row r="183" spans="1:11" s="20" customFormat="1" ht="10">
      <c r="A183" s="133"/>
      <c r="B183" s="404"/>
      <c r="C183" s="404"/>
      <c r="D183" s="404"/>
      <c r="E183" s="404"/>
      <c r="F183" s="404"/>
      <c r="G183" s="404"/>
      <c r="H183" s="404"/>
      <c r="I183" s="404"/>
      <c r="J183" s="404"/>
      <c r="K183" s="404"/>
    </row>
    <row r="184" spans="1:11" s="20" customFormat="1" ht="10">
      <c r="A184" s="133"/>
      <c r="B184" s="404"/>
      <c r="C184" s="404"/>
      <c r="D184" s="404"/>
      <c r="E184" s="404"/>
      <c r="F184" s="404"/>
      <c r="G184" s="404"/>
      <c r="H184" s="404"/>
      <c r="I184" s="404"/>
      <c r="J184" s="404"/>
      <c r="K184" s="404"/>
    </row>
    <row r="185" spans="1:11" s="20" customFormat="1" ht="10">
      <c r="A185" s="133"/>
      <c r="B185" s="404"/>
      <c r="C185" s="404"/>
      <c r="D185" s="404"/>
      <c r="E185" s="404"/>
      <c r="F185" s="404"/>
      <c r="G185" s="404"/>
      <c r="H185" s="404"/>
      <c r="I185" s="404"/>
      <c r="J185" s="404"/>
      <c r="K185" s="404"/>
    </row>
    <row r="186" spans="1:11" s="20" customFormat="1" ht="10">
      <c r="A186" s="133"/>
      <c r="B186" s="404"/>
      <c r="C186" s="404"/>
      <c r="D186" s="404"/>
      <c r="E186" s="404"/>
      <c r="F186" s="404"/>
      <c r="G186" s="404"/>
      <c r="H186" s="404"/>
      <c r="I186" s="404"/>
      <c r="J186" s="404"/>
      <c r="K186" s="404"/>
    </row>
    <row r="187" spans="1:11" s="20" customFormat="1" ht="10">
      <c r="A187" s="133"/>
      <c r="B187" s="404"/>
      <c r="C187" s="404"/>
      <c r="D187" s="404"/>
      <c r="E187" s="404"/>
      <c r="F187" s="404"/>
      <c r="G187" s="404"/>
      <c r="H187" s="404"/>
      <c r="I187" s="404"/>
      <c r="J187" s="404"/>
      <c r="K187" s="404"/>
    </row>
    <row r="188" spans="1:11" s="20" customFormat="1" ht="10">
      <c r="A188" s="133"/>
      <c r="B188" s="404"/>
      <c r="C188" s="404"/>
      <c r="D188" s="404"/>
      <c r="E188" s="404"/>
      <c r="F188" s="404"/>
      <c r="G188" s="404"/>
      <c r="H188" s="404"/>
      <c r="I188" s="404"/>
      <c r="J188" s="404"/>
      <c r="K188" s="404"/>
    </row>
    <row r="189" spans="1:11" s="20" customFormat="1" ht="10">
      <c r="A189" s="133"/>
      <c r="B189" s="404"/>
      <c r="C189" s="404"/>
      <c r="D189" s="404"/>
      <c r="E189" s="404"/>
      <c r="F189" s="404"/>
      <c r="G189" s="404"/>
      <c r="H189" s="404"/>
      <c r="I189" s="404"/>
      <c r="J189" s="404"/>
      <c r="K189" s="404"/>
    </row>
    <row r="190" spans="1:11" s="20" customFormat="1" ht="10">
      <c r="A190" s="133"/>
      <c r="B190" s="404"/>
      <c r="C190" s="404"/>
      <c r="D190" s="404"/>
      <c r="E190" s="404"/>
      <c r="F190" s="404"/>
      <c r="G190" s="404"/>
      <c r="H190" s="404"/>
      <c r="I190" s="404"/>
      <c r="J190" s="404"/>
      <c r="K190" s="404"/>
    </row>
    <row r="191" spans="1:11" s="20" customFormat="1" ht="10">
      <c r="A191" s="133"/>
      <c r="B191" s="404"/>
      <c r="C191" s="404"/>
      <c r="D191" s="404"/>
      <c r="E191" s="404"/>
      <c r="F191" s="404"/>
      <c r="G191" s="404"/>
      <c r="H191" s="404"/>
      <c r="I191" s="404"/>
      <c r="J191" s="404"/>
      <c r="K191" s="404"/>
    </row>
    <row r="192" spans="1:11" s="20" customFormat="1" ht="10">
      <c r="A192" s="133"/>
      <c r="B192" s="404"/>
      <c r="C192" s="404"/>
      <c r="D192" s="404"/>
      <c r="E192" s="404"/>
      <c r="F192" s="404"/>
      <c r="G192" s="404"/>
      <c r="H192" s="404"/>
      <c r="I192" s="404"/>
      <c r="J192" s="404"/>
      <c r="K192" s="404"/>
    </row>
    <row r="193" spans="1:11" s="20" customFormat="1" ht="10">
      <c r="A193" s="133"/>
      <c r="B193" s="404"/>
      <c r="C193" s="404"/>
      <c r="D193" s="404"/>
      <c r="E193" s="404"/>
      <c r="F193" s="404"/>
      <c r="G193" s="404"/>
      <c r="H193" s="404"/>
      <c r="I193" s="404"/>
      <c r="J193" s="404"/>
      <c r="K193" s="404"/>
    </row>
    <row r="194" spans="1:11" s="20" customFormat="1" ht="10">
      <c r="A194" s="133"/>
      <c r="B194" s="404"/>
      <c r="C194" s="404"/>
      <c r="D194" s="404"/>
      <c r="E194" s="404"/>
      <c r="F194" s="404"/>
      <c r="G194" s="404"/>
      <c r="H194" s="404"/>
      <c r="I194" s="404"/>
      <c r="J194" s="404"/>
      <c r="K194" s="404"/>
    </row>
    <row r="195" spans="1:11" s="20" customFormat="1" ht="10">
      <c r="A195" s="133"/>
      <c r="B195" s="404"/>
      <c r="C195" s="404"/>
      <c r="D195" s="404"/>
      <c r="E195" s="404"/>
      <c r="F195" s="404"/>
      <c r="G195" s="404"/>
      <c r="H195" s="404"/>
      <c r="I195" s="404"/>
      <c r="J195" s="404"/>
      <c r="K195" s="404"/>
    </row>
    <row r="196" spans="1:11" s="20" customFormat="1" ht="10">
      <c r="A196" s="133"/>
      <c r="B196" s="404"/>
      <c r="C196" s="404"/>
      <c r="D196" s="404"/>
      <c r="E196" s="404"/>
      <c r="F196" s="404"/>
      <c r="G196" s="404"/>
      <c r="H196" s="404"/>
      <c r="I196" s="404"/>
      <c r="J196" s="404"/>
      <c r="K196" s="404"/>
    </row>
    <row r="197" spans="1:11" s="20" customFormat="1" ht="10">
      <c r="A197" s="133"/>
      <c r="B197" s="404"/>
      <c r="C197" s="404"/>
      <c r="D197" s="404"/>
      <c r="E197" s="404"/>
      <c r="F197" s="404"/>
      <c r="G197" s="404"/>
      <c r="H197" s="404"/>
      <c r="I197" s="404"/>
      <c r="J197" s="404"/>
      <c r="K197" s="404"/>
    </row>
    <row r="198" spans="1:11" s="20" customFormat="1" ht="10">
      <c r="A198" s="133"/>
      <c r="B198" s="404"/>
      <c r="C198" s="404"/>
      <c r="D198" s="404"/>
      <c r="E198" s="404"/>
      <c r="F198" s="404"/>
      <c r="G198" s="404"/>
      <c r="H198" s="404"/>
      <c r="I198" s="404"/>
      <c r="J198" s="404"/>
      <c r="K198" s="404"/>
    </row>
    <row r="199" spans="1:11" s="20" customFormat="1" ht="10">
      <c r="A199" s="133"/>
      <c r="B199" s="404"/>
      <c r="C199" s="404"/>
      <c r="D199" s="404"/>
      <c r="E199" s="404"/>
      <c r="F199" s="404"/>
      <c r="G199" s="404"/>
      <c r="H199" s="404"/>
      <c r="I199" s="404"/>
      <c r="J199" s="404"/>
      <c r="K199" s="404"/>
    </row>
    <row r="200" spans="1:11" s="20" customFormat="1" ht="10">
      <c r="A200" s="133"/>
      <c r="B200" s="404"/>
      <c r="C200" s="404"/>
      <c r="D200" s="404"/>
      <c r="E200" s="404"/>
      <c r="F200" s="404"/>
      <c r="G200" s="404"/>
      <c r="H200" s="404"/>
      <c r="I200" s="404"/>
      <c r="J200" s="404"/>
      <c r="K200" s="404"/>
    </row>
    <row r="201" spans="1:11" s="20" customFormat="1" ht="10">
      <c r="A201" s="133"/>
      <c r="B201" s="404"/>
      <c r="C201" s="404"/>
      <c r="D201" s="404"/>
      <c r="E201" s="404"/>
      <c r="F201" s="404"/>
      <c r="G201" s="404"/>
      <c r="H201" s="404"/>
      <c r="I201" s="404"/>
      <c r="J201" s="404"/>
      <c r="K201" s="404"/>
    </row>
    <row r="202" spans="1:11" s="20" customFormat="1" ht="10">
      <c r="A202" s="133"/>
      <c r="B202" s="404"/>
      <c r="C202" s="404"/>
      <c r="D202" s="404"/>
      <c r="E202" s="404"/>
      <c r="F202" s="404"/>
      <c r="G202" s="404"/>
      <c r="H202" s="404"/>
      <c r="I202" s="404"/>
      <c r="J202" s="404"/>
      <c r="K202" s="404"/>
    </row>
    <row r="203" spans="1:11" s="20" customFormat="1" ht="10">
      <c r="A203" s="133"/>
      <c r="B203" s="404"/>
      <c r="C203" s="404"/>
      <c r="D203" s="404"/>
      <c r="E203" s="404"/>
      <c r="F203" s="404"/>
      <c r="G203" s="404"/>
      <c r="H203" s="404"/>
      <c r="I203" s="404"/>
      <c r="J203" s="404"/>
      <c r="K203" s="404"/>
    </row>
    <row r="204" spans="1:11" s="20" customFormat="1" ht="10">
      <c r="A204" s="133"/>
      <c r="B204" s="404"/>
      <c r="C204" s="404"/>
      <c r="D204" s="404"/>
      <c r="E204" s="404"/>
      <c r="F204" s="404"/>
      <c r="G204" s="404"/>
      <c r="H204" s="404"/>
      <c r="I204" s="404"/>
      <c r="J204" s="404"/>
      <c r="K204" s="404"/>
    </row>
    <row r="205" spans="1:11" s="20" customFormat="1" ht="10">
      <c r="A205" s="133"/>
      <c r="B205" s="404"/>
      <c r="C205" s="404"/>
      <c r="D205" s="404"/>
      <c r="E205" s="404"/>
      <c r="F205" s="404"/>
      <c r="G205" s="404"/>
      <c r="H205" s="404"/>
      <c r="I205" s="404"/>
      <c r="J205" s="404"/>
      <c r="K205" s="404"/>
    </row>
    <row r="206" spans="1:11" s="20" customFormat="1" ht="10">
      <c r="A206" s="133"/>
      <c r="B206" s="404"/>
      <c r="C206" s="404"/>
      <c r="D206" s="404"/>
      <c r="E206" s="404"/>
      <c r="F206" s="404"/>
      <c r="G206" s="404"/>
      <c r="H206" s="404"/>
      <c r="I206" s="404"/>
      <c r="J206" s="404"/>
      <c r="K206" s="404"/>
    </row>
    <row r="207" spans="1:11" s="20" customFormat="1" ht="10">
      <c r="A207" s="133"/>
      <c r="B207" s="404"/>
      <c r="C207" s="404"/>
      <c r="D207" s="404"/>
      <c r="E207" s="404"/>
      <c r="F207" s="404"/>
      <c r="G207" s="404"/>
      <c r="H207" s="404"/>
      <c r="I207" s="404"/>
      <c r="J207" s="404"/>
      <c r="K207" s="404"/>
    </row>
    <row r="208" spans="1:11" s="20" customFormat="1" ht="10">
      <c r="A208" s="133"/>
      <c r="B208" s="404"/>
      <c r="C208" s="404"/>
      <c r="D208" s="404"/>
      <c r="E208" s="404"/>
      <c r="F208" s="404"/>
      <c r="G208" s="404"/>
      <c r="H208" s="404"/>
      <c r="I208" s="404"/>
      <c r="J208" s="404"/>
      <c r="K208" s="404"/>
    </row>
    <row r="209" spans="1:11" s="20" customFormat="1" ht="10">
      <c r="A209" s="133"/>
      <c r="B209" s="404"/>
      <c r="C209" s="404"/>
      <c r="D209" s="404"/>
      <c r="E209" s="404"/>
      <c r="F209" s="404"/>
      <c r="G209" s="404"/>
      <c r="H209" s="404"/>
      <c r="I209" s="404"/>
      <c r="J209" s="404"/>
      <c r="K209" s="404"/>
    </row>
    <row r="210" spans="1:11" s="20" customFormat="1" ht="10">
      <c r="A210" s="133"/>
      <c r="B210" s="404"/>
      <c r="C210" s="404"/>
      <c r="D210" s="404"/>
      <c r="E210" s="404"/>
      <c r="F210" s="404"/>
      <c r="G210" s="404"/>
      <c r="H210" s="404"/>
      <c r="I210" s="404"/>
      <c r="J210" s="404"/>
      <c r="K210" s="404"/>
    </row>
    <row r="211" spans="1:11" s="20" customFormat="1" ht="10">
      <c r="A211" s="133"/>
      <c r="B211" s="404"/>
      <c r="C211" s="404"/>
      <c r="D211" s="404"/>
      <c r="E211" s="404"/>
      <c r="F211" s="404"/>
      <c r="G211" s="404"/>
      <c r="H211" s="404"/>
      <c r="I211" s="404"/>
      <c r="J211" s="404"/>
      <c r="K211" s="404"/>
    </row>
    <row r="212" spans="1:11" s="20" customFormat="1" ht="10">
      <c r="A212" s="133"/>
      <c r="B212" s="404"/>
      <c r="C212" s="404"/>
      <c r="D212" s="404"/>
      <c r="E212" s="404"/>
      <c r="F212" s="404"/>
      <c r="G212" s="404"/>
      <c r="H212" s="404"/>
      <c r="I212" s="404"/>
      <c r="J212" s="404"/>
      <c r="K212" s="404"/>
    </row>
    <row r="213" spans="1:11" s="20" customFormat="1" ht="10">
      <c r="A213" s="133"/>
      <c r="B213" s="404"/>
      <c r="C213" s="404"/>
      <c r="D213" s="404"/>
      <c r="E213" s="404"/>
      <c r="F213" s="404"/>
      <c r="G213" s="404"/>
      <c r="H213" s="404"/>
      <c r="I213" s="404"/>
      <c r="J213" s="404"/>
      <c r="K213" s="404"/>
    </row>
    <row r="214" spans="1:11" s="20" customFormat="1" ht="10">
      <c r="A214" s="133"/>
      <c r="B214" s="404"/>
      <c r="C214" s="404"/>
      <c r="D214" s="404"/>
      <c r="E214" s="404"/>
      <c r="F214" s="404"/>
      <c r="G214" s="404"/>
      <c r="H214" s="404"/>
      <c r="I214" s="404"/>
      <c r="J214" s="404"/>
      <c r="K214" s="404"/>
    </row>
    <row r="215" spans="1:11" s="20" customFormat="1" ht="10">
      <c r="A215" s="133"/>
      <c r="B215" s="404"/>
      <c r="C215" s="404"/>
      <c r="D215" s="404"/>
      <c r="E215" s="404"/>
      <c r="F215" s="404"/>
      <c r="G215" s="404"/>
      <c r="H215" s="404"/>
      <c r="I215" s="404"/>
      <c r="J215" s="404"/>
      <c r="K215" s="404"/>
    </row>
    <row r="216" spans="1:11" s="20" customFormat="1" ht="10">
      <c r="A216" s="133"/>
      <c r="B216" s="404"/>
      <c r="C216" s="404"/>
      <c r="D216" s="404"/>
      <c r="E216" s="404"/>
      <c r="F216" s="404"/>
      <c r="G216" s="404"/>
      <c r="H216" s="404"/>
      <c r="I216" s="404"/>
      <c r="J216" s="404"/>
      <c r="K216" s="404"/>
    </row>
    <row r="217" spans="1:11" s="20" customFormat="1" ht="10">
      <c r="A217" s="133"/>
      <c r="B217" s="404"/>
      <c r="C217" s="404"/>
      <c r="D217" s="404"/>
      <c r="E217" s="404"/>
      <c r="F217" s="404"/>
      <c r="G217" s="404"/>
      <c r="H217" s="404"/>
      <c r="I217" s="404"/>
      <c r="J217" s="404"/>
      <c r="K217" s="404"/>
    </row>
    <row r="218" spans="1:11" s="20" customFormat="1" ht="10">
      <c r="A218" s="133"/>
      <c r="B218" s="404"/>
      <c r="C218" s="404"/>
      <c r="D218" s="404"/>
      <c r="E218" s="404"/>
      <c r="F218" s="404"/>
      <c r="G218" s="404"/>
      <c r="H218" s="404"/>
      <c r="I218" s="404"/>
      <c r="J218" s="404"/>
      <c r="K218" s="404"/>
    </row>
    <row r="219" spans="1:11" s="20" customFormat="1" ht="10">
      <c r="A219" s="133"/>
      <c r="B219" s="404"/>
      <c r="C219" s="404"/>
      <c r="D219" s="404"/>
      <c r="E219" s="404"/>
      <c r="F219" s="404"/>
      <c r="G219" s="404"/>
      <c r="H219" s="404"/>
      <c r="I219" s="404"/>
      <c r="J219" s="404"/>
      <c r="K219" s="404"/>
    </row>
    <row r="220" spans="1:11" s="20" customFormat="1" ht="10">
      <c r="A220" s="133"/>
      <c r="B220" s="404"/>
      <c r="C220" s="404"/>
      <c r="D220" s="404"/>
      <c r="E220" s="404"/>
      <c r="F220" s="404"/>
      <c r="G220" s="404"/>
      <c r="H220" s="404"/>
      <c r="I220" s="404"/>
      <c r="J220" s="404"/>
      <c r="K220" s="404"/>
    </row>
    <row r="221" spans="1:11" s="20" customFormat="1" ht="10">
      <c r="A221" s="133"/>
      <c r="B221" s="404"/>
      <c r="C221" s="404"/>
      <c r="D221" s="404"/>
      <c r="E221" s="404"/>
      <c r="F221" s="404"/>
      <c r="G221" s="404"/>
      <c r="H221" s="404"/>
      <c r="I221" s="404"/>
      <c r="J221" s="404"/>
      <c r="K221" s="404"/>
    </row>
    <row r="222" spans="1:11" s="20" customFormat="1" ht="10">
      <c r="A222" s="133"/>
      <c r="B222" s="404"/>
      <c r="C222" s="404"/>
      <c r="D222" s="404"/>
      <c r="E222" s="404"/>
      <c r="F222" s="404"/>
      <c r="G222" s="404"/>
      <c r="H222" s="404"/>
      <c r="I222" s="404"/>
      <c r="J222" s="404"/>
      <c r="K222" s="404"/>
    </row>
    <row r="223" spans="1:11" s="20" customFormat="1" ht="10">
      <c r="A223" s="133"/>
      <c r="B223" s="404"/>
      <c r="C223" s="404"/>
      <c r="D223" s="404"/>
      <c r="E223" s="404"/>
      <c r="F223" s="404"/>
      <c r="G223" s="404"/>
      <c r="H223" s="404"/>
      <c r="I223" s="404"/>
      <c r="J223" s="404"/>
      <c r="K223" s="404"/>
    </row>
    <row r="224" spans="1:11" s="20" customFormat="1" ht="10">
      <c r="A224" s="133"/>
      <c r="B224" s="404"/>
      <c r="C224" s="404"/>
      <c r="D224" s="404"/>
      <c r="E224" s="404"/>
      <c r="F224" s="404"/>
      <c r="G224" s="404"/>
      <c r="H224" s="404"/>
      <c r="I224" s="404"/>
      <c r="J224" s="404"/>
      <c r="K224" s="404"/>
    </row>
    <row r="225" spans="1:11" s="20" customFormat="1" ht="10">
      <c r="A225" s="133"/>
      <c r="B225" s="404"/>
      <c r="C225" s="404"/>
      <c r="D225" s="404"/>
      <c r="E225" s="404"/>
      <c r="F225" s="404"/>
      <c r="G225" s="404"/>
      <c r="H225" s="404"/>
      <c r="I225" s="404"/>
      <c r="J225" s="404"/>
      <c r="K225" s="404"/>
    </row>
    <row r="226" spans="1:11" s="20" customFormat="1" ht="10">
      <c r="A226" s="133"/>
      <c r="B226" s="404"/>
      <c r="C226" s="404"/>
      <c r="D226" s="404"/>
      <c r="E226" s="404"/>
      <c r="F226" s="404"/>
      <c r="G226" s="404"/>
      <c r="H226" s="404"/>
      <c r="I226" s="404"/>
      <c r="J226" s="404"/>
      <c r="K226" s="404"/>
    </row>
    <row r="227" spans="1:11" s="20" customFormat="1" ht="10">
      <c r="A227" s="133"/>
      <c r="B227" s="404"/>
      <c r="C227" s="404"/>
      <c r="D227" s="404"/>
      <c r="E227" s="404"/>
      <c r="F227" s="404"/>
      <c r="G227" s="404"/>
      <c r="H227" s="404"/>
      <c r="I227" s="404"/>
      <c r="J227" s="404"/>
      <c r="K227" s="404"/>
    </row>
    <row r="228" spans="1:11" s="20" customFormat="1" ht="10">
      <c r="A228" s="133"/>
      <c r="B228" s="404"/>
      <c r="C228" s="404"/>
      <c r="D228" s="404"/>
      <c r="E228" s="404"/>
      <c r="F228" s="404"/>
      <c r="G228" s="404"/>
      <c r="H228" s="404"/>
      <c r="I228" s="404"/>
      <c r="J228" s="404"/>
      <c r="K228" s="404"/>
    </row>
    <row r="229" spans="1:11" s="20" customFormat="1" ht="10">
      <c r="A229" s="133"/>
      <c r="B229" s="404"/>
      <c r="C229" s="404"/>
      <c r="D229" s="404"/>
      <c r="E229" s="404"/>
      <c r="F229" s="404"/>
      <c r="G229" s="404"/>
      <c r="H229" s="404"/>
      <c r="I229" s="404"/>
      <c r="J229" s="404"/>
      <c r="K229" s="404"/>
    </row>
    <row r="230" spans="1:11" s="20" customFormat="1" ht="10">
      <c r="A230" s="133"/>
      <c r="B230" s="404"/>
      <c r="C230" s="404"/>
      <c r="D230" s="404"/>
      <c r="E230" s="404"/>
      <c r="F230" s="404"/>
      <c r="G230" s="404"/>
      <c r="H230" s="404"/>
      <c r="I230" s="404"/>
      <c r="J230" s="404"/>
      <c r="K230" s="404"/>
    </row>
    <row r="231" spans="1:11" s="20" customFormat="1" ht="10">
      <c r="A231" s="133"/>
      <c r="B231" s="404"/>
      <c r="C231" s="404"/>
      <c r="D231" s="404"/>
      <c r="E231" s="404"/>
      <c r="F231" s="404"/>
      <c r="G231" s="404"/>
      <c r="H231" s="404"/>
      <c r="I231" s="404"/>
      <c r="J231" s="404"/>
      <c r="K231" s="404"/>
    </row>
    <row r="232" spans="1:11" s="20" customFormat="1" ht="10">
      <c r="A232" s="133"/>
      <c r="B232" s="404"/>
      <c r="C232" s="404"/>
      <c r="D232" s="404"/>
      <c r="E232" s="404"/>
      <c r="F232" s="404"/>
      <c r="G232" s="404"/>
      <c r="H232" s="404"/>
      <c r="I232" s="404"/>
      <c r="J232" s="404"/>
      <c r="K232" s="404"/>
    </row>
    <row r="233" spans="1:11" s="20" customFormat="1" ht="10">
      <c r="A233" s="133"/>
      <c r="B233" s="404"/>
      <c r="C233" s="404"/>
      <c r="D233" s="404"/>
      <c r="E233" s="404"/>
      <c r="F233" s="404"/>
      <c r="G233" s="404"/>
      <c r="H233" s="404"/>
      <c r="I233" s="404"/>
      <c r="J233" s="404"/>
      <c r="K233" s="404"/>
    </row>
    <row r="234" spans="1:11" s="20" customFormat="1" ht="10">
      <c r="A234" s="133"/>
      <c r="B234" s="404"/>
      <c r="C234" s="404"/>
      <c r="D234" s="404"/>
      <c r="E234" s="404"/>
      <c r="F234" s="404"/>
      <c r="G234" s="404"/>
      <c r="H234" s="404"/>
      <c r="I234" s="404"/>
      <c r="J234" s="404"/>
      <c r="K234" s="404"/>
    </row>
    <row r="235" spans="1:11" s="20" customFormat="1" ht="10">
      <c r="A235" s="133"/>
      <c r="B235" s="404"/>
      <c r="C235" s="404"/>
      <c r="D235" s="404"/>
      <c r="E235" s="404"/>
      <c r="F235" s="404"/>
      <c r="G235" s="404"/>
      <c r="H235" s="404"/>
      <c r="I235" s="404"/>
      <c r="J235" s="404"/>
      <c r="K235" s="404"/>
    </row>
    <row r="236" spans="1:11" s="20" customFormat="1" ht="10">
      <c r="A236" s="133"/>
      <c r="B236" s="404"/>
      <c r="C236" s="404"/>
      <c r="D236" s="404"/>
      <c r="E236" s="404"/>
      <c r="F236" s="404"/>
      <c r="G236" s="404"/>
      <c r="H236" s="404"/>
      <c r="I236" s="404"/>
      <c r="J236" s="404"/>
      <c r="K236" s="404"/>
    </row>
    <row r="237" spans="1:11" s="20" customFormat="1" ht="10">
      <c r="A237" s="133"/>
      <c r="B237" s="404"/>
      <c r="C237" s="404"/>
      <c r="D237" s="404"/>
      <c r="E237" s="404"/>
      <c r="F237" s="404"/>
      <c r="G237" s="404"/>
      <c r="H237" s="404"/>
      <c r="I237" s="404"/>
      <c r="J237" s="404"/>
      <c r="K237" s="404"/>
    </row>
    <row r="238" spans="1:11" s="20" customFormat="1" ht="10">
      <c r="A238" s="133"/>
      <c r="B238" s="404"/>
      <c r="C238" s="404"/>
      <c r="D238" s="404"/>
      <c r="E238" s="404"/>
      <c r="F238" s="404"/>
      <c r="G238" s="404"/>
      <c r="H238" s="404"/>
      <c r="I238" s="404"/>
      <c r="J238" s="404"/>
      <c r="K238" s="404"/>
    </row>
    <row r="239" spans="1:11" s="20" customFormat="1" ht="10">
      <c r="A239" s="133"/>
      <c r="B239" s="404"/>
      <c r="C239" s="404"/>
      <c r="D239" s="404"/>
      <c r="E239" s="404"/>
      <c r="F239" s="404"/>
      <c r="G239" s="404"/>
      <c r="H239" s="404"/>
      <c r="I239" s="404"/>
      <c r="J239" s="404"/>
      <c r="K239" s="404"/>
    </row>
    <row r="240" spans="1:11" s="20" customFormat="1" ht="10">
      <c r="A240" s="133"/>
      <c r="B240" s="404"/>
      <c r="C240" s="404"/>
      <c r="D240" s="404"/>
      <c r="E240" s="404"/>
      <c r="F240" s="404"/>
      <c r="G240" s="404"/>
      <c r="H240" s="404"/>
      <c r="I240" s="404"/>
      <c r="J240" s="404"/>
      <c r="K240" s="404"/>
    </row>
    <row r="241" spans="1:11" s="20" customFormat="1" ht="10">
      <c r="A241" s="133"/>
      <c r="B241" s="404"/>
      <c r="C241" s="404"/>
      <c r="D241" s="404"/>
      <c r="E241" s="404"/>
      <c r="F241" s="404"/>
      <c r="G241" s="404"/>
      <c r="H241" s="404"/>
      <c r="I241" s="404"/>
      <c r="J241" s="404"/>
      <c r="K241" s="404"/>
    </row>
    <row r="242" spans="1:11" s="20" customFormat="1" ht="10">
      <c r="A242" s="133"/>
      <c r="B242" s="404"/>
      <c r="C242" s="404"/>
      <c r="D242" s="404"/>
      <c r="E242" s="404"/>
      <c r="F242" s="404"/>
      <c r="G242" s="404"/>
      <c r="H242" s="404"/>
      <c r="I242" s="404"/>
      <c r="J242" s="404"/>
      <c r="K242" s="404"/>
    </row>
    <row r="243" spans="1:11" s="20" customFormat="1" ht="10">
      <c r="A243" s="133"/>
      <c r="B243" s="404"/>
      <c r="C243" s="404"/>
      <c r="D243" s="404"/>
      <c r="E243" s="404"/>
      <c r="F243" s="404"/>
      <c r="G243" s="404"/>
      <c r="H243" s="404"/>
      <c r="I243" s="404"/>
      <c r="J243" s="404"/>
      <c r="K243" s="404"/>
    </row>
    <row r="244" spans="1:11" s="20" customFormat="1" ht="10">
      <c r="A244" s="133"/>
      <c r="B244" s="404"/>
      <c r="C244" s="404"/>
      <c r="D244" s="404"/>
      <c r="E244" s="404"/>
      <c r="F244" s="404"/>
      <c r="G244" s="404"/>
      <c r="H244" s="404"/>
      <c r="I244" s="404"/>
      <c r="J244" s="404"/>
      <c r="K244" s="404"/>
    </row>
    <row r="245" spans="1:11" s="20" customFormat="1" ht="10">
      <c r="A245" s="133"/>
      <c r="B245" s="404"/>
      <c r="C245" s="404"/>
      <c r="D245" s="404"/>
      <c r="E245" s="404"/>
      <c r="F245" s="404"/>
      <c r="G245" s="404"/>
      <c r="H245" s="404"/>
      <c r="I245" s="404"/>
      <c r="J245" s="404"/>
      <c r="K245" s="404"/>
    </row>
    <row r="246" spans="1:11" s="20" customFormat="1" ht="10">
      <c r="A246" s="133"/>
      <c r="B246" s="404"/>
      <c r="C246" s="404"/>
      <c r="D246" s="404"/>
      <c r="E246" s="404"/>
      <c r="F246" s="404"/>
      <c r="G246" s="404"/>
      <c r="H246" s="404"/>
      <c r="I246" s="404"/>
      <c r="J246" s="404"/>
      <c r="K246" s="404"/>
    </row>
    <row r="247" spans="1:11" s="20" customFormat="1" ht="10">
      <c r="A247" s="133"/>
      <c r="B247" s="404"/>
      <c r="C247" s="404"/>
      <c r="D247" s="404"/>
      <c r="E247" s="404"/>
      <c r="F247" s="404"/>
      <c r="G247" s="404"/>
      <c r="H247" s="404"/>
      <c r="I247" s="404"/>
      <c r="J247" s="404"/>
      <c r="K247" s="404"/>
    </row>
    <row r="248" spans="1:11" s="20" customFormat="1" ht="10">
      <c r="A248" s="133"/>
      <c r="B248" s="404"/>
      <c r="C248" s="404"/>
      <c r="D248" s="404"/>
      <c r="E248" s="404"/>
      <c r="F248" s="404"/>
      <c r="G248" s="404"/>
      <c r="H248" s="404"/>
      <c r="I248" s="404"/>
      <c r="J248" s="404"/>
      <c r="K248" s="404"/>
    </row>
    <row r="249" spans="1:11" s="20" customFormat="1" ht="10">
      <c r="A249" s="133"/>
      <c r="B249" s="404"/>
      <c r="C249" s="404"/>
      <c r="D249" s="404"/>
      <c r="E249" s="404"/>
      <c r="F249" s="404"/>
      <c r="G249" s="404"/>
      <c r="H249" s="404"/>
      <c r="I249" s="404"/>
      <c r="J249" s="404"/>
      <c r="K249" s="404"/>
    </row>
    <row r="250" spans="1:11" s="20" customFormat="1" ht="10">
      <c r="A250" s="133"/>
      <c r="B250" s="404"/>
      <c r="C250" s="404"/>
      <c r="D250" s="404"/>
      <c r="E250" s="404"/>
      <c r="F250" s="404"/>
      <c r="G250" s="404"/>
      <c r="H250" s="404"/>
      <c r="I250" s="404"/>
      <c r="J250" s="404"/>
      <c r="K250" s="404"/>
    </row>
    <row r="251" spans="1:11" s="20" customFormat="1" ht="10">
      <c r="A251" s="133"/>
      <c r="B251" s="404"/>
      <c r="C251" s="404"/>
      <c r="D251" s="404"/>
      <c r="E251" s="404"/>
      <c r="F251" s="404"/>
      <c r="G251" s="404"/>
      <c r="H251" s="404"/>
      <c r="I251" s="404"/>
      <c r="J251" s="404"/>
      <c r="K251" s="404"/>
    </row>
    <row r="252" spans="1:11" s="20" customFormat="1" ht="10">
      <c r="A252" s="133"/>
      <c r="B252" s="404"/>
      <c r="C252" s="404"/>
      <c r="D252" s="404"/>
      <c r="E252" s="404"/>
      <c r="F252" s="404"/>
      <c r="G252" s="404"/>
      <c r="H252" s="404"/>
      <c r="I252" s="404"/>
      <c r="J252" s="404"/>
      <c r="K252" s="404"/>
    </row>
    <row r="253" spans="1:11" s="20" customFormat="1" ht="10">
      <c r="A253" s="133"/>
      <c r="B253" s="404"/>
      <c r="C253" s="404"/>
      <c r="D253" s="404"/>
      <c r="E253" s="404"/>
      <c r="F253" s="404"/>
      <c r="G253" s="404"/>
      <c r="H253" s="404"/>
      <c r="I253" s="404"/>
      <c r="J253" s="404"/>
      <c r="K253" s="404"/>
    </row>
    <row r="254" spans="1:11" s="20" customFormat="1" ht="10">
      <c r="A254" s="133"/>
      <c r="B254" s="404"/>
      <c r="C254" s="404"/>
      <c r="D254" s="404"/>
      <c r="E254" s="404"/>
      <c r="F254" s="404"/>
      <c r="G254" s="404"/>
      <c r="H254" s="404"/>
      <c r="I254" s="404"/>
      <c r="J254" s="404"/>
      <c r="K254" s="404"/>
    </row>
    <row r="255" spans="1:11" s="20" customFormat="1" ht="10">
      <c r="A255" s="133"/>
      <c r="B255" s="404"/>
      <c r="C255" s="404"/>
      <c r="D255" s="404"/>
      <c r="E255" s="404"/>
      <c r="F255" s="404"/>
      <c r="G255" s="404"/>
      <c r="H255" s="404"/>
      <c r="I255" s="404"/>
      <c r="J255" s="404"/>
      <c r="K255" s="404"/>
    </row>
    <row r="256" spans="1:11" s="20" customFormat="1" ht="10">
      <c r="A256" s="133"/>
      <c r="B256" s="404"/>
      <c r="C256" s="404"/>
      <c r="D256" s="404"/>
      <c r="E256" s="404"/>
      <c r="F256" s="404"/>
      <c r="G256" s="404"/>
      <c r="H256" s="404"/>
      <c r="I256" s="404"/>
      <c r="J256" s="404"/>
      <c r="K256" s="404"/>
    </row>
    <row r="257" spans="1:11" s="20" customFormat="1" ht="10">
      <c r="A257" s="133"/>
      <c r="B257" s="404"/>
      <c r="C257" s="404"/>
      <c r="D257" s="404"/>
      <c r="E257" s="404"/>
      <c r="F257" s="404"/>
      <c r="G257" s="404"/>
      <c r="H257" s="404"/>
      <c r="I257" s="404"/>
      <c r="J257" s="404"/>
      <c r="K257" s="404"/>
    </row>
    <row r="258" spans="1:11" s="20" customFormat="1" ht="10">
      <c r="A258" s="133"/>
      <c r="B258" s="404"/>
      <c r="C258" s="404"/>
      <c r="D258" s="404"/>
      <c r="E258" s="404"/>
      <c r="F258" s="404"/>
      <c r="G258" s="404"/>
      <c r="H258" s="404"/>
      <c r="I258" s="404"/>
      <c r="J258" s="404"/>
      <c r="K258" s="404"/>
    </row>
    <row r="259" spans="1:11" s="20" customFormat="1" ht="10">
      <c r="A259" s="133"/>
      <c r="B259" s="404"/>
      <c r="C259" s="404"/>
      <c r="D259" s="404"/>
      <c r="E259" s="404"/>
      <c r="F259" s="404"/>
      <c r="G259" s="404"/>
      <c r="H259" s="404"/>
      <c r="I259" s="404"/>
      <c r="J259" s="404"/>
      <c r="K259" s="404"/>
    </row>
    <row r="260" spans="1:11" s="20" customFormat="1" ht="10">
      <c r="A260" s="133"/>
      <c r="B260" s="404"/>
      <c r="C260" s="404"/>
      <c r="D260" s="404"/>
      <c r="E260" s="404"/>
      <c r="F260" s="404"/>
      <c r="G260" s="404"/>
      <c r="H260" s="404"/>
      <c r="I260" s="404"/>
      <c r="J260" s="404"/>
      <c r="K260" s="404"/>
    </row>
    <row r="261" spans="1:11" s="20" customFormat="1" ht="10">
      <c r="A261" s="133"/>
      <c r="B261" s="404"/>
      <c r="C261" s="404"/>
      <c r="D261" s="404"/>
      <c r="E261" s="404"/>
      <c r="F261" s="404"/>
      <c r="G261" s="404"/>
      <c r="H261" s="404"/>
      <c r="I261" s="404"/>
      <c r="J261" s="404"/>
      <c r="K261" s="404"/>
    </row>
    <row r="262" spans="1:11" s="20" customFormat="1" ht="10">
      <c r="A262" s="133"/>
      <c r="B262" s="404"/>
      <c r="C262" s="404"/>
      <c r="D262" s="404"/>
      <c r="E262" s="404"/>
      <c r="F262" s="404"/>
      <c r="G262" s="404"/>
      <c r="H262" s="404"/>
      <c r="I262" s="404"/>
      <c r="J262" s="404"/>
      <c r="K262" s="404"/>
    </row>
    <row r="263" spans="1:11" s="20" customFormat="1" ht="10">
      <c r="A263" s="133"/>
      <c r="B263" s="404"/>
      <c r="C263" s="404"/>
      <c r="D263" s="404"/>
      <c r="E263" s="404"/>
      <c r="F263" s="404"/>
      <c r="G263" s="404"/>
      <c r="H263" s="404"/>
      <c r="I263" s="404"/>
      <c r="J263" s="404"/>
      <c r="K263" s="404"/>
    </row>
    <row r="264" spans="1:11" s="20" customFormat="1" ht="10">
      <c r="A264" s="133"/>
      <c r="B264" s="404"/>
      <c r="C264" s="404"/>
      <c r="D264" s="404"/>
      <c r="E264" s="404"/>
      <c r="F264" s="404"/>
      <c r="G264" s="404"/>
      <c r="H264" s="404"/>
      <c r="I264" s="404"/>
      <c r="J264" s="404"/>
      <c r="K264" s="404"/>
    </row>
    <row r="265" spans="1:11" s="20" customFormat="1" ht="10">
      <c r="A265" s="133"/>
      <c r="B265" s="404"/>
      <c r="C265" s="404"/>
      <c r="D265" s="404"/>
      <c r="E265" s="404"/>
      <c r="F265" s="404"/>
      <c r="G265" s="404"/>
      <c r="H265" s="404"/>
      <c r="I265" s="404"/>
      <c r="J265" s="404"/>
      <c r="K265" s="404"/>
    </row>
    <row r="266" spans="1:11" s="20" customFormat="1" ht="10">
      <c r="A266" s="133"/>
      <c r="B266" s="404"/>
      <c r="C266" s="404"/>
      <c r="D266" s="404"/>
      <c r="E266" s="404"/>
      <c r="F266" s="404"/>
      <c r="G266" s="404"/>
      <c r="H266" s="404"/>
      <c r="I266" s="404"/>
      <c r="J266" s="404"/>
      <c r="K266" s="404"/>
    </row>
    <row r="267" spans="1:11" s="20" customFormat="1" ht="10">
      <c r="A267" s="133"/>
      <c r="B267" s="404"/>
      <c r="C267" s="404"/>
      <c r="D267" s="404"/>
      <c r="E267" s="404"/>
      <c r="F267" s="404"/>
      <c r="G267" s="404"/>
      <c r="H267" s="404"/>
      <c r="I267" s="404"/>
      <c r="J267" s="404"/>
      <c r="K267" s="404"/>
    </row>
    <row r="268" spans="1:11" s="20" customFormat="1" ht="10">
      <c r="A268" s="133"/>
      <c r="B268" s="404"/>
      <c r="C268" s="404"/>
      <c r="D268" s="404"/>
      <c r="E268" s="404"/>
      <c r="F268" s="404"/>
      <c r="G268" s="404"/>
      <c r="H268" s="404"/>
      <c r="I268" s="404"/>
      <c r="J268" s="404"/>
      <c r="K268" s="404"/>
    </row>
    <row r="269" spans="1:11" s="20" customFormat="1" ht="10">
      <c r="A269" s="133"/>
      <c r="B269" s="404"/>
      <c r="C269" s="404"/>
      <c r="D269" s="404"/>
      <c r="E269" s="404"/>
      <c r="F269" s="404"/>
      <c r="G269" s="404"/>
      <c r="H269" s="404"/>
      <c r="I269" s="404"/>
      <c r="J269" s="404"/>
      <c r="K269" s="404"/>
    </row>
    <row r="270" spans="1:11" s="20" customFormat="1" ht="10">
      <c r="A270" s="133"/>
      <c r="B270" s="404"/>
      <c r="C270" s="404"/>
      <c r="D270" s="404"/>
      <c r="E270" s="404"/>
      <c r="F270" s="404"/>
      <c r="G270" s="404"/>
      <c r="H270" s="404"/>
      <c r="I270" s="404"/>
      <c r="J270" s="404"/>
      <c r="K270" s="404"/>
    </row>
    <row r="271" spans="1:11" s="20" customFormat="1" ht="10">
      <c r="A271" s="133"/>
      <c r="B271" s="404"/>
      <c r="C271" s="404"/>
      <c r="D271" s="404"/>
      <c r="E271" s="404"/>
      <c r="F271" s="404"/>
      <c r="G271" s="404"/>
      <c r="H271" s="404"/>
      <c r="I271" s="404"/>
      <c r="J271" s="404"/>
      <c r="K271" s="404"/>
    </row>
    <row r="272" spans="1:11" s="20" customFormat="1" ht="10">
      <c r="A272" s="133"/>
      <c r="B272" s="404"/>
      <c r="C272" s="404"/>
      <c r="D272" s="404"/>
      <c r="E272" s="404"/>
      <c r="F272" s="404"/>
      <c r="G272" s="404"/>
      <c r="H272" s="404"/>
      <c r="I272" s="404"/>
      <c r="J272" s="404"/>
      <c r="K272" s="404"/>
    </row>
    <row r="273" spans="1:11" s="20" customFormat="1" ht="10">
      <c r="A273" s="133"/>
      <c r="B273" s="404"/>
      <c r="C273" s="404"/>
      <c r="D273" s="404"/>
      <c r="E273" s="404"/>
      <c r="F273" s="404"/>
      <c r="G273" s="404"/>
      <c r="H273" s="404"/>
      <c r="I273" s="404"/>
      <c r="J273" s="404"/>
      <c r="K273" s="404"/>
    </row>
    <row r="274" spans="1:11" s="20" customFormat="1" ht="10">
      <c r="A274" s="133"/>
      <c r="B274" s="404"/>
      <c r="C274" s="404"/>
      <c r="D274" s="404"/>
      <c r="E274" s="404"/>
      <c r="F274" s="404"/>
      <c r="G274" s="404"/>
      <c r="H274" s="404"/>
      <c r="I274" s="404"/>
      <c r="J274" s="404"/>
      <c r="K274" s="404"/>
    </row>
    <row r="275" spans="1:11" s="20" customFormat="1" ht="10">
      <c r="A275" s="133"/>
      <c r="B275" s="404"/>
      <c r="C275" s="404"/>
      <c r="D275" s="404"/>
      <c r="E275" s="404"/>
      <c r="F275" s="404"/>
      <c r="G275" s="404"/>
      <c r="H275" s="404"/>
      <c r="I275" s="404"/>
      <c r="J275" s="404"/>
      <c r="K275" s="404"/>
    </row>
    <row r="276" spans="1:11" s="20" customFormat="1" ht="10">
      <c r="A276" s="133"/>
      <c r="B276" s="404"/>
      <c r="C276" s="404"/>
      <c r="D276" s="404"/>
      <c r="E276" s="404"/>
      <c r="F276" s="404"/>
      <c r="G276" s="404"/>
      <c r="H276" s="404"/>
      <c r="I276" s="404"/>
      <c r="J276" s="404"/>
      <c r="K276" s="404"/>
    </row>
    <row r="277" spans="1:11" s="20" customFormat="1" ht="10">
      <c r="A277" s="133"/>
      <c r="B277" s="404"/>
      <c r="C277" s="404"/>
      <c r="D277" s="404"/>
      <c r="E277" s="404"/>
      <c r="F277" s="404"/>
      <c r="G277" s="404"/>
      <c r="H277" s="404"/>
      <c r="I277" s="404"/>
      <c r="J277" s="404"/>
      <c r="K277" s="404"/>
    </row>
    <row r="278" spans="1:11" s="20" customFormat="1" ht="10">
      <c r="A278" s="133"/>
      <c r="B278" s="404"/>
      <c r="C278" s="404"/>
      <c r="D278" s="404"/>
      <c r="E278" s="404"/>
      <c r="F278" s="404"/>
      <c r="G278" s="404"/>
      <c r="H278" s="404"/>
      <c r="I278" s="404"/>
      <c r="J278" s="404"/>
      <c r="K278" s="404"/>
    </row>
    <row r="279" spans="1:11" s="20" customFormat="1" ht="10">
      <c r="A279" s="133"/>
      <c r="B279" s="404"/>
      <c r="C279" s="404"/>
      <c r="D279" s="404"/>
      <c r="E279" s="404"/>
      <c r="F279" s="404"/>
      <c r="G279" s="404"/>
      <c r="H279" s="404"/>
      <c r="I279" s="404"/>
      <c r="J279" s="404"/>
      <c r="K279" s="404"/>
    </row>
    <row r="280" spans="1:11" s="20" customFormat="1" ht="10">
      <c r="A280" s="133"/>
      <c r="B280" s="404"/>
      <c r="C280" s="404"/>
      <c r="D280" s="404"/>
      <c r="E280" s="404"/>
      <c r="F280" s="404"/>
      <c r="G280" s="404"/>
      <c r="H280" s="404"/>
      <c r="I280" s="404"/>
      <c r="J280" s="404"/>
      <c r="K280" s="404"/>
    </row>
    <row r="281" spans="1:11" s="20" customFormat="1" ht="10">
      <c r="A281" s="133"/>
      <c r="B281" s="404"/>
      <c r="C281" s="404"/>
      <c r="D281" s="404"/>
      <c r="E281" s="404"/>
      <c r="F281" s="404"/>
      <c r="G281" s="404"/>
      <c r="H281" s="404"/>
      <c r="I281" s="404"/>
      <c r="J281" s="404"/>
      <c r="K281" s="404"/>
    </row>
    <row r="282" spans="1:11" s="20" customFormat="1" ht="10">
      <c r="A282" s="133"/>
      <c r="B282" s="404"/>
      <c r="C282" s="404"/>
      <c r="D282" s="404"/>
      <c r="E282" s="404"/>
      <c r="F282" s="404"/>
      <c r="G282" s="404"/>
      <c r="H282" s="404"/>
      <c r="I282" s="404"/>
      <c r="J282" s="404"/>
      <c r="K282" s="404"/>
    </row>
    <row r="283" spans="1:11" s="20" customFormat="1" ht="10">
      <c r="A283" s="133"/>
      <c r="B283" s="404"/>
      <c r="C283" s="404"/>
      <c r="D283" s="404"/>
      <c r="E283" s="404"/>
      <c r="F283" s="404"/>
      <c r="G283" s="404"/>
      <c r="H283" s="404"/>
      <c r="I283" s="404"/>
      <c r="J283" s="404"/>
      <c r="K283" s="404"/>
    </row>
    <row r="284" spans="1:11" s="20" customFormat="1" ht="10">
      <c r="A284" s="133"/>
      <c r="B284" s="404"/>
      <c r="C284" s="404"/>
      <c r="D284" s="404"/>
      <c r="E284" s="404"/>
      <c r="F284" s="404"/>
      <c r="G284" s="404"/>
      <c r="H284" s="404"/>
      <c r="I284" s="404"/>
      <c r="J284" s="404"/>
      <c r="K284" s="404"/>
    </row>
    <row r="285" spans="1:11" s="20" customFormat="1" ht="10">
      <c r="A285" s="133"/>
      <c r="B285" s="404"/>
      <c r="C285" s="404"/>
      <c r="D285" s="404"/>
      <c r="E285" s="404"/>
      <c r="F285" s="404"/>
      <c r="G285" s="404"/>
      <c r="H285" s="404"/>
      <c r="I285" s="404"/>
      <c r="J285" s="404"/>
      <c r="K285" s="404"/>
    </row>
    <row r="286" spans="1:11" s="20" customFormat="1" ht="10">
      <c r="A286" s="133"/>
      <c r="B286" s="404"/>
      <c r="C286" s="404"/>
      <c r="D286" s="404"/>
      <c r="E286" s="404"/>
      <c r="F286" s="404"/>
      <c r="G286" s="404"/>
      <c r="H286" s="404"/>
      <c r="I286" s="404"/>
      <c r="J286" s="404"/>
      <c r="K286" s="404"/>
    </row>
    <row r="287" spans="1:11" s="20" customFormat="1" ht="10">
      <c r="A287" s="133"/>
      <c r="B287" s="404"/>
      <c r="C287" s="404"/>
      <c r="D287" s="404"/>
      <c r="E287" s="404"/>
      <c r="F287" s="404"/>
      <c r="G287" s="404"/>
      <c r="H287" s="404"/>
      <c r="I287" s="404"/>
      <c r="J287" s="404"/>
      <c r="K287" s="404"/>
    </row>
    <row r="288" spans="1:11" s="20" customFormat="1" ht="10">
      <c r="A288" s="133"/>
      <c r="B288" s="404"/>
      <c r="C288" s="404"/>
      <c r="D288" s="404"/>
      <c r="E288" s="404"/>
      <c r="F288" s="404"/>
      <c r="G288" s="404"/>
      <c r="H288" s="404"/>
      <c r="I288" s="404"/>
      <c r="J288" s="404"/>
      <c r="K288" s="404"/>
    </row>
    <row r="289" spans="1:11" s="20" customFormat="1" ht="10">
      <c r="A289" s="133"/>
      <c r="B289" s="404"/>
      <c r="C289" s="404"/>
      <c r="D289" s="404"/>
      <c r="E289" s="404"/>
      <c r="F289" s="404"/>
      <c r="G289" s="404"/>
      <c r="H289" s="404"/>
      <c r="I289" s="404"/>
      <c r="J289" s="404"/>
      <c r="K289" s="404"/>
    </row>
    <row r="290" spans="1:11" s="20" customFormat="1" ht="10">
      <c r="A290" s="133"/>
      <c r="B290" s="404"/>
      <c r="C290" s="404"/>
      <c r="D290" s="404"/>
      <c r="E290" s="404"/>
      <c r="F290" s="404"/>
      <c r="G290" s="404"/>
      <c r="H290" s="404"/>
      <c r="I290" s="404"/>
      <c r="J290" s="404"/>
      <c r="K290" s="404"/>
    </row>
    <row r="291" spans="1:11" s="20" customFormat="1" ht="10">
      <c r="A291" s="133"/>
      <c r="B291" s="404"/>
      <c r="C291" s="404"/>
      <c r="D291" s="404"/>
      <c r="E291" s="404"/>
      <c r="F291" s="404"/>
      <c r="G291" s="404"/>
      <c r="H291" s="404"/>
      <c r="I291" s="404"/>
      <c r="J291" s="404"/>
      <c r="K291" s="404"/>
    </row>
    <row r="292" spans="1:11" s="20" customFormat="1" ht="10">
      <c r="A292" s="133"/>
      <c r="B292" s="404"/>
      <c r="C292" s="404"/>
      <c r="D292" s="404"/>
      <c r="E292" s="404"/>
      <c r="F292" s="404"/>
      <c r="G292" s="404"/>
      <c r="H292" s="404"/>
      <c r="I292" s="404"/>
      <c r="J292" s="404"/>
      <c r="K292" s="404"/>
    </row>
    <row r="293" spans="1:11" s="20" customFormat="1" ht="10">
      <c r="A293" s="133"/>
      <c r="B293" s="404"/>
      <c r="C293" s="404"/>
      <c r="D293" s="404"/>
      <c r="E293" s="404"/>
      <c r="F293" s="404"/>
      <c r="G293" s="404"/>
      <c r="H293" s="404"/>
      <c r="I293" s="404"/>
      <c r="J293" s="404"/>
      <c r="K293" s="404"/>
    </row>
    <row r="294" spans="1:11" s="20" customFormat="1" ht="10">
      <c r="A294" s="133"/>
      <c r="B294" s="404"/>
      <c r="C294" s="404"/>
      <c r="D294" s="404"/>
      <c r="E294" s="404"/>
      <c r="F294" s="404"/>
      <c r="G294" s="404"/>
      <c r="H294" s="404"/>
      <c r="I294" s="404"/>
      <c r="J294" s="404"/>
      <c r="K294" s="404"/>
    </row>
    <row r="295" spans="1:11" s="20" customFormat="1" ht="10">
      <c r="A295" s="133"/>
      <c r="B295" s="404"/>
      <c r="C295" s="404"/>
      <c r="D295" s="404"/>
      <c r="E295" s="404"/>
      <c r="F295" s="404"/>
      <c r="G295" s="404"/>
      <c r="H295" s="404"/>
      <c r="I295" s="404"/>
      <c r="J295" s="404"/>
      <c r="K295" s="404"/>
    </row>
    <row r="296" spans="1:11" s="20" customFormat="1" ht="10">
      <c r="A296" s="133"/>
      <c r="B296" s="404"/>
      <c r="C296" s="404"/>
      <c r="D296" s="404"/>
      <c r="E296" s="404"/>
      <c r="F296" s="404"/>
      <c r="G296" s="404"/>
      <c r="H296" s="404"/>
      <c r="I296" s="404"/>
      <c r="J296" s="404"/>
      <c r="K296" s="404"/>
    </row>
    <row r="297" spans="1:11" s="20" customFormat="1" ht="10">
      <c r="A297" s="133"/>
      <c r="B297" s="404"/>
      <c r="C297" s="404"/>
      <c r="D297" s="404"/>
      <c r="E297" s="404"/>
      <c r="F297" s="404"/>
      <c r="G297" s="404"/>
      <c r="H297" s="404"/>
      <c r="I297" s="404"/>
      <c r="J297" s="404"/>
      <c r="K297" s="404"/>
    </row>
    <row r="298" spans="1:11" s="20" customFormat="1" ht="10">
      <c r="A298" s="133"/>
      <c r="B298" s="404"/>
      <c r="C298" s="404"/>
      <c r="D298" s="404"/>
      <c r="E298" s="404"/>
      <c r="F298" s="404"/>
      <c r="G298" s="404"/>
      <c r="H298" s="404"/>
      <c r="I298" s="404"/>
      <c r="J298" s="404"/>
      <c r="K298" s="404"/>
    </row>
    <row r="299" spans="1:11" s="20" customFormat="1" ht="10">
      <c r="A299" s="133"/>
      <c r="B299" s="404"/>
      <c r="C299" s="404"/>
      <c r="D299" s="404"/>
      <c r="E299" s="404"/>
      <c r="F299" s="404"/>
      <c r="G299" s="404"/>
      <c r="H299" s="404"/>
      <c r="I299" s="404"/>
      <c r="J299" s="404"/>
      <c r="K299" s="404"/>
    </row>
    <row r="300" spans="1:11" s="20" customFormat="1" ht="10">
      <c r="A300" s="133"/>
      <c r="B300" s="404"/>
      <c r="C300" s="404"/>
      <c r="D300" s="404"/>
      <c r="E300" s="404"/>
      <c r="F300" s="404"/>
      <c r="G300" s="404"/>
      <c r="H300" s="404"/>
      <c r="I300" s="404"/>
      <c r="J300" s="404"/>
      <c r="K300" s="404"/>
    </row>
    <row r="301" spans="1:11" s="20" customFormat="1" ht="10">
      <c r="A301" s="133"/>
      <c r="B301" s="404"/>
      <c r="C301" s="404"/>
      <c r="D301" s="404"/>
      <c r="E301" s="404"/>
      <c r="F301" s="404"/>
      <c r="G301" s="404"/>
      <c r="H301" s="404"/>
      <c r="I301" s="404"/>
      <c r="J301" s="404"/>
      <c r="K301" s="404"/>
    </row>
    <row r="302" spans="1:11" s="20" customFormat="1" ht="10">
      <c r="A302" s="133"/>
      <c r="B302" s="404"/>
      <c r="C302" s="404"/>
      <c r="D302" s="404"/>
      <c r="E302" s="404"/>
      <c r="F302" s="404"/>
      <c r="G302" s="404"/>
      <c r="H302" s="404"/>
      <c r="I302" s="404"/>
      <c r="J302" s="404"/>
      <c r="K302" s="404"/>
    </row>
    <row r="303" spans="1:11" s="20" customFormat="1" ht="10">
      <c r="A303" s="133"/>
      <c r="B303" s="404"/>
      <c r="C303" s="404"/>
      <c r="D303" s="404"/>
      <c r="E303" s="404"/>
      <c r="F303" s="404"/>
      <c r="G303" s="404"/>
      <c r="H303" s="404"/>
      <c r="I303" s="404"/>
      <c r="J303" s="404"/>
      <c r="K303" s="404"/>
    </row>
    <row r="304" spans="1:11" s="20" customFormat="1" ht="10">
      <c r="A304" s="133"/>
      <c r="B304" s="404"/>
      <c r="C304" s="404"/>
      <c r="D304" s="404"/>
      <c r="E304" s="404"/>
      <c r="F304" s="404"/>
      <c r="G304" s="404"/>
      <c r="H304" s="404"/>
      <c r="I304" s="404"/>
      <c r="J304" s="404"/>
      <c r="K304" s="404"/>
    </row>
    <row r="305" spans="1:11" s="20" customFormat="1" ht="10">
      <c r="A305" s="133"/>
      <c r="B305" s="404"/>
      <c r="C305" s="404"/>
      <c r="D305" s="404"/>
      <c r="E305" s="404"/>
      <c r="F305" s="404"/>
      <c r="G305" s="404"/>
      <c r="H305" s="404"/>
      <c r="I305" s="404"/>
      <c r="J305" s="404"/>
      <c r="K305" s="404"/>
    </row>
    <row r="306" spans="1:11" s="20" customFormat="1" ht="10">
      <c r="A306" s="133"/>
      <c r="B306" s="404"/>
      <c r="C306" s="404"/>
      <c r="D306" s="404"/>
      <c r="E306" s="404"/>
      <c r="F306" s="404"/>
      <c r="G306" s="404"/>
      <c r="H306" s="404"/>
      <c r="I306" s="404"/>
      <c r="J306" s="404"/>
      <c r="K306" s="404"/>
    </row>
    <row r="307" spans="1:11" s="20" customFormat="1" ht="10">
      <c r="A307" s="133"/>
      <c r="B307" s="404"/>
      <c r="C307" s="404"/>
      <c r="D307" s="404"/>
      <c r="E307" s="404"/>
      <c r="F307" s="404"/>
      <c r="G307" s="404"/>
      <c r="H307" s="404"/>
      <c r="I307" s="404"/>
      <c r="J307" s="404"/>
      <c r="K307" s="404"/>
    </row>
    <row r="308" spans="1:11" s="20" customFormat="1" ht="10">
      <c r="A308" s="133"/>
      <c r="B308" s="404"/>
      <c r="C308" s="404"/>
      <c r="D308" s="404"/>
      <c r="E308" s="404"/>
      <c r="F308" s="404"/>
      <c r="G308" s="404"/>
      <c r="H308" s="404"/>
      <c r="I308" s="404"/>
      <c r="J308" s="404"/>
      <c r="K308" s="404"/>
    </row>
    <row r="309" spans="1:11" s="20" customFormat="1" ht="10">
      <c r="A309" s="133"/>
      <c r="B309" s="404"/>
      <c r="C309" s="404"/>
      <c r="D309" s="404"/>
      <c r="E309" s="404"/>
      <c r="F309" s="404"/>
      <c r="G309" s="404"/>
      <c r="H309" s="404"/>
      <c r="I309" s="404"/>
      <c r="J309" s="404"/>
      <c r="K309" s="404"/>
    </row>
    <row r="310" spans="1:11" s="20" customFormat="1" ht="10">
      <c r="A310" s="133"/>
      <c r="B310" s="404"/>
      <c r="C310" s="404"/>
      <c r="D310" s="404"/>
      <c r="E310" s="404"/>
      <c r="F310" s="404"/>
      <c r="G310" s="404"/>
      <c r="H310" s="404"/>
      <c r="I310" s="404"/>
      <c r="J310" s="404"/>
      <c r="K310" s="404"/>
    </row>
    <row r="311" spans="1:11" s="20" customFormat="1" ht="10">
      <c r="A311" s="133"/>
      <c r="B311" s="404"/>
      <c r="C311" s="404"/>
      <c r="D311" s="404"/>
      <c r="E311" s="404"/>
      <c r="F311" s="404"/>
      <c r="G311" s="404"/>
      <c r="H311" s="404"/>
      <c r="I311" s="404"/>
      <c r="J311" s="404"/>
      <c r="K311" s="404"/>
    </row>
    <row r="312" spans="1:11" s="20" customFormat="1" ht="10">
      <c r="A312" s="133"/>
      <c r="B312" s="404"/>
      <c r="C312" s="404"/>
      <c r="D312" s="404"/>
      <c r="E312" s="404"/>
      <c r="F312" s="404"/>
      <c r="G312" s="404"/>
      <c r="H312" s="404"/>
      <c r="I312" s="404"/>
      <c r="J312" s="404"/>
      <c r="K312" s="404"/>
    </row>
    <row r="313" spans="1:11" s="20" customFormat="1" ht="10">
      <c r="A313" s="133"/>
      <c r="B313" s="404"/>
      <c r="C313" s="404"/>
      <c r="D313" s="404"/>
      <c r="E313" s="404"/>
      <c r="F313" s="404"/>
      <c r="G313" s="404"/>
      <c r="H313" s="404"/>
      <c r="I313" s="404"/>
      <c r="J313" s="404"/>
      <c r="K313" s="404"/>
    </row>
    <row r="314" spans="1:11" s="20" customFormat="1" ht="10">
      <c r="A314" s="133"/>
      <c r="B314" s="404"/>
      <c r="C314" s="404"/>
      <c r="D314" s="404"/>
      <c r="E314" s="404"/>
      <c r="F314" s="404"/>
      <c r="G314" s="404"/>
      <c r="H314" s="404"/>
      <c r="I314" s="404"/>
      <c r="J314" s="404"/>
      <c r="K314" s="404"/>
    </row>
    <row r="315" spans="1:11" s="20" customFormat="1" ht="10">
      <c r="A315" s="133"/>
      <c r="B315" s="404"/>
      <c r="C315" s="404"/>
      <c r="D315" s="404"/>
      <c r="E315" s="404"/>
      <c r="F315" s="404"/>
      <c r="G315" s="404"/>
      <c r="H315" s="404"/>
      <c r="I315" s="404"/>
      <c r="J315" s="404"/>
      <c r="K315" s="404"/>
    </row>
    <row r="316" spans="1:11" s="20" customFormat="1" ht="10">
      <c r="A316" s="133"/>
      <c r="B316" s="404"/>
      <c r="C316" s="404"/>
      <c r="D316" s="404"/>
      <c r="E316" s="404"/>
      <c r="F316" s="404"/>
      <c r="G316" s="404"/>
      <c r="H316" s="404"/>
      <c r="I316" s="404"/>
      <c r="J316" s="404"/>
      <c r="K316" s="404"/>
    </row>
    <row r="317" spans="1:11" s="20" customFormat="1" ht="10">
      <c r="A317" s="133"/>
      <c r="B317" s="404"/>
      <c r="C317" s="404"/>
      <c r="D317" s="404"/>
      <c r="E317" s="404"/>
      <c r="F317" s="404"/>
      <c r="G317" s="404"/>
      <c r="H317" s="404"/>
      <c r="I317" s="404"/>
      <c r="J317" s="404"/>
      <c r="K317" s="404"/>
    </row>
    <row r="318" spans="1:11" s="20" customFormat="1" ht="10">
      <c r="A318" s="133"/>
      <c r="B318" s="404"/>
      <c r="C318" s="404"/>
      <c r="D318" s="404"/>
      <c r="E318" s="404"/>
      <c r="F318" s="404"/>
      <c r="G318" s="404"/>
      <c r="H318" s="404"/>
      <c r="I318" s="404"/>
      <c r="J318" s="404"/>
      <c r="K318" s="404"/>
    </row>
    <row r="319" spans="1:11" s="20" customFormat="1" ht="10">
      <c r="A319" s="133"/>
      <c r="B319" s="404"/>
      <c r="C319" s="404"/>
      <c r="D319" s="404"/>
      <c r="E319" s="404"/>
      <c r="F319" s="404"/>
      <c r="G319" s="404"/>
      <c r="H319" s="404"/>
      <c r="I319" s="404"/>
      <c r="J319" s="404"/>
      <c r="K319" s="404"/>
    </row>
    <row r="320" spans="1:11" s="20" customFormat="1" ht="10">
      <c r="A320" s="133"/>
      <c r="B320" s="404"/>
      <c r="C320" s="404"/>
      <c r="D320" s="404"/>
      <c r="E320" s="404"/>
      <c r="F320" s="404"/>
      <c r="G320" s="404"/>
      <c r="H320" s="404"/>
      <c r="I320" s="404"/>
      <c r="J320" s="404"/>
      <c r="K320" s="404"/>
    </row>
    <row r="321" spans="1:11" s="20" customFormat="1" ht="10">
      <c r="A321" s="133"/>
      <c r="B321" s="404"/>
      <c r="C321" s="404"/>
      <c r="D321" s="404"/>
      <c r="E321" s="404"/>
      <c r="F321" s="404"/>
      <c r="G321" s="404"/>
      <c r="H321" s="404"/>
      <c r="I321" s="404"/>
      <c r="J321" s="404"/>
      <c r="K321" s="404"/>
    </row>
    <row r="322" spans="1:11" s="20" customFormat="1" ht="10">
      <c r="A322" s="133"/>
      <c r="B322" s="404"/>
      <c r="C322" s="404"/>
      <c r="D322" s="404"/>
      <c r="E322" s="404"/>
      <c r="F322" s="404"/>
      <c r="G322" s="404"/>
      <c r="H322" s="404"/>
      <c r="I322" s="404"/>
      <c r="J322" s="404"/>
      <c r="K322" s="404"/>
    </row>
    <row r="323" spans="1:11" s="20" customFormat="1" ht="10">
      <c r="A323" s="133"/>
      <c r="B323" s="404"/>
      <c r="C323" s="404"/>
      <c r="D323" s="404"/>
      <c r="E323" s="404"/>
      <c r="F323" s="404"/>
      <c r="G323" s="404"/>
      <c r="H323" s="404"/>
      <c r="I323" s="404"/>
      <c r="J323" s="404"/>
      <c r="K323" s="404"/>
    </row>
    <row r="324" spans="1:11" s="20" customFormat="1" ht="10">
      <c r="A324" s="133"/>
      <c r="B324" s="404"/>
      <c r="C324" s="404"/>
      <c r="D324" s="404"/>
      <c r="E324" s="404"/>
      <c r="F324" s="404"/>
      <c r="G324" s="404"/>
      <c r="H324" s="404"/>
      <c r="I324" s="404"/>
      <c r="J324" s="404"/>
      <c r="K324" s="404"/>
    </row>
    <row r="325" spans="1:11">
      <c r="A325" s="133"/>
      <c r="B325" s="404"/>
      <c r="C325" s="404"/>
      <c r="D325" s="404"/>
      <c r="E325" s="404"/>
      <c r="F325" s="404"/>
      <c r="G325" s="404"/>
      <c r="H325" s="404"/>
      <c r="I325" s="404"/>
      <c r="J325" s="404"/>
      <c r="K325" s="404"/>
    </row>
  </sheetData>
  <mergeCells count="9">
    <mergeCell ref="A76:K76"/>
    <mergeCell ref="A77:K77"/>
    <mergeCell ref="A78:K78"/>
    <mergeCell ref="A3:J3"/>
    <mergeCell ref="A5:K5"/>
    <mergeCell ref="B15:K15"/>
    <mergeCell ref="B37:K37"/>
    <mergeCell ref="B59:K59"/>
    <mergeCell ref="A75:K7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M26"/>
  <sheetViews>
    <sheetView zoomScaleNormal="100" workbookViewId="0">
      <selection activeCell="A4" sqref="A4"/>
    </sheetView>
  </sheetViews>
  <sheetFormatPr defaultColWidth="10.625" defaultRowHeight="10"/>
  <cols>
    <col min="1" max="1" width="31.75" style="14" customWidth="1"/>
    <col min="2" max="5" width="7.75" style="15" customWidth="1"/>
    <col min="6" max="6" width="7.75" style="14" customWidth="1"/>
    <col min="7" max="7" width="0.75" style="15" customWidth="1"/>
    <col min="8" max="8" width="7.75" style="15" customWidth="1"/>
    <col min="9" max="9" width="7.75" style="16" customWidth="1"/>
    <col min="10" max="10" width="7.75" style="15" customWidth="1"/>
    <col min="11" max="11" width="8.5" style="14" customWidth="1"/>
    <col min="12" max="16384" width="10.625" style="15"/>
  </cols>
  <sheetData>
    <row r="1" spans="1:13" s="18" customFormat="1" ht="12.75" customHeight="1">
      <c r="A1" s="17"/>
      <c r="B1" s="17"/>
      <c r="C1" s="17"/>
      <c r="D1" s="17"/>
      <c r="E1" s="17"/>
      <c r="F1" s="17"/>
      <c r="G1" s="17"/>
      <c r="I1" s="17"/>
    </row>
    <row r="2" spans="1:13" s="18" customFormat="1" ht="12.75" customHeight="1">
      <c r="A2" s="17"/>
      <c r="B2" s="17"/>
      <c r="C2" s="17"/>
      <c r="D2" s="17"/>
      <c r="E2" s="17"/>
      <c r="F2" s="17"/>
      <c r="G2" s="17"/>
      <c r="I2" s="17"/>
    </row>
    <row r="3" spans="1:13" s="20" customFormat="1" ht="12.75" customHeight="1">
      <c r="A3" s="493"/>
      <c r="B3" s="493"/>
      <c r="C3" s="493"/>
      <c r="D3" s="493"/>
      <c r="E3" s="493"/>
      <c r="F3" s="368"/>
      <c r="G3" s="367"/>
      <c r="K3" s="133"/>
    </row>
    <row r="4" spans="1:13" ht="12.5">
      <c r="A4" s="28" t="s">
        <v>95</v>
      </c>
      <c r="B4" s="23"/>
      <c r="C4" s="23"/>
      <c r="D4" s="23"/>
      <c r="E4" s="23"/>
      <c r="F4" s="23"/>
      <c r="G4" s="23"/>
      <c r="H4" s="23"/>
      <c r="I4" s="23"/>
      <c r="J4" s="24"/>
      <c r="K4" s="25"/>
      <c r="L4" s="25"/>
      <c r="M4" s="24"/>
    </row>
    <row r="5" spans="1:13" ht="12.5" customHeight="1">
      <c r="A5" s="496" t="s">
        <v>193</v>
      </c>
      <c r="B5" s="496"/>
      <c r="C5" s="496"/>
      <c r="D5" s="496"/>
      <c r="E5" s="496"/>
      <c r="F5" s="496"/>
      <c r="G5" s="497"/>
      <c r="H5" s="497"/>
      <c r="I5" s="497"/>
      <c r="J5" s="497"/>
      <c r="K5" s="497"/>
      <c r="L5" s="25"/>
      <c r="M5" s="24"/>
    </row>
    <row r="6" spans="1:13" ht="15.5">
      <c r="A6" s="459" t="s">
        <v>307</v>
      </c>
      <c r="B6" s="28"/>
      <c r="C6" s="28"/>
      <c r="D6" s="28"/>
      <c r="E6" s="28"/>
      <c r="F6" s="458"/>
      <c r="G6" s="458"/>
      <c r="H6" s="28"/>
      <c r="I6" s="28"/>
      <c r="J6" s="460"/>
      <c r="K6" s="460"/>
      <c r="L6" s="460"/>
      <c r="M6" s="22"/>
    </row>
    <row r="7" spans="1:13" ht="11.5">
      <c r="A7" s="461"/>
      <c r="B7" s="462"/>
      <c r="C7" s="462"/>
      <c r="D7" s="462"/>
      <c r="E7" s="462"/>
      <c r="F7" s="458"/>
      <c r="G7" s="458"/>
      <c r="H7" s="462"/>
      <c r="I7" s="462"/>
      <c r="J7" s="462"/>
      <c r="K7" s="462"/>
      <c r="L7" s="462"/>
      <c r="M7" s="13"/>
    </row>
    <row r="8" spans="1:13" ht="11.5">
      <c r="A8" s="494" t="s">
        <v>51</v>
      </c>
      <c r="B8" s="490" t="s">
        <v>86</v>
      </c>
      <c r="C8" s="490"/>
      <c r="D8" s="490"/>
      <c r="E8" s="490"/>
      <c r="F8" s="463"/>
      <c r="G8" s="458"/>
      <c r="H8" s="490" t="s">
        <v>87</v>
      </c>
      <c r="I8" s="491"/>
      <c r="J8" s="491"/>
      <c r="K8" s="491"/>
      <c r="L8" s="462"/>
      <c r="M8" s="13"/>
    </row>
    <row r="9" spans="1:13" ht="20.25" customHeight="1">
      <c r="A9" s="495"/>
      <c r="B9" s="29">
        <v>2018</v>
      </c>
      <c r="C9" s="29">
        <v>2019</v>
      </c>
      <c r="D9" s="29">
        <v>2020</v>
      </c>
      <c r="E9" s="29">
        <v>2021</v>
      </c>
      <c r="F9" s="29">
        <v>2022</v>
      </c>
      <c r="G9" s="458"/>
      <c r="H9" s="106" t="s">
        <v>179</v>
      </c>
      <c r="I9" s="308" t="s">
        <v>205</v>
      </c>
      <c r="J9" s="308" t="s">
        <v>230</v>
      </c>
      <c r="K9" s="308" t="s">
        <v>308</v>
      </c>
      <c r="L9" s="464"/>
      <c r="M9" s="250"/>
    </row>
    <row r="10" spans="1:13">
      <c r="A10" s="465" t="s">
        <v>2</v>
      </c>
      <c r="B10" s="49">
        <v>104.4</v>
      </c>
      <c r="C10" s="49">
        <v>105.9</v>
      </c>
      <c r="D10" s="49">
        <v>106.3</v>
      </c>
      <c r="E10" s="251">
        <v>114</v>
      </c>
      <c r="F10" s="251">
        <v>136.5</v>
      </c>
      <c r="G10" s="466"/>
      <c r="H10" s="46">
        <v>1.4</v>
      </c>
      <c r="I10" s="46">
        <v>0.4</v>
      </c>
      <c r="J10" s="46">
        <v>7.2</v>
      </c>
      <c r="K10" s="46">
        <v>19.7</v>
      </c>
      <c r="L10" s="467"/>
      <c r="M10" s="6"/>
    </row>
    <row r="11" spans="1:13" ht="10.5">
      <c r="A11" s="468" t="s">
        <v>52</v>
      </c>
      <c r="B11" s="47">
        <v>104</v>
      </c>
      <c r="C11" s="47">
        <v>105.6</v>
      </c>
      <c r="D11" s="47">
        <v>105.7</v>
      </c>
      <c r="E11" s="252">
        <v>115.4</v>
      </c>
      <c r="F11" s="252">
        <v>143.1</v>
      </c>
      <c r="G11" s="469"/>
      <c r="H11" s="48">
        <v>1.5</v>
      </c>
      <c r="I11" s="48">
        <v>0.1</v>
      </c>
      <c r="J11" s="48">
        <v>9.1999999999999993</v>
      </c>
      <c r="K11" s="48">
        <v>24</v>
      </c>
      <c r="L11" s="470"/>
      <c r="M11" s="51"/>
    </row>
    <row r="12" spans="1:13">
      <c r="A12" s="465" t="s">
        <v>53</v>
      </c>
      <c r="B12" s="49">
        <v>101.6</v>
      </c>
      <c r="C12" s="49">
        <v>105.3</v>
      </c>
      <c r="D12" s="49">
        <v>110.1</v>
      </c>
      <c r="E12" s="251">
        <v>114.5</v>
      </c>
      <c r="F12" s="251">
        <v>130.69999999999999</v>
      </c>
      <c r="G12" s="466"/>
      <c r="H12" s="46">
        <v>3.6</v>
      </c>
      <c r="I12" s="46">
        <v>4.5999999999999996</v>
      </c>
      <c r="J12" s="46">
        <v>4</v>
      </c>
      <c r="K12" s="46">
        <v>14.1</v>
      </c>
      <c r="L12" s="470"/>
      <c r="M12" s="51"/>
    </row>
    <row r="13" spans="1:13">
      <c r="A13" s="465" t="s">
        <v>56</v>
      </c>
      <c r="B13" s="251">
        <v>109.9</v>
      </c>
      <c r="C13" s="251">
        <v>112.2</v>
      </c>
      <c r="D13" s="251">
        <v>101.6</v>
      </c>
      <c r="E13" s="251">
        <v>115.1</v>
      </c>
      <c r="F13" s="251">
        <v>180</v>
      </c>
      <c r="G13" s="466"/>
      <c r="H13" s="46">
        <v>2.1</v>
      </c>
      <c r="I13" s="46">
        <v>-9.4</v>
      </c>
      <c r="J13" s="46">
        <v>13.3</v>
      </c>
      <c r="K13" s="46">
        <v>56.4</v>
      </c>
      <c r="L13" s="470"/>
      <c r="M13" s="51"/>
    </row>
    <row r="14" spans="1:13">
      <c r="A14" s="465" t="s">
        <v>57</v>
      </c>
      <c r="B14" s="251">
        <v>93.1</v>
      </c>
      <c r="C14" s="251">
        <v>94.6</v>
      </c>
      <c r="D14" s="251">
        <v>92.6</v>
      </c>
      <c r="E14" s="251">
        <v>112.1</v>
      </c>
      <c r="F14" s="251">
        <v>183.3</v>
      </c>
      <c r="G14" s="466"/>
      <c r="H14" s="46">
        <v>1.6</v>
      </c>
      <c r="I14" s="46">
        <v>-2.1</v>
      </c>
      <c r="J14" s="46">
        <v>21.1</v>
      </c>
      <c r="K14" s="46">
        <v>63.5</v>
      </c>
      <c r="L14" s="470"/>
      <c r="M14" s="51"/>
    </row>
    <row r="15" spans="1:13">
      <c r="A15" s="465" t="s">
        <v>58</v>
      </c>
      <c r="B15" s="251">
        <v>106.8</v>
      </c>
      <c r="C15" s="251">
        <v>109.6</v>
      </c>
      <c r="D15" s="251">
        <v>109.7</v>
      </c>
      <c r="E15" s="251">
        <v>111.4</v>
      </c>
      <c r="F15" s="251">
        <v>124.9</v>
      </c>
      <c r="G15" s="466"/>
      <c r="H15" s="46">
        <v>2.6</v>
      </c>
      <c r="I15" s="46">
        <v>0.1</v>
      </c>
      <c r="J15" s="46">
        <v>1.5</v>
      </c>
      <c r="K15" s="46">
        <v>12.1</v>
      </c>
      <c r="L15" s="470"/>
      <c r="M15" s="51"/>
    </row>
    <row r="16" spans="1:13">
      <c r="A16" s="471" t="s">
        <v>59</v>
      </c>
      <c r="B16" s="251">
        <v>108.2</v>
      </c>
      <c r="C16" s="251">
        <v>113.7</v>
      </c>
      <c r="D16" s="251">
        <v>117.3</v>
      </c>
      <c r="E16" s="251">
        <v>120</v>
      </c>
      <c r="F16" s="251">
        <v>124.5</v>
      </c>
      <c r="G16" s="466"/>
      <c r="H16" s="46">
        <v>5.0999999999999996</v>
      </c>
      <c r="I16" s="46">
        <v>3.2</v>
      </c>
      <c r="J16" s="46">
        <v>2.2999999999999998</v>
      </c>
      <c r="K16" s="46">
        <v>3.8</v>
      </c>
      <c r="L16" s="470"/>
      <c r="M16" s="51"/>
    </row>
    <row r="17" spans="1:13">
      <c r="A17" s="465" t="s">
        <v>60</v>
      </c>
      <c r="B17" s="251">
        <v>104.9</v>
      </c>
      <c r="C17" s="251">
        <v>104</v>
      </c>
      <c r="D17" s="251">
        <v>105.1</v>
      </c>
      <c r="E17" s="251">
        <v>121.6</v>
      </c>
      <c r="F17" s="251">
        <v>151.1</v>
      </c>
      <c r="G17" s="466"/>
      <c r="H17" s="46">
        <v>-0.9</v>
      </c>
      <c r="I17" s="46">
        <v>1.1000000000000001</v>
      </c>
      <c r="J17" s="46">
        <v>15.7</v>
      </c>
      <c r="K17" s="46">
        <v>24.3</v>
      </c>
      <c r="L17" s="470"/>
      <c r="M17" s="51"/>
    </row>
    <row r="18" spans="1:13">
      <c r="A18" s="465" t="s">
        <v>61</v>
      </c>
      <c r="B18" s="251">
        <v>104</v>
      </c>
      <c r="C18" s="251">
        <v>105.7</v>
      </c>
      <c r="D18" s="251">
        <v>106.9</v>
      </c>
      <c r="E18" s="251">
        <v>108.4</v>
      </c>
      <c r="F18" s="251">
        <v>112.8</v>
      </c>
      <c r="G18" s="466"/>
      <c r="H18" s="46">
        <v>1.6</v>
      </c>
      <c r="I18" s="46">
        <v>1.1000000000000001</v>
      </c>
      <c r="J18" s="46">
        <v>1.4</v>
      </c>
      <c r="K18" s="46">
        <v>4.0999999999999996</v>
      </c>
      <c r="L18" s="470"/>
      <c r="M18" s="51"/>
    </row>
    <row r="19" spans="1:13" ht="20" customHeight="1">
      <c r="A19" s="465" t="s">
        <v>62</v>
      </c>
      <c r="B19" s="251">
        <v>101.9</v>
      </c>
      <c r="C19" s="251">
        <v>102.7</v>
      </c>
      <c r="D19" s="251">
        <v>103.5</v>
      </c>
      <c r="E19" s="251">
        <v>104.7</v>
      </c>
      <c r="F19" s="251">
        <v>107.9</v>
      </c>
      <c r="G19" s="466"/>
      <c r="H19" s="46">
        <v>0.8</v>
      </c>
      <c r="I19" s="46">
        <v>0.8</v>
      </c>
      <c r="J19" s="46">
        <v>1.2</v>
      </c>
      <c r="K19" s="46">
        <v>3.1</v>
      </c>
      <c r="L19" s="470"/>
      <c r="M19" s="51"/>
    </row>
    <row r="20" spans="1:13" ht="11.25" customHeight="1">
      <c r="A20" s="465" t="s">
        <v>63</v>
      </c>
      <c r="B20" s="251">
        <v>103.6</v>
      </c>
      <c r="C20" s="251">
        <v>106.1</v>
      </c>
      <c r="D20" s="251">
        <v>109.2</v>
      </c>
      <c r="E20" s="251">
        <v>112.2</v>
      </c>
      <c r="F20" s="251">
        <v>119.6</v>
      </c>
      <c r="G20" s="466"/>
      <c r="H20" s="46">
        <v>2.4</v>
      </c>
      <c r="I20" s="46">
        <v>2.9</v>
      </c>
      <c r="J20" s="46">
        <v>2.7</v>
      </c>
      <c r="K20" s="46">
        <v>6.6</v>
      </c>
      <c r="L20" s="470"/>
      <c r="M20" s="51"/>
    </row>
    <row r="21" spans="1:13" ht="10.5">
      <c r="A21" s="472" t="s">
        <v>64</v>
      </c>
      <c r="B21" s="252">
        <v>105.4</v>
      </c>
      <c r="C21" s="252">
        <v>106.5</v>
      </c>
      <c r="D21" s="252">
        <v>107.8</v>
      </c>
      <c r="E21" s="252">
        <v>110.4</v>
      </c>
      <c r="F21" s="252">
        <v>119.2</v>
      </c>
      <c r="G21" s="469"/>
      <c r="H21" s="48">
        <v>1</v>
      </c>
      <c r="I21" s="48">
        <v>1.2</v>
      </c>
      <c r="J21" s="48">
        <v>2.4</v>
      </c>
      <c r="K21" s="48">
        <v>8</v>
      </c>
      <c r="L21" s="470"/>
      <c r="M21" s="51"/>
    </row>
    <row r="22" spans="1:13">
      <c r="A22" s="465" t="s">
        <v>65</v>
      </c>
      <c r="B22" s="251">
        <v>106.7</v>
      </c>
      <c r="C22" s="251">
        <v>108</v>
      </c>
      <c r="D22" s="251">
        <v>109.6</v>
      </c>
      <c r="E22" s="251">
        <v>112.3</v>
      </c>
      <c r="F22" s="251">
        <v>121.3</v>
      </c>
      <c r="G22" s="466"/>
      <c r="H22" s="46">
        <v>1.2</v>
      </c>
      <c r="I22" s="46">
        <v>1.5</v>
      </c>
      <c r="J22" s="46">
        <v>2.5</v>
      </c>
      <c r="K22" s="46">
        <v>8</v>
      </c>
      <c r="L22" s="470"/>
      <c r="M22" s="51"/>
    </row>
    <row r="23" spans="1:13">
      <c r="A23" s="471" t="s">
        <v>66</v>
      </c>
      <c r="B23" s="251">
        <v>101.4</v>
      </c>
      <c r="C23" s="251">
        <v>102.1</v>
      </c>
      <c r="D23" s="251">
        <v>102.3</v>
      </c>
      <c r="E23" s="251">
        <v>104.3</v>
      </c>
      <c r="F23" s="251">
        <v>112.9</v>
      </c>
      <c r="G23" s="466"/>
      <c r="H23" s="46">
        <v>0.7</v>
      </c>
      <c r="I23" s="46">
        <v>0.2</v>
      </c>
      <c r="J23" s="46">
        <v>2</v>
      </c>
      <c r="K23" s="46">
        <v>7.9</v>
      </c>
      <c r="L23" s="470"/>
      <c r="M23" s="51"/>
    </row>
    <row r="24" spans="1:1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470"/>
      <c r="M24" s="51"/>
    </row>
    <row r="25" spans="1:13" ht="11.25" customHeight="1">
      <c r="A25" s="492" t="s">
        <v>177</v>
      </c>
      <c r="B25" s="492"/>
      <c r="C25" s="492"/>
      <c r="D25" s="492"/>
      <c r="E25" s="492"/>
      <c r="F25" s="492"/>
      <c r="G25" s="492"/>
      <c r="H25" s="492"/>
      <c r="I25" s="492"/>
      <c r="J25" s="492"/>
      <c r="K25" s="458"/>
      <c r="L25" s="467"/>
      <c r="M25" s="6"/>
    </row>
    <row r="26" spans="1:13" ht="11.25" customHeight="1">
      <c r="A26" s="458"/>
      <c r="B26" s="458"/>
      <c r="C26" s="458"/>
      <c r="D26" s="458"/>
      <c r="E26" s="458"/>
      <c r="F26" s="458"/>
      <c r="G26" s="458"/>
      <c r="H26" s="458"/>
      <c r="I26" s="473"/>
      <c r="J26" s="458"/>
      <c r="K26" s="458"/>
      <c r="L26" s="458"/>
    </row>
  </sheetData>
  <mergeCells count="6">
    <mergeCell ref="B8:E8"/>
    <mergeCell ref="H8:K8"/>
    <mergeCell ref="A25:J25"/>
    <mergeCell ref="A3:E3"/>
    <mergeCell ref="A8:A9"/>
    <mergeCell ref="A5:K5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34"/>
  <sheetViews>
    <sheetView zoomScaleNormal="100" workbookViewId="0">
      <selection activeCell="A4" sqref="A4"/>
    </sheetView>
  </sheetViews>
  <sheetFormatPr defaultColWidth="10.625" defaultRowHeight="12.5"/>
  <cols>
    <col min="1" max="1" width="36.75" style="12" customWidth="1"/>
    <col min="2" max="5" width="7.75" style="5" customWidth="1"/>
    <col min="6" max="6" width="8.375" style="12" customWidth="1"/>
    <col min="7" max="7" width="1" style="5" customWidth="1"/>
    <col min="8" max="8" width="7.75" style="5" customWidth="1"/>
    <col min="9" max="9" width="8.625" style="5" customWidth="1"/>
    <col min="10" max="10" width="7.75" style="5" customWidth="1"/>
    <col min="11" max="11" width="9" style="12" customWidth="1"/>
    <col min="12" max="16384" width="10.625" style="5"/>
  </cols>
  <sheetData>
    <row r="1" spans="1:14" s="18" customFormat="1" ht="12.75" customHeight="1">
      <c r="A1" s="17"/>
      <c r="B1" s="17"/>
      <c r="C1" s="17"/>
      <c r="D1" s="17"/>
      <c r="E1" s="17"/>
      <c r="F1" s="17"/>
    </row>
    <row r="2" spans="1:14" s="18" customFormat="1" ht="12.75" customHeight="1">
      <c r="A2" s="17"/>
      <c r="B2" s="17"/>
      <c r="C2" s="17"/>
      <c r="D2" s="17"/>
      <c r="E2" s="17"/>
      <c r="F2" s="17"/>
    </row>
    <row r="3" spans="1:14" s="20" customFormat="1" ht="12.75" customHeight="1">
      <c r="A3" s="493"/>
      <c r="B3" s="493"/>
      <c r="C3" s="493"/>
      <c r="D3" s="493"/>
      <c r="E3" s="493"/>
      <c r="F3" s="493"/>
      <c r="K3" s="133"/>
    </row>
    <row r="4" spans="1:14" s="24" customFormat="1" ht="12" customHeight="1">
      <c r="A4" s="28" t="s">
        <v>99</v>
      </c>
      <c r="B4" s="23"/>
      <c r="C4" s="23"/>
      <c r="D4" s="23"/>
      <c r="E4" s="23"/>
      <c r="F4" s="23"/>
      <c r="G4" s="23"/>
      <c r="H4" s="23"/>
      <c r="J4" s="25"/>
      <c r="K4" s="25"/>
    </row>
    <row r="5" spans="1:14" s="24" customFormat="1" ht="12.75" customHeight="1">
      <c r="A5" s="498" t="s">
        <v>194</v>
      </c>
      <c r="B5" s="498"/>
      <c r="C5" s="498"/>
      <c r="D5" s="498"/>
      <c r="E5" s="498"/>
      <c r="F5" s="498"/>
      <c r="G5" s="497"/>
      <c r="H5" s="497"/>
      <c r="I5" s="497"/>
      <c r="J5" s="497"/>
      <c r="K5" s="497"/>
    </row>
    <row r="6" spans="1:14" s="22" customFormat="1" ht="12" customHeight="1">
      <c r="A6" s="459" t="s">
        <v>307</v>
      </c>
      <c r="B6" s="28"/>
      <c r="C6" s="28"/>
      <c r="D6" s="28"/>
      <c r="E6" s="28"/>
      <c r="F6" s="28"/>
      <c r="G6" s="28"/>
      <c r="H6" s="28"/>
      <c r="I6" s="460"/>
      <c r="J6" s="460"/>
      <c r="K6" s="460"/>
      <c r="L6" s="460"/>
    </row>
    <row r="7" spans="1:14" s="13" customFormat="1" ht="6" customHeight="1">
      <c r="A7" s="461"/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</row>
    <row r="8" spans="1:14" ht="11.25" customHeight="1">
      <c r="A8" s="494" t="s">
        <v>51</v>
      </c>
      <c r="B8" s="490" t="s">
        <v>86</v>
      </c>
      <c r="C8" s="490"/>
      <c r="D8" s="490"/>
      <c r="E8" s="490"/>
      <c r="F8" s="490"/>
      <c r="G8" s="253"/>
      <c r="H8" s="490" t="s">
        <v>87</v>
      </c>
      <c r="I8" s="491"/>
      <c r="J8" s="491"/>
      <c r="K8" s="491"/>
    </row>
    <row r="9" spans="1:14" ht="18" customHeight="1">
      <c r="A9" s="495"/>
      <c r="B9" s="29">
        <v>2018</v>
      </c>
      <c r="C9" s="29">
        <v>2019</v>
      </c>
      <c r="D9" s="29">
        <v>2020</v>
      </c>
      <c r="E9" s="29">
        <v>2021</v>
      </c>
      <c r="F9" s="29">
        <v>2022</v>
      </c>
      <c r="G9" s="29"/>
      <c r="H9" s="302" t="s">
        <v>301</v>
      </c>
      <c r="I9" s="302" t="s">
        <v>330</v>
      </c>
      <c r="J9" s="302" t="s">
        <v>331</v>
      </c>
      <c r="K9" s="302" t="s">
        <v>332</v>
      </c>
    </row>
    <row r="10" spans="1:14" s="6" customFormat="1" ht="14.5" customHeight="1">
      <c r="A10" s="474" t="s">
        <v>2</v>
      </c>
      <c r="B10" s="37">
        <v>105.9</v>
      </c>
      <c r="C10" s="30">
        <v>107.2</v>
      </c>
      <c r="D10" s="470">
        <v>108.1</v>
      </c>
      <c r="E10" s="470">
        <v>117.4</v>
      </c>
      <c r="F10" s="470">
        <v>141.6</v>
      </c>
      <c r="G10" s="37"/>
      <c r="H10" s="37">
        <v>1.2</v>
      </c>
      <c r="I10" s="470">
        <v>0.8</v>
      </c>
      <c r="J10" s="470">
        <v>8.6</v>
      </c>
      <c r="K10" s="470">
        <v>20.6</v>
      </c>
      <c r="L10" s="467"/>
    </row>
    <row r="11" spans="1:14" s="9" customFormat="1" ht="18.649999999999999" customHeight="1">
      <c r="A11" s="474" t="s">
        <v>67</v>
      </c>
      <c r="B11" s="37">
        <v>104.6</v>
      </c>
      <c r="C11" s="30">
        <v>105.1</v>
      </c>
      <c r="D11" s="470">
        <v>103.9</v>
      </c>
      <c r="E11" s="470">
        <v>114.1</v>
      </c>
      <c r="F11" s="470">
        <v>144.9</v>
      </c>
      <c r="G11" s="37"/>
      <c r="H11" s="37">
        <v>0.5</v>
      </c>
      <c r="I11" s="470">
        <v>-1.1000000000000001</v>
      </c>
      <c r="J11" s="470">
        <v>9.8000000000000007</v>
      </c>
      <c r="K11" s="470">
        <v>27</v>
      </c>
      <c r="L11" s="8"/>
      <c r="N11" s="6"/>
    </row>
    <row r="12" spans="1:14" s="9" customFormat="1" ht="9">
      <c r="A12" s="475" t="s">
        <v>68</v>
      </c>
      <c r="B12" s="38">
        <v>107.5</v>
      </c>
      <c r="C12" s="31">
        <v>108.2</v>
      </c>
      <c r="D12" s="476">
        <v>111.5</v>
      </c>
      <c r="E12" s="476">
        <v>124.7</v>
      </c>
      <c r="F12" s="476">
        <v>147.19999999999999</v>
      </c>
      <c r="G12" s="38"/>
      <c r="H12" s="476">
        <v>0.7</v>
      </c>
      <c r="I12" s="476">
        <v>3</v>
      </c>
      <c r="J12" s="476">
        <v>11.8</v>
      </c>
      <c r="K12" s="476">
        <v>18</v>
      </c>
      <c r="L12" s="8"/>
      <c r="N12" s="6"/>
    </row>
    <row r="13" spans="1:14" s="10" customFormat="1" ht="18">
      <c r="A13" s="475" t="s">
        <v>69</v>
      </c>
      <c r="B13" s="38">
        <v>106.1</v>
      </c>
      <c r="C13" s="31">
        <v>104</v>
      </c>
      <c r="D13" s="476">
        <v>104.9</v>
      </c>
      <c r="E13" s="476">
        <v>125.1</v>
      </c>
      <c r="F13" s="476">
        <v>161.80000000000001</v>
      </c>
      <c r="G13" s="38"/>
      <c r="H13" s="476">
        <v>-2</v>
      </c>
      <c r="I13" s="476">
        <v>0.9</v>
      </c>
      <c r="J13" s="476">
        <v>19.3</v>
      </c>
      <c r="K13" s="476">
        <v>29.3</v>
      </c>
      <c r="N13" s="6"/>
    </row>
    <row r="14" spans="1:14" s="10" customFormat="1" ht="9">
      <c r="A14" s="471" t="s">
        <v>55</v>
      </c>
      <c r="B14" s="37">
        <v>94.3</v>
      </c>
      <c r="C14" s="37">
        <v>96.1</v>
      </c>
      <c r="D14" s="470">
        <v>101.4</v>
      </c>
      <c r="E14" s="470">
        <v>134.6</v>
      </c>
      <c r="F14" s="470">
        <v>189.8</v>
      </c>
      <c r="G14" s="37"/>
      <c r="H14" s="470">
        <v>1.9</v>
      </c>
      <c r="I14" s="470">
        <v>5.5</v>
      </c>
      <c r="J14" s="470">
        <v>32.700000000000003</v>
      </c>
      <c r="K14" s="470">
        <v>41</v>
      </c>
      <c r="N14" s="6"/>
    </row>
    <row r="15" spans="1:14" s="8" customFormat="1" ht="10.25" customHeight="1">
      <c r="A15" s="471" t="s">
        <v>70</v>
      </c>
      <c r="B15" s="37">
        <v>98.6</v>
      </c>
      <c r="C15" s="30">
        <v>96.5</v>
      </c>
      <c r="D15" s="470">
        <v>103.5</v>
      </c>
      <c r="E15" s="470">
        <v>131</v>
      </c>
      <c r="F15" s="470">
        <v>147.30000000000001</v>
      </c>
      <c r="G15" s="30"/>
      <c r="H15" s="470">
        <v>-2.1</v>
      </c>
      <c r="I15" s="470">
        <v>7.3</v>
      </c>
      <c r="J15" s="470">
        <v>26.6</v>
      </c>
      <c r="K15" s="470">
        <v>12.4</v>
      </c>
      <c r="N15" s="6"/>
    </row>
    <row r="16" spans="1:14" s="8" customFormat="1" ht="10.25" customHeight="1">
      <c r="A16" s="471" t="s">
        <v>71</v>
      </c>
      <c r="B16" s="37">
        <v>135.19999999999999</v>
      </c>
      <c r="C16" s="30">
        <v>125.6</v>
      </c>
      <c r="D16" s="470">
        <v>121.9</v>
      </c>
      <c r="E16" s="470">
        <v>143.80000000000001</v>
      </c>
      <c r="F16" s="470">
        <v>202.9</v>
      </c>
      <c r="G16" s="30"/>
      <c r="H16" s="470">
        <v>-7.1</v>
      </c>
      <c r="I16" s="470">
        <v>-2.9</v>
      </c>
      <c r="J16" s="470">
        <v>18</v>
      </c>
      <c r="K16" s="470">
        <v>41.1</v>
      </c>
      <c r="N16" s="6"/>
    </row>
    <row r="17" spans="1:14" s="8" customFormat="1" ht="10.25" customHeight="1">
      <c r="A17" s="471" t="s">
        <v>72</v>
      </c>
      <c r="B17" s="37">
        <v>103.3</v>
      </c>
      <c r="C17" s="30">
        <v>112.8</v>
      </c>
      <c r="D17" s="470">
        <v>115</v>
      </c>
      <c r="E17" s="470">
        <v>117.2</v>
      </c>
      <c r="F17" s="470">
        <v>136.30000000000001</v>
      </c>
      <c r="G17" s="30"/>
      <c r="H17" s="470">
        <v>9.1999999999999993</v>
      </c>
      <c r="I17" s="470">
        <v>2</v>
      </c>
      <c r="J17" s="470">
        <v>1.9</v>
      </c>
      <c r="K17" s="470">
        <v>16.3</v>
      </c>
      <c r="N17" s="6"/>
    </row>
    <row r="18" spans="1:14" s="8" customFormat="1" ht="10.25" customHeight="1">
      <c r="A18" s="477" t="s">
        <v>73</v>
      </c>
      <c r="B18" s="39">
        <v>103</v>
      </c>
      <c r="C18" s="32">
        <v>113.3</v>
      </c>
      <c r="D18" s="470">
        <v>114.9</v>
      </c>
      <c r="E18" s="470">
        <v>116.6</v>
      </c>
      <c r="F18" s="470">
        <v>136.80000000000001</v>
      </c>
      <c r="G18" s="32"/>
      <c r="H18" s="39">
        <v>10</v>
      </c>
      <c r="I18" s="470">
        <v>1.4</v>
      </c>
      <c r="J18" s="470">
        <v>1.5</v>
      </c>
      <c r="K18" s="470">
        <v>17.3</v>
      </c>
      <c r="N18" s="6"/>
    </row>
    <row r="19" spans="1:14" s="11" customFormat="1" ht="10.25" customHeight="1">
      <c r="A19" s="477" t="s">
        <v>74</v>
      </c>
      <c r="B19" s="39">
        <v>104.5</v>
      </c>
      <c r="C19" s="32">
        <v>110.4</v>
      </c>
      <c r="D19" s="470">
        <v>115.7</v>
      </c>
      <c r="E19" s="470">
        <v>120</v>
      </c>
      <c r="F19" s="470">
        <v>133.5</v>
      </c>
      <c r="G19" s="32"/>
      <c r="H19" s="39">
        <v>5.6</v>
      </c>
      <c r="I19" s="470">
        <v>4.8</v>
      </c>
      <c r="J19" s="470">
        <v>3.7</v>
      </c>
      <c r="K19" s="470">
        <v>11.3</v>
      </c>
      <c r="N19" s="6"/>
    </row>
    <row r="20" spans="1:14" s="11" customFormat="1" ht="10.25" customHeight="1">
      <c r="A20" s="471" t="s">
        <v>75</v>
      </c>
      <c r="B20" s="37">
        <v>108.2</v>
      </c>
      <c r="C20" s="30">
        <v>119.7</v>
      </c>
      <c r="D20" s="470">
        <v>116.4</v>
      </c>
      <c r="E20" s="470">
        <v>119.4</v>
      </c>
      <c r="F20" s="470">
        <v>139.6</v>
      </c>
      <c r="G20" s="30"/>
      <c r="H20" s="470">
        <v>10.6</v>
      </c>
      <c r="I20" s="470">
        <v>-2.8</v>
      </c>
      <c r="J20" s="470">
        <v>2.6</v>
      </c>
      <c r="K20" s="470">
        <v>16.899999999999999</v>
      </c>
      <c r="N20" s="6"/>
    </row>
    <row r="21" spans="1:14" s="254" customFormat="1" ht="10.25" customHeight="1">
      <c r="A21" s="471" t="s">
        <v>76</v>
      </c>
      <c r="B21" s="37">
        <v>116.2</v>
      </c>
      <c r="C21" s="30">
        <v>110.4</v>
      </c>
      <c r="D21" s="470">
        <v>119.7</v>
      </c>
      <c r="E21" s="470">
        <v>134</v>
      </c>
      <c r="F21" s="470">
        <v>132.6</v>
      </c>
      <c r="G21" s="30"/>
      <c r="H21" s="470">
        <v>-5</v>
      </c>
      <c r="I21" s="470">
        <v>8.4</v>
      </c>
      <c r="J21" s="470">
        <v>11.9</v>
      </c>
      <c r="K21" s="470">
        <v>-1</v>
      </c>
      <c r="N21" s="6"/>
    </row>
    <row r="22" spans="1:14" s="254" customFormat="1" ht="10.25" customHeight="1">
      <c r="A22" s="474" t="s">
        <v>77</v>
      </c>
      <c r="B22" s="37">
        <v>118.7</v>
      </c>
      <c r="C22" s="30">
        <v>107.7</v>
      </c>
      <c r="D22" s="470">
        <v>106.2</v>
      </c>
      <c r="E22" s="470">
        <v>106.3</v>
      </c>
      <c r="F22" s="470">
        <v>116.5</v>
      </c>
      <c r="G22" s="30"/>
      <c r="H22" s="470">
        <v>-9.3000000000000007</v>
      </c>
      <c r="I22" s="470">
        <v>-1.4</v>
      </c>
      <c r="J22" s="470">
        <v>0.1</v>
      </c>
      <c r="K22" s="470">
        <v>9.6</v>
      </c>
      <c r="N22" s="6"/>
    </row>
    <row r="23" spans="1:14" s="254" customFormat="1" ht="10.25" customHeight="1">
      <c r="A23" s="471" t="s">
        <v>78</v>
      </c>
      <c r="B23" s="37">
        <v>100.5</v>
      </c>
      <c r="C23" s="30">
        <v>99</v>
      </c>
      <c r="D23" s="470">
        <v>93.7</v>
      </c>
      <c r="E23" s="470">
        <v>103</v>
      </c>
      <c r="F23" s="470">
        <v>114.4</v>
      </c>
      <c r="G23" s="30"/>
      <c r="H23" s="470">
        <v>-1.5</v>
      </c>
      <c r="I23" s="470">
        <v>-5.4</v>
      </c>
      <c r="J23" s="470">
        <v>9.9</v>
      </c>
      <c r="K23" s="470">
        <v>11.1</v>
      </c>
      <c r="N23" s="6"/>
    </row>
    <row r="24" spans="1:14" s="8" customFormat="1" ht="10.25" customHeight="1">
      <c r="A24" s="475" t="s">
        <v>84</v>
      </c>
      <c r="B24" s="38">
        <v>103.6</v>
      </c>
      <c r="C24" s="31">
        <v>105.8</v>
      </c>
      <c r="D24" s="476">
        <v>103.1</v>
      </c>
      <c r="E24" s="476">
        <v>106.7</v>
      </c>
      <c r="F24" s="476">
        <v>133.5</v>
      </c>
      <c r="G24" s="31"/>
      <c r="H24" s="476">
        <v>2.1</v>
      </c>
      <c r="I24" s="476">
        <v>-2.6</v>
      </c>
      <c r="J24" s="476">
        <v>3.5</v>
      </c>
      <c r="K24" s="476">
        <v>25.1</v>
      </c>
      <c r="N24" s="6"/>
    </row>
    <row r="25" spans="1:14" s="10" customFormat="1" ht="9">
      <c r="A25" s="471" t="s">
        <v>79</v>
      </c>
      <c r="B25" s="37">
        <v>102.7</v>
      </c>
      <c r="C25" s="30">
        <v>103.1</v>
      </c>
      <c r="D25" s="470">
        <v>99.6</v>
      </c>
      <c r="E25" s="470">
        <v>106.1</v>
      </c>
      <c r="F25" s="470">
        <v>130.4</v>
      </c>
      <c r="G25" s="30"/>
      <c r="H25" s="470">
        <v>0.4</v>
      </c>
      <c r="I25" s="470">
        <v>-3.4</v>
      </c>
      <c r="J25" s="470">
        <v>6.5</v>
      </c>
      <c r="K25" s="470">
        <v>22.9</v>
      </c>
      <c r="N25" s="6"/>
    </row>
    <row r="26" spans="1:14" s="254" customFormat="1" ht="10.25" customHeight="1">
      <c r="A26" s="471" t="s">
        <v>54</v>
      </c>
      <c r="B26" s="37"/>
      <c r="C26" s="37"/>
      <c r="D26" s="354"/>
      <c r="E26" s="478"/>
      <c r="F26" s="478"/>
      <c r="G26" s="30"/>
      <c r="H26" s="470"/>
      <c r="I26" s="470"/>
      <c r="J26" s="470"/>
      <c r="K26" s="470"/>
      <c r="N26" s="6"/>
    </row>
    <row r="27" spans="1:14" s="10" customFormat="1" ht="10.25" customHeight="1">
      <c r="A27" s="477" t="s">
        <v>80</v>
      </c>
      <c r="B27" s="39">
        <v>101.1</v>
      </c>
      <c r="C27" s="32">
        <v>100.3</v>
      </c>
      <c r="D27" s="470">
        <v>97.8</v>
      </c>
      <c r="E27" s="470">
        <v>101.9</v>
      </c>
      <c r="F27" s="478">
        <v>122.1</v>
      </c>
      <c r="G27" s="32"/>
      <c r="H27" s="479">
        <v>-0.8</v>
      </c>
      <c r="I27" s="470">
        <v>-2.5</v>
      </c>
      <c r="J27" s="470">
        <v>4.2</v>
      </c>
      <c r="K27" s="470">
        <v>19.8</v>
      </c>
      <c r="N27" s="6"/>
    </row>
    <row r="28" spans="1:14" s="254" customFormat="1" ht="10.25" customHeight="1">
      <c r="A28" s="477" t="s">
        <v>81</v>
      </c>
      <c r="B28" s="39">
        <v>105.4</v>
      </c>
      <c r="C28" s="32">
        <v>105.2</v>
      </c>
      <c r="D28" s="470">
        <v>103.1</v>
      </c>
      <c r="E28" s="470">
        <v>108.1</v>
      </c>
      <c r="F28" s="470">
        <v>128</v>
      </c>
      <c r="G28" s="32"/>
      <c r="H28" s="479">
        <v>-0.2</v>
      </c>
      <c r="I28" s="470">
        <v>-2</v>
      </c>
      <c r="J28" s="470">
        <v>7.8</v>
      </c>
      <c r="K28" s="470">
        <v>18.399999999999999</v>
      </c>
      <c r="N28" s="6"/>
    </row>
    <row r="29" spans="1:14" s="254" customFormat="1" ht="10.25" customHeight="1">
      <c r="A29" s="477" t="s">
        <v>82</v>
      </c>
      <c r="B29" s="39">
        <v>93.9</v>
      </c>
      <c r="C29" s="32">
        <v>95.6</v>
      </c>
      <c r="D29" s="470">
        <v>96.5</v>
      </c>
      <c r="E29" s="470">
        <v>98.4</v>
      </c>
      <c r="F29" s="470">
        <v>110.7</v>
      </c>
      <c r="G29" s="32"/>
      <c r="H29" s="479">
        <v>1.8</v>
      </c>
      <c r="I29" s="470">
        <v>0.9</v>
      </c>
      <c r="J29" s="470">
        <v>2</v>
      </c>
      <c r="K29" s="470">
        <v>12.5</v>
      </c>
      <c r="N29" s="6"/>
    </row>
    <row r="30" spans="1:14" s="254" customFormat="1" ht="10.25" customHeight="1">
      <c r="A30" s="477" t="s">
        <v>83</v>
      </c>
      <c r="B30" s="39">
        <v>99.6</v>
      </c>
      <c r="C30" s="32">
        <v>98</v>
      </c>
      <c r="D30" s="470">
        <v>97.1</v>
      </c>
      <c r="E30" s="470">
        <v>106</v>
      </c>
      <c r="F30" s="470">
        <v>141.1</v>
      </c>
      <c r="G30" s="32"/>
      <c r="H30" s="479">
        <v>-1.6</v>
      </c>
      <c r="I30" s="470">
        <v>-0.9</v>
      </c>
      <c r="J30" s="470">
        <v>9.1999999999999993</v>
      </c>
      <c r="K30" s="470">
        <v>33.1</v>
      </c>
      <c r="N30" s="6"/>
    </row>
    <row r="31" spans="1:14" s="11" customFormat="1" ht="10.25" customHeight="1">
      <c r="A31" s="474" t="s">
        <v>85</v>
      </c>
      <c r="B31" s="37">
        <v>104.7</v>
      </c>
      <c r="C31" s="30">
        <v>109</v>
      </c>
      <c r="D31" s="470">
        <v>107.3</v>
      </c>
      <c r="E31" s="470">
        <v>107.4</v>
      </c>
      <c r="F31" s="470">
        <v>137.1</v>
      </c>
      <c r="G31" s="30"/>
      <c r="H31" s="470">
        <v>4.0999999999999996</v>
      </c>
      <c r="I31" s="470">
        <v>-1.6</v>
      </c>
      <c r="J31" s="470">
        <v>0.1</v>
      </c>
      <c r="K31" s="470">
        <v>27.7</v>
      </c>
      <c r="N31" s="6"/>
    </row>
    <row r="32" spans="1:14" s="11" customFormat="1" ht="10.25" customHeight="1">
      <c r="A32" s="480"/>
      <c r="B32" s="40"/>
      <c r="C32" s="40"/>
      <c r="D32" s="40"/>
      <c r="E32" s="40"/>
      <c r="F32" s="40"/>
      <c r="G32" s="40"/>
      <c r="H32" s="40"/>
      <c r="I32" s="41"/>
      <c r="J32" s="255"/>
      <c r="K32" s="41"/>
    </row>
    <row r="33" spans="1:11" s="11" customFormat="1" ht="14.25" customHeight="1">
      <c r="A33" s="492" t="s">
        <v>178</v>
      </c>
      <c r="B33" s="492"/>
      <c r="C33" s="492"/>
      <c r="D33" s="492"/>
      <c r="E33" s="492"/>
      <c r="F33" s="492"/>
      <c r="G33" s="492"/>
      <c r="H33" s="492"/>
      <c r="I33" s="492"/>
      <c r="J33" s="8"/>
      <c r="K33" s="8"/>
    </row>
    <row r="34" spans="1:11" s="50" customFormat="1" ht="10.5" customHeight="1">
      <c r="A34" s="12"/>
      <c r="B34" s="5"/>
      <c r="C34" s="5"/>
      <c r="D34" s="5"/>
      <c r="E34" s="5"/>
      <c r="F34" s="12"/>
      <c r="G34" s="5"/>
      <c r="H34" s="5"/>
      <c r="I34" s="5"/>
      <c r="J34" s="5"/>
      <c r="K34" s="12"/>
    </row>
  </sheetData>
  <mergeCells count="6">
    <mergeCell ref="H8:K8"/>
    <mergeCell ref="A33:I33"/>
    <mergeCell ref="A3:F3"/>
    <mergeCell ref="A8:A9"/>
    <mergeCell ref="B8:F8"/>
    <mergeCell ref="A5:K5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workbookViewId="0">
      <selection activeCell="A4" sqref="A4"/>
    </sheetView>
  </sheetViews>
  <sheetFormatPr defaultColWidth="9.375" defaultRowHeight="10.5"/>
  <cols>
    <col min="1" max="1" width="60.5" style="153" customWidth="1"/>
    <col min="2" max="3" width="7.75" style="154" customWidth="1"/>
    <col min="4" max="6" width="7.75" style="155" customWidth="1"/>
    <col min="7" max="7" width="1" style="155" customWidth="1"/>
    <col min="8" max="11" width="7.75" style="153" customWidth="1"/>
    <col min="12" max="12" width="9.75" style="153" customWidth="1"/>
    <col min="13" max="13" width="5.375" style="153" customWidth="1"/>
    <col min="14" max="16384" width="9.375" style="153"/>
  </cols>
  <sheetData>
    <row r="1" spans="1:12" s="18" customFormat="1" ht="12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8" customFormat="1" ht="12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s="20" customFormat="1" ht="12.75" customHeight="1">
      <c r="A3" s="493"/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</row>
    <row r="4" spans="1:12" s="24" customFormat="1" ht="12" customHeight="1">
      <c r="A4" s="28" t="s">
        <v>100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s="24" customFormat="1" ht="20.75" customHeight="1">
      <c r="A5" s="496" t="s">
        <v>215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489"/>
    </row>
    <row r="6" spans="1:12" s="124" customFormat="1" ht="12" customHeight="1">
      <c r="A6" s="26" t="s">
        <v>307</v>
      </c>
      <c r="B6" s="123"/>
      <c r="C6" s="123"/>
      <c r="D6" s="123"/>
      <c r="E6" s="123"/>
      <c r="F6" s="123"/>
      <c r="G6" s="123"/>
      <c r="H6" s="123"/>
      <c r="I6" s="123"/>
      <c r="J6" s="123"/>
      <c r="K6" s="123"/>
      <c r="L6" s="123"/>
    </row>
    <row r="7" spans="1:12" s="127" customFormat="1" ht="6" customHeight="1">
      <c r="A7" s="33"/>
      <c r="B7" s="125"/>
      <c r="C7" s="125"/>
      <c r="D7" s="125"/>
      <c r="E7" s="125"/>
      <c r="F7" s="125"/>
      <c r="G7" s="125"/>
      <c r="H7" s="126"/>
    </row>
    <row r="8" spans="1:12" s="129" customFormat="1" ht="12" customHeight="1">
      <c r="A8" s="508" t="s">
        <v>123</v>
      </c>
      <c r="B8" s="510" t="s">
        <v>86</v>
      </c>
      <c r="C8" s="510"/>
      <c r="D8" s="510"/>
      <c r="E8" s="510"/>
      <c r="F8" s="510"/>
      <c r="G8" s="128"/>
      <c r="H8" s="499" t="s">
        <v>124</v>
      </c>
      <c r="I8" s="499"/>
      <c r="J8" s="499"/>
      <c r="K8" s="499"/>
      <c r="L8" s="337"/>
    </row>
    <row r="9" spans="1:12" s="133" customFormat="1" ht="21" customHeight="1">
      <c r="A9" s="509"/>
      <c r="B9" s="130">
        <v>2018</v>
      </c>
      <c r="C9" s="130">
        <v>2019</v>
      </c>
      <c r="D9" s="130">
        <v>2020</v>
      </c>
      <c r="E9" s="130">
        <v>2021</v>
      </c>
      <c r="F9" s="130">
        <v>2022</v>
      </c>
      <c r="G9" s="131"/>
      <c r="H9" s="132" t="s">
        <v>179</v>
      </c>
      <c r="I9" s="132" t="s">
        <v>227</v>
      </c>
      <c r="J9" s="132" t="s">
        <v>228</v>
      </c>
      <c r="K9" s="132" t="s">
        <v>333</v>
      </c>
    </row>
    <row r="10" spans="1:12" s="136" customFormat="1" ht="3" customHeight="1">
      <c r="A10" s="134"/>
      <c r="B10" s="135"/>
      <c r="C10" s="1"/>
      <c r="D10" s="1"/>
      <c r="E10" s="1"/>
      <c r="F10" s="1"/>
    </row>
    <row r="11" spans="1:12" s="138" customFormat="1" ht="10.25" customHeight="1">
      <c r="A11" s="137"/>
      <c r="B11" s="505" t="s">
        <v>206</v>
      </c>
      <c r="C11" s="505"/>
      <c r="D11" s="505"/>
      <c r="E11" s="505"/>
      <c r="F11" s="505"/>
      <c r="G11" s="505"/>
      <c r="H11" s="505"/>
      <c r="I11" s="505"/>
      <c r="J11" s="505"/>
      <c r="K11" s="505"/>
    </row>
    <row r="12" spans="1:12" s="138" customFormat="1" ht="3" customHeight="1">
      <c r="A12" s="134"/>
      <c r="B12" s="135"/>
      <c r="C12" s="2"/>
      <c r="D12" s="2"/>
      <c r="E12" s="2"/>
      <c r="F12" s="2"/>
    </row>
    <row r="13" spans="1:12" s="138" customFormat="1" ht="10.25" customHeight="1">
      <c r="A13" s="139" t="s">
        <v>207</v>
      </c>
      <c r="B13" s="141">
        <v>103.7</v>
      </c>
      <c r="C13" s="141">
        <v>103.8</v>
      </c>
      <c r="D13" s="141">
        <v>100.4</v>
      </c>
      <c r="E13" s="141">
        <v>111.1</v>
      </c>
      <c r="F13" s="141">
        <v>149.4</v>
      </c>
      <c r="G13" s="142"/>
      <c r="H13" s="142">
        <v>0.1</v>
      </c>
      <c r="I13" s="142">
        <v>-3.3</v>
      </c>
      <c r="J13" s="142">
        <v>10.7</v>
      </c>
      <c r="K13" s="142">
        <v>34.5</v>
      </c>
    </row>
    <row r="14" spans="1:12" s="138" customFormat="1" ht="10.25" customHeight="1">
      <c r="A14" s="143" t="s">
        <v>208</v>
      </c>
      <c r="B14" s="144">
        <v>104.3</v>
      </c>
      <c r="C14" s="144">
        <v>104.3</v>
      </c>
      <c r="D14" s="144">
        <v>99.8</v>
      </c>
      <c r="E14" s="144">
        <v>112.8</v>
      </c>
      <c r="F14" s="144">
        <v>161</v>
      </c>
      <c r="G14" s="2"/>
      <c r="H14" s="2">
        <v>0</v>
      </c>
      <c r="I14" s="2">
        <v>-4.3</v>
      </c>
      <c r="J14" s="2">
        <v>13</v>
      </c>
      <c r="K14" s="2">
        <v>42.7</v>
      </c>
    </row>
    <row r="15" spans="1:12" s="138" customFormat="1" ht="10.25" customHeight="1">
      <c r="A15" s="143" t="s">
        <v>209</v>
      </c>
      <c r="B15" s="144">
        <v>102.2</v>
      </c>
      <c r="C15" s="144">
        <v>102.6</v>
      </c>
      <c r="D15" s="144">
        <v>102.1</v>
      </c>
      <c r="E15" s="144">
        <v>107.1</v>
      </c>
      <c r="F15" s="144">
        <v>119.9</v>
      </c>
      <c r="G15" s="2"/>
      <c r="H15" s="144">
        <v>0.4</v>
      </c>
      <c r="I15" s="2">
        <v>-0.5</v>
      </c>
      <c r="J15" s="2">
        <v>4.9000000000000004</v>
      </c>
      <c r="K15" s="2">
        <v>12</v>
      </c>
    </row>
    <row r="16" spans="1:12" s="138" customFormat="1" ht="3" customHeight="1">
      <c r="A16" s="134"/>
      <c r="B16" s="135"/>
      <c r="C16" s="2"/>
      <c r="D16" s="2"/>
      <c r="E16" s="2"/>
      <c r="F16" s="2"/>
      <c r="G16" s="2"/>
      <c r="H16" s="2"/>
      <c r="I16" s="2"/>
      <c r="J16" s="144"/>
      <c r="K16" s="2"/>
    </row>
    <row r="17" spans="1:13" s="138" customFormat="1" ht="10.25" customHeight="1">
      <c r="A17" s="137"/>
      <c r="B17" s="506" t="s">
        <v>302</v>
      </c>
      <c r="C17" s="506"/>
      <c r="D17" s="506"/>
      <c r="E17" s="506"/>
      <c r="F17" s="506"/>
      <c r="G17" s="506"/>
      <c r="H17" s="506"/>
      <c r="I17" s="506"/>
      <c r="J17" s="506"/>
      <c r="K17" s="506"/>
    </row>
    <row r="18" spans="1:13" s="138" customFormat="1" ht="3" customHeight="1">
      <c r="A18" s="134"/>
      <c r="B18" s="135"/>
      <c r="C18" s="2"/>
      <c r="D18" s="2"/>
      <c r="E18" s="2"/>
      <c r="F18" s="2"/>
      <c r="G18" s="2"/>
      <c r="H18" s="2"/>
      <c r="I18" s="2"/>
      <c r="J18" s="2"/>
      <c r="K18" s="2"/>
    </row>
    <row r="19" spans="1:13" s="138" customFormat="1" ht="10.25" customHeight="1">
      <c r="A19" s="139" t="s">
        <v>207</v>
      </c>
      <c r="B19" s="140">
        <v>103.2</v>
      </c>
      <c r="C19" s="140">
        <v>103.7</v>
      </c>
      <c r="D19" s="140">
        <v>101.2</v>
      </c>
      <c r="E19" s="140">
        <v>111</v>
      </c>
      <c r="F19" s="140">
        <v>140.69999999999999</v>
      </c>
      <c r="G19" s="142"/>
      <c r="H19" s="142">
        <v>0.5</v>
      </c>
      <c r="I19" s="142">
        <v>-2.4</v>
      </c>
      <c r="J19" s="142">
        <v>9.6999999999999993</v>
      </c>
      <c r="K19" s="142">
        <v>26.8</v>
      </c>
    </row>
    <row r="20" spans="1:13" s="138" customFormat="1" ht="10.25" customHeight="1">
      <c r="A20" s="143" t="s">
        <v>210</v>
      </c>
      <c r="B20" s="2">
        <v>104.1</v>
      </c>
      <c r="C20" s="2">
        <v>104.7</v>
      </c>
      <c r="D20" s="2">
        <v>102</v>
      </c>
      <c r="E20" s="2">
        <v>114.5</v>
      </c>
      <c r="F20" s="138">
        <v>153.9</v>
      </c>
      <c r="G20" s="2"/>
      <c r="H20" s="2">
        <v>0.6</v>
      </c>
      <c r="I20" s="2">
        <v>-2.6</v>
      </c>
      <c r="J20" s="2">
        <v>12.3</v>
      </c>
      <c r="K20" s="481">
        <v>34.4</v>
      </c>
    </row>
    <row r="21" spans="1:13" s="138" customFormat="1" ht="10.25" customHeight="1">
      <c r="A21" s="143" t="s">
        <v>211</v>
      </c>
      <c r="B21" s="2">
        <v>102</v>
      </c>
      <c r="C21" s="2">
        <v>102.2</v>
      </c>
      <c r="D21" s="2">
        <v>99.9</v>
      </c>
      <c r="E21" s="2">
        <v>106.5</v>
      </c>
      <c r="F21" s="138">
        <v>124.4</v>
      </c>
      <c r="G21" s="2"/>
      <c r="H21" s="2">
        <v>0.2</v>
      </c>
      <c r="I21" s="2">
        <v>-2.2999999999999998</v>
      </c>
      <c r="J21" s="2">
        <v>6.6</v>
      </c>
      <c r="K21" s="2">
        <v>16.8</v>
      </c>
    </row>
    <row r="22" spans="1:13" s="138" customFormat="1" ht="3" customHeight="1">
      <c r="A22" s="143"/>
      <c r="B22" s="135"/>
      <c r="C22" s="2"/>
      <c r="D22" s="2"/>
      <c r="E22" s="2"/>
      <c r="F22" s="2"/>
      <c r="G22" s="2"/>
      <c r="H22" s="2"/>
      <c r="I22" s="2"/>
      <c r="J22" s="2"/>
      <c r="K22" s="2"/>
    </row>
    <row r="23" spans="1:13" s="138" customFormat="1" ht="10.25" customHeight="1">
      <c r="A23" s="143"/>
      <c r="B23" s="507" t="s">
        <v>229</v>
      </c>
      <c r="C23" s="507"/>
      <c r="D23" s="507"/>
      <c r="E23" s="507"/>
      <c r="F23" s="507"/>
      <c r="G23" s="507"/>
      <c r="H23" s="507"/>
      <c r="I23" s="507"/>
      <c r="J23" s="507"/>
      <c r="K23" s="507"/>
    </row>
    <row r="24" spans="1:13" s="138" customFormat="1" ht="3" customHeight="1">
      <c r="A24" s="145"/>
      <c r="B24" s="135"/>
      <c r="C24" s="2"/>
      <c r="D24" s="2"/>
      <c r="E24" s="2"/>
      <c r="F24" s="2"/>
      <c r="G24" s="2"/>
      <c r="H24" s="2"/>
      <c r="I24" s="2"/>
      <c r="J24" s="2"/>
      <c r="K24" s="2"/>
    </row>
    <row r="25" spans="1:13" s="138" customFormat="1" ht="10.25" customHeight="1">
      <c r="A25" s="139" t="s">
        <v>212</v>
      </c>
      <c r="B25" s="142">
        <v>103.5</v>
      </c>
      <c r="C25" s="142">
        <v>104.2</v>
      </c>
      <c r="D25" s="142">
        <v>101.9</v>
      </c>
      <c r="E25" s="142">
        <v>111.9</v>
      </c>
      <c r="F25" s="142">
        <v>141.69999999999999</v>
      </c>
      <c r="G25" s="142"/>
      <c r="H25" s="142">
        <v>0.7</v>
      </c>
      <c r="I25" s="142">
        <v>-2.2000000000000002</v>
      </c>
      <c r="J25" s="142">
        <v>9.8000000000000007</v>
      </c>
      <c r="K25" s="142">
        <v>26.6</v>
      </c>
    </row>
    <row r="26" spans="1:13" s="138" customFormat="1" ht="10.25" customHeight="1">
      <c r="A26" s="143" t="s">
        <v>213</v>
      </c>
      <c r="B26" s="2">
        <v>104.4</v>
      </c>
      <c r="C26" s="2">
        <v>105.3</v>
      </c>
      <c r="D26" s="2">
        <v>102.8</v>
      </c>
      <c r="E26" s="138">
        <v>115.5</v>
      </c>
      <c r="F26" s="138">
        <v>155.1</v>
      </c>
      <c r="G26" s="2"/>
      <c r="H26" s="2">
        <v>0.9</v>
      </c>
      <c r="I26" s="2">
        <v>-2.4</v>
      </c>
      <c r="J26" s="138">
        <v>12.4</v>
      </c>
      <c r="K26" s="138">
        <v>34.299999999999997</v>
      </c>
    </row>
    <row r="27" spans="1:13" s="138" customFormat="1" ht="10.25" customHeight="1">
      <c r="A27" s="143" t="s">
        <v>214</v>
      </c>
      <c r="B27" s="2">
        <v>102.3</v>
      </c>
      <c r="C27" s="2">
        <v>102.7</v>
      </c>
      <c r="D27" s="2">
        <v>100.7</v>
      </c>
      <c r="E27" s="138">
        <v>107.5</v>
      </c>
      <c r="F27" s="138">
        <v>125.8</v>
      </c>
      <c r="G27" s="2"/>
      <c r="H27" s="2">
        <v>0.4</v>
      </c>
      <c r="I27" s="2">
        <v>-1.9</v>
      </c>
      <c r="J27" s="138">
        <v>6.8</v>
      </c>
      <c r="K27" s="2">
        <v>17</v>
      </c>
    </row>
    <row r="28" spans="1:13" s="136" customFormat="1" ht="3" customHeight="1">
      <c r="A28" s="146"/>
      <c r="B28" s="147"/>
      <c r="C28" s="147"/>
      <c r="D28" s="148"/>
      <c r="E28" s="148"/>
      <c r="F28" s="148"/>
      <c r="G28" s="148"/>
      <c r="H28" s="148"/>
      <c r="I28" s="148"/>
      <c r="J28" s="148"/>
      <c r="K28" s="148"/>
      <c r="L28" s="152"/>
    </row>
    <row r="29" spans="1:13" s="136" customFormat="1" ht="3" customHeight="1">
      <c r="A29" s="149"/>
      <c r="B29" s="150"/>
      <c r="C29" s="150"/>
      <c r="D29" s="1"/>
      <c r="E29" s="1"/>
      <c r="F29" s="1"/>
      <c r="G29" s="1"/>
      <c r="L29" s="149"/>
    </row>
    <row r="30" spans="1:13" s="151" customFormat="1">
      <c r="A30" s="502" t="s">
        <v>346</v>
      </c>
      <c r="B30" s="503"/>
      <c r="C30" s="503"/>
      <c r="D30" s="503"/>
      <c r="E30" s="503"/>
      <c r="F30" s="503"/>
      <c r="G30" s="503"/>
      <c r="H30" s="503"/>
      <c r="I30" s="503"/>
      <c r="J30" s="503"/>
      <c r="K30" s="503"/>
      <c r="L30" s="503"/>
      <c r="M30" s="294"/>
    </row>
    <row r="31" spans="1:13" s="151" customFormat="1" ht="13.5" customHeight="1">
      <c r="A31" s="504" t="s">
        <v>222</v>
      </c>
      <c r="B31" s="504"/>
      <c r="C31" s="504"/>
      <c r="D31" s="504"/>
      <c r="E31" s="504"/>
      <c r="F31" s="504"/>
      <c r="G31" s="504"/>
      <c r="H31" s="504"/>
      <c r="I31" s="504"/>
      <c r="J31" s="504"/>
      <c r="K31" s="504"/>
      <c r="L31" s="504"/>
    </row>
    <row r="32" spans="1:13" s="136" customFormat="1" ht="23.25" customHeight="1">
      <c r="A32" s="502" t="s">
        <v>334</v>
      </c>
      <c r="B32" s="501"/>
      <c r="C32" s="501"/>
      <c r="D32" s="501"/>
      <c r="E32" s="501"/>
      <c r="F32" s="501"/>
      <c r="G32" s="501"/>
      <c r="H32" s="501"/>
      <c r="I32" s="501"/>
      <c r="J32" s="501"/>
      <c r="K32" s="501"/>
      <c r="L32" s="449"/>
    </row>
    <row r="33" spans="1:12" s="136" customFormat="1" ht="19.5" customHeight="1">
      <c r="A33" s="500" t="s">
        <v>335</v>
      </c>
      <c r="B33" s="501"/>
      <c r="C33" s="501"/>
      <c r="D33" s="501"/>
      <c r="E33" s="501"/>
      <c r="F33" s="501"/>
      <c r="G33" s="501"/>
      <c r="H33" s="501"/>
      <c r="I33" s="501"/>
      <c r="J33" s="501"/>
      <c r="K33" s="501"/>
      <c r="L33" s="448"/>
    </row>
    <row r="34" spans="1:12" s="136" customFormat="1" ht="9.75" customHeight="1">
      <c r="B34" s="152"/>
      <c r="C34" s="152"/>
      <c r="D34" s="1"/>
      <c r="E34" s="1"/>
      <c r="F34" s="1"/>
      <c r="G34" s="1"/>
    </row>
    <row r="35" spans="1:12" s="136" customFormat="1" ht="9.75" customHeight="1">
      <c r="B35" s="152"/>
      <c r="C35" s="152"/>
      <c r="D35" s="1"/>
      <c r="E35" s="1"/>
      <c r="F35" s="1"/>
      <c r="G35" s="1"/>
    </row>
    <row r="36" spans="1:12" s="136" customFormat="1" ht="9.75" customHeight="1">
      <c r="B36" s="152"/>
      <c r="C36" s="152"/>
      <c r="D36" s="1"/>
      <c r="E36" s="1"/>
      <c r="F36" s="1"/>
      <c r="G36" s="1"/>
    </row>
    <row r="37" spans="1:12" ht="9.75" customHeight="1"/>
  </sheetData>
  <mergeCells count="12">
    <mergeCell ref="H8:K8"/>
    <mergeCell ref="A33:K33"/>
    <mergeCell ref="A3:L3"/>
    <mergeCell ref="A30:L30"/>
    <mergeCell ref="A31:L31"/>
    <mergeCell ref="B11:K11"/>
    <mergeCell ref="A32:K32"/>
    <mergeCell ref="B17:K17"/>
    <mergeCell ref="B23:K23"/>
    <mergeCell ref="A8:A9"/>
    <mergeCell ref="B8:F8"/>
    <mergeCell ref="A5:K5"/>
  </mergeCells>
  <pageMargins left="0.59055118110236227" right="0" top="0.78740157480314965" bottom="0.78740157480314965" header="0" footer="0"/>
  <pageSetup paperSize="9" scale="90" orientation="portrait" blackAndWhite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zoomScaleNormal="100" workbookViewId="0">
      <selection activeCell="A4" sqref="A4"/>
    </sheetView>
  </sheetViews>
  <sheetFormatPr defaultColWidth="10.625" defaultRowHeight="10.5"/>
  <cols>
    <col min="1" max="1" width="44.375" style="151" customWidth="1"/>
    <col min="2" max="4" width="7.75" style="151" customWidth="1"/>
    <col min="5" max="6" width="7.75" style="160" customWidth="1"/>
    <col min="7" max="7" width="1" style="160" customWidth="1"/>
    <col min="8" max="8" width="7.75" style="160" customWidth="1"/>
    <col min="9" max="9" width="7.75" style="161" customWidth="1"/>
    <col min="10" max="11" width="7.75" style="151" customWidth="1"/>
    <col min="12" max="12" width="8.75" style="151" customWidth="1"/>
    <col min="13" max="16384" width="10.625" style="151"/>
  </cols>
  <sheetData>
    <row r="1" spans="1:12" s="18" customFormat="1" ht="12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s="18" customFormat="1" ht="12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s="20" customFormat="1" ht="12.75" customHeight="1">
      <c r="A3" s="369"/>
      <c r="B3" s="369"/>
      <c r="C3" s="369"/>
      <c r="D3" s="369"/>
      <c r="E3" s="369"/>
      <c r="F3" s="369"/>
      <c r="G3" s="369"/>
      <c r="H3" s="369"/>
      <c r="I3" s="369"/>
      <c r="J3" s="369"/>
      <c r="K3" s="369"/>
      <c r="L3" s="369"/>
    </row>
    <row r="4" spans="1:12" s="24" customFormat="1" ht="18.5" customHeight="1">
      <c r="A4" s="28" t="s">
        <v>96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2" s="24" customFormat="1" ht="24" customHeight="1">
      <c r="A5" s="513" t="s">
        <v>216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2"/>
    </row>
    <row r="6" spans="1:12" s="22" customFormat="1" ht="12" customHeight="1">
      <c r="A6" s="156" t="s">
        <v>307</v>
      </c>
      <c r="B6" s="157"/>
      <c r="C6" s="157"/>
      <c r="D6" s="157"/>
      <c r="E6" s="27"/>
      <c r="F6" s="27"/>
      <c r="G6" s="27"/>
      <c r="H6" s="27"/>
      <c r="I6" s="27"/>
      <c r="J6" s="27"/>
      <c r="K6" s="27"/>
      <c r="L6" s="27"/>
    </row>
    <row r="7" spans="1:12" ht="6" customHeight="1">
      <c r="A7" s="158"/>
      <c r="B7" s="159"/>
      <c r="C7" s="159"/>
      <c r="D7" s="159"/>
    </row>
    <row r="8" spans="1:12" s="162" customFormat="1" ht="12" customHeight="1">
      <c r="A8" s="514" t="s">
        <v>125</v>
      </c>
      <c r="B8" s="516" t="s">
        <v>86</v>
      </c>
      <c r="C8" s="516"/>
      <c r="D8" s="516"/>
      <c r="E8" s="516"/>
      <c r="F8" s="516"/>
      <c r="G8" s="452"/>
      <c r="H8" s="516" t="s">
        <v>87</v>
      </c>
      <c r="I8" s="516"/>
      <c r="J8" s="516"/>
      <c r="K8" s="516"/>
      <c r="L8" s="169"/>
    </row>
    <row r="9" spans="1:12" s="163" customFormat="1" ht="21" customHeight="1">
      <c r="A9" s="515"/>
      <c r="B9" s="456">
        <v>2018</v>
      </c>
      <c r="C9" s="456">
        <v>2019</v>
      </c>
      <c r="D9" s="456">
        <v>2020</v>
      </c>
      <c r="E9" s="456">
        <v>2021</v>
      </c>
      <c r="F9" s="339">
        <v>2022</v>
      </c>
      <c r="G9" s="456"/>
      <c r="H9" s="453" t="s">
        <v>179</v>
      </c>
      <c r="I9" s="453" t="s">
        <v>205</v>
      </c>
      <c r="J9" s="453" t="s">
        <v>230</v>
      </c>
      <c r="K9" s="371" t="s">
        <v>308</v>
      </c>
    </row>
    <row r="10" spans="1:12" s="167" customFormat="1" ht="3" customHeight="1">
      <c r="A10" s="164"/>
      <c r="B10" s="165"/>
      <c r="C10" s="166"/>
      <c r="H10" s="168"/>
      <c r="I10" s="168"/>
      <c r="J10" s="168"/>
      <c r="K10" s="168"/>
    </row>
    <row r="11" spans="1:12" s="170" customFormat="1" ht="10.25" customHeight="1">
      <c r="A11" s="169"/>
      <c r="B11" s="512" t="s">
        <v>126</v>
      </c>
      <c r="C11" s="512"/>
      <c r="D11" s="512"/>
      <c r="E11" s="512"/>
      <c r="F11" s="512"/>
      <c r="G11" s="512"/>
      <c r="H11" s="512"/>
      <c r="I11" s="512"/>
      <c r="J11" s="512"/>
      <c r="K11" s="512"/>
      <c r="L11" s="512"/>
    </row>
    <row r="12" spans="1:12" s="168" customFormat="1" ht="3" customHeight="1">
      <c r="B12" s="171"/>
      <c r="C12" s="171"/>
      <c r="D12" s="171"/>
      <c r="E12" s="171"/>
      <c r="F12" s="171"/>
      <c r="G12" s="171"/>
      <c r="H12" s="171"/>
      <c r="I12" s="171"/>
      <c r="J12" s="171"/>
      <c r="K12" s="171"/>
    </row>
    <row r="13" spans="1:12" s="173" customFormat="1" ht="10.25" customHeight="1">
      <c r="A13" s="172" t="s">
        <v>127</v>
      </c>
      <c r="B13" s="142">
        <v>104.3</v>
      </c>
      <c r="C13" s="142">
        <v>104.3</v>
      </c>
      <c r="D13" s="142">
        <v>99.8</v>
      </c>
      <c r="E13" s="142">
        <v>112.8</v>
      </c>
      <c r="F13" s="262">
        <v>161</v>
      </c>
      <c r="G13" s="142"/>
      <c r="H13" s="229">
        <v>0</v>
      </c>
      <c r="I13" s="229">
        <v>-4.3</v>
      </c>
      <c r="J13" s="262">
        <v>13</v>
      </c>
      <c r="K13" s="173">
        <v>42.7</v>
      </c>
    </row>
    <row r="14" spans="1:12" s="168" customFormat="1" ht="10.25" customHeight="1">
      <c r="A14" s="170" t="s">
        <v>128</v>
      </c>
      <c r="B14" s="264">
        <v>101.6</v>
      </c>
      <c r="C14" s="227">
        <v>102.3</v>
      </c>
      <c r="D14" s="227">
        <v>103.2</v>
      </c>
      <c r="E14" s="227">
        <v>105.4</v>
      </c>
      <c r="F14" s="165">
        <v>115.3</v>
      </c>
      <c r="G14" s="175"/>
      <c r="H14" s="265">
        <v>0.7</v>
      </c>
      <c r="I14" s="165">
        <v>0.9</v>
      </c>
      <c r="J14" s="165">
        <v>2.1</v>
      </c>
      <c r="K14" s="168">
        <v>9.4</v>
      </c>
    </row>
    <row r="15" spans="1:12" s="179" customFormat="1" ht="10.25" customHeight="1">
      <c r="A15" s="176" t="s">
        <v>129</v>
      </c>
      <c r="B15" s="177">
        <v>101.1</v>
      </c>
      <c r="C15" s="266">
        <v>102.4</v>
      </c>
      <c r="D15" s="266">
        <v>103.9</v>
      </c>
      <c r="E15" s="266">
        <v>107.4</v>
      </c>
      <c r="F15" s="272">
        <v>115.5</v>
      </c>
      <c r="G15" s="178"/>
      <c r="H15" s="267">
        <v>1.3</v>
      </c>
      <c r="I15" s="267">
        <v>1.5</v>
      </c>
      <c r="J15" s="272">
        <v>3.4</v>
      </c>
      <c r="K15" s="180">
        <v>7.5</v>
      </c>
    </row>
    <row r="16" spans="1:12" s="180" customFormat="1" ht="10.25" customHeight="1">
      <c r="A16" s="176" t="s">
        <v>130</v>
      </c>
      <c r="B16" s="177">
        <v>101.7</v>
      </c>
      <c r="C16" s="266">
        <v>102.4</v>
      </c>
      <c r="D16" s="266">
        <v>103.2</v>
      </c>
      <c r="E16" s="266">
        <v>105.2</v>
      </c>
      <c r="F16" s="272">
        <v>115.4</v>
      </c>
      <c r="G16" s="178"/>
      <c r="H16" s="265">
        <v>0.7</v>
      </c>
      <c r="I16" s="272">
        <v>0.8</v>
      </c>
      <c r="J16" s="272">
        <v>1.9</v>
      </c>
      <c r="K16" s="180">
        <v>9.6999999999999993</v>
      </c>
    </row>
    <row r="17" spans="1:12" s="168" customFormat="1" ht="10.25" customHeight="1">
      <c r="A17" s="170" t="s">
        <v>65</v>
      </c>
      <c r="B17" s="174">
        <v>101.9</v>
      </c>
      <c r="C17" s="36">
        <v>103.2</v>
      </c>
      <c r="D17" s="36">
        <v>103.6</v>
      </c>
      <c r="E17" s="36">
        <v>106.5</v>
      </c>
      <c r="F17" s="165">
        <v>114.8</v>
      </c>
      <c r="G17" s="175"/>
      <c r="H17" s="265">
        <v>1.3</v>
      </c>
      <c r="I17" s="165">
        <v>0.4</v>
      </c>
      <c r="J17" s="165">
        <v>2.8</v>
      </c>
      <c r="K17" s="168">
        <v>7.8</v>
      </c>
    </row>
    <row r="18" spans="1:12" s="168" customFormat="1" ht="10.25" customHeight="1">
      <c r="A18" s="170" t="s">
        <v>131</v>
      </c>
      <c r="B18" s="264">
        <v>103.6</v>
      </c>
      <c r="C18" s="227">
        <v>103.6</v>
      </c>
      <c r="D18" s="227">
        <v>102.9</v>
      </c>
      <c r="E18" s="227">
        <v>113</v>
      </c>
      <c r="F18" s="165">
        <v>134</v>
      </c>
      <c r="G18" s="175"/>
      <c r="H18" s="265">
        <v>0</v>
      </c>
      <c r="I18" s="265">
        <v>-0.7</v>
      </c>
      <c r="J18" s="165">
        <v>9.8000000000000007</v>
      </c>
      <c r="K18" s="168">
        <v>18.600000000000001</v>
      </c>
    </row>
    <row r="19" spans="1:12" s="168" customFormat="1" ht="10.25" customHeight="1">
      <c r="A19" s="170" t="s">
        <v>132</v>
      </c>
      <c r="B19" s="264">
        <v>107.6</v>
      </c>
      <c r="C19" s="227">
        <v>106.1</v>
      </c>
      <c r="D19" s="227">
        <v>91.4</v>
      </c>
      <c r="E19" s="227">
        <v>122.1</v>
      </c>
      <c r="F19" s="165">
        <v>249.5</v>
      </c>
      <c r="G19" s="175"/>
      <c r="H19" s="265">
        <v>-1.4</v>
      </c>
      <c r="I19" s="165">
        <v>-13.9</v>
      </c>
      <c r="J19" s="165">
        <v>33.6</v>
      </c>
      <c r="K19" s="168">
        <v>104.3</v>
      </c>
    </row>
    <row r="20" spans="1:12" s="168" customFormat="1" ht="3" customHeight="1">
      <c r="B20" s="165"/>
      <c r="C20" s="166"/>
      <c r="D20" s="167"/>
      <c r="E20" s="167"/>
      <c r="F20" s="167"/>
      <c r="G20" s="167"/>
    </row>
    <row r="21" spans="1:12" s="181" customFormat="1" ht="10.25" customHeight="1">
      <c r="A21" s="171"/>
      <c r="B21" s="512" t="s">
        <v>133</v>
      </c>
      <c r="C21" s="512"/>
      <c r="D21" s="512"/>
      <c r="E21" s="512"/>
      <c r="F21" s="512"/>
      <c r="G21" s="512"/>
      <c r="H21" s="512"/>
      <c r="I21" s="512"/>
      <c r="J21" s="512"/>
      <c r="K21" s="512"/>
      <c r="L21" s="512"/>
    </row>
    <row r="22" spans="1:12" s="168" customFormat="1" ht="3" customHeight="1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</row>
    <row r="23" spans="1:12" s="173" customFormat="1" ht="10.25" customHeight="1">
      <c r="A23" s="172" t="s">
        <v>127</v>
      </c>
      <c r="B23" s="142">
        <v>102.2</v>
      </c>
      <c r="C23" s="142">
        <v>102.6</v>
      </c>
      <c r="D23" s="142">
        <v>102.1</v>
      </c>
      <c r="E23" s="142">
        <v>107.1</v>
      </c>
      <c r="F23" s="173">
        <v>119.9</v>
      </c>
      <c r="G23" s="142"/>
      <c r="H23" s="262">
        <v>0.4</v>
      </c>
      <c r="I23" s="262">
        <v>-0.5</v>
      </c>
      <c r="J23" s="173">
        <v>4.9000000000000004</v>
      </c>
      <c r="K23" s="262">
        <v>12</v>
      </c>
    </row>
    <row r="24" spans="1:12" s="168" customFormat="1" ht="10.25" customHeight="1">
      <c r="A24" s="170" t="s">
        <v>128</v>
      </c>
      <c r="B24" s="175">
        <v>100.9</v>
      </c>
      <c r="C24" s="135">
        <v>101.7</v>
      </c>
      <c r="D24" s="135">
        <v>102.2</v>
      </c>
      <c r="E24" s="135">
        <v>104</v>
      </c>
      <c r="F24" s="165">
        <v>111.5</v>
      </c>
      <c r="G24" s="175"/>
      <c r="H24" s="165">
        <v>0.8</v>
      </c>
      <c r="I24" s="165">
        <v>0.5</v>
      </c>
      <c r="J24" s="168">
        <v>1.8</v>
      </c>
      <c r="K24" s="165">
        <v>7.2</v>
      </c>
    </row>
    <row r="25" spans="1:12" s="179" customFormat="1" ht="10.25" customHeight="1">
      <c r="A25" s="182" t="s">
        <v>129</v>
      </c>
      <c r="B25" s="178">
        <v>101.5</v>
      </c>
      <c r="C25" s="270">
        <v>102.5</v>
      </c>
      <c r="D25" s="270">
        <v>103.7</v>
      </c>
      <c r="E25" s="270">
        <v>106.3</v>
      </c>
      <c r="F25" s="272">
        <v>113.6</v>
      </c>
      <c r="G25" s="178"/>
      <c r="H25" s="178">
        <v>1</v>
      </c>
      <c r="I25" s="178">
        <v>1.2</v>
      </c>
      <c r="J25" s="180">
        <v>2.5</v>
      </c>
      <c r="K25" s="272">
        <v>6.9</v>
      </c>
    </row>
    <row r="26" spans="1:12" s="180" customFormat="1" ht="10.25" customHeight="1">
      <c r="A26" s="182" t="s">
        <v>130</v>
      </c>
      <c r="B26" s="178">
        <v>100.9</v>
      </c>
      <c r="C26" s="270">
        <v>101.5</v>
      </c>
      <c r="D26" s="270">
        <v>101.9</v>
      </c>
      <c r="E26" s="270">
        <v>103.4</v>
      </c>
      <c r="F26" s="272">
        <v>111.1</v>
      </c>
      <c r="G26" s="178"/>
      <c r="H26" s="272">
        <v>0.6</v>
      </c>
      <c r="I26" s="272">
        <v>0.4</v>
      </c>
      <c r="J26" s="180">
        <v>1.5</v>
      </c>
      <c r="K26" s="272">
        <v>7.4</v>
      </c>
    </row>
    <row r="27" spans="1:12" s="168" customFormat="1" ht="10.25" customHeight="1">
      <c r="A27" s="170" t="s">
        <v>65</v>
      </c>
      <c r="B27" s="175">
        <v>100.5</v>
      </c>
      <c r="C27" s="135">
        <v>101.1</v>
      </c>
      <c r="D27" s="135">
        <v>102</v>
      </c>
      <c r="E27" s="135">
        <v>103.3</v>
      </c>
      <c r="F27" s="165">
        <v>112</v>
      </c>
      <c r="G27" s="175"/>
      <c r="H27" s="175">
        <v>0.6</v>
      </c>
      <c r="I27" s="165">
        <v>0.9</v>
      </c>
      <c r="J27" s="168">
        <v>1.3</v>
      </c>
      <c r="K27" s="165">
        <v>8.4</v>
      </c>
    </row>
    <row r="28" spans="1:12" s="168" customFormat="1" ht="10.25" customHeight="1">
      <c r="A28" s="170" t="s">
        <v>131</v>
      </c>
      <c r="B28" s="175">
        <v>103.9</v>
      </c>
      <c r="C28" s="135">
        <v>104.4</v>
      </c>
      <c r="D28" s="135">
        <v>102.7</v>
      </c>
      <c r="E28" s="135">
        <v>113.1</v>
      </c>
      <c r="F28" s="165">
        <v>134</v>
      </c>
      <c r="G28" s="175"/>
      <c r="H28" s="165">
        <v>0.5</v>
      </c>
      <c r="I28" s="165">
        <v>-1.6</v>
      </c>
      <c r="J28" s="168">
        <v>10.1</v>
      </c>
      <c r="K28" s="165">
        <v>18.5</v>
      </c>
    </row>
    <row r="29" spans="1:12" s="168" customFormat="1" ht="10.25" customHeight="1">
      <c r="A29" s="170" t="s">
        <v>132</v>
      </c>
      <c r="B29" s="175">
        <v>125.8</v>
      </c>
      <c r="C29" s="135">
        <v>120.2</v>
      </c>
      <c r="D29" s="135" t="s">
        <v>217</v>
      </c>
      <c r="E29" s="135">
        <v>127.6</v>
      </c>
      <c r="F29" s="165">
        <v>161</v>
      </c>
      <c r="G29" s="175"/>
      <c r="H29" s="165">
        <v>-4.5</v>
      </c>
      <c r="I29" s="165">
        <v>-17.600000000000001</v>
      </c>
      <c r="J29" s="168">
        <v>28.8</v>
      </c>
      <c r="K29" s="165">
        <v>26.2</v>
      </c>
    </row>
    <row r="30" spans="1:12" ht="3" customHeight="1">
      <c r="A30" s="168"/>
      <c r="B30" s="165"/>
      <c r="C30" s="166"/>
      <c r="D30" s="167"/>
      <c r="E30" s="161"/>
      <c r="F30" s="161"/>
      <c r="G30" s="161"/>
      <c r="H30" s="151"/>
      <c r="I30" s="151"/>
    </row>
    <row r="31" spans="1:12" s="181" customFormat="1" ht="10.25" customHeight="1">
      <c r="A31" s="171"/>
      <c r="B31" s="512" t="s">
        <v>134</v>
      </c>
      <c r="C31" s="512"/>
      <c r="D31" s="512"/>
      <c r="E31" s="512"/>
      <c r="F31" s="512"/>
      <c r="G31" s="512"/>
      <c r="H31" s="512"/>
      <c r="I31" s="512"/>
      <c r="J31" s="512"/>
      <c r="K31" s="512"/>
      <c r="L31" s="512"/>
    </row>
    <row r="32" spans="1:12" s="168" customFormat="1" ht="3" customHeight="1">
      <c r="C32" s="166"/>
      <c r="D32" s="166"/>
      <c r="E32" s="167"/>
      <c r="F32" s="167"/>
      <c r="G32" s="167"/>
    </row>
    <row r="33" spans="1:17" s="173" customFormat="1" ht="10.25" customHeight="1">
      <c r="A33" s="172" t="s">
        <v>127</v>
      </c>
      <c r="B33" s="142">
        <v>103.7</v>
      </c>
      <c r="C33" s="142">
        <v>103.8</v>
      </c>
      <c r="D33" s="142">
        <v>100.4</v>
      </c>
      <c r="E33" s="142">
        <v>111.1</v>
      </c>
      <c r="F33" s="173">
        <v>149.4</v>
      </c>
      <c r="G33" s="142"/>
      <c r="H33" s="269">
        <v>0.1</v>
      </c>
      <c r="I33" s="269">
        <v>-3.3</v>
      </c>
      <c r="J33" s="262">
        <v>10.7</v>
      </c>
      <c r="K33" s="173">
        <v>34.5</v>
      </c>
      <c r="M33" s="141"/>
      <c r="N33" s="141"/>
      <c r="O33" s="141"/>
      <c r="P33" s="141"/>
      <c r="Q33" s="141"/>
    </row>
    <row r="34" spans="1:17" s="168" customFormat="1" ht="10.25" customHeight="1">
      <c r="A34" s="170" t="s">
        <v>128</v>
      </c>
      <c r="B34" s="175">
        <v>101.4</v>
      </c>
      <c r="C34" s="135">
        <v>102.1</v>
      </c>
      <c r="D34" s="135">
        <v>102.9</v>
      </c>
      <c r="E34" s="135">
        <v>105</v>
      </c>
      <c r="F34" s="165">
        <v>114</v>
      </c>
      <c r="G34" s="175"/>
      <c r="H34" s="265">
        <v>0.7</v>
      </c>
      <c r="I34" s="165">
        <v>0.8</v>
      </c>
      <c r="J34" s="165">
        <v>2</v>
      </c>
      <c r="K34" s="168">
        <v>8.6</v>
      </c>
    </row>
    <row r="35" spans="1:17" s="179" customFormat="1" ht="10.25" customHeight="1">
      <c r="A35" s="182" t="s">
        <v>129</v>
      </c>
      <c r="B35" s="178">
        <v>101.3</v>
      </c>
      <c r="C35" s="270">
        <v>102.5</v>
      </c>
      <c r="D35" s="270">
        <v>103.8</v>
      </c>
      <c r="E35" s="270">
        <v>106.9</v>
      </c>
      <c r="F35" s="272">
        <v>114.6</v>
      </c>
      <c r="G35" s="178"/>
      <c r="H35" s="178">
        <v>1.2</v>
      </c>
      <c r="I35" s="178">
        <v>1.3</v>
      </c>
      <c r="J35" s="178">
        <v>3</v>
      </c>
      <c r="K35" s="180">
        <v>7.2</v>
      </c>
    </row>
    <row r="36" spans="1:17" s="180" customFormat="1" ht="10.25" customHeight="1">
      <c r="A36" s="182" t="s">
        <v>130</v>
      </c>
      <c r="B36" s="178">
        <v>101.4</v>
      </c>
      <c r="C36" s="270">
        <v>101.2</v>
      </c>
      <c r="D36" s="270">
        <v>102.8</v>
      </c>
      <c r="E36" s="270">
        <v>104.6</v>
      </c>
      <c r="F36" s="272">
        <v>114</v>
      </c>
      <c r="G36" s="178"/>
      <c r="H36" s="178">
        <v>0.7</v>
      </c>
      <c r="I36" s="268">
        <v>0.7</v>
      </c>
      <c r="J36" s="272">
        <v>1.8</v>
      </c>
      <c r="K36" s="272">
        <v>9</v>
      </c>
    </row>
    <row r="37" spans="1:17" s="168" customFormat="1" ht="10.25" customHeight="1">
      <c r="A37" s="170" t="s">
        <v>65</v>
      </c>
      <c r="B37" s="175">
        <v>101.3</v>
      </c>
      <c r="C37" s="135">
        <v>102.3</v>
      </c>
      <c r="D37" s="135">
        <v>102.9</v>
      </c>
      <c r="E37" s="135">
        <v>105.2</v>
      </c>
      <c r="F37" s="165">
        <v>113.7</v>
      </c>
      <c r="G37" s="175"/>
      <c r="H37" s="265">
        <v>1</v>
      </c>
      <c r="I37" s="245">
        <v>0.6</v>
      </c>
      <c r="J37" s="165">
        <v>2.2000000000000002</v>
      </c>
      <c r="K37" s="168">
        <v>8.1</v>
      </c>
    </row>
    <row r="38" spans="1:17" s="168" customFormat="1" ht="10.25" customHeight="1">
      <c r="A38" s="170" t="s">
        <v>131</v>
      </c>
      <c r="B38" s="175">
        <v>103.7</v>
      </c>
      <c r="C38" s="135">
        <v>103.8</v>
      </c>
      <c r="D38" s="135">
        <v>102.8</v>
      </c>
      <c r="E38" s="135">
        <v>113</v>
      </c>
      <c r="F38" s="165">
        <v>134</v>
      </c>
      <c r="G38" s="175"/>
      <c r="H38" s="265">
        <v>0.1</v>
      </c>
      <c r="I38" s="265">
        <v>-1</v>
      </c>
      <c r="J38" s="265">
        <v>9.9</v>
      </c>
      <c r="K38" s="168">
        <v>18.600000000000001</v>
      </c>
    </row>
    <row r="39" spans="1:17" s="168" customFormat="1" ht="10.25" customHeight="1">
      <c r="A39" s="170" t="s">
        <v>132</v>
      </c>
      <c r="B39" s="175">
        <v>107.9</v>
      </c>
      <c r="C39" s="135">
        <v>106.3</v>
      </c>
      <c r="D39" s="135">
        <v>91.4</v>
      </c>
      <c r="E39" s="135">
        <v>122.1</v>
      </c>
      <c r="F39" s="165">
        <v>246.4</v>
      </c>
      <c r="G39" s="175"/>
      <c r="H39" s="265">
        <v>-1.5</v>
      </c>
      <c r="I39" s="165">
        <v>-14</v>
      </c>
      <c r="J39" s="165">
        <v>33.6</v>
      </c>
      <c r="K39" s="168">
        <v>101.8</v>
      </c>
    </row>
    <row r="40" spans="1:17" ht="3" customHeight="1">
      <c r="A40" s="184"/>
      <c r="B40" s="185"/>
      <c r="C40" s="185"/>
      <c r="D40" s="185"/>
      <c r="E40" s="185"/>
      <c r="F40" s="186"/>
      <c r="G40" s="186"/>
      <c r="H40" s="186"/>
      <c r="I40" s="186"/>
      <c r="J40" s="186"/>
      <c r="K40" s="186"/>
      <c r="L40" s="161"/>
    </row>
    <row r="41" spans="1:17" ht="3" customHeight="1">
      <c r="A41" s="167"/>
      <c r="B41" s="187"/>
      <c r="C41" s="187"/>
      <c r="D41" s="187"/>
      <c r="E41" s="187"/>
      <c r="F41" s="188"/>
      <c r="G41" s="188"/>
      <c r="H41" s="188"/>
      <c r="L41" s="161"/>
    </row>
    <row r="42" spans="1:17" s="189" customFormat="1" ht="19.5" customHeight="1">
      <c r="A42" s="502" t="s">
        <v>188</v>
      </c>
      <c r="B42" s="503"/>
      <c r="C42" s="503"/>
      <c r="D42" s="503"/>
      <c r="E42" s="503"/>
      <c r="F42" s="503"/>
      <c r="G42" s="503"/>
      <c r="H42" s="503"/>
      <c r="I42" s="503"/>
      <c r="J42" s="503"/>
      <c r="K42" s="503"/>
      <c r="L42" s="450"/>
      <c r="M42" s="294"/>
    </row>
    <row r="43" spans="1:17" ht="20.149999999999999" customHeight="1">
      <c r="A43" s="335"/>
      <c r="B43" s="336"/>
      <c r="C43" s="336"/>
      <c r="D43" s="336"/>
      <c r="E43" s="336"/>
      <c r="F43" s="336"/>
      <c r="G43" s="336"/>
      <c r="H43" s="336"/>
      <c r="I43" s="336"/>
      <c r="J43" s="336"/>
      <c r="K43" s="336"/>
      <c r="L43" s="336"/>
    </row>
    <row r="44" spans="1:17">
      <c r="B44" s="190"/>
      <c r="C44" s="190"/>
      <c r="D44" s="190"/>
      <c r="F44" s="191"/>
      <c r="G44" s="191"/>
      <c r="H44" s="191"/>
    </row>
  </sheetData>
  <mergeCells count="8">
    <mergeCell ref="A42:K42"/>
    <mergeCell ref="B21:L21"/>
    <mergeCell ref="B31:L31"/>
    <mergeCell ref="A5:K5"/>
    <mergeCell ref="A8:A9"/>
    <mergeCell ref="B8:F8"/>
    <mergeCell ref="H8:K8"/>
    <mergeCell ref="B11:L11"/>
  </mergeCells>
  <pageMargins left="0.59055118110236227" right="0.59055118110236227" top="0.78740157480314965" bottom="0.78740157480314965" header="0" footer="0"/>
  <pageSetup paperSize="9" scale="92" orientation="portrait" blackAndWhite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zoomScaleNormal="100" workbookViewId="0">
      <selection activeCell="A4" sqref="A4"/>
    </sheetView>
  </sheetViews>
  <sheetFormatPr defaultColWidth="10.625" defaultRowHeight="10.5"/>
  <cols>
    <col min="1" max="1" width="53.125" style="196" customWidth="1"/>
    <col min="2" max="4" width="7.75" style="196" customWidth="1"/>
    <col min="5" max="5" width="7.75" style="194" customWidth="1"/>
    <col min="6" max="6" width="7.75" style="196" customWidth="1"/>
    <col min="7" max="7" width="1" style="196" customWidth="1"/>
    <col min="8" max="11" width="7.75" style="196" customWidth="1"/>
    <col min="12" max="16384" width="10.625" style="196"/>
  </cols>
  <sheetData>
    <row r="1" spans="1:22" s="18" customFormat="1" ht="12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22" s="18" customFormat="1" ht="12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22" s="20" customFormat="1" ht="12.75" customHeight="1">
      <c r="A3" s="493"/>
      <c r="B3" s="493"/>
      <c r="C3" s="493"/>
      <c r="D3" s="493"/>
      <c r="E3" s="493"/>
      <c r="F3" s="493"/>
      <c r="G3" s="493"/>
      <c r="H3" s="493"/>
      <c r="I3" s="493"/>
      <c r="J3" s="493"/>
      <c r="K3" s="493"/>
    </row>
    <row r="4" spans="1:22" s="24" customFormat="1" ht="12" customHeight="1">
      <c r="A4" s="28" t="s">
        <v>97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22" s="24" customFormat="1" ht="12" customHeight="1">
      <c r="A5" s="519" t="s">
        <v>189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</row>
    <row r="6" spans="1:22" s="124" customFormat="1" ht="12" customHeight="1">
      <c r="A6" s="26" t="s">
        <v>307</v>
      </c>
      <c r="B6" s="27"/>
      <c r="C6" s="27"/>
      <c r="D6" s="27"/>
      <c r="E6" s="27"/>
      <c r="F6" s="27"/>
      <c r="G6" s="27"/>
      <c r="H6" s="27"/>
      <c r="I6" s="27"/>
      <c r="J6" s="27"/>
      <c r="K6" s="27"/>
    </row>
    <row r="7" spans="1:22" ht="6" customHeight="1">
      <c r="A7" s="192"/>
      <c r="B7" s="193"/>
      <c r="C7" s="192"/>
      <c r="D7" s="193"/>
      <c r="F7" s="195"/>
      <c r="G7" s="195"/>
    </row>
    <row r="8" spans="1:22" s="162" customFormat="1" ht="12" customHeight="1">
      <c r="A8" s="514" t="s">
        <v>135</v>
      </c>
      <c r="B8" s="516" t="s">
        <v>86</v>
      </c>
      <c r="C8" s="516"/>
      <c r="D8" s="516"/>
      <c r="E8" s="516"/>
      <c r="F8" s="516"/>
      <c r="G8" s="455"/>
      <c r="H8" s="516" t="s">
        <v>87</v>
      </c>
      <c r="I8" s="516"/>
      <c r="J8" s="516"/>
      <c r="K8" s="521"/>
    </row>
    <row r="9" spans="1:22" s="162" customFormat="1" ht="2.75" customHeight="1">
      <c r="A9" s="520"/>
      <c r="B9" s="522">
        <v>2018</v>
      </c>
      <c r="C9" s="522">
        <v>2019</v>
      </c>
      <c r="D9" s="522">
        <v>2020</v>
      </c>
      <c r="E9" s="522">
        <v>2021</v>
      </c>
      <c r="F9" s="522">
        <v>2022</v>
      </c>
      <c r="G9" s="517"/>
      <c r="H9" s="517" t="s">
        <v>179</v>
      </c>
      <c r="I9" s="517" t="s">
        <v>205</v>
      </c>
      <c r="J9" s="517" t="s">
        <v>230</v>
      </c>
      <c r="K9" s="517" t="s">
        <v>308</v>
      </c>
    </row>
    <row r="10" spans="1:22" s="163" customFormat="1" ht="20.149999999999999" customHeight="1">
      <c r="A10" s="515"/>
      <c r="B10" s="523"/>
      <c r="C10" s="523"/>
      <c r="D10" s="523"/>
      <c r="E10" s="523"/>
      <c r="F10" s="523"/>
      <c r="G10" s="518"/>
      <c r="H10" s="518"/>
      <c r="I10" s="518"/>
      <c r="J10" s="518"/>
      <c r="K10" s="518"/>
    </row>
    <row r="11" spans="1:22" s="170" customFormat="1" ht="3" customHeight="1">
      <c r="A11" s="197"/>
      <c r="B11" s="198"/>
      <c r="C11" s="199"/>
      <c r="I11" s="118"/>
      <c r="J11" s="372"/>
      <c r="K11" s="118"/>
    </row>
    <row r="12" spans="1:22" s="172" customFormat="1" ht="10.25" customHeight="1">
      <c r="A12" s="200" t="s">
        <v>2</v>
      </c>
      <c r="B12" s="135">
        <v>104.3</v>
      </c>
      <c r="C12" s="135">
        <v>104.3</v>
      </c>
      <c r="D12" s="135">
        <v>99.8</v>
      </c>
      <c r="E12" s="135">
        <v>112.8</v>
      </c>
      <c r="F12" s="244">
        <v>161</v>
      </c>
      <c r="G12" s="135">
        <v>-2.2000000000000002</v>
      </c>
      <c r="H12" s="135">
        <v>0</v>
      </c>
      <c r="I12" s="135">
        <v>-4.3</v>
      </c>
      <c r="J12" s="244">
        <v>13</v>
      </c>
      <c r="K12" s="170">
        <v>42.7</v>
      </c>
      <c r="M12" s="142"/>
      <c r="N12" s="142"/>
      <c r="O12" s="142"/>
      <c r="P12" s="142"/>
      <c r="Q12" s="142"/>
      <c r="R12" s="142"/>
      <c r="S12" s="263"/>
      <c r="T12" s="229"/>
      <c r="U12" s="229"/>
      <c r="V12" s="262"/>
    </row>
    <row r="13" spans="1:22" s="170" customFormat="1" ht="10.25" customHeight="1">
      <c r="A13" s="201" t="s">
        <v>136</v>
      </c>
      <c r="B13" s="202">
        <v>86</v>
      </c>
      <c r="C13" s="202">
        <v>84.1</v>
      </c>
      <c r="D13" s="202">
        <v>70.7</v>
      </c>
      <c r="E13" s="202">
        <v>87.2</v>
      </c>
      <c r="F13" s="355">
        <v>178.1</v>
      </c>
      <c r="G13" s="202">
        <v>-13.3</v>
      </c>
      <c r="H13" s="355">
        <v>-2.2000000000000002</v>
      </c>
      <c r="I13" s="355">
        <v>-15.9</v>
      </c>
      <c r="J13" s="355">
        <v>23.3</v>
      </c>
      <c r="K13" s="172">
        <v>104.2</v>
      </c>
    </row>
    <row r="14" spans="1:22" s="170" customFormat="1" ht="10.25" customHeight="1">
      <c r="A14" s="201" t="s">
        <v>231</v>
      </c>
      <c r="B14" s="202">
        <v>103.2</v>
      </c>
      <c r="C14" s="202">
        <v>103.4</v>
      </c>
      <c r="D14" s="202">
        <v>101.9</v>
      </c>
      <c r="E14" s="202">
        <v>108.9</v>
      </c>
      <c r="F14" s="355">
        <v>125</v>
      </c>
      <c r="G14" s="202"/>
      <c r="H14" s="355">
        <v>0.2</v>
      </c>
      <c r="I14" s="355">
        <v>-1.5</v>
      </c>
      <c r="J14" s="355">
        <v>6.9</v>
      </c>
      <c r="K14" s="172">
        <v>14.8</v>
      </c>
    </row>
    <row r="15" spans="1:22" s="170" customFormat="1" ht="10.25" customHeight="1">
      <c r="A15" s="203" t="s">
        <v>137</v>
      </c>
      <c r="B15" s="204">
        <v>101.9</v>
      </c>
      <c r="C15" s="204">
        <v>102.3</v>
      </c>
      <c r="D15" s="204">
        <v>103.3</v>
      </c>
      <c r="E15" s="204">
        <v>106.5</v>
      </c>
      <c r="F15" s="244">
        <v>121.8</v>
      </c>
      <c r="G15" s="204">
        <v>-0.7</v>
      </c>
      <c r="H15" s="244">
        <v>0.4</v>
      </c>
      <c r="I15" s="244">
        <v>1</v>
      </c>
      <c r="J15" s="244">
        <v>3.1</v>
      </c>
      <c r="K15" s="170">
        <v>14.4</v>
      </c>
      <c r="L15" s="244"/>
    </row>
    <row r="16" spans="1:22" s="170" customFormat="1" ht="10.25" customHeight="1">
      <c r="A16" s="205" t="s">
        <v>138</v>
      </c>
      <c r="B16" s="204">
        <v>101.1</v>
      </c>
      <c r="C16" s="204">
        <v>102.5</v>
      </c>
      <c r="D16" s="204">
        <v>103</v>
      </c>
      <c r="E16" s="204">
        <v>104.9</v>
      </c>
      <c r="F16" s="244">
        <v>112.7</v>
      </c>
      <c r="G16" s="204">
        <v>-0.2</v>
      </c>
      <c r="H16" s="204">
        <v>1.4</v>
      </c>
      <c r="I16" s="244">
        <v>0.5</v>
      </c>
      <c r="J16" s="244">
        <v>1.8</v>
      </c>
      <c r="K16" s="170">
        <v>7.4</v>
      </c>
      <c r="L16" s="244"/>
    </row>
    <row r="17" spans="1:12" s="170" customFormat="1" ht="10.25" customHeight="1">
      <c r="A17" s="205" t="s">
        <v>139</v>
      </c>
      <c r="B17" s="204">
        <v>102.6</v>
      </c>
      <c r="C17" s="204">
        <v>102.5</v>
      </c>
      <c r="D17" s="204">
        <v>102</v>
      </c>
      <c r="E17" s="204">
        <v>108</v>
      </c>
      <c r="F17" s="244">
        <v>127.1</v>
      </c>
      <c r="G17" s="204">
        <v>-0.3</v>
      </c>
      <c r="H17" s="244">
        <v>-0.1</v>
      </c>
      <c r="I17" s="244">
        <v>-0.5</v>
      </c>
      <c r="J17" s="244">
        <v>5.9</v>
      </c>
      <c r="K17" s="170">
        <v>17.7</v>
      </c>
      <c r="L17" s="244"/>
    </row>
    <row r="18" spans="1:12" s="170" customFormat="1" ht="17.5" customHeight="1">
      <c r="A18" s="205" t="s">
        <v>140</v>
      </c>
      <c r="B18" s="204">
        <v>110.7</v>
      </c>
      <c r="C18" s="204">
        <v>108.1</v>
      </c>
      <c r="D18" s="204">
        <v>88.3</v>
      </c>
      <c r="E18" s="204">
        <v>111.6</v>
      </c>
      <c r="F18" s="244">
        <v>148.9</v>
      </c>
      <c r="G18" s="204">
        <v>-8.6999999999999993</v>
      </c>
      <c r="H18" s="204">
        <v>-2.2999999999999998</v>
      </c>
      <c r="I18" s="244">
        <v>-18.3</v>
      </c>
      <c r="J18" s="244">
        <v>26.4</v>
      </c>
      <c r="K18" s="170">
        <v>33.4</v>
      </c>
      <c r="L18" s="244"/>
    </row>
    <row r="19" spans="1:12" s="170" customFormat="1" ht="10.25" customHeight="1">
      <c r="A19" s="205" t="s">
        <v>141</v>
      </c>
      <c r="B19" s="204">
        <v>103.9</v>
      </c>
      <c r="C19" s="204">
        <v>104.1</v>
      </c>
      <c r="D19" s="204">
        <v>102.8</v>
      </c>
      <c r="E19" s="204">
        <v>111.4</v>
      </c>
      <c r="F19" s="244">
        <v>136.19999999999999</v>
      </c>
      <c r="G19" s="204">
        <v>-1.4</v>
      </c>
      <c r="H19" s="244">
        <v>0.2</v>
      </c>
      <c r="I19" s="244">
        <v>-1.2</v>
      </c>
      <c r="J19" s="244">
        <v>8.4</v>
      </c>
      <c r="K19" s="170">
        <v>22.3</v>
      </c>
      <c r="L19" s="244"/>
    </row>
    <row r="20" spans="1:12" s="170" customFormat="1" ht="14.5" customHeight="1">
      <c r="A20" s="205" t="s">
        <v>142</v>
      </c>
      <c r="B20" s="204">
        <v>100.8</v>
      </c>
      <c r="C20" s="204">
        <v>102.9</v>
      </c>
      <c r="D20" s="204">
        <v>103.8</v>
      </c>
      <c r="E20" s="204">
        <v>105</v>
      </c>
      <c r="F20" s="244">
        <v>105.9</v>
      </c>
      <c r="G20" s="204">
        <v>-0.7</v>
      </c>
      <c r="H20" s="244">
        <v>2.1</v>
      </c>
      <c r="I20" s="244">
        <v>0.9</v>
      </c>
      <c r="J20" s="244">
        <v>1.2</v>
      </c>
      <c r="K20" s="170">
        <v>0.9</v>
      </c>
      <c r="L20" s="244"/>
    </row>
    <row r="21" spans="1:12" s="170" customFormat="1" ht="20.149999999999999" customHeight="1">
      <c r="A21" s="203" t="s">
        <v>143</v>
      </c>
      <c r="B21" s="206">
        <v>101.5</v>
      </c>
      <c r="C21" s="206">
        <v>102.2</v>
      </c>
      <c r="D21" s="206">
        <v>102.4</v>
      </c>
      <c r="E21" s="206">
        <v>107.2</v>
      </c>
      <c r="F21" s="206">
        <v>126.3</v>
      </c>
      <c r="G21" s="206">
        <v>0.1</v>
      </c>
      <c r="H21" s="206">
        <v>0.7</v>
      </c>
      <c r="I21" s="206">
        <v>0.2</v>
      </c>
      <c r="J21" s="206">
        <v>4.7</v>
      </c>
      <c r="K21" s="206">
        <v>17.8</v>
      </c>
      <c r="L21" s="244"/>
    </row>
    <row r="22" spans="1:12" s="181" customFormat="1" ht="20.149999999999999" customHeight="1">
      <c r="A22" s="207" t="s">
        <v>144</v>
      </c>
      <c r="B22" s="206">
        <v>106.3</v>
      </c>
      <c r="C22" s="206">
        <v>105.7</v>
      </c>
      <c r="D22" s="206">
        <v>104.5</v>
      </c>
      <c r="E22" s="206">
        <v>119.8</v>
      </c>
      <c r="F22" s="356">
        <v>140.80000000000001</v>
      </c>
      <c r="G22" s="206">
        <v>-1.8</v>
      </c>
      <c r="H22" s="356">
        <v>-0.6</v>
      </c>
      <c r="I22" s="356">
        <v>-1.1000000000000001</v>
      </c>
      <c r="J22" s="356">
        <v>14.6</v>
      </c>
      <c r="K22" s="181">
        <v>17.5</v>
      </c>
      <c r="L22" s="244"/>
    </row>
    <row r="23" spans="1:12" s="170" customFormat="1" ht="20.149999999999999" customHeight="1">
      <c r="A23" s="205" t="s">
        <v>145</v>
      </c>
      <c r="B23" s="206">
        <v>100.5</v>
      </c>
      <c r="C23" s="206">
        <v>100.9</v>
      </c>
      <c r="D23" s="206">
        <v>101.2</v>
      </c>
      <c r="E23" s="206">
        <v>101.3</v>
      </c>
      <c r="F23" s="206">
        <v>102.9</v>
      </c>
      <c r="G23" s="206">
        <v>0.4</v>
      </c>
      <c r="H23" s="206">
        <v>0.4</v>
      </c>
      <c r="I23" s="356">
        <v>0.3</v>
      </c>
      <c r="J23" s="356">
        <v>0.1</v>
      </c>
      <c r="K23" s="181">
        <v>1.6</v>
      </c>
      <c r="L23" s="244"/>
    </row>
    <row r="24" spans="1:12" s="170" customFormat="1" ht="20.149999999999999" customHeight="1">
      <c r="A24" s="205" t="s">
        <v>146</v>
      </c>
      <c r="B24" s="206">
        <v>100.4</v>
      </c>
      <c r="C24" s="206">
        <v>100.7</v>
      </c>
      <c r="D24" s="206">
        <v>101</v>
      </c>
      <c r="E24" s="206">
        <v>106</v>
      </c>
      <c r="F24" s="206">
        <v>116</v>
      </c>
      <c r="G24" s="206">
        <v>-1</v>
      </c>
      <c r="H24" s="206">
        <v>0.3</v>
      </c>
      <c r="I24" s="356">
        <v>0.3</v>
      </c>
      <c r="J24" s="356">
        <v>5</v>
      </c>
      <c r="K24" s="181">
        <v>9.4</v>
      </c>
      <c r="L24" s="244"/>
    </row>
    <row r="25" spans="1:12" s="170" customFormat="1" ht="10.25" customHeight="1">
      <c r="A25" s="205" t="s">
        <v>147</v>
      </c>
      <c r="B25" s="204">
        <v>102.6</v>
      </c>
      <c r="C25" s="204">
        <v>103.8</v>
      </c>
      <c r="D25" s="204">
        <v>104.2</v>
      </c>
      <c r="E25" s="204">
        <v>106.2</v>
      </c>
      <c r="F25" s="206">
        <v>116.5</v>
      </c>
      <c r="G25" s="204">
        <v>0.6</v>
      </c>
      <c r="H25" s="244">
        <v>1.2</v>
      </c>
      <c r="I25" s="244">
        <v>0.4</v>
      </c>
      <c r="J25" s="356">
        <v>1.9</v>
      </c>
      <c r="K25" s="181">
        <v>9.6999999999999993</v>
      </c>
      <c r="L25" s="244"/>
    </row>
    <row r="26" spans="1:12" s="170" customFormat="1" ht="10.25" customHeight="1">
      <c r="A26" s="205" t="s">
        <v>148</v>
      </c>
      <c r="B26" s="204">
        <v>100.6</v>
      </c>
      <c r="C26" s="204">
        <v>102.1</v>
      </c>
      <c r="D26" s="204">
        <v>102.7</v>
      </c>
      <c r="E26" s="204">
        <v>105.4</v>
      </c>
      <c r="F26" s="206">
        <v>111.1</v>
      </c>
      <c r="G26" s="204">
        <v>0.4</v>
      </c>
      <c r="H26" s="244">
        <v>1.5</v>
      </c>
      <c r="I26" s="244">
        <v>0.6</v>
      </c>
      <c r="J26" s="356">
        <v>2.6</v>
      </c>
      <c r="K26" s="181">
        <v>5.4</v>
      </c>
      <c r="L26" s="244"/>
    </row>
    <row r="27" spans="1:12" s="181" customFormat="1" ht="20.149999999999999" customHeight="1">
      <c r="A27" s="207" t="s">
        <v>149</v>
      </c>
      <c r="B27" s="206">
        <v>101.9</v>
      </c>
      <c r="C27" s="206">
        <v>103.1</v>
      </c>
      <c r="D27" s="206">
        <v>103.9</v>
      </c>
      <c r="E27" s="206">
        <v>106.1</v>
      </c>
      <c r="F27" s="206">
        <v>112.4</v>
      </c>
      <c r="G27" s="206">
        <v>0.7</v>
      </c>
      <c r="H27" s="356">
        <v>1.2</v>
      </c>
      <c r="I27" s="356">
        <v>0.8</v>
      </c>
      <c r="J27" s="356">
        <v>2.1</v>
      </c>
      <c r="K27" s="181">
        <v>5.9</v>
      </c>
      <c r="L27" s="244"/>
    </row>
    <row r="28" spans="1:12" s="170" customFormat="1" ht="16" customHeight="1">
      <c r="A28" s="208" t="s">
        <v>150</v>
      </c>
      <c r="B28" s="202">
        <v>107.6</v>
      </c>
      <c r="C28" s="202">
        <v>106.1</v>
      </c>
      <c r="D28" s="202">
        <v>92.3</v>
      </c>
      <c r="E28" s="202">
        <v>126.1</v>
      </c>
      <c r="F28" s="202">
        <v>287.39999999999998</v>
      </c>
      <c r="G28" s="202">
        <v>-4</v>
      </c>
      <c r="H28" s="202">
        <v>-1.4</v>
      </c>
      <c r="I28" s="202">
        <v>-13</v>
      </c>
      <c r="J28" s="202">
        <v>37.299999999999997</v>
      </c>
      <c r="K28" s="202">
        <v>126.8</v>
      </c>
    </row>
    <row r="29" spans="1:12" s="181" customFormat="1" ht="20.149999999999999" customHeight="1">
      <c r="A29" s="209" t="s">
        <v>151</v>
      </c>
      <c r="B29" s="210">
        <v>112.1</v>
      </c>
      <c r="C29" s="210">
        <v>113</v>
      </c>
      <c r="D29" s="210">
        <v>113.8</v>
      </c>
      <c r="E29" s="210">
        <v>118.5</v>
      </c>
      <c r="F29" s="210">
        <v>121.6</v>
      </c>
      <c r="G29" s="210">
        <v>4.0999999999999996</v>
      </c>
      <c r="H29" s="210">
        <v>0.8</v>
      </c>
      <c r="I29" s="210">
        <v>0.7</v>
      </c>
      <c r="J29" s="210">
        <v>4.0999999999999996</v>
      </c>
      <c r="K29" s="482">
        <v>2.6</v>
      </c>
    </row>
    <row r="30" spans="1:12" s="170" customFormat="1" ht="3" customHeight="1">
      <c r="A30" s="211"/>
      <c r="B30" s="211"/>
      <c r="C30" s="211"/>
      <c r="D30" s="211"/>
      <c r="E30" s="211"/>
      <c r="F30" s="211"/>
      <c r="G30" s="211"/>
      <c r="H30" s="184"/>
      <c r="I30" s="184"/>
      <c r="J30" s="184"/>
      <c r="K30" s="212"/>
    </row>
    <row r="31" spans="1:12" s="170" customFormat="1" ht="3" customHeight="1">
      <c r="A31" s="169"/>
      <c r="B31" s="169"/>
      <c r="C31" s="169"/>
      <c r="D31" s="169"/>
      <c r="E31" s="199"/>
      <c r="K31" s="213"/>
    </row>
    <row r="32" spans="1:12" s="170" customFormat="1" ht="9" customHeight="1">
      <c r="A32" s="502" t="s">
        <v>190</v>
      </c>
      <c r="B32" s="502"/>
      <c r="C32" s="502"/>
      <c r="D32" s="502"/>
      <c r="E32" s="502"/>
      <c r="F32" s="502"/>
      <c r="G32" s="502"/>
      <c r="H32" s="502"/>
      <c r="I32" s="502"/>
      <c r="J32" s="502"/>
      <c r="K32" s="502"/>
    </row>
    <row r="33" spans="1:11" s="170" customFormat="1" ht="20.149999999999999" customHeight="1">
      <c r="A33" s="502"/>
      <c r="B33" s="502"/>
      <c r="C33" s="502"/>
      <c r="D33" s="502"/>
      <c r="E33" s="502"/>
      <c r="F33" s="502"/>
      <c r="G33" s="502"/>
      <c r="H33" s="502"/>
      <c r="I33" s="502"/>
      <c r="J33" s="502"/>
      <c r="K33" s="502"/>
    </row>
    <row r="34" spans="1:11">
      <c r="E34" s="214"/>
    </row>
    <row r="35" spans="1:11">
      <c r="E35" s="214"/>
    </row>
    <row r="36" spans="1:11">
      <c r="E36" s="214"/>
    </row>
    <row r="37" spans="1:11">
      <c r="E37" s="214"/>
    </row>
    <row r="38" spans="1:11">
      <c r="E38" s="214"/>
    </row>
    <row r="39" spans="1:11">
      <c r="E39" s="214"/>
    </row>
    <row r="40" spans="1:11">
      <c r="E40" s="214"/>
    </row>
    <row r="41" spans="1:11">
      <c r="E41" s="214"/>
    </row>
    <row r="42" spans="1:11">
      <c r="E42" s="214"/>
    </row>
    <row r="43" spans="1:11">
      <c r="E43" s="214"/>
    </row>
    <row r="44" spans="1:11">
      <c r="E44" s="214"/>
    </row>
    <row r="45" spans="1:11">
      <c r="E45" s="214"/>
    </row>
    <row r="46" spans="1:11">
      <c r="E46" s="214"/>
    </row>
    <row r="47" spans="1:11">
      <c r="E47" s="214"/>
    </row>
    <row r="48" spans="1:11">
      <c r="E48" s="214"/>
    </row>
    <row r="49" spans="5:5">
      <c r="E49" s="214"/>
    </row>
    <row r="50" spans="5:5">
      <c r="E50" s="214"/>
    </row>
    <row r="51" spans="5:5">
      <c r="E51" s="214"/>
    </row>
    <row r="52" spans="5:5">
      <c r="E52" s="214"/>
    </row>
    <row r="53" spans="5:5">
      <c r="E53" s="214"/>
    </row>
    <row r="54" spans="5:5">
      <c r="E54" s="214"/>
    </row>
  </sheetData>
  <mergeCells count="17">
    <mergeCell ref="J9:J10"/>
    <mergeCell ref="K9:K10"/>
    <mergeCell ref="A33:K33"/>
    <mergeCell ref="A32:K32"/>
    <mergeCell ref="A3:K3"/>
    <mergeCell ref="A5:K5"/>
    <mergeCell ref="A8:A10"/>
    <mergeCell ref="B8:F8"/>
    <mergeCell ref="H8:K8"/>
    <mergeCell ref="B9:B10"/>
    <mergeCell ref="C9:C10"/>
    <mergeCell ref="D9:D10"/>
    <mergeCell ref="E9:E10"/>
    <mergeCell ref="F9:F10"/>
    <mergeCell ref="G9:G10"/>
    <mergeCell ref="H9:H10"/>
    <mergeCell ref="I9:I10"/>
  </mergeCells>
  <pageMargins left="0.59055118110236227" right="0.59055118110236227" top="0.78740157480314965" bottom="0.78740157480314965" header="0" footer="0"/>
  <pageSetup paperSize="9" orientation="portrait" blackAndWhite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Normal="100" workbookViewId="0">
      <selection activeCell="A4" sqref="A4"/>
    </sheetView>
  </sheetViews>
  <sheetFormatPr defaultColWidth="10.625" defaultRowHeight="10.5"/>
  <cols>
    <col min="1" max="1" width="52.5" style="196" customWidth="1"/>
    <col min="2" max="3" width="7.75" style="196" customWidth="1"/>
    <col min="4" max="5" width="7.75" style="194" customWidth="1"/>
    <col min="6" max="6" width="7.75" style="239" customWidth="1"/>
    <col min="7" max="7" width="1" style="196" customWidth="1"/>
    <col min="8" max="10" width="7.75" style="196" customWidth="1"/>
    <col min="11" max="11" width="9.625" style="239" customWidth="1"/>
    <col min="12" max="16384" width="10.625" style="196"/>
  </cols>
  <sheetData>
    <row r="1" spans="1:14" s="18" customFormat="1" ht="12.75" customHeight="1">
      <c r="A1" s="17"/>
      <c r="B1" s="17"/>
      <c r="C1" s="17"/>
      <c r="D1" s="17"/>
      <c r="E1" s="17"/>
      <c r="F1" s="215"/>
      <c r="G1" s="17"/>
      <c r="H1" s="17"/>
      <c r="I1" s="17"/>
      <c r="J1" s="17"/>
      <c r="K1" s="215"/>
    </row>
    <row r="2" spans="1:14" s="18" customFormat="1" ht="12.75" customHeight="1">
      <c r="A2" s="17"/>
      <c r="B2" s="17"/>
      <c r="C2" s="17"/>
      <c r="D2" s="17"/>
      <c r="E2" s="17"/>
      <c r="F2" s="215"/>
      <c r="G2" s="17"/>
      <c r="H2" s="17"/>
      <c r="I2" s="17"/>
      <c r="J2" s="17"/>
      <c r="K2" s="215"/>
    </row>
    <row r="3" spans="1:14" s="20" customFormat="1" ht="12.75" customHeight="1">
      <c r="A3" s="485"/>
      <c r="B3" s="485"/>
      <c r="C3" s="485"/>
      <c r="D3" s="485"/>
      <c r="E3" s="485"/>
      <c r="F3" s="216"/>
      <c r="G3" s="485"/>
      <c r="H3" s="485"/>
      <c r="I3" s="485"/>
      <c r="J3" s="485"/>
      <c r="K3" s="216"/>
    </row>
    <row r="4" spans="1:14" s="24" customFormat="1" ht="12" customHeight="1">
      <c r="A4" s="28" t="s">
        <v>174</v>
      </c>
      <c r="B4" s="23"/>
      <c r="C4" s="23"/>
      <c r="D4" s="23"/>
      <c r="E4" s="23"/>
      <c r="F4" s="487"/>
      <c r="G4" s="23"/>
      <c r="H4" s="23"/>
      <c r="I4" s="23"/>
      <c r="J4" s="23"/>
      <c r="K4" s="487"/>
    </row>
    <row r="5" spans="1:14" s="24" customFormat="1" ht="12" customHeight="1">
      <c r="A5" s="498" t="s">
        <v>171</v>
      </c>
      <c r="B5" s="498"/>
      <c r="C5" s="498"/>
      <c r="D5" s="498"/>
      <c r="E5" s="498"/>
      <c r="F5" s="498"/>
      <c r="G5" s="498"/>
      <c r="H5" s="498"/>
      <c r="I5" s="498"/>
      <c r="J5" s="498"/>
      <c r="K5" s="498"/>
    </row>
    <row r="6" spans="1:14" s="22" customFormat="1" ht="12" customHeight="1">
      <c r="A6" s="26" t="s">
        <v>307</v>
      </c>
      <c r="B6" s="27"/>
      <c r="C6" s="27"/>
      <c r="D6" s="27"/>
      <c r="E6" s="27"/>
      <c r="F6" s="123"/>
      <c r="G6" s="27"/>
      <c r="H6" s="27"/>
      <c r="I6" s="27"/>
      <c r="J6" s="27"/>
      <c r="K6" s="123"/>
    </row>
    <row r="7" spans="1:14" ht="6" customHeight="1">
      <c r="A7" s="192"/>
      <c r="B7" s="192"/>
      <c r="C7" s="193"/>
      <c r="D7" s="192"/>
      <c r="E7" s="192"/>
      <c r="F7" s="217"/>
      <c r="G7" s="192"/>
      <c r="H7" s="192"/>
      <c r="I7" s="192"/>
      <c r="J7" s="192"/>
      <c r="K7" s="217"/>
    </row>
    <row r="8" spans="1:14" s="162" customFormat="1">
      <c r="A8" s="514" t="s">
        <v>135</v>
      </c>
      <c r="B8" s="527" t="s">
        <v>86</v>
      </c>
      <c r="C8" s="527"/>
      <c r="D8" s="527"/>
      <c r="E8" s="527"/>
      <c r="F8" s="527"/>
      <c r="G8" s="218"/>
      <c r="H8" s="527" t="s">
        <v>87</v>
      </c>
      <c r="I8" s="527"/>
      <c r="J8" s="527"/>
      <c r="K8" s="527"/>
    </row>
    <row r="9" spans="1:14" s="163" customFormat="1" ht="18">
      <c r="A9" s="515"/>
      <c r="B9" s="219">
        <v>2018</v>
      </c>
      <c r="C9" s="338">
        <v>2019</v>
      </c>
      <c r="D9" s="339">
        <v>2020</v>
      </c>
      <c r="E9" s="219">
        <v>2021</v>
      </c>
      <c r="F9" s="219">
        <v>2022</v>
      </c>
      <c r="G9" s="219"/>
      <c r="H9" s="371" t="s">
        <v>179</v>
      </c>
      <c r="I9" s="220" t="s">
        <v>205</v>
      </c>
      <c r="J9" s="220" t="s">
        <v>230</v>
      </c>
      <c r="K9" s="220" t="s">
        <v>308</v>
      </c>
    </row>
    <row r="10" spans="1:14" s="163" customFormat="1" ht="9">
      <c r="A10" s="486"/>
      <c r="B10" s="221"/>
      <c r="C10" s="221"/>
      <c r="D10" s="221"/>
      <c r="G10" s="221"/>
      <c r="H10" s="118"/>
      <c r="I10" s="118"/>
    </row>
    <row r="11" spans="1:14" s="163" customFormat="1" ht="9">
      <c r="A11" s="243" t="s">
        <v>232</v>
      </c>
      <c r="B11" s="229">
        <v>101.3</v>
      </c>
      <c r="C11" s="229">
        <v>102.2</v>
      </c>
      <c r="D11" s="229">
        <v>101.3</v>
      </c>
      <c r="E11" s="229">
        <v>102.4</v>
      </c>
      <c r="F11" s="229">
        <v>106.4</v>
      </c>
      <c r="G11" s="357"/>
      <c r="H11" s="229">
        <v>0.8884501480750373</v>
      </c>
      <c r="I11" s="229">
        <v>-0.9</v>
      </c>
      <c r="J11" s="229">
        <v>1.1000000000000001</v>
      </c>
      <c r="K11" s="229">
        <f>F11/E11*100-100</f>
        <v>3.90625</v>
      </c>
    </row>
    <row r="12" spans="1:14" s="170" customFormat="1" ht="9">
      <c r="A12" s="139" t="s">
        <v>152</v>
      </c>
      <c r="B12" s="229">
        <v>98.4</v>
      </c>
      <c r="C12" s="229">
        <v>97.3</v>
      </c>
      <c r="D12" s="229">
        <v>95.5</v>
      </c>
      <c r="E12" s="229">
        <v>95.1</v>
      </c>
      <c r="F12" s="488">
        <v>98.7</v>
      </c>
      <c r="G12" s="358"/>
      <c r="H12" s="229">
        <v>-1.1178861788617951</v>
      </c>
      <c r="I12" s="229">
        <v>-1.8</v>
      </c>
      <c r="J12" s="229">
        <v>-0.4</v>
      </c>
      <c r="K12" s="229">
        <f>F12/E12*100-100</f>
        <v>3.7854889589905412</v>
      </c>
      <c r="N12" s="244"/>
    </row>
    <row r="13" spans="1:14" s="170" customFormat="1" ht="9">
      <c r="A13" s="223"/>
      <c r="B13" s="273"/>
      <c r="C13" s="273"/>
      <c r="D13" s="229"/>
      <c r="E13" s="229"/>
      <c r="G13" s="273"/>
      <c r="H13" s="229"/>
      <c r="I13" s="229"/>
      <c r="J13" s="229"/>
      <c r="K13" s="229"/>
    </row>
    <row r="14" spans="1:14" s="170" customFormat="1" ht="9">
      <c r="A14" s="225" t="s">
        <v>153</v>
      </c>
      <c r="B14" s="229">
        <v>96.9</v>
      </c>
      <c r="C14" s="229">
        <v>91.8</v>
      </c>
      <c r="D14" s="229">
        <v>79.5</v>
      </c>
      <c r="E14" s="229">
        <v>75.400000000000006</v>
      </c>
      <c r="F14" s="172">
        <v>72.2</v>
      </c>
      <c r="G14" s="358"/>
      <c r="H14" s="229">
        <v>-5.2631578947368496</v>
      </c>
      <c r="I14" s="229">
        <v>-13.4</v>
      </c>
      <c r="J14" s="229">
        <v>-5.2</v>
      </c>
      <c r="K14" s="229">
        <f>F14/E14*100-100</f>
        <v>-4.2440318302387254</v>
      </c>
    </row>
    <row r="15" spans="1:14" s="170" customFormat="1" ht="9">
      <c r="A15" s="226" t="s">
        <v>154</v>
      </c>
      <c r="B15" s="340">
        <v>101.1</v>
      </c>
      <c r="C15" s="340">
        <v>98.5</v>
      </c>
      <c r="D15" s="356">
        <v>86.7</v>
      </c>
      <c r="E15" s="356">
        <v>83.6</v>
      </c>
      <c r="F15" s="170">
        <v>81.099999999999994</v>
      </c>
      <c r="G15" s="358"/>
      <c r="H15" s="340">
        <v>-2.5717111770524212</v>
      </c>
      <c r="I15" s="340">
        <v>-12</v>
      </c>
      <c r="J15" s="340">
        <v>-3.6</v>
      </c>
      <c r="K15" s="483">
        <f t="shared" ref="K15:K46" si="0">F15/E15*100-100</f>
        <v>-2.9904306220095691</v>
      </c>
    </row>
    <row r="16" spans="1:14" s="170" customFormat="1" ht="9">
      <c r="A16" s="226" t="s">
        <v>155</v>
      </c>
      <c r="B16" s="340">
        <v>87.6</v>
      </c>
      <c r="C16" s="340">
        <v>77.400000000000006</v>
      </c>
      <c r="D16" s="356">
        <v>64.3</v>
      </c>
      <c r="E16" s="356">
        <v>58.5</v>
      </c>
      <c r="F16" s="170">
        <v>54.2</v>
      </c>
      <c r="G16" s="358"/>
      <c r="H16" s="340">
        <v>-11.643835616438352</v>
      </c>
      <c r="I16" s="359">
        <v>-16.899999999999999</v>
      </c>
      <c r="J16" s="359">
        <v>-9</v>
      </c>
      <c r="K16" s="483">
        <f t="shared" si="0"/>
        <v>-7.3504273504273527</v>
      </c>
    </row>
    <row r="17" spans="1:11" s="170" customFormat="1" ht="9">
      <c r="A17" s="223"/>
      <c r="B17" s="273"/>
      <c r="C17" s="273"/>
      <c r="D17" s="356"/>
      <c r="E17" s="356"/>
      <c r="G17" s="273"/>
      <c r="H17" s="229"/>
      <c r="I17" s="359"/>
      <c r="J17" s="359"/>
    </row>
    <row r="18" spans="1:11" s="228" customFormat="1" ht="9">
      <c r="A18" s="139" t="s">
        <v>156</v>
      </c>
      <c r="B18" s="229">
        <v>99.4</v>
      </c>
      <c r="C18" s="229">
        <v>101</v>
      </c>
      <c r="D18" s="229">
        <v>101.8</v>
      </c>
      <c r="E18" s="229">
        <v>102.3</v>
      </c>
      <c r="F18" s="172">
        <v>111.7</v>
      </c>
      <c r="G18" s="358"/>
      <c r="H18" s="229">
        <v>1.6096579476861024</v>
      </c>
      <c r="I18" s="229">
        <v>0.8</v>
      </c>
      <c r="J18" s="229">
        <v>0.5</v>
      </c>
      <c r="K18" s="229">
        <f t="shared" si="0"/>
        <v>9.1886608015640405</v>
      </c>
    </row>
    <row r="19" spans="1:11" s="170" customFormat="1" ht="9">
      <c r="A19" s="223"/>
      <c r="B19" s="273"/>
      <c r="C19" s="273"/>
      <c r="D19" s="356"/>
      <c r="E19" s="356"/>
      <c r="G19" s="273"/>
      <c r="H19" s="229"/>
      <c r="I19" s="229"/>
      <c r="J19" s="229"/>
    </row>
    <row r="20" spans="1:11" s="170" customFormat="1" ht="9">
      <c r="A20" s="139" t="s">
        <v>157</v>
      </c>
      <c r="B20" s="229">
        <v>88.2</v>
      </c>
      <c r="C20" s="229">
        <v>96.2</v>
      </c>
      <c r="D20" s="229">
        <v>97.8</v>
      </c>
      <c r="E20" s="229">
        <v>117.1</v>
      </c>
      <c r="F20" s="229">
        <v>142.4</v>
      </c>
      <c r="G20" s="358"/>
      <c r="H20" s="229">
        <v>9.0702947845804971</v>
      </c>
      <c r="I20" s="229">
        <v>1.7</v>
      </c>
      <c r="J20" s="229">
        <v>19.7</v>
      </c>
      <c r="K20" s="229">
        <f t="shared" si="0"/>
        <v>21.605465414175939</v>
      </c>
    </row>
    <row r="21" spans="1:11" s="170" customFormat="1" ht="9">
      <c r="A21" s="223"/>
      <c r="B21" s="273"/>
      <c r="C21" s="273"/>
      <c r="D21" s="356"/>
      <c r="E21" s="356"/>
      <c r="F21" s="356"/>
      <c r="G21" s="273"/>
      <c r="H21" s="229"/>
      <c r="I21" s="229"/>
      <c r="J21" s="229"/>
      <c r="K21" s="229"/>
    </row>
    <row r="22" spans="1:11" s="170" customFormat="1" ht="9">
      <c r="A22" s="225" t="s">
        <v>158</v>
      </c>
      <c r="B22" s="229">
        <v>108.4</v>
      </c>
      <c r="C22" s="229">
        <v>108.1</v>
      </c>
      <c r="D22" s="229">
        <v>125.2</v>
      </c>
      <c r="E22" s="229">
        <v>145.1</v>
      </c>
      <c r="F22" s="229">
        <v>176.6</v>
      </c>
      <c r="G22" s="358"/>
      <c r="H22" s="229">
        <v>-0.27675276752768241</v>
      </c>
      <c r="I22" s="229">
        <v>15.8</v>
      </c>
      <c r="J22" s="229">
        <v>15.9</v>
      </c>
      <c r="K22" s="229">
        <f t="shared" si="0"/>
        <v>21.709166092350102</v>
      </c>
    </row>
    <row r="23" spans="1:11" s="170" customFormat="1" ht="9">
      <c r="A23" s="226" t="s">
        <v>159</v>
      </c>
      <c r="B23" s="340">
        <v>117.3</v>
      </c>
      <c r="C23" s="340">
        <v>111.6</v>
      </c>
      <c r="D23" s="356">
        <v>171.1</v>
      </c>
      <c r="E23" s="356">
        <v>219.6</v>
      </c>
      <c r="F23" s="170">
        <v>255.6</v>
      </c>
      <c r="G23" s="358"/>
      <c r="H23" s="340">
        <v>-4.8593350383631844</v>
      </c>
      <c r="I23" s="359">
        <v>53.3</v>
      </c>
      <c r="J23" s="359">
        <v>28.3</v>
      </c>
      <c r="K23" s="483">
        <f t="shared" si="0"/>
        <v>16.393442622950815</v>
      </c>
    </row>
    <row r="24" spans="1:11" s="170" customFormat="1" ht="9">
      <c r="A24" s="226" t="s">
        <v>233</v>
      </c>
      <c r="B24" s="340">
        <v>99.8</v>
      </c>
      <c r="C24" s="340">
        <v>102.1</v>
      </c>
      <c r="D24" s="356">
        <v>94.8</v>
      </c>
      <c r="E24" s="356">
        <v>97.8</v>
      </c>
      <c r="F24" s="170">
        <v>123.1</v>
      </c>
      <c r="G24" s="358"/>
      <c r="H24" s="340">
        <v>2.3046092184368661</v>
      </c>
      <c r="I24" s="359">
        <v>-7.1</v>
      </c>
      <c r="J24" s="359">
        <v>3.2</v>
      </c>
      <c r="K24" s="483">
        <f t="shared" si="0"/>
        <v>25.869120654396724</v>
      </c>
    </row>
    <row r="25" spans="1:11" s="170" customFormat="1" ht="9">
      <c r="A25" s="223"/>
      <c r="B25" s="273"/>
      <c r="C25" s="273"/>
      <c r="D25" s="356"/>
      <c r="E25" s="356"/>
      <c r="G25" s="273"/>
      <c r="H25" s="229"/>
      <c r="I25" s="359"/>
      <c r="J25" s="359"/>
    </row>
    <row r="26" spans="1:11" s="172" customFormat="1" ht="9">
      <c r="A26" s="139" t="s">
        <v>160</v>
      </c>
      <c r="B26" s="229">
        <v>97</v>
      </c>
      <c r="C26" s="229">
        <v>98.2</v>
      </c>
      <c r="D26" s="360">
        <v>99.1</v>
      </c>
      <c r="E26" s="360">
        <v>101.4</v>
      </c>
      <c r="F26" s="172">
        <v>105.8</v>
      </c>
      <c r="G26" s="358"/>
      <c r="H26" s="229">
        <v>1.2371134020618513</v>
      </c>
      <c r="I26" s="229">
        <v>0.9</v>
      </c>
      <c r="J26" s="229">
        <v>2.2999999999999998</v>
      </c>
      <c r="K26" s="229">
        <f t="shared" si="0"/>
        <v>4.3392504930966425</v>
      </c>
    </row>
    <row r="27" spans="1:11" s="172" customFormat="1" ht="9">
      <c r="A27" s="223"/>
      <c r="B27" s="361"/>
      <c r="C27" s="361"/>
      <c r="D27" s="360"/>
      <c r="E27" s="360"/>
      <c r="G27" s="361"/>
      <c r="H27" s="229"/>
      <c r="I27" s="229"/>
      <c r="J27" s="229"/>
      <c r="K27" s="229"/>
    </row>
    <row r="28" spans="1:11" s="172" customFormat="1" ht="9">
      <c r="A28" s="139" t="s">
        <v>161</v>
      </c>
      <c r="B28" s="229">
        <v>107.6</v>
      </c>
      <c r="C28" s="229">
        <v>109.5</v>
      </c>
      <c r="D28" s="360">
        <v>110.8</v>
      </c>
      <c r="E28" s="360">
        <v>111.1</v>
      </c>
      <c r="F28" s="360">
        <v>116</v>
      </c>
      <c r="G28" s="358"/>
      <c r="H28" s="229">
        <v>1.7657992565055736</v>
      </c>
      <c r="I28" s="229">
        <v>1.2</v>
      </c>
      <c r="J28" s="229">
        <v>0.3</v>
      </c>
      <c r="K28" s="229">
        <f t="shared" si="0"/>
        <v>4.4104410441044166</v>
      </c>
    </row>
    <row r="29" spans="1:11" s="170" customFormat="1" ht="9">
      <c r="A29" s="143"/>
      <c r="B29" s="340"/>
      <c r="C29" s="340"/>
      <c r="D29" s="356"/>
      <c r="E29" s="356"/>
      <c r="G29" s="362"/>
      <c r="H29" s="229"/>
      <c r="I29" s="229"/>
      <c r="J29" s="229"/>
      <c r="K29" s="229"/>
    </row>
    <row r="30" spans="1:11" s="170" customFormat="1" ht="18">
      <c r="A30" s="139" t="s">
        <v>162</v>
      </c>
      <c r="B30" s="229">
        <v>104.2</v>
      </c>
      <c r="C30" s="229">
        <v>107</v>
      </c>
      <c r="D30" s="229">
        <v>107.9</v>
      </c>
      <c r="E30" s="229">
        <v>110</v>
      </c>
      <c r="F30" s="229">
        <v>112.1</v>
      </c>
      <c r="G30" s="358"/>
      <c r="H30" s="229">
        <v>2.6871401151631602</v>
      </c>
      <c r="I30" s="229">
        <v>0.8</v>
      </c>
      <c r="J30" s="229">
        <v>1.9</v>
      </c>
      <c r="K30" s="229">
        <f t="shared" si="0"/>
        <v>1.9090909090909065</v>
      </c>
    </row>
    <row r="31" spans="1:11" s="170" customFormat="1" ht="9">
      <c r="A31" s="143"/>
      <c r="B31" s="340"/>
      <c r="C31" s="340"/>
      <c r="D31" s="340"/>
      <c r="E31" s="340"/>
      <c r="F31" s="340"/>
      <c r="G31" s="362"/>
      <c r="H31" s="229"/>
      <c r="I31" s="229"/>
      <c r="J31" s="229"/>
      <c r="K31" s="229"/>
    </row>
    <row r="32" spans="1:11" s="170" customFormat="1" ht="18">
      <c r="A32" s="139" t="s">
        <v>163</v>
      </c>
      <c r="B32" s="229">
        <v>106.3</v>
      </c>
      <c r="C32" s="229">
        <v>108.7</v>
      </c>
      <c r="D32" s="229">
        <v>109.5</v>
      </c>
      <c r="E32" s="229">
        <v>111</v>
      </c>
      <c r="F32" s="229">
        <v>112.3</v>
      </c>
      <c r="G32" s="358"/>
      <c r="H32" s="229">
        <v>2.2577610536218344</v>
      </c>
      <c r="I32" s="229">
        <v>0.7</v>
      </c>
      <c r="J32" s="229">
        <v>1.4</v>
      </c>
      <c r="K32" s="229">
        <f t="shared" si="0"/>
        <v>1.171171171171153</v>
      </c>
    </row>
    <row r="33" spans="1:11" s="170" customFormat="1" ht="9">
      <c r="A33" s="143"/>
      <c r="B33" s="340"/>
      <c r="C33" s="340"/>
      <c r="D33" s="340"/>
      <c r="E33" s="340"/>
      <c r="G33" s="362"/>
      <c r="H33" s="229"/>
      <c r="I33" s="229"/>
      <c r="J33" s="229"/>
      <c r="K33" s="229"/>
    </row>
    <row r="34" spans="1:11" s="170" customFormat="1" ht="9">
      <c r="A34" s="139" t="s">
        <v>164</v>
      </c>
      <c r="B34" s="229">
        <v>101.2</v>
      </c>
      <c r="C34" s="229">
        <v>102.8</v>
      </c>
      <c r="D34" s="229">
        <v>102.2</v>
      </c>
      <c r="E34" s="229">
        <v>107.6</v>
      </c>
      <c r="F34" s="229">
        <v>106.4</v>
      </c>
      <c r="G34" s="358"/>
      <c r="H34" s="229">
        <v>1.5810276679841877</v>
      </c>
      <c r="I34" s="229">
        <v>-0.6</v>
      </c>
      <c r="J34" s="229">
        <v>5.3</v>
      </c>
      <c r="K34" s="229">
        <f t="shared" si="0"/>
        <v>-1.1152416356877239</v>
      </c>
    </row>
    <row r="35" spans="1:11" s="170" customFormat="1" ht="9">
      <c r="A35" s="143"/>
      <c r="B35" s="340"/>
      <c r="C35" s="340"/>
      <c r="D35" s="340"/>
      <c r="E35" s="340"/>
      <c r="F35" s="340"/>
      <c r="G35" s="362"/>
      <c r="H35" s="229"/>
      <c r="I35" s="229"/>
      <c r="J35" s="229"/>
      <c r="K35" s="229"/>
    </row>
    <row r="36" spans="1:11" s="170" customFormat="1" ht="9">
      <c r="A36" s="139" t="s">
        <v>165</v>
      </c>
      <c r="B36" s="229">
        <v>101.2</v>
      </c>
      <c r="C36" s="229">
        <v>102.1</v>
      </c>
      <c r="D36" s="229">
        <v>102.5</v>
      </c>
      <c r="E36" s="229">
        <v>103.3</v>
      </c>
      <c r="F36" s="229">
        <v>104.4</v>
      </c>
      <c r="G36" s="358"/>
      <c r="H36" s="229">
        <v>0.88932806324109492</v>
      </c>
      <c r="I36" s="229">
        <v>0.4</v>
      </c>
      <c r="J36" s="229">
        <v>0.8</v>
      </c>
      <c r="K36" s="229">
        <f t="shared" si="0"/>
        <v>1.0648596321394024</v>
      </c>
    </row>
    <row r="37" spans="1:11" s="170" customFormat="1" ht="9">
      <c r="A37" s="143"/>
      <c r="B37" s="340"/>
      <c r="C37" s="340"/>
      <c r="D37" s="340"/>
      <c r="E37" s="340"/>
      <c r="F37" s="340"/>
      <c r="G37" s="362"/>
      <c r="H37" s="229"/>
      <c r="I37" s="229"/>
      <c r="J37" s="229"/>
      <c r="K37" s="229"/>
    </row>
    <row r="38" spans="1:11" s="230" customFormat="1" ht="9">
      <c r="A38" s="139" t="s">
        <v>166</v>
      </c>
      <c r="B38" s="229">
        <v>107.1</v>
      </c>
      <c r="C38" s="229">
        <v>109.8</v>
      </c>
      <c r="D38" s="229">
        <v>105.7</v>
      </c>
      <c r="E38" s="229">
        <v>105.2</v>
      </c>
      <c r="F38" s="229">
        <v>107.3</v>
      </c>
      <c r="G38" s="358"/>
      <c r="H38" s="229">
        <v>2.521008403361364</v>
      </c>
      <c r="I38" s="229">
        <v>-3.7</v>
      </c>
      <c r="J38" s="229">
        <v>-0.5</v>
      </c>
      <c r="K38" s="229">
        <f t="shared" si="0"/>
        <v>1.9961977186311799</v>
      </c>
    </row>
    <row r="39" spans="1:11" s="170" customFormat="1" ht="9">
      <c r="A39" s="231"/>
      <c r="B39" s="273"/>
      <c r="C39" s="273"/>
      <c r="D39" s="273"/>
      <c r="E39" s="273"/>
      <c r="F39" s="340"/>
      <c r="G39" s="273"/>
      <c r="H39" s="229"/>
      <c r="I39" s="229"/>
      <c r="J39" s="229"/>
      <c r="K39" s="229"/>
    </row>
    <row r="40" spans="1:11" s="230" customFormat="1" ht="9">
      <c r="A40" s="139" t="s">
        <v>339</v>
      </c>
      <c r="B40" s="273"/>
      <c r="C40" s="273"/>
      <c r="D40" s="484"/>
      <c r="E40" s="229">
        <v>102.3</v>
      </c>
      <c r="F40" s="229">
        <v>111.1</v>
      </c>
      <c r="G40" s="273"/>
      <c r="H40" s="229"/>
      <c r="I40" s="229"/>
      <c r="J40" s="483"/>
      <c r="K40" s="229">
        <f t="shared" si="0"/>
        <v>8.602150537634401</v>
      </c>
    </row>
    <row r="41" spans="1:11" s="170" customFormat="1" ht="9">
      <c r="A41" s="231"/>
      <c r="B41" s="273"/>
      <c r="C41" s="273"/>
      <c r="D41" s="273"/>
      <c r="E41" s="273"/>
      <c r="F41" s="229"/>
      <c r="G41" s="273"/>
      <c r="H41" s="229"/>
      <c r="I41" s="229"/>
      <c r="J41" s="229"/>
      <c r="K41" s="229"/>
    </row>
    <row r="42" spans="1:11" s="230" customFormat="1" ht="9">
      <c r="A42" s="139" t="s">
        <v>167</v>
      </c>
      <c r="B42" s="229">
        <v>101.6</v>
      </c>
      <c r="C42" s="229">
        <v>102.1</v>
      </c>
      <c r="D42" s="229">
        <v>102.2</v>
      </c>
      <c r="E42" s="229">
        <v>102.2</v>
      </c>
      <c r="F42" s="229">
        <v>103.8</v>
      </c>
      <c r="G42" s="358"/>
      <c r="H42" s="229">
        <v>0.49212598425197029</v>
      </c>
      <c r="I42" s="229">
        <v>0.1</v>
      </c>
      <c r="J42" s="229">
        <v>0</v>
      </c>
      <c r="K42" s="229">
        <f t="shared" si="0"/>
        <v>1.5655577299412897</v>
      </c>
    </row>
    <row r="43" spans="1:11" s="170" customFormat="1" ht="9">
      <c r="A43" s="231"/>
      <c r="B43" s="273"/>
      <c r="C43" s="273"/>
      <c r="D43" s="273"/>
      <c r="E43" s="273"/>
      <c r="F43" s="229"/>
      <c r="G43" s="273"/>
      <c r="H43" s="229"/>
      <c r="I43" s="229"/>
      <c r="J43" s="229"/>
      <c r="K43" s="229"/>
    </row>
    <row r="44" spans="1:11" s="228" customFormat="1" ht="9">
      <c r="A44" s="139" t="s">
        <v>168</v>
      </c>
      <c r="B44" s="229">
        <v>98.9</v>
      </c>
      <c r="C44" s="229">
        <v>99.9</v>
      </c>
      <c r="D44" s="229">
        <v>100.1</v>
      </c>
      <c r="E44" s="229">
        <v>100.2</v>
      </c>
      <c r="F44" s="229">
        <v>100.5</v>
      </c>
      <c r="G44" s="358"/>
      <c r="H44" s="229">
        <v>1.0111223458038552</v>
      </c>
      <c r="I44" s="229">
        <v>0.2</v>
      </c>
      <c r="J44" s="229">
        <v>0.1</v>
      </c>
      <c r="K44" s="229">
        <f t="shared" si="0"/>
        <v>0.29940119760479433</v>
      </c>
    </row>
    <row r="45" spans="1:11" s="170" customFormat="1" ht="9">
      <c r="A45" s="231"/>
      <c r="B45" s="273"/>
      <c r="C45" s="273"/>
      <c r="D45" s="273"/>
      <c r="E45" s="273"/>
      <c r="G45" s="273"/>
      <c r="H45" s="229"/>
      <c r="I45" s="229"/>
      <c r="J45" s="229"/>
      <c r="K45" s="229"/>
    </row>
    <row r="46" spans="1:11" s="170" customFormat="1" ht="9">
      <c r="A46" s="139" t="s">
        <v>169</v>
      </c>
      <c r="B46" s="229">
        <v>104.6</v>
      </c>
      <c r="C46" s="229">
        <v>106.5</v>
      </c>
      <c r="D46" s="229">
        <v>107.9</v>
      </c>
      <c r="E46" s="229">
        <v>109.3</v>
      </c>
      <c r="F46" s="172">
        <v>110.9</v>
      </c>
      <c r="G46" s="358"/>
      <c r="H46" s="229">
        <v>1.8164435946462731</v>
      </c>
      <c r="I46" s="229">
        <v>1.3</v>
      </c>
      <c r="J46" s="229">
        <v>1.3</v>
      </c>
      <c r="K46" s="229">
        <f t="shared" si="0"/>
        <v>1.4638609332113646</v>
      </c>
    </row>
    <row r="47" spans="1:11" s="200" customFormat="1" ht="10.25" customHeight="1">
      <c r="A47" s="232"/>
      <c r="B47" s="234"/>
      <c r="C47" s="234"/>
      <c r="D47" s="235"/>
      <c r="E47" s="211"/>
      <c r="F47" s="211"/>
      <c r="G47" s="234"/>
      <c r="H47" s="234"/>
      <c r="I47" s="235"/>
      <c r="J47" s="211"/>
      <c r="K47" s="211"/>
    </row>
    <row r="48" spans="1:11" s="200" customFormat="1" ht="10.25" customHeight="1">
      <c r="A48" s="236"/>
      <c r="B48" s="36"/>
      <c r="C48" s="237"/>
      <c r="D48" s="237"/>
      <c r="E48" s="238"/>
      <c r="F48" s="170"/>
      <c r="G48" s="237"/>
      <c r="H48" s="237"/>
      <c r="I48" s="237"/>
      <c r="J48" s="237"/>
      <c r="K48" s="238"/>
    </row>
    <row r="49" spans="1:11" s="170" customFormat="1" ht="12" customHeight="1">
      <c r="A49" s="520" t="s">
        <v>345</v>
      </c>
      <c r="B49" s="526"/>
      <c r="C49" s="526"/>
      <c r="D49" s="526"/>
      <c r="E49" s="526"/>
      <c r="F49" s="526"/>
      <c r="G49" s="526"/>
      <c r="H49" s="526"/>
      <c r="I49" s="526"/>
      <c r="J49" s="526"/>
      <c r="K49" s="526"/>
    </row>
    <row r="50" spans="1:11" s="239" customFormat="1" ht="16" customHeight="1">
      <c r="A50" s="502" t="s">
        <v>341</v>
      </c>
      <c r="B50" s="525"/>
      <c r="C50" s="525"/>
      <c r="D50" s="525"/>
      <c r="E50" s="525"/>
      <c r="F50" s="525"/>
      <c r="G50" s="525"/>
      <c r="H50" s="525"/>
      <c r="I50" s="525"/>
      <c r="J50" s="525"/>
      <c r="K50" s="525"/>
    </row>
    <row r="51" spans="1:11" s="239" customFormat="1" ht="17.75" customHeight="1">
      <c r="A51" s="502" t="s">
        <v>234</v>
      </c>
      <c r="B51" s="524"/>
      <c r="C51" s="524"/>
      <c r="D51" s="524"/>
      <c r="E51" s="524"/>
      <c r="F51" s="524"/>
      <c r="G51" s="524"/>
      <c r="H51" s="524"/>
      <c r="I51" s="524"/>
      <c r="J51" s="524"/>
      <c r="K51" s="524"/>
    </row>
    <row r="52" spans="1:11" s="239" customFormat="1" ht="12.5" customHeight="1">
      <c r="A52" s="502" t="s">
        <v>342</v>
      </c>
      <c r="B52" s="524"/>
      <c r="C52" s="524"/>
      <c r="D52" s="524"/>
      <c r="E52" s="524"/>
      <c r="F52" s="524"/>
      <c r="G52" s="524"/>
      <c r="H52" s="524"/>
      <c r="I52" s="524"/>
      <c r="J52" s="524"/>
      <c r="K52" s="524"/>
    </row>
    <row r="53" spans="1:11" s="239" customFormat="1">
      <c r="A53" s="196"/>
      <c r="B53" s="196"/>
      <c r="C53" s="196"/>
      <c r="D53" s="214"/>
      <c r="E53" s="214"/>
      <c r="G53" s="196"/>
      <c r="H53" s="196"/>
      <c r="I53" s="196"/>
      <c r="J53" s="196"/>
    </row>
    <row r="54" spans="1:11" s="239" customFormat="1">
      <c r="A54" s="196"/>
      <c r="B54" s="196"/>
      <c r="C54" s="196"/>
      <c r="D54" s="214"/>
      <c r="E54" s="214"/>
      <c r="G54" s="196"/>
      <c r="H54" s="196"/>
      <c r="I54" s="196"/>
      <c r="J54" s="196"/>
    </row>
    <row r="55" spans="1:11" s="239" customFormat="1">
      <c r="A55" s="196"/>
      <c r="B55" s="196"/>
      <c r="C55" s="196"/>
      <c r="D55" s="214"/>
      <c r="E55" s="214"/>
      <c r="G55" s="196"/>
      <c r="H55" s="196"/>
      <c r="I55" s="196"/>
      <c r="J55" s="196"/>
    </row>
    <row r="56" spans="1:11" s="239" customFormat="1">
      <c r="A56" s="196"/>
      <c r="B56" s="196"/>
      <c r="C56" s="196"/>
      <c r="D56" s="214"/>
      <c r="E56" s="214"/>
      <c r="G56" s="196"/>
      <c r="H56" s="196"/>
      <c r="I56" s="196"/>
      <c r="J56" s="196"/>
    </row>
    <row r="57" spans="1:11" s="239" customFormat="1">
      <c r="A57" s="196"/>
      <c r="B57" s="196"/>
      <c r="C57" s="196"/>
      <c r="D57" s="214"/>
      <c r="E57" s="214"/>
      <c r="G57" s="196"/>
      <c r="H57" s="196"/>
      <c r="I57" s="196"/>
      <c r="J57" s="196"/>
    </row>
    <row r="58" spans="1:11" s="239" customFormat="1">
      <c r="A58" s="196"/>
      <c r="B58" s="196"/>
      <c r="C58" s="196"/>
      <c r="D58" s="214"/>
      <c r="E58" s="214"/>
      <c r="G58" s="196"/>
      <c r="H58" s="196"/>
      <c r="I58" s="196"/>
      <c r="J58" s="196"/>
    </row>
    <row r="59" spans="1:11" s="239" customFormat="1">
      <c r="A59" s="196"/>
      <c r="B59" s="196"/>
      <c r="C59" s="196"/>
      <c r="D59" s="214"/>
      <c r="E59" s="214"/>
      <c r="G59" s="196"/>
      <c r="H59" s="196"/>
      <c r="I59" s="196"/>
      <c r="J59" s="196"/>
    </row>
    <row r="60" spans="1:11">
      <c r="D60" s="214"/>
      <c r="E60" s="214"/>
    </row>
    <row r="61" spans="1:11">
      <c r="D61" s="214"/>
      <c r="E61" s="214"/>
    </row>
  </sheetData>
  <mergeCells count="8">
    <mergeCell ref="A51:K51"/>
    <mergeCell ref="A52:K52"/>
    <mergeCell ref="A50:K50"/>
    <mergeCell ref="A49:K49"/>
    <mergeCell ref="A5:K5"/>
    <mergeCell ref="A8:A9"/>
    <mergeCell ref="B8:F8"/>
    <mergeCell ref="H8:K8"/>
  </mergeCells>
  <pageMargins left="0.59055118110236227" right="0.59055118110236227" top="0.78740157480314965" bottom="0.78740157480314965" header="0" footer="0"/>
  <pageSetup paperSize="9" scale="99" orientation="portrait" blackAndWhite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zoomScaleNormal="100" workbookViewId="0">
      <selection activeCell="A4" sqref="A4"/>
    </sheetView>
  </sheetViews>
  <sheetFormatPr defaultColWidth="10.625" defaultRowHeight="10.5"/>
  <cols>
    <col min="1" max="1" width="44.375" style="151" customWidth="1"/>
    <col min="2" max="4" width="8.75" style="151" customWidth="1"/>
    <col min="5" max="6" width="8.75" style="160" customWidth="1"/>
    <col min="7" max="7" width="1.625" style="160" customWidth="1"/>
    <col min="8" max="8" width="8.75" style="160" customWidth="1"/>
    <col min="9" max="9" width="8.75" style="161" customWidth="1"/>
    <col min="10" max="11" width="8.75" style="151" customWidth="1"/>
    <col min="12" max="12" width="4.75" style="151" customWidth="1"/>
    <col min="13" max="16384" width="10.625" style="151"/>
  </cols>
  <sheetData>
    <row r="1" spans="1:17" s="18" customFormat="1" ht="12.75" customHeigh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7" s="18" customFormat="1" ht="12.75" customHeight="1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7" s="20" customFormat="1" ht="12.75" customHeight="1">
      <c r="A3" s="493"/>
      <c r="B3" s="493"/>
      <c r="C3" s="493"/>
      <c r="D3" s="493"/>
      <c r="E3" s="493"/>
      <c r="F3" s="493"/>
      <c r="G3" s="493"/>
      <c r="H3" s="493"/>
      <c r="I3" s="493"/>
      <c r="J3" s="493"/>
      <c r="K3" s="493"/>
      <c r="L3" s="493"/>
    </row>
    <row r="4" spans="1:17" s="24" customFormat="1" ht="12" customHeight="1">
      <c r="A4" s="28" t="s">
        <v>172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1:17" s="24" customFormat="1" ht="26" customHeight="1">
      <c r="A5" s="498" t="s">
        <v>220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28"/>
    </row>
    <row r="6" spans="1:17" s="22" customFormat="1" ht="12" customHeight="1">
      <c r="A6" s="26" t="s">
        <v>336</v>
      </c>
      <c r="B6" s="157"/>
      <c r="C6" s="157"/>
      <c r="D6" s="157"/>
      <c r="E6" s="27"/>
      <c r="F6" s="27"/>
      <c r="G6" s="27"/>
      <c r="H6" s="27"/>
      <c r="I6" s="27"/>
      <c r="J6" s="27"/>
      <c r="K6" s="27"/>
      <c r="L6" s="27"/>
    </row>
    <row r="7" spans="1:17" ht="6" customHeight="1">
      <c r="A7" s="158"/>
      <c r="B7" s="159"/>
      <c r="C7" s="159"/>
      <c r="D7" s="159"/>
    </row>
    <row r="8" spans="1:17" s="162" customFormat="1" ht="12" customHeight="1">
      <c r="A8" s="514" t="s">
        <v>125</v>
      </c>
      <c r="B8" s="516" t="s">
        <v>86</v>
      </c>
      <c r="C8" s="516"/>
      <c r="D8" s="516"/>
      <c r="E8" s="516"/>
      <c r="F8" s="516"/>
      <c r="G8" s="452"/>
      <c r="H8" s="452"/>
      <c r="I8" s="313"/>
      <c r="J8" s="452" t="s">
        <v>87</v>
      </c>
      <c r="K8" s="452"/>
      <c r="L8" s="451"/>
    </row>
    <row r="9" spans="1:17" s="163" customFormat="1" ht="21" customHeight="1">
      <c r="A9" s="515"/>
      <c r="B9" s="456">
        <v>2018</v>
      </c>
      <c r="C9" s="456">
        <v>2019</v>
      </c>
      <c r="D9" s="456">
        <v>2020</v>
      </c>
      <c r="E9" s="339">
        <v>2021</v>
      </c>
      <c r="F9" s="339">
        <v>2022</v>
      </c>
      <c r="G9" s="456"/>
      <c r="H9" s="453" t="s">
        <v>179</v>
      </c>
      <c r="I9" s="453" t="s">
        <v>205</v>
      </c>
      <c r="J9" s="453" t="s">
        <v>235</v>
      </c>
      <c r="K9" s="453" t="s">
        <v>337</v>
      </c>
    </row>
    <row r="10" spans="1:17" s="167" customFormat="1" ht="3" customHeight="1">
      <c r="A10" s="164"/>
      <c r="B10" s="165"/>
      <c r="C10" s="166"/>
      <c r="H10" s="168"/>
      <c r="I10" s="168"/>
      <c r="J10" s="168"/>
      <c r="K10" s="168"/>
    </row>
    <row r="11" spans="1:17" s="170" customFormat="1" ht="10.25" customHeight="1">
      <c r="A11" s="169"/>
      <c r="B11" s="512" t="s">
        <v>175</v>
      </c>
      <c r="C11" s="512"/>
      <c r="D11" s="512"/>
      <c r="E11" s="512"/>
      <c r="F11" s="512"/>
      <c r="G11" s="512"/>
      <c r="H11" s="512"/>
      <c r="I11" s="512"/>
      <c r="J11" s="512"/>
      <c r="K11" s="512"/>
      <c r="L11" s="512"/>
    </row>
    <row r="12" spans="1:17" s="168" customFormat="1" ht="3" customHeight="1"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O12" s="118"/>
    </row>
    <row r="13" spans="1:17" s="173" customFormat="1" ht="10.25" customHeight="1">
      <c r="A13" s="172" t="s">
        <v>127</v>
      </c>
      <c r="B13" s="142">
        <v>101.7</v>
      </c>
      <c r="C13" s="142">
        <v>101.9</v>
      </c>
      <c r="D13" s="142">
        <v>100.6</v>
      </c>
      <c r="E13" s="142">
        <v>106.6</v>
      </c>
      <c r="F13" s="142">
        <v>117.5</v>
      </c>
      <c r="G13" s="142"/>
      <c r="H13" s="263">
        <v>0.2</v>
      </c>
      <c r="I13" s="262">
        <v>-1.3</v>
      </c>
      <c r="J13" s="262">
        <v>6</v>
      </c>
      <c r="K13" s="262">
        <v>10.199999999999999</v>
      </c>
      <c r="L13" s="295"/>
      <c r="M13" s="296"/>
      <c r="N13" s="296"/>
      <c r="O13" s="296"/>
      <c r="P13" s="296"/>
      <c r="Q13" s="297"/>
    </row>
    <row r="14" spans="1:17" s="168" customFormat="1" ht="10.25" customHeight="1">
      <c r="A14" s="170" t="s">
        <v>128</v>
      </c>
      <c r="B14" s="244">
        <v>100.2</v>
      </c>
      <c r="C14" s="244">
        <v>100.2</v>
      </c>
      <c r="D14" s="244">
        <v>99.8</v>
      </c>
      <c r="E14" s="244">
        <v>101.6</v>
      </c>
      <c r="F14" s="244">
        <v>109.2</v>
      </c>
      <c r="G14" s="175"/>
      <c r="H14" s="271">
        <v>0</v>
      </c>
      <c r="I14" s="271">
        <v>-0.4</v>
      </c>
      <c r="J14" s="165">
        <v>1.8</v>
      </c>
      <c r="K14" s="165">
        <v>7.5</v>
      </c>
      <c r="M14" s="165"/>
    </row>
    <row r="15" spans="1:17" s="179" customFormat="1" ht="10.25" customHeight="1">
      <c r="A15" s="176" t="s">
        <v>129</v>
      </c>
      <c r="B15" s="177">
        <v>98.7</v>
      </c>
      <c r="C15" s="177">
        <v>98.8</v>
      </c>
      <c r="D15" s="177">
        <v>99.6</v>
      </c>
      <c r="E15" s="177">
        <v>100.6</v>
      </c>
      <c r="F15" s="177">
        <v>103</v>
      </c>
      <c r="G15" s="178"/>
      <c r="H15" s="267">
        <v>0.1</v>
      </c>
      <c r="I15" s="267">
        <v>0.8</v>
      </c>
      <c r="J15" s="272">
        <v>1</v>
      </c>
      <c r="K15" s="272">
        <v>2.4</v>
      </c>
      <c r="M15" s="165"/>
    </row>
    <row r="16" spans="1:17" s="180" customFormat="1" ht="10.25" customHeight="1">
      <c r="A16" s="176" t="s">
        <v>130</v>
      </c>
      <c r="B16" s="177">
        <v>100.4</v>
      </c>
      <c r="C16" s="177">
        <v>100.4</v>
      </c>
      <c r="D16" s="177">
        <v>99.8</v>
      </c>
      <c r="E16" s="177">
        <v>101.8</v>
      </c>
      <c r="F16" s="177">
        <v>110</v>
      </c>
      <c r="G16" s="178"/>
      <c r="H16" s="268">
        <v>0</v>
      </c>
      <c r="I16" s="267">
        <v>-0.6</v>
      </c>
      <c r="J16" s="272">
        <v>2</v>
      </c>
      <c r="K16" s="272">
        <v>8.1</v>
      </c>
      <c r="M16" s="165"/>
    </row>
    <row r="17" spans="1:13" s="168" customFormat="1" ht="10.25" customHeight="1">
      <c r="A17" s="170" t="s">
        <v>65</v>
      </c>
      <c r="B17" s="174">
        <v>101.9</v>
      </c>
      <c r="C17" s="174">
        <v>103.9</v>
      </c>
      <c r="D17" s="174">
        <v>105</v>
      </c>
      <c r="E17" s="174">
        <v>106.3</v>
      </c>
      <c r="F17" s="174">
        <v>111.2</v>
      </c>
      <c r="G17" s="175"/>
      <c r="H17" s="183">
        <v>2</v>
      </c>
      <c r="I17" s="271">
        <v>1.1000000000000001</v>
      </c>
      <c r="J17" s="165">
        <v>1.2</v>
      </c>
      <c r="K17" s="165">
        <v>4.5999999999999996</v>
      </c>
      <c r="M17" s="165"/>
    </row>
    <row r="18" spans="1:13" s="168" customFormat="1" ht="10.25" customHeight="1">
      <c r="A18" s="170" t="s">
        <v>131</v>
      </c>
      <c r="B18" s="244">
        <v>102.6</v>
      </c>
      <c r="C18" s="244">
        <v>101.7</v>
      </c>
      <c r="D18" s="244">
        <v>97.9</v>
      </c>
      <c r="E18" s="244">
        <v>110</v>
      </c>
      <c r="F18" s="244">
        <v>127.8</v>
      </c>
      <c r="G18" s="175"/>
      <c r="H18" s="245">
        <v>-0.9</v>
      </c>
      <c r="I18" s="271">
        <v>-3.7</v>
      </c>
      <c r="J18" s="165">
        <v>12.4</v>
      </c>
      <c r="K18" s="165">
        <v>16.2</v>
      </c>
      <c r="M18" s="165"/>
    </row>
    <row r="19" spans="1:13" s="168" customFormat="1" ht="10.25" customHeight="1">
      <c r="A19" s="170" t="s">
        <v>132</v>
      </c>
      <c r="B19" s="244">
        <v>103.7</v>
      </c>
      <c r="C19" s="244">
        <v>101.6</v>
      </c>
      <c r="D19" s="244">
        <v>96.4</v>
      </c>
      <c r="E19" s="244">
        <v>114.3</v>
      </c>
      <c r="F19" s="244">
        <v>143.9</v>
      </c>
      <c r="G19" s="175"/>
      <c r="H19" s="245">
        <v>-2</v>
      </c>
      <c r="I19" s="271">
        <v>-5.0999999999999996</v>
      </c>
      <c r="J19" s="165">
        <v>18.600000000000001</v>
      </c>
      <c r="K19" s="165">
        <v>25.9</v>
      </c>
      <c r="M19" s="165"/>
    </row>
    <row r="20" spans="1:13" s="168" customFormat="1" ht="4.5" customHeight="1">
      <c r="B20" s="165"/>
      <c r="C20" s="166"/>
      <c r="D20" s="167"/>
      <c r="E20" s="167"/>
      <c r="F20" s="167"/>
      <c r="G20" s="167"/>
    </row>
    <row r="21" spans="1:13" s="181" customFormat="1" ht="10.25" customHeight="1">
      <c r="A21" s="171"/>
      <c r="B21" s="512" t="s">
        <v>176</v>
      </c>
      <c r="C21" s="512"/>
      <c r="D21" s="512"/>
      <c r="E21" s="512"/>
      <c r="F21" s="512"/>
      <c r="G21" s="512"/>
      <c r="H21" s="512"/>
      <c r="I21" s="512"/>
      <c r="J21" s="512"/>
      <c r="K21" s="512"/>
      <c r="L21" s="512"/>
    </row>
    <row r="22" spans="1:13" s="168" customFormat="1" ht="3" customHeight="1">
      <c r="A22" s="171"/>
      <c r="B22" s="171"/>
      <c r="C22" s="171"/>
      <c r="D22" s="171"/>
      <c r="E22" s="171"/>
      <c r="F22" s="171"/>
      <c r="G22" s="171"/>
      <c r="H22" s="171"/>
      <c r="I22" s="171"/>
      <c r="J22" s="171"/>
      <c r="K22" s="171"/>
    </row>
    <row r="23" spans="1:13" s="173" customFormat="1" ht="10.25" customHeight="1">
      <c r="A23" s="172" t="s">
        <v>127</v>
      </c>
      <c r="B23" s="142">
        <v>103</v>
      </c>
      <c r="C23" s="142">
        <v>101</v>
      </c>
      <c r="D23" s="142">
        <v>92.3</v>
      </c>
      <c r="E23" s="142">
        <v>103.6</v>
      </c>
      <c r="F23" s="173">
        <v>130.9</v>
      </c>
      <c r="G23" s="142"/>
      <c r="H23" s="263">
        <v>-1.9</v>
      </c>
      <c r="I23" s="262">
        <v>-8.6</v>
      </c>
      <c r="J23" s="262">
        <v>12.2</v>
      </c>
      <c r="K23" s="173">
        <v>26.4</v>
      </c>
    </row>
    <row r="24" spans="1:13" s="168" customFormat="1" ht="10.25" customHeight="1">
      <c r="A24" s="170" t="s">
        <v>128</v>
      </c>
      <c r="B24" s="175">
        <v>98</v>
      </c>
      <c r="C24" s="175">
        <v>97.4</v>
      </c>
      <c r="D24" s="175">
        <v>96.3</v>
      </c>
      <c r="E24" s="175">
        <v>97.1</v>
      </c>
      <c r="F24" s="168">
        <v>105.2</v>
      </c>
      <c r="G24" s="175"/>
      <c r="H24" s="273">
        <v>-0.6</v>
      </c>
      <c r="I24" s="165">
        <v>-1.1000000000000001</v>
      </c>
      <c r="J24" s="165">
        <v>0.8</v>
      </c>
      <c r="K24" s="168">
        <v>8.3000000000000007</v>
      </c>
      <c r="M24" s="165"/>
    </row>
    <row r="25" spans="1:13" s="179" customFormat="1" ht="10.25" customHeight="1">
      <c r="A25" s="182" t="s">
        <v>129</v>
      </c>
      <c r="B25" s="178">
        <v>103.2</v>
      </c>
      <c r="C25" s="178">
        <v>103.6</v>
      </c>
      <c r="D25" s="178">
        <v>104.6</v>
      </c>
      <c r="E25" s="175">
        <v>105.6</v>
      </c>
      <c r="F25" s="180">
        <v>112.5</v>
      </c>
      <c r="G25" s="178"/>
      <c r="H25" s="178">
        <v>0.4</v>
      </c>
      <c r="I25" s="178">
        <v>1</v>
      </c>
      <c r="J25" s="272">
        <v>1</v>
      </c>
      <c r="K25" s="180">
        <v>6.5</v>
      </c>
      <c r="M25" s="165"/>
    </row>
    <row r="26" spans="1:13" s="180" customFormat="1" ht="10.25" customHeight="1">
      <c r="A26" s="182" t="s">
        <v>130</v>
      </c>
      <c r="B26" s="178">
        <v>96.7</v>
      </c>
      <c r="C26" s="178">
        <v>95.9</v>
      </c>
      <c r="D26" s="178">
        <v>94.3</v>
      </c>
      <c r="E26" s="175">
        <v>95.1</v>
      </c>
      <c r="F26" s="180">
        <v>103.5</v>
      </c>
      <c r="G26" s="178"/>
      <c r="H26" s="178">
        <v>-0.8</v>
      </c>
      <c r="I26" s="178">
        <v>-1.7</v>
      </c>
      <c r="J26" s="272">
        <v>0.8</v>
      </c>
      <c r="K26" s="180">
        <v>8.8000000000000007</v>
      </c>
      <c r="M26" s="165"/>
    </row>
    <row r="27" spans="1:13" s="168" customFormat="1" ht="10.25" customHeight="1">
      <c r="A27" s="170" t="s">
        <v>65</v>
      </c>
      <c r="B27" s="175">
        <v>99.2</v>
      </c>
      <c r="C27" s="175">
        <v>99.4</v>
      </c>
      <c r="D27" s="175">
        <v>99.7</v>
      </c>
      <c r="E27" s="175">
        <v>100.3</v>
      </c>
      <c r="F27" s="168">
        <v>105.7</v>
      </c>
      <c r="G27" s="175"/>
      <c r="H27" s="274">
        <v>0.2</v>
      </c>
      <c r="I27" s="165">
        <v>0.3</v>
      </c>
      <c r="J27" s="165">
        <v>0.6</v>
      </c>
      <c r="K27" s="168">
        <v>5.4</v>
      </c>
      <c r="M27" s="165"/>
    </row>
    <row r="28" spans="1:13" s="168" customFormat="1" ht="10.25" customHeight="1">
      <c r="A28" s="170" t="s">
        <v>131</v>
      </c>
      <c r="B28" s="175">
        <v>99.4</v>
      </c>
      <c r="C28" s="175">
        <v>98.9</v>
      </c>
      <c r="D28" s="175">
        <v>96.4</v>
      </c>
      <c r="E28" s="175">
        <v>104.7</v>
      </c>
      <c r="F28" s="168">
        <v>121.7</v>
      </c>
      <c r="G28" s="175"/>
      <c r="H28" s="245">
        <v>-0.5</v>
      </c>
      <c r="I28" s="165">
        <v>-2.5</v>
      </c>
      <c r="J28" s="165">
        <v>8.6</v>
      </c>
      <c r="K28" s="168">
        <v>16.2</v>
      </c>
      <c r="M28" s="165"/>
    </row>
    <row r="29" spans="1:13" s="168" customFormat="1" ht="10.25" customHeight="1">
      <c r="A29" s="170" t="s">
        <v>132</v>
      </c>
      <c r="B29" s="175">
        <v>116.2</v>
      </c>
      <c r="C29" s="175">
        <v>108.9</v>
      </c>
      <c r="D29" s="175">
        <v>76.8</v>
      </c>
      <c r="E29" s="175">
        <v>112.1</v>
      </c>
      <c r="F29" s="168">
        <v>199.9</v>
      </c>
      <c r="G29" s="175"/>
      <c r="H29" s="245">
        <v>-6.3</v>
      </c>
      <c r="I29" s="165">
        <v>-29.5</v>
      </c>
      <c r="J29" s="165">
        <v>46</v>
      </c>
      <c r="K29" s="168">
        <v>78.3</v>
      </c>
      <c r="M29" s="165"/>
    </row>
    <row r="30" spans="1:13" ht="3" customHeight="1">
      <c r="A30" s="168"/>
      <c r="B30" s="165"/>
      <c r="C30" s="166"/>
      <c r="D30" s="167"/>
      <c r="E30" s="161"/>
      <c r="F30" s="161"/>
      <c r="G30" s="161"/>
      <c r="H30" s="151"/>
      <c r="I30" s="151"/>
    </row>
    <row r="31" spans="1:13" s="181" customFormat="1" ht="10.25" customHeight="1">
      <c r="A31" s="171"/>
      <c r="B31" s="512" t="s">
        <v>134</v>
      </c>
      <c r="C31" s="512"/>
      <c r="D31" s="512"/>
      <c r="E31" s="512"/>
      <c r="F31" s="512"/>
      <c r="G31" s="512"/>
      <c r="H31" s="512"/>
      <c r="I31" s="512"/>
      <c r="J31" s="512"/>
      <c r="K31" s="512"/>
      <c r="L31" s="512"/>
    </row>
    <row r="32" spans="1:13" s="168" customFormat="1" ht="3" customHeight="1">
      <c r="C32" s="166"/>
      <c r="D32" s="166"/>
      <c r="E32" s="167"/>
      <c r="F32" s="167"/>
      <c r="G32" s="167"/>
    </row>
    <row r="33" spans="1:14" s="173" customFormat="1" ht="10.25" customHeight="1">
      <c r="A33" s="172" t="s">
        <v>127</v>
      </c>
      <c r="B33" s="142">
        <v>102.4</v>
      </c>
      <c r="C33" s="142">
        <v>101.5</v>
      </c>
      <c r="D33" s="142">
        <v>96.3</v>
      </c>
      <c r="E33" s="142">
        <v>105</v>
      </c>
      <c r="F33" s="173">
        <v>124.4</v>
      </c>
      <c r="G33" s="142"/>
      <c r="H33" s="263">
        <v>-0.9</v>
      </c>
      <c r="I33" s="262">
        <v>-5.0999999999999996</v>
      </c>
      <c r="J33" s="262">
        <v>9</v>
      </c>
      <c r="K33" s="173">
        <v>18.5</v>
      </c>
    </row>
    <row r="34" spans="1:14" s="168" customFormat="1" ht="10.25" customHeight="1">
      <c r="A34" s="170" t="s">
        <v>128</v>
      </c>
      <c r="B34" s="175">
        <v>99</v>
      </c>
      <c r="C34" s="175">
        <v>98.7</v>
      </c>
      <c r="D34" s="175">
        <v>98</v>
      </c>
      <c r="E34" s="175">
        <v>99.3</v>
      </c>
      <c r="F34" s="165">
        <v>107.2</v>
      </c>
      <c r="G34" s="175"/>
      <c r="H34" s="271">
        <v>-0.3</v>
      </c>
      <c r="I34" s="165">
        <v>-0.7</v>
      </c>
      <c r="J34" s="165">
        <v>1.3</v>
      </c>
      <c r="K34" s="165">
        <v>8</v>
      </c>
    </row>
    <row r="35" spans="1:14" s="179" customFormat="1" ht="10.25" customHeight="1">
      <c r="A35" s="182" t="s">
        <v>129</v>
      </c>
      <c r="B35" s="178">
        <v>101.6</v>
      </c>
      <c r="C35" s="178">
        <v>101.9</v>
      </c>
      <c r="D35" s="178">
        <v>102.8</v>
      </c>
      <c r="E35" s="178">
        <v>103.8</v>
      </c>
      <c r="F35" s="272">
        <v>109</v>
      </c>
      <c r="G35" s="178"/>
      <c r="H35" s="267">
        <v>0.3</v>
      </c>
      <c r="I35" s="178">
        <v>0.9</v>
      </c>
      <c r="J35" s="272">
        <v>1</v>
      </c>
      <c r="K35" s="272">
        <v>5</v>
      </c>
    </row>
    <row r="36" spans="1:14" s="180" customFormat="1" ht="10.25" customHeight="1">
      <c r="A36" s="182" t="s">
        <v>130</v>
      </c>
      <c r="B36" s="178">
        <v>98.6</v>
      </c>
      <c r="C36" s="178">
        <v>98.2</v>
      </c>
      <c r="D36" s="178">
        <v>97.1</v>
      </c>
      <c r="E36" s="178">
        <v>98.5</v>
      </c>
      <c r="F36" s="272">
        <v>106.8</v>
      </c>
      <c r="G36" s="178"/>
      <c r="H36" s="268">
        <v>-0.4</v>
      </c>
      <c r="I36" s="178">
        <v>-1.1000000000000001</v>
      </c>
      <c r="J36" s="272">
        <v>1.4</v>
      </c>
      <c r="K36" s="272">
        <v>8.4</v>
      </c>
      <c r="L36" s="298"/>
      <c r="M36" s="298"/>
      <c r="N36" s="298"/>
    </row>
    <row r="37" spans="1:14" s="168" customFormat="1" ht="10.25" customHeight="1">
      <c r="A37" s="170" t="s">
        <v>65</v>
      </c>
      <c r="B37" s="175">
        <v>100.8</v>
      </c>
      <c r="C37" s="175">
        <v>102</v>
      </c>
      <c r="D37" s="175">
        <v>102.8</v>
      </c>
      <c r="E37" s="175">
        <v>103.8</v>
      </c>
      <c r="F37" s="165">
        <v>108.9</v>
      </c>
      <c r="G37" s="175"/>
      <c r="H37" s="183">
        <v>1.2</v>
      </c>
      <c r="I37" s="165">
        <v>0.8</v>
      </c>
      <c r="J37" s="165">
        <v>1</v>
      </c>
      <c r="K37" s="165">
        <v>4.9000000000000004</v>
      </c>
      <c r="L37" s="299"/>
      <c r="M37" s="299"/>
      <c r="N37" s="299"/>
    </row>
    <row r="38" spans="1:14" s="168" customFormat="1" ht="10.25" customHeight="1">
      <c r="A38" s="170" t="s">
        <v>131</v>
      </c>
      <c r="B38" s="175">
        <v>101.2</v>
      </c>
      <c r="C38" s="175">
        <v>100.4</v>
      </c>
      <c r="D38" s="175">
        <v>97.2</v>
      </c>
      <c r="E38" s="175">
        <v>107.6</v>
      </c>
      <c r="F38" s="165">
        <v>125</v>
      </c>
      <c r="G38" s="175"/>
      <c r="H38" s="245">
        <v>-0.8</v>
      </c>
      <c r="I38" s="165">
        <v>-3.2</v>
      </c>
      <c r="J38" s="165">
        <v>10.7</v>
      </c>
      <c r="K38" s="165">
        <v>16.2</v>
      </c>
    </row>
    <row r="39" spans="1:14" s="168" customFormat="1" ht="10.25" customHeight="1">
      <c r="A39" s="170" t="s">
        <v>132</v>
      </c>
      <c r="B39" s="175">
        <v>115.1</v>
      </c>
      <c r="C39" s="175">
        <v>108.3</v>
      </c>
      <c r="D39" s="175">
        <v>78.5</v>
      </c>
      <c r="E39" s="175">
        <v>112.2</v>
      </c>
      <c r="F39" s="165">
        <v>194.3</v>
      </c>
      <c r="G39" s="175"/>
      <c r="H39" s="245">
        <v>-5.9</v>
      </c>
      <c r="I39" s="165">
        <v>-27.5</v>
      </c>
      <c r="J39" s="165">
        <v>42.9</v>
      </c>
      <c r="K39" s="165">
        <v>73.2</v>
      </c>
    </row>
    <row r="40" spans="1:14" ht="3" customHeight="1">
      <c r="A40" s="184"/>
      <c r="B40" s="185"/>
      <c r="C40" s="185"/>
      <c r="D40" s="185"/>
      <c r="E40" s="185"/>
      <c r="F40" s="186"/>
      <c r="G40" s="186"/>
      <c r="H40" s="186"/>
      <c r="I40" s="186"/>
      <c r="J40" s="186"/>
      <c r="K40" s="186"/>
      <c r="L40" s="161"/>
    </row>
    <row r="41" spans="1:14" ht="3" customHeight="1">
      <c r="A41" s="167"/>
      <c r="B41" s="187"/>
      <c r="C41" s="187"/>
      <c r="D41" s="187"/>
      <c r="E41" s="187"/>
      <c r="F41" s="188"/>
      <c r="G41" s="188"/>
      <c r="H41" s="188"/>
      <c r="L41" s="161"/>
    </row>
    <row r="42" spans="1:14" s="189" customFormat="1">
      <c r="A42" s="530" t="s">
        <v>191</v>
      </c>
      <c r="B42" s="531"/>
      <c r="C42" s="531"/>
      <c r="D42" s="531"/>
      <c r="E42" s="531"/>
      <c r="F42" s="531"/>
      <c r="G42" s="531"/>
      <c r="H42" s="531"/>
      <c r="I42" s="531"/>
      <c r="J42" s="531"/>
      <c r="K42" s="531"/>
      <c r="L42" s="531"/>
    </row>
    <row r="43" spans="1:14" ht="20.149999999999999" customHeight="1">
      <c r="A43" s="528"/>
      <c r="B43" s="529"/>
      <c r="C43" s="529"/>
      <c r="D43" s="529"/>
      <c r="E43" s="529"/>
      <c r="F43" s="529"/>
      <c r="G43" s="529"/>
      <c r="H43" s="529"/>
      <c r="I43" s="529"/>
      <c r="J43" s="529"/>
      <c r="K43" s="529"/>
      <c r="L43" s="529"/>
    </row>
    <row r="44" spans="1:14">
      <c r="B44" s="190"/>
      <c r="C44" s="190"/>
      <c r="D44" s="190"/>
      <c r="F44" s="191"/>
      <c r="G44" s="191"/>
      <c r="H44" s="191"/>
    </row>
    <row r="49" spans="13:16" ht="12">
      <c r="M49" s="300"/>
      <c r="N49" s="300"/>
      <c r="O49" s="300"/>
      <c r="P49" s="301"/>
    </row>
    <row r="50" spans="13:16">
      <c r="M50" s="161"/>
      <c r="N50" s="161"/>
      <c r="O50" s="161"/>
      <c r="P50" s="161"/>
    </row>
    <row r="65" spans="5:9">
      <c r="E65" s="151"/>
      <c r="F65" s="151"/>
      <c r="G65" s="151"/>
      <c r="H65" s="151"/>
      <c r="I65" s="151"/>
    </row>
    <row r="66" spans="5:9">
      <c r="E66" s="151"/>
      <c r="F66" s="151"/>
      <c r="G66" s="151"/>
      <c r="H66" s="151"/>
      <c r="I66" s="151"/>
    </row>
    <row r="67" spans="5:9">
      <c r="E67" s="151"/>
      <c r="F67" s="151"/>
      <c r="G67" s="151"/>
      <c r="H67" s="151"/>
      <c r="I67" s="151"/>
    </row>
    <row r="68" spans="5:9">
      <c r="E68" s="151"/>
      <c r="F68" s="151"/>
      <c r="G68" s="151"/>
      <c r="H68" s="151"/>
      <c r="I68" s="151"/>
    </row>
    <row r="69" spans="5:9">
      <c r="E69" s="151"/>
      <c r="F69" s="151"/>
      <c r="G69" s="151"/>
      <c r="H69" s="151"/>
      <c r="I69" s="151"/>
    </row>
    <row r="70" spans="5:9">
      <c r="E70" s="151"/>
      <c r="F70" s="151"/>
      <c r="G70" s="151"/>
      <c r="H70" s="151"/>
      <c r="I70" s="151"/>
    </row>
    <row r="71" spans="5:9">
      <c r="E71" s="151"/>
      <c r="F71" s="151"/>
      <c r="G71" s="151"/>
      <c r="H71" s="151"/>
      <c r="I71" s="151"/>
    </row>
  </sheetData>
  <mergeCells count="9">
    <mergeCell ref="A43:L43"/>
    <mergeCell ref="A8:A9"/>
    <mergeCell ref="B8:F8"/>
    <mergeCell ref="A3:L3"/>
    <mergeCell ref="B11:L11"/>
    <mergeCell ref="B21:L21"/>
    <mergeCell ref="B31:L31"/>
    <mergeCell ref="A42:L42"/>
    <mergeCell ref="A5:K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U18"/>
  <sheetViews>
    <sheetView workbookViewId="0">
      <selection activeCell="A27" sqref="A27"/>
    </sheetView>
  </sheetViews>
  <sheetFormatPr defaultColWidth="9.375" defaultRowHeight="10.5"/>
  <cols>
    <col min="1" max="1" width="31.5" style="322" customWidth="1"/>
    <col min="2" max="3" width="9.375" style="322"/>
    <col min="4" max="4" width="9.375" style="374"/>
    <col min="5" max="5" width="9.375" style="375"/>
    <col min="6" max="6" width="9.375" style="322"/>
    <col min="7" max="7" width="1.5" style="322" customWidth="1"/>
    <col min="8" max="8" width="9.375" style="322" customWidth="1"/>
    <col min="9" max="10" width="9.375" style="322"/>
    <col min="11" max="13" width="9.375" style="322" customWidth="1"/>
    <col min="14" max="16384" width="9.375" style="322"/>
  </cols>
  <sheetData>
    <row r="1" spans="1:229" s="278" customFormat="1" ht="12.5">
      <c r="A1" s="276"/>
      <c r="B1" s="276"/>
      <c r="C1" s="276"/>
      <c r="D1" s="343"/>
      <c r="E1" s="323"/>
      <c r="F1" s="276"/>
      <c r="G1" s="276"/>
      <c r="H1" s="276"/>
      <c r="I1" s="276"/>
      <c r="J1" s="276"/>
      <c r="K1" s="276"/>
      <c r="L1" s="276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  <c r="AS1" s="277"/>
      <c r="AT1" s="277"/>
      <c r="AU1" s="277"/>
      <c r="AV1" s="277"/>
      <c r="AW1" s="277"/>
      <c r="AX1" s="277"/>
      <c r="AY1" s="277"/>
      <c r="AZ1" s="277"/>
      <c r="BA1" s="277"/>
      <c r="BB1" s="277"/>
      <c r="BC1" s="277"/>
      <c r="BD1" s="277"/>
      <c r="BE1" s="277"/>
      <c r="BF1" s="277"/>
      <c r="BG1" s="277"/>
      <c r="BH1" s="277"/>
      <c r="BI1" s="277"/>
      <c r="BJ1" s="277"/>
      <c r="BK1" s="277"/>
      <c r="BL1" s="277"/>
      <c r="BM1" s="277"/>
      <c r="BN1" s="277"/>
      <c r="BO1" s="277"/>
      <c r="BP1" s="277"/>
      <c r="BQ1" s="277"/>
      <c r="BR1" s="277"/>
      <c r="BS1" s="277"/>
      <c r="BT1" s="277"/>
      <c r="BU1" s="277"/>
      <c r="BV1" s="277"/>
      <c r="BW1" s="277"/>
      <c r="BX1" s="277"/>
      <c r="BY1" s="277"/>
      <c r="BZ1" s="277"/>
      <c r="CA1" s="277"/>
      <c r="CB1" s="277"/>
      <c r="CC1" s="277"/>
      <c r="CD1" s="277"/>
      <c r="CE1" s="277"/>
      <c r="CF1" s="277"/>
      <c r="CG1" s="277"/>
      <c r="CH1" s="277"/>
      <c r="CI1" s="277"/>
      <c r="CJ1" s="277"/>
      <c r="CK1" s="277"/>
      <c r="CL1" s="277"/>
      <c r="CM1" s="277"/>
      <c r="CN1" s="277"/>
      <c r="CO1" s="277"/>
      <c r="CP1" s="277"/>
      <c r="CQ1" s="277"/>
      <c r="CR1" s="277"/>
      <c r="CS1" s="277"/>
      <c r="CT1" s="277"/>
      <c r="CU1" s="277"/>
      <c r="CV1" s="277"/>
      <c r="CW1" s="277"/>
      <c r="CX1" s="277"/>
      <c r="CY1" s="277"/>
      <c r="CZ1" s="277"/>
      <c r="DA1" s="277"/>
      <c r="DB1" s="277"/>
      <c r="DC1" s="277"/>
      <c r="DD1" s="277"/>
      <c r="DE1" s="277"/>
      <c r="DF1" s="277"/>
      <c r="DG1" s="277"/>
      <c r="DH1" s="277"/>
      <c r="DI1" s="277"/>
      <c r="DJ1" s="277"/>
      <c r="DK1" s="277"/>
      <c r="DL1" s="277"/>
      <c r="DM1" s="277"/>
      <c r="DN1" s="277"/>
      <c r="DO1" s="277"/>
      <c r="DP1" s="277"/>
      <c r="DQ1" s="277"/>
      <c r="DR1" s="277"/>
      <c r="DS1" s="277"/>
      <c r="DT1" s="277"/>
      <c r="DU1" s="277"/>
      <c r="DV1" s="277"/>
      <c r="DW1" s="277"/>
      <c r="DX1" s="277"/>
      <c r="DY1" s="277"/>
      <c r="DZ1" s="277"/>
      <c r="EA1" s="277"/>
      <c r="EB1" s="277"/>
      <c r="EC1" s="277"/>
      <c r="ED1" s="277"/>
      <c r="EE1" s="277"/>
      <c r="EF1" s="277"/>
      <c r="EG1" s="277"/>
      <c r="EH1" s="277"/>
      <c r="EI1" s="277"/>
      <c r="EJ1" s="277"/>
      <c r="EK1" s="277"/>
      <c r="EL1" s="277"/>
      <c r="EM1" s="277"/>
      <c r="EN1" s="277"/>
      <c r="EO1" s="277"/>
      <c r="EP1" s="277"/>
      <c r="EQ1" s="277"/>
      <c r="ER1" s="277"/>
      <c r="ES1" s="277"/>
      <c r="ET1" s="277"/>
      <c r="EU1" s="277"/>
      <c r="EV1" s="277"/>
      <c r="EW1" s="277"/>
      <c r="EX1" s="277"/>
      <c r="EY1" s="277"/>
      <c r="EZ1" s="277"/>
      <c r="FA1" s="277"/>
      <c r="FB1" s="277"/>
      <c r="FC1" s="277"/>
      <c r="FD1" s="277"/>
      <c r="FE1" s="277"/>
      <c r="FF1" s="277"/>
      <c r="FG1" s="277"/>
      <c r="FH1" s="277"/>
      <c r="FI1" s="277"/>
      <c r="FJ1" s="277"/>
      <c r="FK1" s="277"/>
      <c r="FL1" s="277"/>
      <c r="FM1" s="277"/>
      <c r="FN1" s="277"/>
      <c r="FO1" s="277"/>
      <c r="FP1" s="277"/>
      <c r="FQ1" s="277"/>
      <c r="FR1" s="277"/>
      <c r="FS1" s="277"/>
      <c r="FT1" s="277"/>
      <c r="FU1" s="277"/>
      <c r="FV1" s="277"/>
      <c r="FW1" s="277"/>
      <c r="FX1" s="277"/>
      <c r="FY1" s="277"/>
      <c r="FZ1" s="277"/>
      <c r="GA1" s="277"/>
      <c r="GB1" s="277"/>
      <c r="GC1" s="277"/>
      <c r="GD1" s="277"/>
      <c r="GE1" s="277"/>
      <c r="GF1" s="277"/>
      <c r="GG1" s="277"/>
      <c r="GH1" s="277"/>
      <c r="GI1" s="277"/>
      <c r="GJ1" s="277"/>
      <c r="GK1" s="277"/>
      <c r="GL1" s="277"/>
      <c r="GM1" s="277"/>
      <c r="GN1" s="277"/>
      <c r="GO1" s="277"/>
      <c r="GP1" s="277"/>
      <c r="GQ1" s="277"/>
      <c r="GR1" s="277"/>
      <c r="GS1" s="277"/>
      <c r="GT1" s="277"/>
      <c r="GU1" s="277"/>
      <c r="GV1" s="277"/>
      <c r="GW1" s="277"/>
      <c r="GX1" s="277"/>
      <c r="GY1" s="277"/>
      <c r="GZ1" s="277"/>
      <c r="HA1" s="277"/>
      <c r="HB1" s="277"/>
      <c r="HC1" s="277"/>
      <c r="HD1" s="277"/>
      <c r="HE1" s="277"/>
      <c r="HF1" s="277"/>
      <c r="HG1" s="277"/>
      <c r="HH1" s="277"/>
      <c r="HI1" s="277"/>
      <c r="HJ1" s="277"/>
      <c r="HK1" s="277"/>
      <c r="HL1" s="277"/>
      <c r="HM1" s="277"/>
      <c r="HN1" s="277"/>
      <c r="HO1" s="277"/>
      <c r="HP1" s="277"/>
      <c r="HQ1" s="277"/>
      <c r="HR1" s="277"/>
      <c r="HS1" s="277"/>
      <c r="HT1" s="277"/>
      <c r="HU1" s="277"/>
    </row>
    <row r="2" spans="1:229" s="278" customFormat="1" ht="12.5">
      <c r="A2" s="276"/>
      <c r="B2" s="276"/>
      <c r="C2" s="276"/>
      <c r="D2" s="343"/>
      <c r="E2" s="323"/>
      <c r="F2" s="276"/>
      <c r="G2" s="276"/>
      <c r="H2" s="276"/>
      <c r="I2" s="276"/>
      <c r="J2" s="276"/>
      <c r="K2" s="276"/>
      <c r="L2" s="276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F2" s="277"/>
      <c r="BG2" s="277"/>
      <c r="BH2" s="277"/>
      <c r="BI2" s="277"/>
      <c r="BJ2" s="277"/>
      <c r="BK2" s="277"/>
      <c r="BL2" s="277"/>
      <c r="BM2" s="277"/>
      <c r="BN2" s="277"/>
      <c r="BO2" s="277"/>
      <c r="BP2" s="277"/>
      <c r="BQ2" s="277"/>
      <c r="BR2" s="277"/>
      <c r="BS2" s="277"/>
      <c r="BT2" s="277"/>
      <c r="BU2" s="277"/>
      <c r="BV2" s="277"/>
      <c r="BW2" s="277"/>
      <c r="BX2" s="277"/>
      <c r="BY2" s="277"/>
      <c r="BZ2" s="277"/>
      <c r="CA2" s="277"/>
      <c r="CB2" s="277"/>
      <c r="CC2" s="277"/>
      <c r="CD2" s="277"/>
      <c r="CE2" s="277"/>
      <c r="CF2" s="277"/>
      <c r="CG2" s="277"/>
      <c r="CH2" s="277"/>
      <c r="CI2" s="277"/>
      <c r="CJ2" s="277"/>
      <c r="CK2" s="277"/>
      <c r="CL2" s="277"/>
      <c r="CM2" s="277"/>
      <c r="CN2" s="277"/>
      <c r="CO2" s="277"/>
      <c r="CP2" s="277"/>
      <c r="CQ2" s="277"/>
      <c r="CR2" s="277"/>
      <c r="CS2" s="277"/>
      <c r="CT2" s="277"/>
      <c r="CU2" s="277"/>
      <c r="CV2" s="277"/>
      <c r="CW2" s="277"/>
      <c r="CX2" s="277"/>
      <c r="CY2" s="277"/>
      <c r="CZ2" s="277"/>
      <c r="DA2" s="277"/>
      <c r="DB2" s="277"/>
      <c r="DC2" s="277"/>
      <c r="DD2" s="277"/>
      <c r="DE2" s="277"/>
      <c r="DF2" s="277"/>
      <c r="DG2" s="277"/>
      <c r="DH2" s="277"/>
      <c r="DI2" s="277"/>
      <c r="DJ2" s="277"/>
      <c r="DK2" s="277"/>
      <c r="DL2" s="277"/>
      <c r="DM2" s="277"/>
      <c r="DN2" s="277"/>
      <c r="DO2" s="277"/>
      <c r="DP2" s="277"/>
      <c r="DQ2" s="277"/>
      <c r="DR2" s="277"/>
      <c r="DS2" s="277"/>
      <c r="DT2" s="277"/>
      <c r="DU2" s="277"/>
      <c r="DV2" s="277"/>
      <c r="DW2" s="277"/>
      <c r="DX2" s="277"/>
      <c r="DY2" s="277"/>
      <c r="DZ2" s="277"/>
      <c r="EA2" s="277"/>
      <c r="EB2" s="277"/>
      <c r="EC2" s="277"/>
      <c r="ED2" s="277"/>
      <c r="EE2" s="277"/>
      <c r="EF2" s="277"/>
      <c r="EG2" s="277"/>
      <c r="EH2" s="277"/>
      <c r="EI2" s="277"/>
      <c r="EJ2" s="277"/>
      <c r="EK2" s="277"/>
      <c r="EL2" s="277"/>
      <c r="EM2" s="277"/>
      <c r="EN2" s="277"/>
      <c r="EO2" s="277"/>
      <c r="EP2" s="277"/>
      <c r="EQ2" s="277"/>
      <c r="ER2" s="277"/>
      <c r="ES2" s="277"/>
      <c r="ET2" s="277"/>
      <c r="EU2" s="277"/>
      <c r="EV2" s="277"/>
      <c r="EW2" s="277"/>
      <c r="EX2" s="277"/>
      <c r="EY2" s="277"/>
      <c r="EZ2" s="277"/>
      <c r="FA2" s="277"/>
      <c r="FB2" s="277"/>
      <c r="FC2" s="277"/>
      <c r="FD2" s="277"/>
      <c r="FE2" s="277"/>
      <c r="FF2" s="277"/>
      <c r="FG2" s="277"/>
      <c r="FH2" s="277"/>
      <c r="FI2" s="277"/>
      <c r="FJ2" s="277"/>
      <c r="FK2" s="277"/>
      <c r="FL2" s="277"/>
      <c r="FM2" s="277"/>
      <c r="FN2" s="277"/>
      <c r="FO2" s="277"/>
      <c r="FP2" s="277"/>
      <c r="FQ2" s="277"/>
      <c r="FR2" s="277"/>
      <c r="FS2" s="277"/>
      <c r="FT2" s="277"/>
      <c r="FU2" s="277"/>
      <c r="FV2" s="277"/>
      <c r="FW2" s="277"/>
      <c r="FX2" s="277"/>
      <c r="FY2" s="277"/>
      <c r="FZ2" s="277"/>
      <c r="GA2" s="277"/>
      <c r="GB2" s="277"/>
      <c r="GC2" s="277"/>
      <c r="GD2" s="277"/>
      <c r="GE2" s="277"/>
      <c r="GF2" s="277"/>
      <c r="GG2" s="277"/>
      <c r="GH2" s="277"/>
      <c r="GI2" s="277"/>
      <c r="GJ2" s="277"/>
      <c r="GK2" s="277"/>
      <c r="GL2" s="277"/>
      <c r="GM2" s="277"/>
      <c r="GN2" s="277"/>
      <c r="GO2" s="277"/>
      <c r="GP2" s="277"/>
      <c r="GQ2" s="277"/>
      <c r="GR2" s="277"/>
      <c r="GS2" s="277"/>
      <c r="GT2" s="277"/>
      <c r="GU2" s="277"/>
      <c r="GV2" s="277"/>
      <c r="GW2" s="277"/>
      <c r="GX2" s="277"/>
      <c r="GY2" s="277"/>
      <c r="GZ2" s="277"/>
      <c r="HA2" s="277"/>
      <c r="HB2" s="277"/>
      <c r="HC2" s="277"/>
      <c r="HD2" s="277"/>
      <c r="HE2" s="277"/>
      <c r="HF2" s="277"/>
      <c r="HG2" s="277"/>
      <c r="HH2" s="277"/>
      <c r="HI2" s="277"/>
      <c r="HJ2" s="277"/>
      <c r="HK2" s="277"/>
      <c r="HL2" s="277"/>
      <c r="HM2" s="277"/>
      <c r="HN2" s="277"/>
      <c r="HO2" s="277"/>
      <c r="HP2" s="277"/>
      <c r="HQ2" s="277"/>
      <c r="HR2" s="277"/>
      <c r="HS2" s="277"/>
      <c r="HT2" s="277"/>
      <c r="HU2" s="277"/>
    </row>
    <row r="3" spans="1:229" s="278" customFormat="1" ht="11.5">
      <c r="A3" s="532"/>
      <c r="B3" s="532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  <c r="DO3" s="277"/>
      <c r="DP3" s="277"/>
      <c r="DQ3" s="277"/>
      <c r="DR3" s="277"/>
      <c r="DS3" s="277"/>
      <c r="DT3" s="277"/>
      <c r="DU3" s="277"/>
      <c r="DV3" s="277"/>
      <c r="DW3" s="277"/>
      <c r="DX3" s="277"/>
      <c r="DY3" s="277"/>
      <c r="DZ3" s="277"/>
      <c r="EA3" s="277"/>
      <c r="EB3" s="277"/>
      <c r="EC3" s="277"/>
      <c r="ED3" s="277"/>
      <c r="EE3" s="277"/>
      <c r="EF3" s="277"/>
      <c r="EG3" s="277"/>
      <c r="EH3" s="277"/>
      <c r="EI3" s="277"/>
      <c r="EJ3" s="277"/>
      <c r="EK3" s="277"/>
      <c r="EL3" s="277"/>
      <c r="EM3" s="277"/>
      <c r="EN3" s="277"/>
      <c r="EO3" s="277"/>
      <c r="EP3" s="277"/>
      <c r="EQ3" s="277"/>
      <c r="ER3" s="277"/>
      <c r="ES3" s="277"/>
      <c r="ET3" s="277"/>
      <c r="EU3" s="277"/>
      <c r="EV3" s="277"/>
      <c r="EW3" s="277"/>
      <c r="EX3" s="277"/>
      <c r="EY3" s="277"/>
      <c r="EZ3" s="277"/>
      <c r="FA3" s="277"/>
      <c r="FB3" s="277"/>
      <c r="FC3" s="277"/>
      <c r="FD3" s="277"/>
      <c r="FE3" s="277"/>
      <c r="FF3" s="277"/>
      <c r="FG3" s="277"/>
      <c r="FH3" s="277"/>
      <c r="FI3" s="277"/>
      <c r="FJ3" s="277"/>
      <c r="FK3" s="277"/>
      <c r="FL3" s="277"/>
      <c r="FM3" s="277"/>
      <c r="FN3" s="277"/>
      <c r="FO3" s="277"/>
      <c r="FP3" s="277"/>
      <c r="FQ3" s="277"/>
      <c r="FR3" s="277"/>
      <c r="FS3" s="277"/>
      <c r="FT3" s="277"/>
      <c r="FU3" s="277"/>
      <c r="FV3" s="277"/>
      <c r="FW3" s="277"/>
      <c r="FX3" s="277"/>
      <c r="FY3" s="277"/>
      <c r="FZ3" s="277"/>
      <c r="GA3" s="277"/>
      <c r="GB3" s="277"/>
      <c r="GC3" s="277"/>
      <c r="GD3" s="277"/>
      <c r="GE3" s="277"/>
      <c r="GF3" s="277"/>
      <c r="GG3" s="277"/>
      <c r="GH3" s="277"/>
      <c r="GI3" s="277"/>
      <c r="GJ3" s="277"/>
      <c r="GK3" s="277"/>
      <c r="GL3" s="277"/>
      <c r="GM3" s="277"/>
      <c r="GN3" s="277"/>
      <c r="GO3" s="277"/>
      <c r="GP3" s="277"/>
      <c r="GQ3" s="277"/>
      <c r="GR3" s="277"/>
      <c r="GS3" s="277"/>
      <c r="GT3" s="277"/>
      <c r="GU3" s="277"/>
      <c r="GV3" s="277"/>
      <c r="GW3" s="277"/>
      <c r="GX3" s="277"/>
      <c r="GY3" s="277"/>
      <c r="GZ3" s="277"/>
      <c r="HA3" s="277"/>
      <c r="HB3" s="277"/>
      <c r="HC3" s="277"/>
      <c r="HD3" s="277"/>
      <c r="HE3" s="277"/>
      <c r="HF3" s="277"/>
      <c r="HG3" s="277"/>
      <c r="HH3" s="277"/>
      <c r="HI3" s="277"/>
      <c r="HJ3" s="277"/>
      <c r="HK3" s="277"/>
      <c r="HL3" s="277"/>
      <c r="HM3" s="277"/>
      <c r="HN3" s="277"/>
      <c r="HO3" s="277"/>
      <c r="HP3" s="277"/>
      <c r="HQ3" s="277"/>
      <c r="HR3" s="277"/>
      <c r="HS3" s="277"/>
      <c r="HT3" s="277"/>
      <c r="HU3" s="277"/>
    </row>
    <row r="4" spans="1:229" s="278" customFormat="1" ht="12.5">
      <c r="A4" s="279" t="s">
        <v>102</v>
      </c>
      <c r="B4" s="280"/>
      <c r="C4" s="280"/>
      <c r="D4" s="344"/>
      <c r="E4" s="324"/>
      <c r="F4" s="280"/>
      <c r="G4" s="280"/>
      <c r="H4" s="280"/>
      <c r="I4" s="280"/>
      <c r="J4" s="280"/>
      <c r="K4" s="280"/>
      <c r="L4" s="280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281"/>
      <c r="X4" s="281"/>
      <c r="Y4" s="281"/>
      <c r="Z4" s="281"/>
      <c r="AA4" s="281"/>
      <c r="AB4" s="281"/>
      <c r="AC4" s="281"/>
      <c r="AD4" s="281"/>
      <c r="AE4" s="281"/>
      <c r="AF4" s="281"/>
      <c r="AG4" s="281"/>
      <c r="AH4" s="281"/>
      <c r="AI4" s="281"/>
      <c r="AJ4" s="281"/>
      <c r="AK4" s="281"/>
      <c r="AL4" s="281"/>
      <c r="AM4" s="281"/>
      <c r="AN4" s="281"/>
      <c r="AO4" s="281"/>
      <c r="AP4" s="281"/>
      <c r="AQ4" s="281"/>
      <c r="AR4" s="281"/>
      <c r="AS4" s="281"/>
      <c r="AT4" s="281"/>
      <c r="AU4" s="281"/>
      <c r="AV4" s="281"/>
      <c r="AW4" s="281"/>
      <c r="AX4" s="281"/>
      <c r="AY4" s="281"/>
      <c r="AZ4" s="281"/>
      <c r="BA4" s="281"/>
      <c r="BB4" s="281"/>
      <c r="BC4" s="281"/>
      <c r="BD4" s="281"/>
      <c r="BE4" s="281"/>
      <c r="BF4" s="281"/>
      <c r="BG4" s="281"/>
      <c r="BH4" s="281"/>
      <c r="BI4" s="281"/>
      <c r="BJ4" s="281"/>
      <c r="BK4" s="281"/>
      <c r="BL4" s="281"/>
      <c r="BM4" s="281"/>
      <c r="BN4" s="281"/>
      <c r="BO4" s="281"/>
      <c r="BP4" s="281"/>
      <c r="BQ4" s="281"/>
      <c r="BR4" s="281"/>
      <c r="BS4" s="281"/>
      <c r="BT4" s="281"/>
      <c r="BU4" s="281"/>
      <c r="BV4" s="281"/>
      <c r="BW4" s="281"/>
      <c r="BX4" s="281"/>
      <c r="BY4" s="281"/>
      <c r="BZ4" s="281"/>
      <c r="CA4" s="281"/>
      <c r="CB4" s="281"/>
      <c r="CC4" s="281"/>
      <c r="CD4" s="281"/>
      <c r="CE4" s="281"/>
      <c r="CF4" s="281"/>
      <c r="CG4" s="281"/>
      <c r="CH4" s="281"/>
      <c r="CI4" s="281"/>
      <c r="CJ4" s="281"/>
      <c r="CK4" s="281"/>
      <c r="CL4" s="281"/>
      <c r="CM4" s="281"/>
      <c r="CN4" s="281"/>
      <c r="CO4" s="281"/>
      <c r="CP4" s="281"/>
      <c r="CQ4" s="281"/>
      <c r="CR4" s="281"/>
      <c r="CS4" s="281"/>
      <c r="CT4" s="281"/>
      <c r="CU4" s="281"/>
      <c r="CV4" s="281"/>
      <c r="CW4" s="281"/>
      <c r="CX4" s="281"/>
      <c r="CY4" s="281"/>
      <c r="CZ4" s="281"/>
      <c r="DA4" s="281"/>
      <c r="DB4" s="281"/>
      <c r="DC4" s="281"/>
      <c r="DD4" s="281"/>
      <c r="DE4" s="281"/>
      <c r="DF4" s="281"/>
      <c r="DG4" s="281"/>
      <c r="DH4" s="281"/>
      <c r="DI4" s="281"/>
      <c r="DJ4" s="281"/>
      <c r="DK4" s="281"/>
      <c r="DL4" s="281"/>
      <c r="DM4" s="281"/>
      <c r="DN4" s="281"/>
      <c r="DO4" s="281"/>
      <c r="DP4" s="281"/>
      <c r="DQ4" s="281"/>
      <c r="DR4" s="281"/>
      <c r="DS4" s="281"/>
      <c r="DT4" s="281"/>
      <c r="DU4" s="281"/>
      <c r="DV4" s="281"/>
      <c r="DW4" s="281"/>
      <c r="DX4" s="281"/>
      <c r="DY4" s="281"/>
      <c r="DZ4" s="281"/>
      <c r="EA4" s="281"/>
      <c r="EB4" s="281"/>
      <c r="EC4" s="281"/>
      <c r="ED4" s="281"/>
      <c r="EE4" s="281"/>
      <c r="EF4" s="281"/>
      <c r="EG4" s="281"/>
      <c r="EH4" s="281"/>
      <c r="EI4" s="281"/>
      <c r="EJ4" s="281"/>
      <c r="EK4" s="281"/>
      <c r="EL4" s="281"/>
      <c r="EM4" s="281"/>
      <c r="EN4" s="281"/>
      <c r="EO4" s="281"/>
      <c r="EP4" s="281"/>
      <c r="EQ4" s="281"/>
      <c r="ER4" s="281"/>
      <c r="ES4" s="281"/>
      <c r="ET4" s="281"/>
      <c r="EU4" s="281"/>
      <c r="EV4" s="281"/>
      <c r="EW4" s="281"/>
      <c r="EX4" s="281"/>
      <c r="EY4" s="281"/>
      <c r="EZ4" s="281"/>
      <c r="FA4" s="281"/>
      <c r="FB4" s="281"/>
      <c r="FC4" s="281"/>
      <c r="FD4" s="281"/>
      <c r="FE4" s="281"/>
      <c r="FF4" s="281"/>
      <c r="FG4" s="281"/>
      <c r="FH4" s="281"/>
      <c r="FI4" s="281"/>
      <c r="FJ4" s="281"/>
      <c r="FK4" s="281"/>
      <c r="FL4" s="281"/>
      <c r="FM4" s="281"/>
      <c r="FN4" s="281"/>
      <c r="FO4" s="281"/>
      <c r="FP4" s="281"/>
      <c r="FQ4" s="281"/>
      <c r="FR4" s="281"/>
      <c r="FS4" s="281"/>
      <c r="FT4" s="281"/>
      <c r="FU4" s="281"/>
      <c r="FV4" s="281"/>
      <c r="FW4" s="281"/>
      <c r="FX4" s="281"/>
      <c r="FY4" s="281"/>
      <c r="FZ4" s="281"/>
      <c r="GA4" s="281"/>
      <c r="GB4" s="281"/>
      <c r="GC4" s="281"/>
      <c r="GD4" s="281"/>
      <c r="GE4" s="281"/>
      <c r="GF4" s="281"/>
      <c r="GG4" s="281"/>
      <c r="GH4" s="281"/>
      <c r="GI4" s="281"/>
      <c r="GJ4" s="281"/>
      <c r="GK4" s="281"/>
      <c r="GL4" s="281"/>
      <c r="GM4" s="281"/>
      <c r="GN4" s="281"/>
      <c r="GO4" s="281"/>
      <c r="GP4" s="281"/>
      <c r="GQ4" s="281"/>
      <c r="GR4" s="281"/>
      <c r="GS4" s="281"/>
      <c r="GT4" s="281"/>
      <c r="GU4" s="281"/>
      <c r="GV4" s="281"/>
      <c r="GW4" s="281"/>
      <c r="GX4" s="281"/>
      <c r="GY4" s="281"/>
      <c r="GZ4" s="281"/>
      <c r="HA4" s="281"/>
      <c r="HB4" s="281"/>
      <c r="HC4" s="281"/>
      <c r="HD4" s="281"/>
      <c r="HE4" s="281"/>
      <c r="HF4" s="281"/>
      <c r="HG4" s="281"/>
      <c r="HH4" s="281"/>
      <c r="HI4" s="281"/>
      <c r="HJ4" s="281"/>
      <c r="HK4" s="281"/>
      <c r="HL4" s="281"/>
      <c r="HM4" s="281"/>
      <c r="HN4" s="281"/>
      <c r="HO4" s="281"/>
      <c r="HP4" s="281"/>
      <c r="HQ4" s="281"/>
      <c r="HR4" s="281"/>
      <c r="HS4" s="281"/>
      <c r="HT4" s="281"/>
      <c r="HU4" s="281"/>
    </row>
    <row r="5" spans="1:229" s="278" customFormat="1" ht="21" customHeight="1">
      <c r="A5" s="533" t="s">
        <v>196</v>
      </c>
      <c r="B5" s="511"/>
      <c r="C5" s="511"/>
      <c r="D5" s="511"/>
      <c r="E5" s="511"/>
      <c r="F5" s="511"/>
      <c r="G5" s="511"/>
      <c r="H5" s="511"/>
      <c r="I5" s="511"/>
      <c r="J5" s="511"/>
      <c r="K5" s="511"/>
      <c r="L5" s="279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P5" s="281"/>
      <c r="AQ5" s="281"/>
      <c r="AR5" s="281"/>
      <c r="AS5" s="281"/>
      <c r="AT5" s="281"/>
      <c r="AU5" s="281"/>
      <c r="AV5" s="281"/>
      <c r="AW5" s="281"/>
      <c r="AX5" s="281"/>
      <c r="AY5" s="281"/>
      <c r="AZ5" s="281"/>
      <c r="BA5" s="281"/>
      <c r="BB5" s="281"/>
      <c r="BC5" s="281"/>
      <c r="BD5" s="281"/>
      <c r="BE5" s="281"/>
      <c r="BF5" s="281"/>
      <c r="BG5" s="281"/>
      <c r="BH5" s="281"/>
      <c r="BI5" s="281"/>
      <c r="BJ5" s="281"/>
      <c r="BK5" s="281"/>
      <c r="BL5" s="281"/>
      <c r="BM5" s="281"/>
      <c r="BN5" s="281"/>
      <c r="BO5" s="281"/>
      <c r="BP5" s="281"/>
      <c r="BQ5" s="281"/>
      <c r="BR5" s="281"/>
      <c r="BS5" s="281"/>
      <c r="BT5" s="281"/>
      <c r="BU5" s="281"/>
      <c r="BV5" s="281"/>
      <c r="BW5" s="281"/>
      <c r="BX5" s="281"/>
      <c r="BY5" s="281"/>
      <c r="BZ5" s="281"/>
      <c r="CA5" s="281"/>
      <c r="CB5" s="281"/>
      <c r="CC5" s="281"/>
      <c r="CD5" s="281"/>
      <c r="CE5" s="281"/>
      <c r="CF5" s="281"/>
      <c r="CG5" s="281"/>
      <c r="CH5" s="281"/>
      <c r="CI5" s="281"/>
      <c r="CJ5" s="281"/>
      <c r="CK5" s="281"/>
      <c r="CL5" s="281"/>
      <c r="CM5" s="281"/>
      <c r="CN5" s="281"/>
      <c r="CO5" s="281"/>
      <c r="CP5" s="281"/>
      <c r="CQ5" s="281"/>
      <c r="CR5" s="281"/>
      <c r="CS5" s="281"/>
      <c r="CT5" s="281"/>
      <c r="CU5" s="281"/>
      <c r="CV5" s="281"/>
      <c r="CW5" s="281"/>
      <c r="CX5" s="281"/>
      <c r="CY5" s="281"/>
      <c r="CZ5" s="281"/>
      <c r="DA5" s="281"/>
      <c r="DB5" s="281"/>
      <c r="DC5" s="281"/>
      <c r="DD5" s="281"/>
      <c r="DE5" s="281"/>
      <c r="DF5" s="281"/>
      <c r="DG5" s="281"/>
      <c r="DH5" s="281"/>
      <c r="DI5" s="281"/>
      <c r="DJ5" s="281"/>
      <c r="DK5" s="281"/>
      <c r="DL5" s="281"/>
      <c r="DM5" s="281"/>
      <c r="DN5" s="281"/>
      <c r="DO5" s="281"/>
      <c r="DP5" s="281"/>
      <c r="DQ5" s="281"/>
      <c r="DR5" s="281"/>
      <c r="DS5" s="281"/>
      <c r="DT5" s="281"/>
      <c r="DU5" s="281"/>
      <c r="DV5" s="281"/>
      <c r="DW5" s="281"/>
      <c r="DX5" s="281"/>
      <c r="DY5" s="281"/>
      <c r="DZ5" s="281"/>
      <c r="EA5" s="281"/>
      <c r="EB5" s="281"/>
      <c r="EC5" s="281"/>
      <c r="ED5" s="281"/>
      <c r="EE5" s="281"/>
      <c r="EF5" s="281"/>
      <c r="EG5" s="281"/>
      <c r="EH5" s="281"/>
      <c r="EI5" s="281"/>
      <c r="EJ5" s="281"/>
      <c r="EK5" s="281"/>
      <c r="EL5" s="281"/>
      <c r="EM5" s="281"/>
      <c r="EN5" s="281"/>
      <c r="EO5" s="281"/>
      <c r="EP5" s="281"/>
      <c r="EQ5" s="281"/>
      <c r="ER5" s="281"/>
      <c r="ES5" s="281"/>
      <c r="ET5" s="281"/>
      <c r="EU5" s="281"/>
      <c r="EV5" s="281"/>
      <c r="EW5" s="281"/>
      <c r="EX5" s="281"/>
      <c r="EY5" s="281"/>
      <c r="EZ5" s="281"/>
      <c r="FA5" s="281"/>
      <c r="FB5" s="281"/>
      <c r="FC5" s="281"/>
      <c r="FD5" s="281"/>
      <c r="FE5" s="281"/>
      <c r="FF5" s="281"/>
      <c r="FG5" s="281"/>
      <c r="FH5" s="281"/>
      <c r="FI5" s="281"/>
      <c r="FJ5" s="281"/>
      <c r="FK5" s="281"/>
      <c r="FL5" s="281"/>
      <c r="FM5" s="281"/>
      <c r="FN5" s="281"/>
      <c r="FO5" s="281"/>
      <c r="FP5" s="281"/>
      <c r="FQ5" s="281"/>
      <c r="FR5" s="281"/>
      <c r="FS5" s="281"/>
      <c r="FT5" s="281"/>
      <c r="FU5" s="281"/>
      <c r="FV5" s="281"/>
      <c r="FW5" s="281"/>
      <c r="FX5" s="281"/>
      <c r="FY5" s="281"/>
      <c r="FZ5" s="281"/>
      <c r="GA5" s="281"/>
      <c r="GB5" s="281"/>
      <c r="GC5" s="281"/>
      <c r="GD5" s="281"/>
      <c r="GE5" s="281"/>
      <c r="GF5" s="281"/>
      <c r="GG5" s="281"/>
      <c r="GH5" s="281"/>
      <c r="GI5" s="281"/>
      <c r="GJ5" s="281"/>
      <c r="GK5" s="281"/>
      <c r="GL5" s="281"/>
      <c r="GM5" s="281"/>
      <c r="GN5" s="281"/>
      <c r="GO5" s="281"/>
      <c r="GP5" s="281"/>
      <c r="GQ5" s="281"/>
      <c r="GR5" s="281"/>
      <c r="GS5" s="281"/>
      <c r="GT5" s="281"/>
      <c r="GU5" s="281"/>
      <c r="GV5" s="281"/>
      <c r="GW5" s="281"/>
      <c r="GX5" s="281"/>
      <c r="GY5" s="281"/>
      <c r="GZ5" s="281"/>
      <c r="HA5" s="281"/>
      <c r="HB5" s="281"/>
      <c r="HC5" s="281"/>
      <c r="HD5" s="281"/>
      <c r="HE5" s="281"/>
      <c r="HF5" s="281"/>
      <c r="HG5" s="281"/>
      <c r="HH5" s="281"/>
      <c r="HI5" s="281"/>
      <c r="HJ5" s="281"/>
      <c r="HK5" s="281"/>
      <c r="HL5" s="281"/>
      <c r="HM5" s="281"/>
      <c r="HN5" s="281"/>
      <c r="HO5" s="281"/>
      <c r="HP5" s="281"/>
      <c r="HQ5" s="281"/>
      <c r="HR5" s="281"/>
      <c r="HS5" s="281"/>
      <c r="HT5" s="281"/>
      <c r="HU5" s="281"/>
    </row>
    <row r="6" spans="1:229" s="278" customFormat="1" ht="15.5">
      <c r="A6" s="282" t="s">
        <v>307</v>
      </c>
      <c r="B6" s="283"/>
      <c r="C6" s="283"/>
      <c r="D6" s="345"/>
      <c r="E6" s="325"/>
      <c r="F6" s="283"/>
      <c r="G6" s="283"/>
      <c r="H6" s="283"/>
      <c r="I6" s="283"/>
      <c r="J6" s="283"/>
      <c r="K6" s="283"/>
      <c r="L6" s="283"/>
      <c r="M6" s="284"/>
      <c r="N6" s="284"/>
      <c r="O6" s="284"/>
      <c r="P6" s="284"/>
      <c r="Q6" s="284"/>
      <c r="R6" s="284"/>
      <c r="S6" s="284"/>
      <c r="T6" s="284"/>
      <c r="U6" s="284"/>
      <c r="V6" s="284"/>
      <c r="W6" s="284"/>
      <c r="X6" s="284"/>
      <c r="Y6" s="284"/>
      <c r="Z6" s="284"/>
      <c r="AA6" s="284"/>
      <c r="AB6" s="284"/>
      <c r="AC6" s="284"/>
      <c r="AD6" s="284"/>
      <c r="AE6" s="284"/>
      <c r="AF6" s="284"/>
      <c r="AG6" s="284"/>
      <c r="AH6" s="284"/>
      <c r="AI6" s="284"/>
      <c r="AJ6" s="284"/>
      <c r="AK6" s="284"/>
      <c r="AL6" s="284"/>
      <c r="AM6" s="284"/>
      <c r="AN6" s="284"/>
      <c r="AO6" s="284"/>
      <c r="AP6" s="284"/>
      <c r="AQ6" s="284"/>
      <c r="AR6" s="284"/>
      <c r="AS6" s="284"/>
      <c r="AT6" s="284"/>
      <c r="AU6" s="284"/>
      <c r="AV6" s="284"/>
      <c r="AW6" s="284"/>
      <c r="AX6" s="284"/>
      <c r="AY6" s="284"/>
      <c r="AZ6" s="284"/>
      <c r="BA6" s="284"/>
      <c r="BB6" s="284"/>
      <c r="BC6" s="284"/>
      <c r="BD6" s="284"/>
      <c r="BE6" s="284"/>
      <c r="BF6" s="284"/>
      <c r="BG6" s="284"/>
      <c r="BH6" s="284"/>
      <c r="BI6" s="284"/>
      <c r="BJ6" s="284"/>
      <c r="BK6" s="284"/>
      <c r="BL6" s="284"/>
      <c r="BM6" s="284"/>
      <c r="BN6" s="284"/>
      <c r="BO6" s="284"/>
      <c r="BP6" s="284"/>
      <c r="BQ6" s="284"/>
      <c r="BR6" s="284"/>
      <c r="BS6" s="284"/>
      <c r="BT6" s="284"/>
      <c r="BU6" s="284"/>
      <c r="BV6" s="284"/>
      <c r="BW6" s="284"/>
      <c r="BX6" s="284"/>
      <c r="BY6" s="284"/>
      <c r="BZ6" s="284"/>
      <c r="CA6" s="284"/>
      <c r="CB6" s="284"/>
      <c r="CC6" s="284"/>
      <c r="CD6" s="284"/>
      <c r="CE6" s="284"/>
      <c r="CF6" s="284"/>
      <c r="CG6" s="284"/>
      <c r="CH6" s="284"/>
      <c r="CI6" s="284"/>
      <c r="CJ6" s="284"/>
      <c r="CK6" s="284"/>
      <c r="CL6" s="284"/>
      <c r="CM6" s="284"/>
      <c r="CN6" s="284"/>
      <c r="CO6" s="284"/>
      <c r="CP6" s="284"/>
      <c r="CQ6" s="284"/>
      <c r="CR6" s="284"/>
      <c r="CS6" s="284"/>
      <c r="CT6" s="284"/>
      <c r="CU6" s="284"/>
      <c r="CV6" s="284"/>
      <c r="CW6" s="284"/>
      <c r="CX6" s="284"/>
      <c r="CY6" s="284"/>
      <c r="CZ6" s="284"/>
      <c r="DA6" s="284"/>
      <c r="DB6" s="284"/>
      <c r="DC6" s="284"/>
      <c r="DD6" s="284"/>
      <c r="DE6" s="284"/>
      <c r="DF6" s="284"/>
      <c r="DG6" s="284"/>
      <c r="DH6" s="284"/>
      <c r="DI6" s="284"/>
      <c r="DJ6" s="284"/>
      <c r="DK6" s="284"/>
      <c r="DL6" s="284"/>
      <c r="DM6" s="284"/>
      <c r="DN6" s="284"/>
      <c r="DO6" s="284"/>
      <c r="DP6" s="284"/>
      <c r="DQ6" s="284"/>
      <c r="DR6" s="284"/>
      <c r="DS6" s="284"/>
      <c r="DT6" s="284"/>
      <c r="DU6" s="284"/>
      <c r="DV6" s="284"/>
      <c r="DW6" s="284"/>
      <c r="DX6" s="284"/>
      <c r="DY6" s="284"/>
      <c r="DZ6" s="284"/>
      <c r="EA6" s="284"/>
      <c r="EB6" s="284"/>
      <c r="EC6" s="284"/>
      <c r="ED6" s="284"/>
      <c r="EE6" s="284"/>
      <c r="EF6" s="284"/>
      <c r="EG6" s="284"/>
      <c r="EH6" s="284"/>
      <c r="EI6" s="284"/>
      <c r="EJ6" s="284"/>
      <c r="EK6" s="284"/>
      <c r="EL6" s="284"/>
      <c r="EM6" s="284"/>
      <c r="EN6" s="284"/>
      <c r="EO6" s="284"/>
      <c r="EP6" s="284"/>
      <c r="EQ6" s="284"/>
      <c r="ER6" s="284"/>
      <c r="ES6" s="284"/>
      <c r="ET6" s="284"/>
      <c r="EU6" s="284"/>
      <c r="EV6" s="284"/>
      <c r="EW6" s="284"/>
      <c r="EX6" s="284"/>
      <c r="EY6" s="284"/>
      <c r="EZ6" s="284"/>
      <c r="FA6" s="284"/>
      <c r="FB6" s="284"/>
      <c r="FC6" s="284"/>
      <c r="FD6" s="284"/>
      <c r="FE6" s="284"/>
      <c r="FF6" s="284"/>
      <c r="FG6" s="284"/>
      <c r="FH6" s="284"/>
      <c r="FI6" s="284"/>
      <c r="FJ6" s="284"/>
      <c r="FK6" s="284"/>
      <c r="FL6" s="284"/>
      <c r="FM6" s="284"/>
      <c r="FN6" s="284"/>
      <c r="FO6" s="284"/>
      <c r="FP6" s="284"/>
      <c r="FQ6" s="284"/>
      <c r="FR6" s="284"/>
      <c r="FS6" s="284"/>
      <c r="FT6" s="284"/>
      <c r="FU6" s="284"/>
      <c r="FV6" s="284"/>
      <c r="FW6" s="284"/>
      <c r="FX6" s="284"/>
      <c r="FY6" s="284"/>
      <c r="FZ6" s="284"/>
      <c r="GA6" s="284"/>
      <c r="GB6" s="284"/>
      <c r="GC6" s="284"/>
      <c r="GD6" s="284"/>
      <c r="GE6" s="284"/>
      <c r="GF6" s="284"/>
      <c r="GG6" s="284"/>
      <c r="GH6" s="284"/>
      <c r="GI6" s="284"/>
      <c r="GJ6" s="284"/>
      <c r="GK6" s="284"/>
      <c r="GL6" s="284"/>
      <c r="GM6" s="284"/>
      <c r="GN6" s="284"/>
      <c r="GO6" s="284"/>
      <c r="GP6" s="284"/>
      <c r="GQ6" s="284"/>
      <c r="GR6" s="284"/>
      <c r="GS6" s="284"/>
      <c r="GT6" s="284"/>
      <c r="GU6" s="284"/>
      <c r="GV6" s="284"/>
      <c r="GW6" s="284"/>
      <c r="GX6" s="284"/>
      <c r="GY6" s="284"/>
      <c r="GZ6" s="284"/>
      <c r="HA6" s="284"/>
      <c r="HB6" s="284"/>
      <c r="HC6" s="284"/>
      <c r="HD6" s="284"/>
      <c r="HE6" s="284"/>
      <c r="HF6" s="284"/>
      <c r="HG6" s="284"/>
      <c r="HH6" s="284"/>
      <c r="HI6" s="284"/>
      <c r="HJ6" s="284"/>
      <c r="HK6" s="284"/>
      <c r="HL6" s="284"/>
      <c r="HM6" s="284"/>
      <c r="HN6" s="284"/>
      <c r="HO6" s="284"/>
      <c r="HP6" s="284"/>
      <c r="HQ6" s="284"/>
      <c r="HR6" s="284"/>
      <c r="HS6" s="284"/>
      <c r="HT6" s="284"/>
      <c r="HU6" s="284"/>
    </row>
    <row r="7" spans="1:229" s="278" customFormat="1" ht="10">
      <c r="A7" s="240"/>
      <c r="B7" s="241"/>
      <c r="C7" s="242"/>
      <c r="D7" s="346"/>
      <c r="E7" s="326"/>
      <c r="F7" s="241"/>
      <c r="G7" s="241"/>
      <c r="H7" s="241"/>
      <c r="I7" s="241"/>
      <c r="J7" s="241"/>
      <c r="K7" s="241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66"/>
      <c r="AF7" s="166"/>
      <c r="AG7" s="166"/>
      <c r="AH7" s="166"/>
      <c r="AI7" s="166"/>
      <c r="AJ7" s="166"/>
      <c r="AK7" s="166"/>
      <c r="AL7" s="166"/>
      <c r="AM7" s="166"/>
      <c r="AN7" s="166"/>
      <c r="AO7" s="166"/>
      <c r="AP7" s="166"/>
      <c r="AQ7" s="166"/>
      <c r="AR7" s="166"/>
      <c r="AS7" s="166"/>
      <c r="AT7" s="166"/>
      <c r="AU7" s="166"/>
      <c r="AV7" s="166"/>
      <c r="AW7" s="166"/>
      <c r="AX7" s="166"/>
      <c r="AY7" s="166"/>
      <c r="AZ7" s="166"/>
      <c r="BA7" s="166"/>
      <c r="BB7" s="166"/>
      <c r="BC7" s="166"/>
      <c r="BD7" s="166"/>
      <c r="BE7" s="166"/>
      <c r="BF7" s="166"/>
      <c r="BG7" s="166"/>
      <c r="BH7" s="166"/>
      <c r="BI7" s="166"/>
      <c r="BJ7" s="166"/>
      <c r="BK7" s="166"/>
      <c r="BL7" s="166"/>
      <c r="BM7" s="166"/>
      <c r="BN7" s="166"/>
      <c r="BO7" s="166"/>
      <c r="BP7" s="166"/>
      <c r="BQ7" s="166"/>
      <c r="BR7" s="166"/>
      <c r="BS7" s="166"/>
      <c r="BT7" s="166"/>
      <c r="BU7" s="166"/>
      <c r="BV7" s="166"/>
      <c r="BW7" s="166"/>
      <c r="BX7" s="166"/>
      <c r="BY7" s="166"/>
      <c r="BZ7" s="166"/>
      <c r="CA7" s="166"/>
      <c r="CB7" s="166"/>
      <c r="CC7" s="166"/>
      <c r="CD7" s="166"/>
      <c r="CE7" s="166"/>
      <c r="CF7" s="166"/>
      <c r="CG7" s="166"/>
      <c r="CH7" s="166"/>
      <c r="CI7" s="166"/>
      <c r="CJ7" s="166"/>
      <c r="CK7" s="166"/>
      <c r="CL7" s="166"/>
      <c r="CM7" s="166"/>
      <c r="CN7" s="166"/>
      <c r="CO7" s="166"/>
      <c r="CP7" s="166"/>
      <c r="CQ7" s="166"/>
      <c r="CR7" s="166"/>
      <c r="CS7" s="166"/>
      <c r="CT7" s="166"/>
      <c r="CU7" s="166"/>
      <c r="CV7" s="166"/>
      <c r="CW7" s="166"/>
      <c r="CX7" s="166"/>
      <c r="CY7" s="166"/>
      <c r="CZ7" s="166"/>
      <c r="DA7" s="166"/>
      <c r="DB7" s="166"/>
      <c r="DC7" s="166"/>
      <c r="DD7" s="166"/>
      <c r="DE7" s="166"/>
      <c r="DF7" s="166"/>
      <c r="DG7" s="166"/>
      <c r="DH7" s="166"/>
      <c r="DI7" s="166"/>
      <c r="DJ7" s="166"/>
      <c r="DK7" s="166"/>
      <c r="DL7" s="166"/>
      <c r="DM7" s="166"/>
      <c r="DN7" s="166"/>
      <c r="DO7" s="166"/>
      <c r="DP7" s="166"/>
      <c r="DQ7" s="166"/>
      <c r="DR7" s="166"/>
      <c r="DS7" s="166"/>
      <c r="DT7" s="166"/>
      <c r="DU7" s="166"/>
      <c r="DV7" s="166"/>
      <c r="DW7" s="166"/>
      <c r="DX7" s="166"/>
      <c r="DY7" s="166"/>
      <c r="DZ7" s="166"/>
      <c r="EA7" s="166"/>
      <c r="EB7" s="166"/>
      <c r="EC7" s="166"/>
      <c r="ED7" s="166"/>
      <c r="EE7" s="166"/>
      <c r="EF7" s="166"/>
      <c r="EG7" s="166"/>
      <c r="EH7" s="166"/>
      <c r="EI7" s="166"/>
      <c r="EJ7" s="166"/>
      <c r="EK7" s="166"/>
      <c r="EL7" s="166"/>
      <c r="EM7" s="166"/>
      <c r="EN7" s="166"/>
      <c r="EO7" s="166"/>
      <c r="EP7" s="166"/>
      <c r="EQ7" s="166"/>
      <c r="ER7" s="166"/>
      <c r="ES7" s="166"/>
      <c r="ET7" s="166"/>
      <c r="EU7" s="166"/>
      <c r="EV7" s="166"/>
      <c r="EW7" s="166"/>
      <c r="EX7" s="166"/>
      <c r="EY7" s="166"/>
      <c r="EZ7" s="166"/>
      <c r="FA7" s="166"/>
      <c r="FB7" s="166"/>
      <c r="FC7" s="166"/>
      <c r="FD7" s="166"/>
      <c r="FE7" s="166"/>
      <c r="FF7" s="166"/>
      <c r="FG7" s="166"/>
      <c r="FH7" s="166"/>
      <c r="FI7" s="166"/>
      <c r="FJ7" s="166"/>
      <c r="FK7" s="166"/>
      <c r="FL7" s="166"/>
      <c r="FM7" s="166"/>
      <c r="FN7" s="166"/>
      <c r="FO7" s="166"/>
      <c r="FP7" s="166"/>
      <c r="FQ7" s="166"/>
      <c r="FR7" s="166"/>
      <c r="FS7" s="166"/>
      <c r="FT7" s="166"/>
      <c r="FU7" s="166"/>
      <c r="FV7" s="166"/>
      <c r="FW7" s="166"/>
      <c r="FX7" s="166"/>
      <c r="FY7" s="166"/>
      <c r="FZ7" s="166"/>
      <c r="GA7" s="166"/>
      <c r="GB7" s="166"/>
      <c r="GC7" s="166"/>
      <c r="GD7" s="166"/>
      <c r="GE7" s="166"/>
      <c r="GF7" s="166"/>
      <c r="GG7" s="166"/>
      <c r="GH7" s="166"/>
      <c r="GI7" s="166"/>
      <c r="GJ7" s="166"/>
      <c r="GK7" s="166"/>
      <c r="GL7" s="166"/>
      <c r="GM7" s="166"/>
      <c r="GN7" s="166"/>
      <c r="GO7" s="166"/>
      <c r="GP7" s="166"/>
      <c r="GQ7" s="166"/>
      <c r="GR7" s="166"/>
      <c r="GS7" s="166"/>
      <c r="GT7" s="166"/>
      <c r="GU7" s="166"/>
      <c r="GV7" s="166"/>
      <c r="GW7" s="166"/>
      <c r="GX7" s="166"/>
      <c r="GY7" s="166"/>
      <c r="GZ7" s="166"/>
      <c r="HA7" s="166"/>
      <c r="HB7" s="166"/>
      <c r="HC7" s="166"/>
      <c r="HD7" s="166"/>
      <c r="HE7" s="166"/>
      <c r="HF7" s="166"/>
      <c r="HG7" s="166"/>
      <c r="HH7" s="166"/>
      <c r="HI7" s="166"/>
      <c r="HJ7" s="166"/>
      <c r="HK7" s="166"/>
      <c r="HL7" s="166"/>
      <c r="HM7" s="166"/>
      <c r="HN7" s="166"/>
      <c r="HO7" s="166"/>
      <c r="HP7" s="166"/>
      <c r="HQ7" s="166"/>
      <c r="HR7" s="166"/>
      <c r="HS7" s="166"/>
      <c r="HT7" s="166"/>
      <c r="HU7" s="166"/>
    </row>
    <row r="8" spans="1:229" s="278" customFormat="1">
      <c r="A8" s="514" t="s">
        <v>197</v>
      </c>
      <c r="B8" s="527" t="s">
        <v>86</v>
      </c>
      <c r="C8" s="527"/>
      <c r="D8" s="527"/>
      <c r="E8" s="527"/>
      <c r="F8" s="527"/>
      <c r="G8" s="457"/>
      <c r="H8" s="527" t="s">
        <v>87</v>
      </c>
      <c r="I8" s="527"/>
      <c r="J8" s="527"/>
      <c r="K8" s="527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  <c r="AN8" s="286"/>
      <c r="AO8" s="286"/>
      <c r="AP8" s="286"/>
      <c r="AQ8" s="286"/>
      <c r="AR8" s="286"/>
      <c r="AS8" s="286"/>
      <c r="AT8" s="286"/>
      <c r="AU8" s="286"/>
      <c r="AV8" s="286"/>
      <c r="AW8" s="286"/>
      <c r="AX8" s="286"/>
      <c r="AY8" s="286"/>
      <c r="AZ8" s="286"/>
      <c r="BA8" s="286"/>
      <c r="BB8" s="286"/>
      <c r="BC8" s="286"/>
      <c r="BD8" s="286"/>
      <c r="BE8" s="286"/>
      <c r="BF8" s="286"/>
      <c r="BG8" s="286"/>
      <c r="BH8" s="286"/>
      <c r="BI8" s="286"/>
      <c r="BJ8" s="286"/>
      <c r="BK8" s="286"/>
      <c r="BL8" s="286"/>
      <c r="BM8" s="286"/>
      <c r="BN8" s="286"/>
      <c r="BO8" s="286"/>
      <c r="BP8" s="286"/>
      <c r="BQ8" s="286"/>
      <c r="BR8" s="286"/>
      <c r="BS8" s="286"/>
      <c r="BT8" s="286"/>
      <c r="BU8" s="286"/>
      <c r="BV8" s="286"/>
      <c r="BW8" s="286"/>
      <c r="BX8" s="286"/>
      <c r="BY8" s="286"/>
      <c r="BZ8" s="286"/>
      <c r="CA8" s="286"/>
      <c r="CB8" s="286"/>
      <c r="CC8" s="286"/>
      <c r="CD8" s="286"/>
      <c r="CE8" s="286"/>
      <c r="CF8" s="286"/>
      <c r="CG8" s="286"/>
      <c r="CH8" s="286"/>
      <c r="CI8" s="286"/>
      <c r="CJ8" s="286"/>
      <c r="CK8" s="286"/>
      <c r="CL8" s="286"/>
      <c r="CM8" s="286"/>
      <c r="CN8" s="286"/>
      <c r="CO8" s="286"/>
      <c r="CP8" s="286"/>
      <c r="CQ8" s="286"/>
      <c r="CR8" s="286"/>
      <c r="CS8" s="286"/>
      <c r="CT8" s="286"/>
      <c r="CU8" s="286"/>
      <c r="CV8" s="286"/>
      <c r="CW8" s="286"/>
      <c r="CX8" s="286"/>
      <c r="CY8" s="286"/>
      <c r="CZ8" s="286"/>
      <c r="DA8" s="286"/>
      <c r="DB8" s="286"/>
      <c r="DC8" s="286"/>
      <c r="DD8" s="286"/>
      <c r="DE8" s="286"/>
      <c r="DF8" s="286"/>
      <c r="DG8" s="286"/>
      <c r="DH8" s="286"/>
      <c r="DI8" s="286"/>
      <c r="DJ8" s="286"/>
      <c r="DK8" s="286"/>
      <c r="DL8" s="286"/>
      <c r="DM8" s="286"/>
      <c r="DN8" s="286"/>
      <c r="DO8" s="286"/>
      <c r="DP8" s="286"/>
      <c r="DQ8" s="286"/>
      <c r="DR8" s="286"/>
      <c r="DS8" s="286"/>
      <c r="DT8" s="286"/>
      <c r="DU8" s="286"/>
      <c r="DV8" s="286"/>
      <c r="DW8" s="286"/>
      <c r="DX8" s="286"/>
      <c r="DY8" s="286"/>
      <c r="DZ8" s="286"/>
      <c r="EA8" s="286"/>
      <c r="EB8" s="286"/>
      <c r="EC8" s="286"/>
      <c r="ED8" s="286"/>
      <c r="EE8" s="286"/>
      <c r="EF8" s="286"/>
      <c r="EG8" s="286"/>
      <c r="EH8" s="286"/>
      <c r="EI8" s="286"/>
      <c r="EJ8" s="286"/>
      <c r="EK8" s="286"/>
      <c r="EL8" s="286"/>
      <c r="EM8" s="286"/>
      <c r="EN8" s="286"/>
      <c r="EO8" s="286"/>
      <c r="EP8" s="286"/>
      <c r="EQ8" s="286"/>
      <c r="ER8" s="286"/>
      <c r="ES8" s="286"/>
      <c r="ET8" s="286"/>
      <c r="EU8" s="286"/>
      <c r="EV8" s="286"/>
      <c r="EW8" s="286"/>
      <c r="EX8" s="286"/>
      <c r="EY8" s="286"/>
      <c r="EZ8" s="286"/>
      <c r="FA8" s="286"/>
      <c r="FB8" s="286"/>
      <c r="FC8" s="286"/>
      <c r="FD8" s="286"/>
      <c r="FE8" s="286"/>
      <c r="FF8" s="286"/>
      <c r="FG8" s="286"/>
      <c r="FH8" s="286"/>
      <c r="FI8" s="286"/>
      <c r="FJ8" s="286"/>
      <c r="FK8" s="286"/>
      <c r="FL8" s="286"/>
      <c r="FM8" s="286"/>
      <c r="FN8" s="286"/>
      <c r="FO8" s="286"/>
      <c r="FP8" s="286"/>
      <c r="FQ8" s="286"/>
      <c r="FR8" s="286"/>
      <c r="FS8" s="286"/>
      <c r="FT8" s="286"/>
      <c r="FU8" s="286"/>
      <c r="FV8" s="286"/>
      <c r="FW8" s="286"/>
      <c r="FX8" s="286"/>
      <c r="FY8" s="286"/>
      <c r="FZ8" s="286"/>
      <c r="GA8" s="286"/>
      <c r="GB8" s="286"/>
      <c r="GC8" s="286"/>
      <c r="GD8" s="286"/>
      <c r="GE8" s="286"/>
      <c r="GF8" s="286"/>
      <c r="GG8" s="286"/>
      <c r="GH8" s="286"/>
      <c r="GI8" s="286"/>
      <c r="GJ8" s="286"/>
      <c r="GK8" s="286"/>
      <c r="GL8" s="286"/>
      <c r="GM8" s="286"/>
      <c r="GN8" s="286"/>
      <c r="GO8" s="286"/>
      <c r="GP8" s="286"/>
      <c r="GQ8" s="286"/>
      <c r="GR8" s="286"/>
      <c r="GS8" s="286"/>
      <c r="GT8" s="286"/>
      <c r="GU8" s="286"/>
      <c r="GV8" s="286"/>
      <c r="GW8" s="286"/>
      <c r="GX8" s="286"/>
      <c r="GY8" s="286"/>
      <c r="GZ8" s="286"/>
      <c r="HA8" s="286"/>
      <c r="HB8" s="286"/>
      <c r="HC8" s="286"/>
      <c r="HD8" s="286"/>
      <c r="HE8" s="286"/>
      <c r="HF8" s="286"/>
      <c r="HG8" s="286"/>
      <c r="HH8" s="286"/>
      <c r="HI8" s="286"/>
      <c r="HJ8" s="286"/>
      <c r="HK8" s="286"/>
      <c r="HL8" s="286"/>
      <c r="HM8" s="286"/>
      <c r="HN8" s="286"/>
      <c r="HO8" s="286"/>
      <c r="HP8" s="286"/>
      <c r="HQ8" s="286"/>
      <c r="HR8" s="286"/>
      <c r="HS8" s="286"/>
      <c r="HT8" s="286"/>
    </row>
    <row r="9" spans="1:229" s="278" customFormat="1" ht="18">
      <c r="A9" s="515"/>
      <c r="B9" s="347">
        <v>2018</v>
      </c>
      <c r="C9" s="219">
        <v>2019</v>
      </c>
      <c r="D9" s="219">
        <v>2020</v>
      </c>
      <c r="E9" s="219">
        <v>2021</v>
      </c>
      <c r="F9" s="219">
        <v>2022</v>
      </c>
      <c r="G9" s="219"/>
      <c r="H9" s="220" t="s">
        <v>180</v>
      </c>
      <c r="I9" s="220" t="s">
        <v>219</v>
      </c>
      <c r="J9" s="220" t="s">
        <v>236</v>
      </c>
      <c r="K9" s="220" t="s">
        <v>333</v>
      </c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287"/>
      <c r="Y9" s="287"/>
      <c r="Z9" s="287"/>
      <c r="AA9" s="287"/>
      <c r="AB9" s="287"/>
      <c r="AC9" s="287"/>
      <c r="AD9" s="287"/>
      <c r="AE9" s="287"/>
      <c r="AF9" s="287"/>
      <c r="AG9" s="287"/>
      <c r="AH9" s="287"/>
      <c r="AI9" s="287"/>
      <c r="AJ9" s="287"/>
      <c r="AK9" s="287"/>
      <c r="AL9" s="287"/>
      <c r="AM9" s="287"/>
      <c r="AN9" s="287"/>
      <c r="AO9" s="287"/>
      <c r="AP9" s="287"/>
      <c r="AQ9" s="287"/>
      <c r="AR9" s="287"/>
      <c r="AS9" s="287"/>
      <c r="AT9" s="287"/>
      <c r="AU9" s="287"/>
      <c r="AV9" s="287"/>
      <c r="AW9" s="287"/>
      <c r="AX9" s="287"/>
      <c r="AY9" s="287"/>
      <c r="AZ9" s="287"/>
      <c r="BA9" s="287"/>
      <c r="BB9" s="287"/>
      <c r="BC9" s="287"/>
      <c r="BD9" s="287"/>
      <c r="BE9" s="287"/>
      <c r="BF9" s="287"/>
      <c r="BG9" s="287"/>
      <c r="BH9" s="287"/>
      <c r="BI9" s="287"/>
      <c r="BJ9" s="287"/>
      <c r="BK9" s="287"/>
      <c r="BL9" s="287"/>
      <c r="BM9" s="287"/>
      <c r="BN9" s="287"/>
      <c r="BO9" s="287"/>
      <c r="BP9" s="287"/>
      <c r="BQ9" s="287"/>
      <c r="BR9" s="287"/>
      <c r="BS9" s="287"/>
      <c r="BT9" s="287"/>
      <c r="BU9" s="287"/>
      <c r="BV9" s="287"/>
      <c r="BW9" s="287"/>
      <c r="BX9" s="287"/>
      <c r="BY9" s="287"/>
      <c r="BZ9" s="287"/>
      <c r="CA9" s="287"/>
      <c r="CB9" s="287"/>
      <c r="CC9" s="287"/>
      <c r="CD9" s="287"/>
      <c r="CE9" s="287"/>
      <c r="CF9" s="287"/>
      <c r="CG9" s="287"/>
      <c r="CH9" s="287"/>
      <c r="CI9" s="287"/>
      <c r="CJ9" s="287"/>
      <c r="CK9" s="287"/>
      <c r="CL9" s="287"/>
      <c r="CM9" s="287"/>
      <c r="CN9" s="287"/>
      <c r="CO9" s="287"/>
      <c r="CP9" s="287"/>
      <c r="CQ9" s="287"/>
      <c r="CR9" s="287"/>
      <c r="CS9" s="287"/>
      <c r="CT9" s="287"/>
      <c r="CU9" s="287"/>
      <c r="CV9" s="287"/>
      <c r="CW9" s="287"/>
      <c r="CX9" s="287"/>
      <c r="CY9" s="287"/>
      <c r="CZ9" s="287"/>
      <c r="DA9" s="287"/>
      <c r="DB9" s="287"/>
      <c r="DC9" s="287"/>
      <c r="DD9" s="287"/>
      <c r="DE9" s="287"/>
      <c r="DF9" s="287"/>
      <c r="DG9" s="287"/>
      <c r="DH9" s="287"/>
      <c r="DI9" s="287"/>
      <c r="DJ9" s="287"/>
      <c r="DK9" s="287"/>
      <c r="DL9" s="287"/>
      <c r="DM9" s="287"/>
      <c r="DN9" s="287"/>
      <c r="DO9" s="287"/>
      <c r="DP9" s="287"/>
      <c r="DQ9" s="287"/>
      <c r="DR9" s="287"/>
      <c r="DS9" s="287"/>
      <c r="DT9" s="287"/>
      <c r="DU9" s="287"/>
      <c r="DV9" s="287"/>
      <c r="DW9" s="287"/>
      <c r="DX9" s="287"/>
      <c r="DY9" s="287"/>
      <c r="DZ9" s="287"/>
      <c r="EA9" s="287"/>
      <c r="EB9" s="287"/>
      <c r="EC9" s="287"/>
      <c r="ED9" s="287"/>
      <c r="EE9" s="287"/>
      <c r="EF9" s="287"/>
      <c r="EG9" s="287"/>
      <c r="EH9" s="287"/>
      <c r="EI9" s="287"/>
      <c r="EJ9" s="287"/>
      <c r="EK9" s="287"/>
      <c r="EL9" s="287"/>
      <c r="EM9" s="287"/>
      <c r="EN9" s="287"/>
      <c r="EO9" s="287"/>
      <c r="EP9" s="287"/>
      <c r="EQ9" s="287"/>
      <c r="ER9" s="287"/>
      <c r="ES9" s="287"/>
      <c r="ET9" s="287"/>
      <c r="EU9" s="287"/>
      <c r="EV9" s="287"/>
      <c r="EW9" s="287"/>
      <c r="EX9" s="287"/>
      <c r="EY9" s="287"/>
      <c r="EZ9" s="287"/>
      <c r="FA9" s="287"/>
      <c r="FB9" s="287"/>
      <c r="FC9" s="287"/>
      <c r="FD9" s="287"/>
      <c r="FE9" s="287"/>
      <c r="FF9" s="287"/>
      <c r="FG9" s="287"/>
      <c r="FH9" s="287"/>
      <c r="FI9" s="287"/>
      <c r="FJ9" s="287"/>
      <c r="FK9" s="287"/>
      <c r="FL9" s="287"/>
      <c r="FM9" s="287"/>
      <c r="FN9" s="287"/>
      <c r="FO9" s="287"/>
      <c r="FP9" s="287"/>
      <c r="FQ9" s="287"/>
      <c r="FR9" s="287"/>
      <c r="FS9" s="287"/>
      <c r="FT9" s="287"/>
      <c r="FU9" s="287"/>
      <c r="FV9" s="287"/>
      <c r="FW9" s="287"/>
      <c r="FX9" s="287"/>
      <c r="FY9" s="287"/>
      <c r="FZ9" s="287"/>
      <c r="GA9" s="287"/>
      <c r="GB9" s="287"/>
      <c r="GC9" s="287"/>
      <c r="GD9" s="287"/>
      <c r="GE9" s="287"/>
      <c r="GF9" s="287"/>
      <c r="GG9" s="287"/>
      <c r="GH9" s="287"/>
      <c r="GI9" s="287"/>
      <c r="GJ9" s="287"/>
      <c r="GK9" s="287"/>
      <c r="GL9" s="287"/>
      <c r="GM9" s="287"/>
      <c r="GN9" s="287"/>
      <c r="GO9" s="287"/>
      <c r="GP9" s="287"/>
      <c r="GQ9" s="287"/>
      <c r="GR9" s="287"/>
      <c r="GS9" s="287"/>
      <c r="GT9" s="287"/>
      <c r="GU9" s="287"/>
      <c r="GV9" s="287"/>
      <c r="GW9" s="287"/>
      <c r="GX9" s="287"/>
      <c r="GY9" s="287"/>
      <c r="GZ9" s="287"/>
      <c r="HA9" s="287"/>
      <c r="HB9" s="287"/>
      <c r="HC9" s="287"/>
      <c r="HD9" s="287"/>
      <c r="HE9" s="287"/>
      <c r="HF9" s="287"/>
      <c r="HG9" s="287"/>
      <c r="HH9" s="287"/>
      <c r="HI9" s="287"/>
      <c r="HJ9" s="287"/>
      <c r="HK9" s="287"/>
      <c r="HL9" s="287"/>
      <c r="HM9" s="287"/>
      <c r="HN9" s="287"/>
      <c r="HO9" s="287"/>
      <c r="HP9" s="287"/>
      <c r="HQ9" s="287"/>
      <c r="HR9" s="287"/>
      <c r="HS9" s="287"/>
    </row>
    <row r="10" spans="1:229" s="278" customFormat="1" ht="10">
      <c r="A10" s="454"/>
      <c r="B10" s="288"/>
      <c r="C10" s="348"/>
      <c r="D10" s="287"/>
      <c r="E10" s="287"/>
      <c r="F10" s="287"/>
      <c r="G10" s="288"/>
      <c r="H10" s="287"/>
      <c r="I10" s="287"/>
      <c r="J10" s="287"/>
      <c r="K10" s="287"/>
      <c r="L10" s="287"/>
      <c r="M10" s="287"/>
      <c r="N10" s="287"/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  <c r="AA10" s="287"/>
      <c r="AB10" s="287"/>
      <c r="AC10" s="287"/>
      <c r="AD10" s="287"/>
      <c r="AE10" s="287"/>
      <c r="AF10" s="287"/>
      <c r="AG10" s="287"/>
      <c r="AH10" s="287"/>
      <c r="AI10" s="287"/>
      <c r="AJ10" s="287"/>
      <c r="AK10" s="287"/>
      <c r="AL10" s="287"/>
      <c r="AM10" s="287"/>
      <c r="AN10" s="287"/>
      <c r="AO10" s="287"/>
      <c r="AP10" s="287"/>
      <c r="AQ10" s="287"/>
      <c r="AR10" s="287"/>
      <c r="AS10" s="287"/>
      <c r="AT10" s="287"/>
      <c r="AU10" s="287"/>
      <c r="AV10" s="287"/>
      <c r="AW10" s="287"/>
      <c r="AX10" s="287"/>
      <c r="AY10" s="287"/>
      <c r="AZ10" s="287"/>
      <c r="BA10" s="287"/>
      <c r="BB10" s="287"/>
      <c r="BC10" s="287"/>
      <c r="BD10" s="287"/>
      <c r="BE10" s="287"/>
      <c r="BF10" s="287"/>
      <c r="BG10" s="287"/>
      <c r="BH10" s="287"/>
      <c r="BI10" s="287"/>
      <c r="BJ10" s="287"/>
      <c r="BK10" s="287"/>
      <c r="BL10" s="287"/>
      <c r="BM10" s="287"/>
      <c r="BN10" s="287"/>
      <c r="BO10" s="287"/>
      <c r="BP10" s="287"/>
      <c r="BQ10" s="287"/>
      <c r="BR10" s="287"/>
      <c r="BS10" s="287"/>
      <c r="BT10" s="287"/>
      <c r="BU10" s="287"/>
      <c r="BV10" s="287"/>
      <c r="BW10" s="287"/>
      <c r="BX10" s="287"/>
      <c r="BY10" s="287"/>
      <c r="BZ10" s="287"/>
      <c r="CA10" s="287"/>
      <c r="CB10" s="287"/>
      <c r="CC10" s="287"/>
      <c r="CD10" s="287"/>
      <c r="CE10" s="287"/>
      <c r="CF10" s="287"/>
      <c r="CG10" s="287"/>
      <c r="CH10" s="287"/>
      <c r="CI10" s="287"/>
      <c r="CJ10" s="287"/>
      <c r="CK10" s="287"/>
      <c r="CL10" s="287"/>
      <c r="CM10" s="287"/>
      <c r="CN10" s="287"/>
      <c r="CO10" s="287"/>
      <c r="CP10" s="287"/>
      <c r="CQ10" s="287"/>
      <c r="CR10" s="287"/>
      <c r="CS10" s="287"/>
      <c r="CT10" s="287"/>
      <c r="CU10" s="287"/>
      <c r="CV10" s="287"/>
      <c r="CW10" s="287"/>
      <c r="CX10" s="287"/>
      <c r="CY10" s="287"/>
      <c r="CZ10" s="287"/>
      <c r="DA10" s="287"/>
      <c r="DB10" s="287"/>
      <c r="DC10" s="287"/>
      <c r="DD10" s="287"/>
      <c r="DE10" s="287"/>
      <c r="DF10" s="287"/>
      <c r="DG10" s="287"/>
      <c r="DH10" s="287"/>
      <c r="DI10" s="287"/>
      <c r="DJ10" s="287"/>
      <c r="DK10" s="287"/>
      <c r="DL10" s="287"/>
      <c r="DM10" s="287"/>
      <c r="DN10" s="287"/>
      <c r="DO10" s="287"/>
      <c r="DP10" s="287"/>
      <c r="DQ10" s="287"/>
      <c r="DR10" s="287"/>
      <c r="DS10" s="287"/>
      <c r="DT10" s="287"/>
      <c r="DU10" s="287"/>
      <c r="DV10" s="287"/>
      <c r="DW10" s="287"/>
      <c r="DX10" s="287"/>
      <c r="DY10" s="287"/>
      <c r="DZ10" s="287"/>
      <c r="EA10" s="287"/>
      <c r="EB10" s="287"/>
      <c r="EC10" s="287"/>
      <c r="ED10" s="287"/>
      <c r="EE10" s="287"/>
      <c r="EF10" s="287"/>
      <c r="EG10" s="287"/>
      <c r="EH10" s="287"/>
      <c r="EI10" s="287"/>
      <c r="EJ10" s="287"/>
      <c r="EK10" s="287"/>
      <c r="EL10" s="287"/>
      <c r="EM10" s="287"/>
      <c r="EN10" s="287"/>
      <c r="EO10" s="287"/>
      <c r="EP10" s="287"/>
      <c r="EQ10" s="287"/>
      <c r="ER10" s="287"/>
      <c r="ES10" s="287"/>
      <c r="ET10" s="287"/>
      <c r="EU10" s="287"/>
      <c r="EV10" s="287"/>
      <c r="EW10" s="287"/>
      <c r="EX10" s="287"/>
      <c r="EY10" s="287"/>
      <c r="EZ10" s="287"/>
      <c r="FA10" s="287"/>
      <c r="FB10" s="287"/>
      <c r="FC10" s="287"/>
      <c r="FD10" s="287"/>
      <c r="FE10" s="287"/>
      <c r="FF10" s="287"/>
      <c r="FG10" s="287"/>
      <c r="FH10" s="287"/>
      <c r="FI10" s="287"/>
      <c r="FJ10" s="287"/>
      <c r="FK10" s="287"/>
      <c r="FL10" s="287"/>
      <c r="FM10" s="287"/>
      <c r="FN10" s="287"/>
      <c r="FO10" s="287"/>
      <c r="FP10" s="287"/>
      <c r="FQ10" s="287"/>
      <c r="FR10" s="287"/>
      <c r="FS10" s="287"/>
      <c r="FT10" s="287"/>
      <c r="FU10" s="287"/>
      <c r="FV10" s="287"/>
      <c r="FW10" s="287"/>
      <c r="FX10" s="287"/>
      <c r="FY10" s="287"/>
      <c r="FZ10" s="287"/>
      <c r="GA10" s="287"/>
      <c r="GB10" s="287"/>
      <c r="GC10" s="287"/>
      <c r="GD10" s="287"/>
      <c r="GE10" s="287"/>
      <c r="GF10" s="287"/>
      <c r="GG10" s="287"/>
      <c r="GH10" s="287"/>
      <c r="GI10" s="287"/>
      <c r="GJ10" s="287"/>
      <c r="GK10" s="287"/>
      <c r="GL10" s="287"/>
      <c r="GM10" s="287"/>
      <c r="GN10" s="287"/>
      <c r="GO10" s="287"/>
      <c r="GP10" s="287"/>
      <c r="GQ10" s="287"/>
      <c r="GR10" s="287"/>
      <c r="GS10" s="287"/>
      <c r="GT10" s="287"/>
      <c r="GU10" s="287"/>
      <c r="GV10" s="287"/>
      <c r="GW10" s="287"/>
      <c r="GX10" s="287"/>
      <c r="GY10" s="287"/>
      <c r="GZ10" s="287"/>
      <c r="HA10" s="287"/>
      <c r="HB10" s="287"/>
      <c r="HC10" s="287"/>
      <c r="HD10" s="287"/>
      <c r="HE10" s="287"/>
      <c r="HF10" s="287"/>
      <c r="HG10" s="287"/>
      <c r="HH10" s="287"/>
      <c r="HI10" s="287"/>
      <c r="HJ10" s="287"/>
      <c r="HK10" s="287"/>
      <c r="HL10" s="287"/>
      <c r="HM10" s="287"/>
      <c r="HN10" s="287"/>
      <c r="HO10" s="287"/>
      <c r="HP10" s="287"/>
      <c r="HQ10" s="287"/>
      <c r="HR10" s="287"/>
      <c r="HS10" s="287"/>
    </row>
    <row r="11" spans="1:229" s="278" customFormat="1" ht="10">
      <c r="A11" s="289" t="s">
        <v>181</v>
      </c>
      <c r="B11" s="222">
        <v>103.2</v>
      </c>
      <c r="C11" s="222">
        <v>103.2</v>
      </c>
      <c r="D11" s="222">
        <v>103.4</v>
      </c>
      <c r="E11" s="222">
        <v>107.3</v>
      </c>
      <c r="F11" s="222">
        <v>116.1</v>
      </c>
      <c r="G11" s="222"/>
      <c r="H11" s="222">
        <v>0</v>
      </c>
      <c r="I11" s="222">
        <v>0.2</v>
      </c>
      <c r="J11" s="222">
        <v>3.8</v>
      </c>
      <c r="K11" s="222">
        <v>8.2013047530288929</v>
      </c>
      <c r="L11" s="290"/>
      <c r="M11" s="290"/>
      <c r="N11" s="290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  <c r="CZ11" s="166"/>
      <c r="DA11" s="166"/>
      <c r="DB11" s="166"/>
      <c r="DC11" s="166"/>
      <c r="DD11" s="166"/>
      <c r="DE11" s="166"/>
      <c r="DF11" s="166"/>
      <c r="DG11" s="166"/>
      <c r="DH11" s="166"/>
      <c r="DI11" s="166"/>
      <c r="DJ11" s="166"/>
      <c r="DK11" s="166"/>
      <c r="DL11" s="166"/>
      <c r="DM11" s="166"/>
      <c r="DN11" s="166"/>
      <c r="DO11" s="166"/>
      <c r="DP11" s="166"/>
      <c r="DQ11" s="166"/>
      <c r="DR11" s="166"/>
      <c r="DS11" s="166"/>
      <c r="DT11" s="166"/>
      <c r="DU11" s="166"/>
      <c r="DV11" s="166"/>
      <c r="DW11" s="166"/>
      <c r="DX11" s="166"/>
      <c r="DY11" s="166"/>
      <c r="DZ11" s="166"/>
      <c r="EA11" s="166"/>
      <c r="EB11" s="166"/>
      <c r="EC11" s="166"/>
      <c r="ED11" s="166"/>
      <c r="EE11" s="166"/>
      <c r="EF11" s="166"/>
      <c r="EG11" s="166"/>
      <c r="EH11" s="166"/>
      <c r="EI11" s="166"/>
      <c r="EJ11" s="166"/>
      <c r="EK11" s="166"/>
      <c r="EL11" s="166"/>
      <c r="EM11" s="166"/>
      <c r="EN11" s="166"/>
      <c r="EO11" s="166"/>
      <c r="EP11" s="166"/>
      <c r="EQ11" s="166"/>
      <c r="ER11" s="166"/>
      <c r="ES11" s="166"/>
      <c r="ET11" s="166"/>
      <c r="EU11" s="166"/>
      <c r="EV11" s="166"/>
      <c r="EW11" s="166"/>
      <c r="EX11" s="166"/>
      <c r="EY11" s="166"/>
      <c r="EZ11" s="166"/>
      <c r="FA11" s="166"/>
      <c r="FB11" s="166"/>
      <c r="FC11" s="166"/>
      <c r="FD11" s="166"/>
      <c r="FE11" s="166"/>
      <c r="FF11" s="166"/>
      <c r="FG11" s="166"/>
      <c r="FH11" s="166"/>
      <c r="FI11" s="166"/>
      <c r="FJ11" s="166"/>
      <c r="FK11" s="166"/>
      <c r="FL11" s="166"/>
      <c r="FM11" s="166"/>
      <c r="FN11" s="166"/>
      <c r="FO11" s="166"/>
      <c r="FP11" s="166"/>
      <c r="FQ11" s="166"/>
      <c r="FR11" s="166"/>
      <c r="FS11" s="166"/>
      <c r="FT11" s="166"/>
      <c r="FU11" s="166"/>
      <c r="FV11" s="166"/>
      <c r="FW11" s="166"/>
      <c r="FX11" s="166"/>
      <c r="FY11" s="166"/>
      <c r="FZ11" s="166"/>
      <c r="GA11" s="166"/>
      <c r="GB11" s="166"/>
      <c r="GC11" s="166"/>
      <c r="GD11" s="166"/>
      <c r="GE11" s="166"/>
      <c r="GF11" s="166"/>
      <c r="GG11" s="166"/>
      <c r="GH11" s="166"/>
      <c r="GI11" s="166"/>
      <c r="GJ11" s="166"/>
      <c r="GK11" s="166"/>
      <c r="GL11" s="166"/>
      <c r="GM11" s="166"/>
      <c r="GN11" s="166"/>
      <c r="GO11" s="166"/>
      <c r="GP11" s="166"/>
      <c r="GQ11" s="166"/>
      <c r="GR11" s="166"/>
      <c r="GS11" s="166"/>
      <c r="GT11" s="166"/>
      <c r="GU11" s="166"/>
      <c r="GV11" s="166"/>
      <c r="GW11" s="166"/>
      <c r="GX11" s="166"/>
      <c r="GY11" s="166"/>
      <c r="GZ11" s="166"/>
      <c r="HA11" s="166"/>
      <c r="HB11" s="166"/>
      <c r="HC11" s="166"/>
      <c r="HD11" s="166"/>
      <c r="HE11" s="166"/>
      <c r="HF11" s="166"/>
      <c r="HG11" s="166"/>
      <c r="HH11" s="166"/>
      <c r="HI11" s="166"/>
      <c r="HJ11" s="166"/>
      <c r="HK11" s="166"/>
      <c r="HL11" s="166"/>
      <c r="HM11" s="166"/>
      <c r="HN11" s="166"/>
      <c r="HO11" s="166"/>
      <c r="HP11" s="166"/>
      <c r="HQ11" s="166"/>
      <c r="HR11" s="166"/>
    </row>
    <row r="12" spans="1:229" s="278" customFormat="1" ht="10">
      <c r="A12" s="291" t="s">
        <v>182</v>
      </c>
      <c r="B12" s="227">
        <v>103.2</v>
      </c>
      <c r="C12" s="227">
        <v>103.3</v>
      </c>
      <c r="D12" s="227">
        <v>103.7</v>
      </c>
      <c r="E12" s="227">
        <v>105.7</v>
      </c>
      <c r="F12" s="227">
        <v>113.9</v>
      </c>
      <c r="G12" s="227"/>
      <c r="H12" s="227">
        <v>0.1</v>
      </c>
      <c r="I12" s="342">
        <v>0.4</v>
      </c>
      <c r="J12" s="342">
        <v>1.9</v>
      </c>
      <c r="K12" s="342">
        <v>7.7578051087984932</v>
      </c>
      <c r="L12" s="290"/>
      <c r="M12" s="290"/>
      <c r="N12" s="290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  <c r="CZ12" s="166"/>
      <c r="DA12" s="166"/>
      <c r="DB12" s="166"/>
      <c r="DC12" s="166"/>
      <c r="DD12" s="166"/>
      <c r="DE12" s="166"/>
      <c r="DF12" s="166"/>
      <c r="DG12" s="166"/>
      <c r="DH12" s="166"/>
      <c r="DI12" s="166"/>
      <c r="DJ12" s="166"/>
      <c r="DK12" s="166"/>
      <c r="DL12" s="166"/>
      <c r="DM12" s="166"/>
      <c r="DN12" s="166"/>
      <c r="DO12" s="166"/>
      <c r="DP12" s="166"/>
      <c r="DQ12" s="166"/>
      <c r="DR12" s="166"/>
      <c r="DS12" s="166"/>
      <c r="DT12" s="166"/>
      <c r="DU12" s="166"/>
      <c r="DV12" s="166"/>
      <c r="DW12" s="166"/>
      <c r="DX12" s="166"/>
      <c r="DY12" s="166"/>
      <c r="DZ12" s="166"/>
      <c r="EA12" s="166"/>
      <c r="EB12" s="166"/>
      <c r="EC12" s="166"/>
      <c r="ED12" s="166"/>
      <c r="EE12" s="166"/>
      <c r="EF12" s="166"/>
      <c r="EG12" s="166"/>
      <c r="EH12" s="166"/>
      <c r="EI12" s="166"/>
      <c r="EJ12" s="166"/>
      <c r="EK12" s="166"/>
      <c r="EL12" s="166"/>
      <c r="EM12" s="166"/>
      <c r="EN12" s="166"/>
      <c r="EO12" s="166"/>
      <c r="EP12" s="166"/>
      <c r="EQ12" s="166"/>
      <c r="ER12" s="166"/>
      <c r="ES12" s="166"/>
      <c r="ET12" s="166"/>
      <c r="EU12" s="166"/>
      <c r="EV12" s="166"/>
      <c r="EW12" s="166"/>
      <c r="EX12" s="166"/>
      <c r="EY12" s="166"/>
      <c r="EZ12" s="166"/>
      <c r="FA12" s="166"/>
      <c r="FB12" s="166"/>
      <c r="FC12" s="166"/>
      <c r="FD12" s="166"/>
      <c r="FE12" s="166"/>
      <c r="FF12" s="166"/>
      <c r="FG12" s="166"/>
      <c r="FH12" s="166"/>
      <c r="FI12" s="166"/>
      <c r="FJ12" s="166"/>
      <c r="FK12" s="166"/>
      <c r="FL12" s="166"/>
      <c r="FM12" s="166"/>
      <c r="FN12" s="166"/>
      <c r="FO12" s="166"/>
      <c r="FP12" s="166"/>
      <c r="FQ12" s="166"/>
      <c r="FR12" s="166"/>
      <c r="FS12" s="166"/>
      <c r="FT12" s="166"/>
      <c r="FU12" s="166"/>
      <c r="FV12" s="166"/>
      <c r="FW12" s="166"/>
      <c r="FX12" s="166"/>
      <c r="FY12" s="166"/>
      <c r="FZ12" s="166"/>
      <c r="GA12" s="166"/>
      <c r="GB12" s="166"/>
      <c r="GC12" s="166"/>
      <c r="GD12" s="166"/>
      <c r="GE12" s="166"/>
      <c r="GF12" s="166"/>
      <c r="GG12" s="166"/>
      <c r="GH12" s="166"/>
      <c r="GI12" s="166"/>
      <c r="GJ12" s="166"/>
      <c r="GK12" s="166"/>
      <c r="GL12" s="166"/>
      <c r="GM12" s="166"/>
      <c r="GN12" s="166"/>
      <c r="GO12" s="166"/>
      <c r="GP12" s="166"/>
      <c r="GQ12" s="166"/>
      <c r="GR12" s="166"/>
      <c r="GS12" s="166"/>
      <c r="GT12" s="166"/>
      <c r="GU12" s="166"/>
      <c r="GV12" s="166"/>
      <c r="GW12" s="166"/>
      <c r="GX12" s="166"/>
      <c r="GY12" s="166"/>
      <c r="GZ12" s="166"/>
      <c r="HA12" s="166"/>
      <c r="HB12" s="166"/>
      <c r="HC12" s="166"/>
      <c r="HD12" s="166"/>
      <c r="HE12" s="166"/>
      <c r="HF12" s="166"/>
      <c r="HG12" s="166"/>
      <c r="HH12" s="166"/>
      <c r="HI12" s="166"/>
      <c r="HJ12" s="166"/>
      <c r="HK12" s="166"/>
      <c r="HL12" s="166"/>
      <c r="HM12" s="166"/>
      <c r="HN12" s="166"/>
      <c r="HO12" s="166"/>
      <c r="HP12" s="166"/>
      <c r="HQ12" s="166"/>
      <c r="HR12" s="166"/>
    </row>
    <row r="13" spans="1:229" s="278" customFormat="1" ht="10">
      <c r="A13" s="291" t="s">
        <v>183</v>
      </c>
      <c r="B13" s="227">
        <v>103.2</v>
      </c>
      <c r="C13" s="227">
        <v>103.1</v>
      </c>
      <c r="D13" s="227">
        <v>103.1</v>
      </c>
      <c r="E13" s="227">
        <v>108.7</v>
      </c>
      <c r="F13" s="227">
        <v>118</v>
      </c>
      <c r="G13" s="227"/>
      <c r="H13" s="227">
        <v>-0.1</v>
      </c>
      <c r="I13" s="342">
        <v>0</v>
      </c>
      <c r="J13" s="342">
        <v>5.4</v>
      </c>
      <c r="K13" s="342">
        <v>8.5556577736890489</v>
      </c>
      <c r="L13" s="290"/>
      <c r="M13" s="290"/>
      <c r="N13" s="290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  <c r="CZ13" s="166"/>
      <c r="DA13" s="166"/>
      <c r="DB13" s="166"/>
      <c r="DC13" s="166"/>
      <c r="DD13" s="166"/>
      <c r="DE13" s="166"/>
      <c r="DF13" s="166"/>
      <c r="DG13" s="166"/>
      <c r="DH13" s="166"/>
      <c r="DI13" s="166"/>
      <c r="DJ13" s="166"/>
      <c r="DK13" s="166"/>
      <c r="DL13" s="166"/>
      <c r="DM13" s="166"/>
      <c r="DN13" s="166"/>
      <c r="DO13" s="166"/>
      <c r="DP13" s="166"/>
      <c r="DQ13" s="166"/>
      <c r="DR13" s="166"/>
      <c r="DS13" s="166"/>
      <c r="DT13" s="166"/>
      <c r="DU13" s="166"/>
      <c r="DV13" s="166"/>
      <c r="DW13" s="166"/>
      <c r="DX13" s="166"/>
      <c r="DY13" s="166"/>
      <c r="DZ13" s="166"/>
      <c r="EA13" s="166"/>
      <c r="EB13" s="166"/>
      <c r="EC13" s="166"/>
      <c r="ED13" s="166"/>
      <c r="EE13" s="166"/>
      <c r="EF13" s="166"/>
      <c r="EG13" s="166"/>
      <c r="EH13" s="166"/>
      <c r="EI13" s="166"/>
      <c r="EJ13" s="166"/>
      <c r="EK13" s="166"/>
      <c r="EL13" s="166"/>
      <c r="EM13" s="166"/>
      <c r="EN13" s="166"/>
      <c r="EO13" s="166"/>
      <c r="EP13" s="166"/>
      <c r="EQ13" s="166"/>
      <c r="ER13" s="166"/>
      <c r="ES13" s="166"/>
      <c r="ET13" s="166"/>
      <c r="EU13" s="166"/>
      <c r="EV13" s="166"/>
      <c r="EW13" s="166"/>
      <c r="EX13" s="166"/>
      <c r="EY13" s="166"/>
      <c r="EZ13" s="166"/>
      <c r="FA13" s="166"/>
      <c r="FB13" s="166"/>
      <c r="FC13" s="166"/>
      <c r="FD13" s="166"/>
      <c r="FE13" s="166"/>
      <c r="FF13" s="166"/>
      <c r="FG13" s="166"/>
      <c r="FH13" s="166"/>
      <c r="FI13" s="166"/>
      <c r="FJ13" s="166"/>
      <c r="FK13" s="166"/>
      <c r="FL13" s="166"/>
      <c r="FM13" s="166"/>
      <c r="FN13" s="166"/>
      <c r="FO13" s="166"/>
      <c r="FP13" s="166"/>
      <c r="FQ13" s="166"/>
      <c r="FR13" s="166"/>
      <c r="FS13" s="166"/>
      <c r="FT13" s="166"/>
      <c r="FU13" s="166"/>
      <c r="FV13" s="166"/>
      <c r="FW13" s="166"/>
      <c r="FX13" s="166"/>
      <c r="FY13" s="166"/>
      <c r="FZ13" s="166"/>
      <c r="GA13" s="166"/>
      <c r="GB13" s="166"/>
      <c r="GC13" s="166"/>
      <c r="GD13" s="166"/>
      <c r="GE13" s="166"/>
      <c r="GF13" s="166"/>
      <c r="GG13" s="166"/>
      <c r="GH13" s="166"/>
      <c r="GI13" s="166"/>
      <c r="GJ13" s="166"/>
      <c r="GK13" s="166"/>
      <c r="GL13" s="166"/>
      <c r="GM13" s="166"/>
      <c r="GN13" s="166"/>
      <c r="GO13" s="166"/>
      <c r="GP13" s="166"/>
      <c r="GQ13" s="166"/>
      <c r="GR13" s="166"/>
      <c r="GS13" s="166"/>
      <c r="GT13" s="166"/>
      <c r="GU13" s="166"/>
      <c r="GV13" s="166"/>
      <c r="GW13" s="166"/>
      <c r="GX13" s="166"/>
      <c r="GY13" s="166"/>
      <c r="GZ13" s="166"/>
      <c r="HA13" s="166"/>
      <c r="HB13" s="166"/>
      <c r="HC13" s="166"/>
      <c r="HD13" s="166"/>
      <c r="HE13" s="166"/>
      <c r="HF13" s="166"/>
      <c r="HG13" s="166"/>
      <c r="HH13" s="166"/>
      <c r="HI13" s="166"/>
      <c r="HJ13" s="166"/>
      <c r="HK13" s="166"/>
      <c r="HL13" s="166"/>
      <c r="HM13" s="166"/>
      <c r="HN13" s="166"/>
      <c r="HO13" s="166"/>
      <c r="HP13" s="166"/>
      <c r="HQ13" s="166"/>
      <c r="HR13" s="166"/>
    </row>
    <row r="14" spans="1:229" s="278" customFormat="1" ht="10">
      <c r="A14" s="289" t="s">
        <v>184</v>
      </c>
      <c r="B14" s="363">
        <v>99.7</v>
      </c>
      <c r="C14" s="364">
        <v>99.8</v>
      </c>
      <c r="D14" s="364">
        <v>100.2</v>
      </c>
      <c r="E14" s="222">
        <v>103.7</v>
      </c>
      <c r="F14" s="222">
        <v>112.3</v>
      </c>
      <c r="G14" s="363"/>
      <c r="H14" s="222">
        <v>0.1</v>
      </c>
      <c r="I14" s="222">
        <v>0.4</v>
      </c>
      <c r="J14" s="373">
        <v>3.5</v>
      </c>
      <c r="K14" s="373">
        <v>8.2931533269045303</v>
      </c>
      <c r="L14" s="290"/>
      <c r="M14" s="290"/>
      <c r="N14" s="290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  <c r="CZ14" s="166"/>
      <c r="DA14" s="166"/>
      <c r="DB14" s="166"/>
      <c r="DC14" s="166"/>
      <c r="DD14" s="166"/>
      <c r="DE14" s="166"/>
      <c r="DF14" s="166"/>
      <c r="DG14" s="166"/>
      <c r="DH14" s="166"/>
      <c r="DI14" s="166"/>
      <c r="DJ14" s="166"/>
      <c r="DK14" s="166"/>
      <c r="DL14" s="166"/>
      <c r="DM14" s="166"/>
      <c r="DN14" s="166"/>
      <c r="DO14" s="166"/>
      <c r="DP14" s="166"/>
      <c r="DQ14" s="166"/>
      <c r="DR14" s="166"/>
      <c r="DS14" s="166"/>
      <c r="DT14" s="166"/>
      <c r="DU14" s="166"/>
      <c r="DV14" s="166"/>
      <c r="DW14" s="166"/>
      <c r="DX14" s="166"/>
      <c r="DY14" s="166"/>
      <c r="DZ14" s="166"/>
      <c r="EA14" s="166"/>
      <c r="EB14" s="166"/>
      <c r="EC14" s="166"/>
      <c r="ED14" s="166"/>
      <c r="EE14" s="166"/>
      <c r="EF14" s="166"/>
      <c r="EG14" s="166"/>
      <c r="EH14" s="166"/>
      <c r="EI14" s="166"/>
      <c r="EJ14" s="166"/>
      <c r="EK14" s="166"/>
      <c r="EL14" s="166"/>
      <c r="EM14" s="166"/>
      <c r="EN14" s="166"/>
      <c r="EO14" s="166"/>
      <c r="EP14" s="166"/>
      <c r="EQ14" s="166"/>
      <c r="ER14" s="166"/>
      <c r="ES14" s="166"/>
      <c r="ET14" s="166"/>
      <c r="EU14" s="166"/>
      <c r="EV14" s="166"/>
      <c r="EW14" s="166"/>
      <c r="EX14" s="166"/>
      <c r="EY14" s="166"/>
      <c r="EZ14" s="166"/>
      <c r="FA14" s="166"/>
      <c r="FB14" s="166"/>
      <c r="FC14" s="166"/>
      <c r="FD14" s="166"/>
      <c r="FE14" s="166"/>
      <c r="FF14" s="166"/>
      <c r="FG14" s="166"/>
      <c r="FH14" s="166"/>
      <c r="FI14" s="166"/>
      <c r="FJ14" s="166"/>
      <c r="FK14" s="166"/>
      <c r="FL14" s="166"/>
      <c r="FM14" s="166"/>
      <c r="FN14" s="166"/>
      <c r="FO14" s="166"/>
      <c r="FP14" s="166"/>
      <c r="FQ14" s="166"/>
      <c r="FR14" s="166"/>
      <c r="FS14" s="166"/>
      <c r="FT14" s="166"/>
      <c r="FU14" s="166"/>
      <c r="FV14" s="166"/>
      <c r="FW14" s="166"/>
      <c r="FX14" s="166"/>
      <c r="FY14" s="166"/>
      <c r="FZ14" s="166"/>
      <c r="GA14" s="166"/>
      <c r="GB14" s="166"/>
      <c r="GC14" s="166"/>
      <c r="GD14" s="166"/>
      <c r="GE14" s="166"/>
      <c r="GF14" s="166"/>
      <c r="GG14" s="166"/>
      <c r="GH14" s="166"/>
      <c r="GI14" s="166"/>
      <c r="GJ14" s="166"/>
      <c r="GK14" s="166"/>
      <c r="GL14" s="166"/>
      <c r="GM14" s="166"/>
      <c r="GN14" s="166"/>
      <c r="GO14" s="166"/>
      <c r="GP14" s="166"/>
      <c r="GQ14" s="166"/>
      <c r="GR14" s="166"/>
      <c r="GS14" s="166"/>
      <c r="GT14" s="166"/>
      <c r="GU14" s="166"/>
      <c r="GV14" s="166"/>
      <c r="GW14" s="166"/>
      <c r="GX14" s="166"/>
      <c r="GY14" s="166"/>
      <c r="GZ14" s="166"/>
      <c r="HA14" s="166"/>
      <c r="HB14" s="166"/>
      <c r="HC14" s="166"/>
      <c r="HD14" s="166"/>
      <c r="HE14" s="166"/>
      <c r="HF14" s="166"/>
      <c r="HG14" s="166"/>
      <c r="HH14" s="166"/>
      <c r="HI14" s="166"/>
      <c r="HJ14" s="166"/>
      <c r="HK14" s="166"/>
      <c r="HL14" s="166"/>
      <c r="HM14" s="166"/>
      <c r="HN14" s="166"/>
      <c r="HO14" s="166"/>
      <c r="HP14" s="166"/>
      <c r="HQ14" s="166"/>
      <c r="HR14" s="166"/>
    </row>
    <row r="15" spans="1:229" s="278" customFormat="1" ht="10">
      <c r="A15" s="291" t="s">
        <v>185</v>
      </c>
      <c r="B15" s="199">
        <v>99</v>
      </c>
      <c r="C15" s="36">
        <v>99.3</v>
      </c>
      <c r="D15" s="36">
        <v>100.4</v>
      </c>
      <c r="E15" s="227">
        <v>101.5</v>
      </c>
      <c r="F15" s="227">
        <v>105.5</v>
      </c>
      <c r="G15" s="199"/>
      <c r="H15" s="227">
        <v>0.3</v>
      </c>
      <c r="I15" s="227">
        <v>1.1000000000000001</v>
      </c>
      <c r="J15" s="342">
        <v>1.1000000000000001</v>
      </c>
      <c r="K15" s="342">
        <v>3.9408866995073879</v>
      </c>
      <c r="L15" s="290"/>
      <c r="M15" s="290"/>
      <c r="N15" s="290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2"/>
      <c r="AI15" s="292"/>
      <c r="AJ15" s="292"/>
      <c r="AK15" s="292"/>
      <c r="AL15" s="292"/>
      <c r="AM15" s="292"/>
      <c r="AN15" s="292"/>
      <c r="AO15" s="292"/>
      <c r="AP15" s="292"/>
      <c r="AQ15" s="292"/>
      <c r="AR15" s="292"/>
      <c r="AS15" s="292"/>
      <c r="AT15" s="292"/>
      <c r="AU15" s="292"/>
      <c r="AV15" s="292"/>
      <c r="AW15" s="292"/>
      <c r="AX15" s="292"/>
      <c r="AY15" s="292"/>
      <c r="AZ15" s="292"/>
      <c r="BA15" s="292"/>
      <c r="BB15" s="292"/>
      <c r="BC15" s="292"/>
      <c r="BD15" s="292"/>
      <c r="BE15" s="292"/>
      <c r="BF15" s="292"/>
      <c r="BG15" s="292"/>
      <c r="BH15" s="292"/>
      <c r="BI15" s="292"/>
      <c r="BJ15" s="292"/>
      <c r="BK15" s="292"/>
      <c r="BL15" s="292"/>
      <c r="BM15" s="292"/>
      <c r="BN15" s="292"/>
      <c r="BO15" s="292"/>
      <c r="BP15" s="292"/>
      <c r="BQ15" s="292"/>
      <c r="BR15" s="292"/>
      <c r="BS15" s="292"/>
      <c r="BT15" s="292"/>
      <c r="BU15" s="292"/>
      <c r="BV15" s="292"/>
      <c r="BW15" s="292"/>
      <c r="BX15" s="292"/>
      <c r="BY15" s="292"/>
      <c r="BZ15" s="292"/>
      <c r="CA15" s="292"/>
      <c r="CB15" s="292"/>
      <c r="CC15" s="292"/>
      <c r="CD15" s="292"/>
      <c r="CE15" s="292"/>
      <c r="CF15" s="292"/>
      <c r="CG15" s="292"/>
      <c r="CH15" s="292"/>
      <c r="CI15" s="292"/>
      <c r="CJ15" s="292"/>
      <c r="CK15" s="292"/>
      <c r="CL15" s="292"/>
      <c r="CM15" s="292"/>
      <c r="CN15" s="292"/>
      <c r="CO15" s="292"/>
      <c r="CP15" s="292"/>
      <c r="CQ15" s="292"/>
      <c r="CR15" s="292"/>
      <c r="CS15" s="292"/>
      <c r="CT15" s="292"/>
      <c r="CU15" s="292"/>
      <c r="CV15" s="292"/>
      <c r="CW15" s="292"/>
      <c r="CX15" s="292"/>
      <c r="CY15" s="292"/>
      <c r="CZ15" s="292"/>
      <c r="DA15" s="292"/>
      <c r="DB15" s="292"/>
      <c r="DC15" s="292"/>
      <c r="DD15" s="292"/>
      <c r="DE15" s="292"/>
      <c r="DF15" s="292"/>
      <c r="DG15" s="292"/>
      <c r="DH15" s="292"/>
      <c r="DI15" s="292"/>
      <c r="DJ15" s="292"/>
      <c r="DK15" s="292"/>
      <c r="DL15" s="292"/>
      <c r="DM15" s="292"/>
      <c r="DN15" s="292"/>
      <c r="DO15" s="292"/>
      <c r="DP15" s="292"/>
      <c r="DQ15" s="292"/>
      <c r="DR15" s="292"/>
      <c r="DS15" s="292"/>
      <c r="DT15" s="292"/>
      <c r="DU15" s="292"/>
      <c r="DV15" s="292"/>
      <c r="DW15" s="292"/>
      <c r="DX15" s="292"/>
      <c r="DY15" s="292"/>
      <c r="DZ15" s="292"/>
      <c r="EA15" s="292"/>
      <c r="EB15" s="292"/>
      <c r="EC15" s="292"/>
      <c r="ED15" s="292"/>
      <c r="EE15" s="292"/>
      <c r="EF15" s="292"/>
      <c r="EG15" s="292"/>
      <c r="EH15" s="292"/>
      <c r="EI15" s="292"/>
      <c r="EJ15" s="292"/>
      <c r="EK15" s="292"/>
      <c r="EL15" s="292"/>
      <c r="EM15" s="292"/>
      <c r="EN15" s="292"/>
      <c r="EO15" s="292"/>
      <c r="EP15" s="292"/>
      <c r="EQ15" s="292"/>
      <c r="ER15" s="292"/>
      <c r="ES15" s="292"/>
      <c r="ET15" s="292"/>
      <c r="EU15" s="292"/>
      <c r="EV15" s="292"/>
      <c r="EW15" s="292"/>
      <c r="EX15" s="292"/>
      <c r="EY15" s="292"/>
      <c r="EZ15" s="292"/>
      <c r="FA15" s="292"/>
      <c r="FB15" s="292"/>
      <c r="FC15" s="292"/>
      <c r="FD15" s="292"/>
      <c r="FE15" s="292"/>
      <c r="FF15" s="292"/>
      <c r="FG15" s="292"/>
      <c r="FH15" s="292"/>
      <c r="FI15" s="292"/>
      <c r="FJ15" s="292"/>
      <c r="FK15" s="292"/>
      <c r="FL15" s="292"/>
      <c r="FM15" s="292"/>
      <c r="FN15" s="292"/>
      <c r="FO15" s="292"/>
      <c r="FP15" s="292"/>
      <c r="FQ15" s="292"/>
      <c r="FR15" s="292"/>
      <c r="FS15" s="292"/>
      <c r="FT15" s="292"/>
      <c r="FU15" s="292"/>
      <c r="FV15" s="292"/>
      <c r="FW15" s="292"/>
      <c r="FX15" s="292"/>
      <c r="FY15" s="292"/>
      <c r="FZ15" s="292"/>
      <c r="GA15" s="292"/>
      <c r="GB15" s="292"/>
      <c r="GC15" s="292"/>
      <c r="GD15" s="292"/>
      <c r="GE15" s="292"/>
      <c r="GF15" s="292"/>
      <c r="GG15" s="292"/>
      <c r="GH15" s="292"/>
      <c r="GI15" s="292"/>
      <c r="GJ15" s="292"/>
      <c r="GK15" s="292"/>
      <c r="GL15" s="292"/>
      <c r="GM15" s="292"/>
      <c r="GN15" s="292"/>
      <c r="GO15" s="292"/>
      <c r="GP15" s="292"/>
      <c r="GQ15" s="292"/>
      <c r="GR15" s="292"/>
      <c r="GS15" s="292"/>
      <c r="GT15" s="292"/>
      <c r="GU15" s="292"/>
      <c r="GV15" s="292"/>
      <c r="GW15" s="292"/>
      <c r="GX15" s="292"/>
      <c r="GY15" s="292"/>
      <c r="GZ15" s="292"/>
      <c r="HA15" s="292"/>
      <c r="HB15" s="292"/>
      <c r="HC15" s="292"/>
      <c r="HD15" s="292"/>
      <c r="HE15" s="292"/>
      <c r="HF15" s="292"/>
      <c r="HG15" s="292"/>
      <c r="HH15" s="292"/>
      <c r="HI15" s="292"/>
      <c r="HJ15" s="292"/>
      <c r="HK15" s="292"/>
      <c r="HL15" s="292"/>
      <c r="HM15" s="292"/>
      <c r="HN15" s="292"/>
      <c r="HO15" s="292"/>
      <c r="HP15" s="292"/>
      <c r="HQ15" s="292"/>
      <c r="HR15" s="292"/>
    </row>
    <row r="16" spans="1:229" s="278" customFormat="1" ht="10">
      <c r="A16" s="293" t="s">
        <v>186</v>
      </c>
      <c r="B16" s="365">
        <v>99.8</v>
      </c>
      <c r="C16" s="233">
        <v>99.8</v>
      </c>
      <c r="D16" s="233">
        <v>100.2</v>
      </c>
      <c r="E16" s="233">
        <v>103.9</v>
      </c>
      <c r="F16" s="233">
        <v>112.8</v>
      </c>
      <c r="G16" s="365"/>
      <c r="H16" s="233">
        <v>0</v>
      </c>
      <c r="I16" s="366">
        <v>0.4</v>
      </c>
      <c r="J16" s="366">
        <v>3.7</v>
      </c>
      <c r="K16" s="366">
        <v>8.5659287776708339</v>
      </c>
      <c r="L16" s="290"/>
      <c r="M16" s="290"/>
      <c r="N16" s="290"/>
      <c r="O16" s="292"/>
      <c r="P16" s="292"/>
      <c r="Q16" s="292"/>
      <c r="R16" s="292"/>
      <c r="S16" s="292"/>
      <c r="T16" s="292"/>
      <c r="U16" s="292"/>
      <c r="V16" s="292"/>
      <c r="W16" s="292"/>
      <c r="X16" s="292"/>
      <c r="Y16" s="292"/>
      <c r="Z16" s="292"/>
      <c r="AA16" s="292"/>
      <c r="AB16" s="292"/>
      <c r="AC16" s="292"/>
      <c r="AD16" s="292"/>
      <c r="AE16" s="292"/>
      <c r="AF16" s="292"/>
      <c r="AG16" s="292"/>
      <c r="AH16" s="292"/>
      <c r="AI16" s="292"/>
      <c r="AJ16" s="292"/>
      <c r="AK16" s="292"/>
      <c r="AL16" s="292"/>
      <c r="AM16" s="292"/>
      <c r="AN16" s="292"/>
      <c r="AO16" s="292"/>
      <c r="AP16" s="292"/>
      <c r="AQ16" s="292"/>
      <c r="AR16" s="292"/>
      <c r="AS16" s="292"/>
      <c r="AT16" s="292"/>
      <c r="AU16" s="292"/>
      <c r="AV16" s="292"/>
      <c r="AW16" s="292"/>
      <c r="AX16" s="292"/>
      <c r="AY16" s="292"/>
      <c r="AZ16" s="292"/>
      <c r="BA16" s="292"/>
      <c r="BB16" s="292"/>
      <c r="BC16" s="292"/>
      <c r="BD16" s="292"/>
      <c r="BE16" s="292"/>
      <c r="BF16" s="292"/>
      <c r="BG16" s="292"/>
      <c r="BH16" s="292"/>
      <c r="BI16" s="292"/>
      <c r="BJ16" s="292"/>
      <c r="BK16" s="292"/>
      <c r="BL16" s="292"/>
      <c r="BM16" s="292"/>
      <c r="BN16" s="292"/>
      <c r="BO16" s="292"/>
      <c r="BP16" s="292"/>
      <c r="BQ16" s="292"/>
      <c r="BR16" s="292"/>
      <c r="BS16" s="292"/>
      <c r="BT16" s="292"/>
      <c r="BU16" s="292"/>
      <c r="BV16" s="292"/>
      <c r="BW16" s="292"/>
      <c r="BX16" s="292"/>
      <c r="BY16" s="292"/>
      <c r="BZ16" s="292"/>
      <c r="CA16" s="292"/>
      <c r="CB16" s="292"/>
      <c r="CC16" s="292"/>
      <c r="CD16" s="292"/>
      <c r="CE16" s="292"/>
      <c r="CF16" s="292"/>
      <c r="CG16" s="292"/>
      <c r="CH16" s="292"/>
      <c r="CI16" s="292"/>
      <c r="CJ16" s="292"/>
      <c r="CK16" s="292"/>
      <c r="CL16" s="292"/>
      <c r="CM16" s="292"/>
      <c r="CN16" s="292"/>
      <c r="CO16" s="292"/>
      <c r="CP16" s="292"/>
      <c r="CQ16" s="292"/>
      <c r="CR16" s="292"/>
      <c r="CS16" s="292"/>
      <c r="CT16" s="292"/>
      <c r="CU16" s="292"/>
      <c r="CV16" s="292"/>
      <c r="CW16" s="292"/>
      <c r="CX16" s="292"/>
      <c r="CY16" s="292"/>
      <c r="CZ16" s="292"/>
      <c r="DA16" s="292"/>
      <c r="DB16" s="292"/>
      <c r="DC16" s="292"/>
      <c r="DD16" s="292"/>
      <c r="DE16" s="292"/>
      <c r="DF16" s="292"/>
      <c r="DG16" s="292"/>
      <c r="DH16" s="292"/>
      <c r="DI16" s="292"/>
      <c r="DJ16" s="292"/>
      <c r="DK16" s="292"/>
      <c r="DL16" s="292"/>
      <c r="DM16" s="292"/>
      <c r="DN16" s="292"/>
      <c r="DO16" s="292"/>
      <c r="DP16" s="292"/>
      <c r="DQ16" s="292"/>
      <c r="DR16" s="292"/>
      <c r="DS16" s="292"/>
      <c r="DT16" s="292"/>
      <c r="DU16" s="292"/>
      <c r="DV16" s="292"/>
      <c r="DW16" s="292"/>
      <c r="DX16" s="292"/>
      <c r="DY16" s="292"/>
      <c r="DZ16" s="292"/>
      <c r="EA16" s="292"/>
      <c r="EB16" s="292"/>
      <c r="EC16" s="292"/>
      <c r="ED16" s="292"/>
      <c r="EE16" s="292"/>
      <c r="EF16" s="292"/>
      <c r="EG16" s="292"/>
      <c r="EH16" s="292"/>
      <c r="EI16" s="292"/>
      <c r="EJ16" s="292"/>
      <c r="EK16" s="292"/>
      <c r="EL16" s="292"/>
      <c r="EM16" s="292"/>
      <c r="EN16" s="292"/>
      <c r="EO16" s="292"/>
      <c r="EP16" s="292"/>
      <c r="EQ16" s="292"/>
      <c r="ER16" s="292"/>
      <c r="ES16" s="292"/>
      <c r="ET16" s="292"/>
      <c r="EU16" s="292"/>
      <c r="EV16" s="292"/>
      <c r="EW16" s="292"/>
      <c r="EX16" s="292"/>
      <c r="EY16" s="292"/>
      <c r="EZ16" s="292"/>
      <c r="FA16" s="292"/>
      <c r="FB16" s="292"/>
      <c r="FC16" s="292"/>
      <c r="FD16" s="292"/>
      <c r="FE16" s="292"/>
      <c r="FF16" s="292"/>
      <c r="FG16" s="292"/>
      <c r="FH16" s="292"/>
      <c r="FI16" s="292"/>
      <c r="FJ16" s="292"/>
      <c r="FK16" s="292"/>
      <c r="FL16" s="292"/>
      <c r="FM16" s="292"/>
      <c r="FN16" s="292"/>
      <c r="FO16" s="292"/>
      <c r="FP16" s="292"/>
      <c r="FQ16" s="292"/>
      <c r="FR16" s="292"/>
      <c r="FS16" s="292"/>
      <c r="FT16" s="292"/>
      <c r="FU16" s="292"/>
      <c r="FV16" s="292"/>
      <c r="FW16" s="292"/>
      <c r="FX16" s="292"/>
      <c r="FY16" s="292"/>
      <c r="FZ16" s="292"/>
      <c r="GA16" s="292"/>
      <c r="GB16" s="292"/>
      <c r="GC16" s="292"/>
      <c r="GD16" s="292"/>
      <c r="GE16" s="292"/>
      <c r="GF16" s="292"/>
      <c r="GG16" s="292"/>
      <c r="GH16" s="292"/>
      <c r="GI16" s="292"/>
      <c r="GJ16" s="292"/>
      <c r="GK16" s="292"/>
      <c r="GL16" s="292"/>
      <c r="GM16" s="292"/>
      <c r="GN16" s="292"/>
      <c r="GO16" s="292"/>
      <c r="GP16" s="292"/>
      <c r="GQ16" s="292"/>
      <c r="GR16" s="292"/>
      <c r="GS16" s="292"/>
      <c r="GT16" s="292"/>
      <c r="GU16" s="292"/>
      <c r="GV16" s="292"/>
      <c r="GW16" s="292"/>
      <c r="GX16" s="292"/>
      <c r="GY16" s="292"/>
      <c r="GZ16" s="292"/>
      <c r="HA16" s="292"/>
      <c r="HB16" s="292"/>
      <c r="HC16" s="292"/>
      <c r="HD16" s="292"/>
      <c r="HE16" s="292"/>
      <c r="HF16" s="292"/>
      <c r="HG16" s="292"/>
      <c r="HH16" s="292"/>
      <c r="HI16" s="292"/>
      <c r="HJ16" s="292"/>
      <c r="HK16" s="292"/>
      <c r="HL16" s="292"/>
      <c r="HM16" s="292"/>
      <c r="HN16" s="292"/>
      <c r="HO16" s="292"/>
      <c r="HP16" s="292"/>
      <c r="HQ16" s="292"/>
      <c r="HR16" s="292"/>
    </row>
    <row r="17" spans="1:228" s="278" customFormat="1" ht="11.25" customHeight="1">
      <c r="A17" s="520" t="s">
        <v>203</v>
      </c>
      <c r="B17" s="520"/>
      <c r="C17" s="520"/>
      <c r="D17" s="520"/>
      <c r="E17" s="520"/>
      <c r="F17" s="520"/>
      <c r="G17" s="520"/>
      <c r="H17" s="520"/>
      <c r="I17" s="520"/>
      <c r="J17" s="520"/>
      <c r="K17" s="520"/>
      <c r="L17" s="520"/>
      <c r="M17" s="290"/>
      <c r="N17" s="290"/>
      <c r="O17" s="290"/>
      <c r="P17" s="290"/>
      <c r="Q17" s="292"/>
      <c r="R17" s="292"/>
      <c r="S17" s="292"/>
      <c r="T17" s="292"/>
      <c r="U17" s="292"/>
      <c r="V17" s="292"/>
      <c r="W17" s="292"/>
      <c r="X17" s="292"/>
      <c r="Y17" s="292"/>
      <c r="Z17" s="292"/>
      <c r="AA17" s="292"/>
      <c r="AB17" s="292"/>
      <c r="AC17" s="292"/>
      <c r="AD17" s="292"/>
      <c r="AE17" s="292"/>
      <c r="AF17" s="292"/>
      <c r="AG17" s="292"/>
      <c r="AH17" s="292"/>
      <c r="AI17" s="292"/>
      <c r="AJ17" s="292"/>
      <c r="AK17" s="292"/>
      <c r="AL17" s="292"/>
      <c r="AM17" s="292"/>
      <c r="AN17" s="292"/>
      <c r="AO17" s="292"/>
      <c r="AP17" s="292"/>
      <c r="AQ17" s="292"/>
      <c r="AR17" s="292"/>
      <c r="AS17" s="292"/>
      <c r="AT17" s="292"/>
      <c r="AU17" s="292"/>
      <c r="AV17" s="292"/>
      <c r="AW17" s="292"/>
      <c r="AX17" s="292"/>
      <c r="AY17" s="292"/>
      <c r="AZ17" s="292"/>
      <c r="BA17" s="292"/>
      <c r="BB17" s="292"/>
      <c r="BC17" s="292"/>
      <c r="BD17" s="292"/>
      <c r="BE17" s="292"/>
      <c r="BF17" s="292"/>
      <c r="BG17" s="292"/>
      <c r="BH17" s="292"/>
      <c r="BI17" s="292"/>
      <c r="BJ17" s="292"/>
      <c r="BK17" s="292"/>
      <c r="BL17" s="292"/>
      <c r="BM17" s="292"/>
      <c r="BN17" s="292"/>
      <c r="BO17" s="292"/>
      <c r="BP17" s="292"/>
      <c r="BQ17" s="292"/>
      <c r="BR17" s="292"/>
      <c r="BS17" s="292"/>
      <c r="BT17" s="292"/>
      <c r="BU17" s="292"/>
      <c r="BV17" s="292"/>
      <c r="BW17" s="292"/>
      <c r="BX17" s="292"/>
      <c r="BY17" s="292"/>
      <c r="BZ17" s="292"/>
      <c r="CA17" s="292"/>
      <c r="CB17" s="292"/>
      <c r="CC17" s="292"/>
      <c r="CD17" s="292"/>
      <c r="CE17" s="292"/>
      <c r="CF17" s="292"/>
      <c r="CG17" s="292"/>
      <c r="CH17" s="292"/>
      <c r="CI17" s="292"/>
      <c r="CJ17" s="292"/>
      <c r="CK17" s="292"/>
      <c r="CL17" s="292"/>
      <c r="CM17" s="292"/>
      <c r="CN17" s="292"/>
      <c r="CO17" s="292"/>
      <c r="CP17" s="292"/>
      <c r="CQ17" s="292"/>
      <c r="CR17" s="292"/>
      <c r="CS17" s="292"/>
      <c r="CT17" s="292"/>
      <c r="CU17" s="292"/>
      <c r="CV17" s="292"/>
      <c r="CW17" s="292"/>
      <c r="CX17" s="292"/>
      <c r="CY17" s="292"/>
      <c r="CZ17" s="292"/>
      <c r="DA17" s="292"/>
      <c r="DB17" s="292"/>
      <c r="DC17" s="292"/>
      <c r="DD17" s="292"/>
      <c r="DE17" s="292"/>
      <c r="DF17" s="292"/>
      <c r="DG17" s="292"/>
      <c r="DH17" s="292"/>
      <c r="DI17" s="292"/>
      <c r="DJ17" s="292"/>
      <c r="DK17" s="292"/>
      <c r="DL17" s="292"/>
      <c r="DM17" s="292"/>
      <c r="DN17" s="292"/>
      <c r="DO17" s="292"/>
      <c r="DP17" s="292"/>
      <c r="DQ17" s="292"/>
      <c r="DR17" s="292"/>
      <c r="DS17" s="292"/>
      <c r="DT17" s="292"/>
      <c r="DU17" s="292"/>
      <c r="DV17" s="292"/>
      <c r="DW17" s="292"/>
      <c r="DX17" s="292"/>
      <c r="DY17" s="292"/>
      <c r="DZ17" s="292"/>
      <c r="EA17" s="292"/>
      <c r="EB17" s="292"/>
      <c r="EC17" s="292"/>
      <c r="ED17" s="292"/>
      <c r="EE17" s="292"/>
      <c r="EF17" s="292"/>
      <c r="EG17" s="292"/>
      <c r="EH17" s="292"/>
      <c r="EI17" s="292"/>
      <c r="EJ17" s="292"/>
      <c r="EK17" s="292"/>
      <c r="EL17" s="292"/>
      <c r="EM17" s="292"/>
      <c r="EN17" s="292"/>
      <c r="EO17" s="292"/>
      <c r="EP17" s="292"/>
      <c r="EQ17" s="292"/>
      <c r="ER17" s="292"/>
      <c r="ES17" s="292"/>
      <c r="ET17" s="292"/>
      <c r="EU17" s="292"/>
      <c r="EV17" s="292"/>
      <c r="EW17" s="292"/>
      <c r="EX17" s="292"/>
      <c r="EY17" s="292"/>
      <c r="EZ17" s="292"/>
      <c r="FA17" s="292"/>
      <c r="FB17" s="292"/>
      <c r="FC17" s="292"/>
      <c r="FD17" s="292"/>
      <c r="FE17" s="292"/>
      <c r="FF17" s="292"/>
      <c r="FG17" s="292"/>
      <c r="FH17" s="292"/>
      <c r="FI17" s="292"/>
      <c r="FJ17" s="292"/>
      <c r="FK17" s="292"/>
      <c r="FL17" s="292"/>
      <c r="FM17" s="292"/>
      <c r="FN17" s="292"/>
      <c r="FO17" s="292"/>
      <c r="FP17" s="292"/>
      <c r="FQ17" s="292"/>
      <c r="FR17" s="292"/>
      <c r="FS17" s="292"/>
      <c r="FT17" s="292"/>
      <c r="FU17" s="292"/>
      <c r="FV17" s="292"/>
      <c r="FW17" s="292"/>
      <c r="FX17" s="292"/>
      <c r="FY17" s="292"/>
      <c r="FZ17" s="292"/>
      <c r="GA17" s="292"/>
      <c r="GB17" s="292"/>
      <c r="GC17" s="292"/>
      <c r="GD17" s="292"/>
      <c r="GE17" s="292"/>
      <c r="GF17" s="292"/>
      <c r="GG17" s="292"/>
      <c r="GH17" s="292"/>
      <c r="GI17" s="292"/>
      <c r="GJ17" s="292"/>
      <c r="GK17" s="292"/>
      <c r="GL17" s="292"/>
      <c r="GM17" s="292"/>
      <c r="GN17" s="292"/>
      <c r="GO17" s="292"/>
      <c r="GP17" s="292"/>
      <c r="GQ17" s="292"/>
      <c r="GR17" s="292"/>
      <c r="GS17" s="292"/>
      <c r="GT17" s="292"/>
      <c r="GU17" s="292"/>
      <c r="GV17" s="292"/>
      <c r="GW17" s="292"/>
      <c r="GX17" s="292"/>
      <c r="GY17" s="292"/>
      <c r="GZ17" s="292"/>
      <c r="HA17" s="292"/>
      <c r="HB17" s="292"/>
      <c r="HC17" s="292"/>
      <c r="HD17" s="292"/>
      <c r="HE17" s="292"/>
      <c r="HF17" s="292"/>
      <c r="HG17" s="292"/>
      <c r="HH17" s="292"/>
      <c r="HI17" s="292"/>
      <c r="HJ17" s="292"/>
      <c r="HK17" s="292"/>
      <c r="HL17" s="292"/>
      <c r="HM17" s="292"/>
      <c r="HN17" s="292"/>
      <c r="HO17" s="292"/>
      <c r="HP17" s="292"/>
      <c r="HQ17" s="292"/>
      <c r="HR17" s="292"/>
      <c r="HS17" s="292"/>
      <c r="HT17" s="292"/>
    </row>
    <row r="18" spans="1:228" s="278" customFormat="1" ht="10">
      <c r="A18" s="311"/>
      <c r="B18" s="311"/>
      <c r="C18" s="311"/>
      <c r="D18" s="349"/>
      <c r="E18" s="327"/>
      <c r="F18" s="311"/>
      <c r="G18" s="311"/>
      <c r="H18" s="311"/>
      <c r="I18" s="311"/>
      <c r="J18" s="311"/>
      <c r="K18" s="311"/>
      <c r="L18" s="311"/>
      <c r="M18" s="290"/>
      <c r="N18" s="290"/>
      <c r="O18" s="290"/>
      <c r="P18" s="290"/>
      <c r="Q18" s="292"/>
      <c r="R18" s="292"/>
      <c r="S18" s="292"/>
      <c r="T18" s="292"/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292"/>
      <c r="AI18" s="292"/>
      <c r="AJ18" s="292"/>
      <c r="AK18" s="292"/>
      <c r="AL18" s="292"/>
      <c r="AM18" s="292"/>
      <c r="AN18" s="292"/>
      <c r="AO18" s="292"/>
      <c r="AP18" s="292"/>
      <c r="AQ18" s="292"/>
      <c r="AR18" s="292"/>
      <c r="AS18" s="292"/>
      <c r="AT18" s="292"/>
      <c r="AU18" s="292"/>
      <c r="AV18" s="292"/>
      <c r="AW18" s="292"/>
      <c r="AX18" s="292"/>
      <c r="AY18" s="292"/>
      <c r="AZ18" s="292"/>
      <c r="BA18" s="292"/>
      <c r="BB18" s="292"/>
      <c r="BC18" s="292"/>
      <c r="BD18" s="292"/>
      <c r="BE18" s="292"/>
      <c r="BF18" s="292"/>
      <c r="BG18" s="292"/>
      <c r="BH18" s="292"/>
      <c r="BI18" s="292"/>
      <c r="BJ18" s="292"/>
      <c r="BK18" s="292"/>
      <c r="BL18" s="292"/>
      <c r="BM18" s="292"/>
      <c r="BN18" s="292"/>
      <c r="BO18" s="292"/>
      <c r="BP18" s="292"/>
      <c r="BQ18" s="292"/>
      <c r="BR18" s="292"/>
      <c r="BS18" s="292"/>
      <c r="BT18" s="292"/>
      <c r="BU18" s="292"/>
      <c r="BV18" s="292"/>
      <c r="BW18" s="292"/>
      <c r="BX18" s="292"/>
      <c r="BY18" s="292"/>
      <c r="BZ18" s="292"/>
      <c r="CA18" s="292"/>
      <c r="CB18" s="292"/>
      <c r="CC18" s="292"/>
      <c r="CD18" s="292"/>
      <c r="CE18" s="292"/>
      <c r="CF18" s="292"/>
      <c r="CG18" s="292"/>
      <c r="CH18" s="292"/>
      <c r="CI18" s="292"/>
      <c r="CJ18" s="292"/>
      <c r="CK18" s="292"/>
      <c r="CL18" s="292"/>
      <c r="CM18" s="292"/>
      <c r="CN18" s="292"/>
      <c r="CO18" s="292"/>
      <c r="CP18" s="292"/>
      <c r="CQ18" s="292"/>
      <c r="CR18" s="292"/>
      <c r="CS18" s="292"/>
      <c r="CT18" s="292"/>
      <c r="CU18" s="292"/>
      <c r="CV18" s="292"/>
      <c r="CW18" s="292"/>
      <c r="CX18" s="292"/>
      <c r="CY18" s="292"/>
      <c r="CZ18" s="292"/>
      <c r="DA18" s="292"/>
      <c r="DB18" s="292"/>
      <c r="DC18" s="292"/>
      <c r="DD18" s="292"/>
      <c r="DE18" s="292"/>
      <c r="DF18" s="292"/>
      <c r="DG18" s="292"/>
      <c r="DH18" s="292"/>
      <c r="DI18" s="292"/>
      <c r="DJ18" s="292"/>
      <c r="DK18" s="292"/>
      <c r="DL18" s="292"/>
      <c r="DM18" s="292"/>
      <c r="DN18" s="292"/>
      <c r="DO18" s="292"/>
      <c r="DP18" s="292"/>
      <c r="DQ18" s="292"/>
      <c r="DR18" s="292"/>
      <c r="DS18" s="292"/>
      <c r="DT18" s="292"/>
      <c r="DU18" s="292"/>
      <c r="DV18" s="292"/>
      <c r="DW18" s="292"/>
      <c r="DX18" s="292"/>
      <c r="DY18" s="292"/>
      <c r="DZ18" s="292"/>
      <c r="EA18" s="292"/>
      <c r="EB18" s="292"/>
      <c r="EC18" s="292"/>
      <c r="ED18" s="292"/>
      <c r="EE18" s="292"/>
      <c r="EF18" s="292"/>
      <c r="EG18" s="292"/>
      <c r="EH18" s="292"/>
      <c r="EI18" s="292"/>
      <c r="EJ18" s="292"/>
      <c r="EK18" s="292"/>
      <c r="EL18" s="292"/>
      <c r="EM18" s="292"/>
      <c r="EN18" s="292"/>
      <c r="EO18" s="292"/>
      <c r="EP18" s="292"/>
      <c r="EQ18" s="292"/>
      <c r="ER18" s="292"/>
      <c r="ES18" s="292"/>
      <c r="ET18" s="292"/>
      <c r="EU18" s="292"/>
      <c r="EV18" s="292"/>
      <c r="EW18" s="292"/>
      <c r="EX18" s="292"/>
      <c r="EY18" s="292"/>
      <c r="EZ18" s="292"/>
      <c r="FA18" s="292"/>
      <c r="FB18" s="292"/>
      <c r="FC18" s="292"/>
      <c r="FD18" s="292"/>
      <c r="FE18" s="292"/>
      <c r="FF18" s="292"/>
      <c r="FG18" s="292"/>
      <c r="FH18" s="292"/>
      <c r="FI18" s="292"/>
      <c r="FJ18" s="292"/>
      <c r="FK18" s="292"/>
      <c r="FL18" s="292"/>
      <c r="FM18" s="292"/>
      <c r="FN18" s="292"/>
      <c r="FO18" s="292"/>
      <c r="FP18" s="292"/>
      <c r="FQ18" s="292"/>
      <c r="FR18" s="292"/>
      <c r="FS18" s="292"/>
      <c r="FT18" s="292"/>
      <c r="FU18" s="292"/>
      <c r="FV18" s="292"/>
      <c r="FW18" s="292"/>
      <c r="FX18" s="292"/>
      <c r="FY18" s="292"/>
      <c r="FZ18" s="292"/>
      <c r="GA18" s="292"/>
      <c r="GB18" s="292"/>
      <c r="GC18" s="292"/>
      <c r="GD18" s="292"/>
      <c r="GE18" s="292"/>
      <c r="GF18" s="292"/>
      <c r="GG18" s="292"/>
      <c r="GH18" s="292"/>
      <c r="GI18" s="292"/>
      <c r="GJ18" s="292"/>
      <c r="GK18" s="292"/>
      <c r="GL18" s="292"/>
      <c r="GM18" s="292"/>
      <c r="GN18" s="292"/>
      <c r="GO18" s="292"/>
      <c r="GP18" s="292"/>
      <c r="GQ18" s="292"/>
      <c r="GR18" s="292"/>
      <c r="GS18" s="292"/>
      <c r="GT18" s="292"/>
      <c r="GU18" s="292"/>
      <c r="GV18" s="292"/>
      <c r="GW18" s="292"/>
      <c r="GX18" s="292"/>
      <c r="GY18" s="292"/>
      <c r="GZ18" s="292"/>
      <c r="HA18" s="292"/>
      <c r="HB18" s="292"/>
      <c r="HC18" s="292"/>
      <c r="HD18" s="292"/>
      <c r="HE18" s="292"/>
      <c r="HF18" s="292"/>
      <c r="HG18" s="292"/>
      <c r="HH18" s="292"/>
      <c r="HI18" s="292"/>
      <c r="HJ18" s="292"/>
      <c r="HK18" s="292"/>
      <c r="HL18" s="292"/>
      <c r="HM18" s="292"/>
      <c r="HN18" s="292"/>
      <c r="HO18" s="292"/>
      <c r="HP18" s="292"/>
      <c r="HQ18" s="292"/>
      <c r="HR18" s="292"/>
      <c r="HS18" s="292"/>
      <c r="HT18" s="292"/>
    </row>
  </sheetData>
  <mergeCells count="6">
    <mergeCell ref="A17:L17"/>
    <mergeCell ref="A8:A9"/>
    <mergeCell ref="A3:L3"/>
    <mergeCell ref="B8:F8"/>
    <mergeCell ref="H8:K8"/>
    <mergeCell ref="A5:K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16</vt:i4>
      </vt:variant>
      <vt:variant>
        <vt:lpstr>Intervalli denominati</vt:lpstr>
      </vt:variant>
      <vt:variant>
        <vt:i4>1</vt:i4>
      </vt:variant>
    </vt:vector>
  </HeadingPairs>
  <TitlesOfParts>
    <vt:vector size="17" baseType="lpstr">
      <vt:lpstr>Indice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 </vt:lpstr>
      <vt:lpstr>16.10</vt:lpstr>
      <vt:lpstr>16.11</vt:lpstr>
      <vt:lpstr>16.12</vt:lpstr>
      <vt:lpstr>16.13</vt:lpstr>
      <vt:lpstr>16.14</vt:lpstr>
      <vt:lpstr>16.15</vt:lpstr>
      <vt:lpstr>Tavola_16.14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2016-11-11T09:30:51Z</dcterms:created>
  <dcterms:modified xsi:type="dcterms:W3CDTF">2023-12-13T13:51:05Z</dcterms:modified>
</cp:coreProperties>
</file>