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Questa_cartella_di_lavoro" defaultThemeVersion="124226"/>
  <bookViews>
    <workbookView xWindow="1190" yWindow="360" windowWidth="15870" windowHeight="4100" tabRatio="835"/>
  </bookViews>
  <sheets>
    <sheet name="Indice" sheetId="12" r:id="rId1"/>
    <sheet name="8.1" sheetId="138" r:id="rId2"/>
    <sheet name="8.1 segue1" sheetId="139" r:id="rId3"/>
    <sheet name="8.1 segue2" sheetId="140" r:id="rId4"/>
    <sheet name="8.2" sheetId="154" r:id="rId5"/>
    <sheet name="8.3" sheetId="142" r:id="rId6"/>
    <sheet name="8.4" sheetId="143" r:id="rId7"/>
    <sheet name="8.5" sheetId="144" r:id="rId8"/>
    <sheet name="8.6" sheetId="145" r:id="rId9"/>
    <sheet name="8.7" sheetId="146" r:id="rId10"/>
    <sheet name="8.8" sheetId="147" r:id="rId11"/>
    <sheet name="8.9" sheetId="148" r:id="rId12"/>
    <sheet name="8.10" sheetId="149" r:id="rId13"/>
    <sheet name="8.10 segue" sheetId="150" r:id="rId14"/>
    <sheet name="8.11" sheetId="151" r:id="rId15"/>
    <sheet name="8.12" sheetId="152" r:id="rId16"/>
    <sheet name="8.12 segue" sheetId="153" r:id="rId17"/>
    <sheet name="8.13" sheetId="136" r:id="rId18"/>
    <sheet name="8.14" sheetId="132" r:id="rId19"/>
    <sheet name="8.15" sheetId="133" r:id="rId20"/>
    <sheet name="8.16" sheetId="134" r:id="rId21"/>
    <sheet name="8.17" sheetId="135" r:id="rId22"/>
    <sheet name="8.18" sheetId="122" r:id="rId23"/>
    <sheet name="8.19" sheetId="137" r:id="rId24"/>
    <sheet name="8.20 " sheetId="129" r:id="rId25"/>
    <sheet name="8.21 " sheetId="130" r:id="rId26"/>
    <sheet name="8.22" sheetId="131" r:id="rId27"/>
    <sheet name="8.23 " sheetId="127" r:id="rId28"/>
    <sheet name="8.23 segue " sheetId="128" r:id="rId29"/>
  </sheets>
  <definedNames>
    <definedName name="_xlnm.Print_Area" localSheetId="17">'8.13'!$A$1:$K$44</definedName>
    <definedName name="_xlnm.Print_Area" localSheetId="18">'8.14'!$A$1:$J$53</definedName>
    <definedName name="_xlnm.Print_Area" localSheetId="22">'8.18'!$A$1:$J$42</definedName>
    <definedName name="_xlnm.Print_Area" localSheetId="25">'8.21 '!$A$1:$R$52</definedName>
  </definedNames>
  <calcPr calcId="162913"/>
</workbook>
</file>

<file path=xl/calcChain.xml><?xml version="1.0" encoding="utf-8"?>
<calcChain xmlns="http://schemas.openxmlformats.org/spreadsheetml/2006/main">
  <c r="M46" i="139" l="1"/>
</calcChain>
</file>

<file path=xl/sharedStrings.xml><?xml version="1.0" encoding="utf-8"?>
<sst xmlns="http://schemas.openxmlformats.org/spreadsheetml/2006/main" count="1668" uniqueCount="477">
  <si>
    <t>-</t>
  </si>
  <si>
    <t>Industria</t>
  </si>
  <si>
    <t>Agricoltura</t>
  </si>
  <si>
    <t xml:space="preserve">Costruzioni </t>
  </si>
  <si>
    <t>Inattivi 15-64 anni per tipologia di inattività, sesso e regione</t>
  </si>
  <si>
    <t>Popolazione residente per condizione professionale, attività economica degli occupati, sesso e regione</t>
  </si>
  <si>
    <t>ANNI
REGIONI</t>
  </si>
  <si>
    <t>Forze di lavoro</t>
  </si>
  <si>
    <t>Inattivi</t>
  </si>
  <si>
    <t>Popolazione residente</t>
  </si>
  <si>
    <t>Totale</t>
  </si>
  <si>
    <t>15-64
anni</t>
  </si>
  <si>
    <t>Fino a
14 anni</t>
  </si>
  <si>
    <t>65 anni
e oltre</t>
  </si>
  <si>
    <t xml:space="preserve">Industria </t>
  </si>
  <si>
    <t>Servizi</t>
  </si>
  <si>
    <t>MASCHI</t>
  </si>
  <si>
    <t xml:space="preserve">Piemonte </t>
  </si>
  <si>
    <t>Valle d'Aosta/
Vallée d'Aoste</t>
  </si>
  <si>
    <t xml:space="preserve">Liguria </t>
  </si>
  <si>
    <t xml:space="preserve">Lombardia </t>
  </si>
  <si>
    <t>Trentino-Alto Adige/
Südtirol</t>
  </si>
  <si>
    <t>Bolzano/Bozen</t>
  </si>
  <si>
    <t xml:space="preserve">Trento </t>
  </si>
  <si>
    <t xml:space="preserve">Veneto </t>
  </si>
  <si>
    <t xml:space="preserve">Friuli-Venezia Giulia </t>
  </si>
  <si>
    <t xml:space="preserve">Emilia-Romagna </t>
  </si>
  <si>
    <t xml:space="preserve">Toscana </t>
  </si>
  <si>
    <t xml:space="preserve">Umbria </t>
  </si>
  <si>
    <t xml:space="preserve">Marche </t>
  </si>
  <si>
    <t xml:space="preserve">Lazio </t>
  </si>
  <si>
    <t xml:space="preserve">Abruzzo </t>
  </si>
  <si>
    <t xml:space="preserve">Molise </t>
  </si>
  <si>
    <t xml:space="preserve">Campania </t>
  </si>
  <si>
    <t xml:space="preserve">Puglia </t>
  </si>
  <si>
    <t xml:space="preserve">Basilicata </t>
  </si>
  <si>
    <t xml:space="preserve">Calabria </t>
  </si>
  <si>
    <t xml:space="preserve">Sicilia </t>
  </si>
  <si>
    <t xml:space="preserve">Sardegna </t>
  </si>
  <si>
    <t>Nord-ovest</t>
  </si>
  <si>
    <t>Nord-est</t>
  </si>
  <si>
    <t>Centro</t>
  </si>
  <si>
    <t>Mezzogiorno</t>
  </si>
  <si>
    <t>ITALIA</t>
  </si>
  <si>
    <t>FEMMINE</t>
  </si>
  <si>
    <t>MASCHI E FEMMINE</t>
  </si>
  <si>
    <t>TITOLI DI STUDIO</t>
  </si>
  <si>
    <t>Classi di età</t>
  </si>
  <si>
    <t>15-24</t>
  </si>
  <si>
    <t xml:space="preserve">25-34 </t>
  </si>
  <si>
    <t xml:space="preserve">35-44 </t>
  </si>
  <si>
    <t xml:space="preserve">45-54 </t>
  </si>
  <si>
    <t xml:space="preserve">55-64 </t>
  </si>
  <si>
    <t>Maschi</t>
  </si>
  <si>
    <t>Femmine</t>
  </si>
  <si>
    <t>VALORI ASSOLUTI</t>
  </si>
  <si>
    <t>OCCUPATI</t>
  </si>
  <si>
    <t xml:space="preserve">Diploma di scuola media superiore </t>
  </si>
  <si>
    <t>Laurea, diploma universitario, corsi post-laurea</t>
  </si>
  <si>
    <t>Laurea, diploma universitario, corsi post laurea</t>
  </si>
  <si>
    <t>INATTIVI</t>
  </si>
  <si>
    <t>TOTALE</t>
  </si>
  <si>
    <t>INDICATORI</t>
  </si>
  <si>
    <t>TASSO DI OCCUPAZIONE</t>
  </si>
  <si>
    <t>TASSO DI DISOCCUPAZIONE</t>
  </si>
  <si>
    <t>ANNI
ATTIVITÀ ECONOMICHE</t>
  </si>
  <si>
    <t>Occupati in complesso</t>
  </si>
  <si>
    <t>Occupati dipendenti</t>
  </si>
  <si>
    <t>Occupati indipendenti</t>
  </si>
  <si>
    <t>Maschi e femmine</t>
  </si>
  <si>
    <t xml:space="preserve">Agricoltura </t>
  </si>
  <si>
    <t>Industria in senso stretto</t>
  </si>
  <si>
    <t>Commercio, alberghi e ristoranti</t>
  </si>
  <si>
    <t>COMPOSIZIONI PERCENTUALI</t>
  </si>
  <si>
    <t xml:space="preserve">                      </t>
  </si>
  <si>
    <t>Occupati dipendenti
 (valori assoluti)</t>
  </si>
  <si>
    <t>Occupati part time</t>
  </si>
  <si>
    <t>Valori assoluti</t>
  </si>
  <si>
    <t>In percentuale sul totale occupati</t>
  </si>
  <si>
    <t>Valle d'Aosta/Vallée d'Aoste</t>
  </si>
  <si>
    <t>Trentino-Alto Adige/Südtirol</t>
  </si>
  <si>
    <t>ANNI
RIPARTIZIONI GEOGRAFICHE</t>
  </si>
  <si>
    <t>Italia</t>
  </si>
  <si>
    <t>Ex occupati</t>
  </si>
  <si>
    <t>Ex inattivi</t>
  </si>
  <si>
    <t>Senza esperienza di lavoro</t>
  </si>
  <si>
    <t>Trento</t>
  </si>
  <si>
    <t>Non cercano e non disponibili a lavorare</t>
  </si>
  <si>
    <t>Totale inattivi</t>
  </si>
  <si>
    <t xml:space="preserve">Popolazione residente per condizione professionale, attività economica degli occupati, sesso e regione </t>
  </si>
  <si>
    <t xml:space="preserve">Occupati dipendenti per carattere dell'occupazione e occupati part time per sesso e regione </t>
  </si>
  <si>
    <t>Disoccupati</t>
  </si>
  <si>
    <t>Tavola 8.1</t>
  </si>
  <si>
    <t>Tavola 8.2</t>
  </si>
  <si>
    <t>Tavola 8.3</t>
  </si>
  <si>
    <t>Tavola 8.4</t>
  </si>
  <si>
    <t>Tavola 8.5</t>
  </si>
  <si>
    <t>Tavola 8.6</t>
  </si>
  <si>
    <t>Tavola 8.7</t>
  </si>
  <si>
    <t>TASSO DI INATTIVITÀ</t>
  </si>
  <si>
    <t>Altri servizi (a)</t>
  </si>
  <si>
    <t>DISOCCUPATI</t>
  </si>
  <si>
    <t>Tavola 8.8</t>
  </si>
  <si>
    <t>Lavoratori dipendenti delle imprese per regime orario, carattere dell'occupazione, settore di attività economica e regione</t>
  </si>
  <si>
    <t>Costruzioni</t>
  </si>
  <si>
    <t>Tavola 8.9</t>
  </si>
  <si>
    <t>Lavoratori dipendenti delle imprese per qualifica professionale, settore di attività economica e regione</t>
  </si>
  <si>
    <t>Impiegati</t>
  </si>
  <si>
    <t>Operai</t>
  </si>
  <si>
    <t>Tavola 8.10</t>
  </si>
  <si>
    <t>Lavoratori occupati delle imprese per sesso, età, paese di nascita, settore di attività economica e ripartizione geografica</t>
  </si>
  <si>
    <t>Tavola 8.11</t>
  </si>
  <si>
    <t>Tavola 8.12</t>
  </si>
  <si>
    <t>Lavoratori occupati delle imprese per titolo di studio, settore di attività economica e ripartizione geografica</t>
  </si>
  <si>
    <t>Tavola 8.13</t>
  </si>
  <si>
    <t>Tavola 8.14</t>
  </si>
  <si>
    <t>Tavola 8.15</t>
  </si>
  <si>
    <t>Tavola 8.16</t>
  </si>
  <si>
    <t>Tavola 8.17</t>
  </si>
  <si>
    <t>Tavola 8.18</t>
  </si>
  <si>
    <t>Tavola 8.19</t>
  </si>
  <si>
    <t>Tavola 8.20</t>
  </si>
  <si>
    <t>Tavola 8.21</t>
  </si>
  <si>
    <t>Tavola 8.22</t>
  </si>
  <si>
    <t>Tavola 8.23</t>
  </si>
  <si>
    <t>Retribuzioni lorde, costo del lavoro e oneri sociali per Ula per attività economica</t>
  </si>
  <si>
    <t>Tassi di posti vacanti</t>
  </si>
  <si>
    <t>Differenze assolute (c)</t>
  </si>
  <si>
    <t xml:space="preserve">Estrazione di minerali da cave e miniere </t>
  </si>
  <si>
    <t>Attività manifatturiere</t>
  </si>
  <si>
    <t>Fornitura di energia elettrica, gas, vapore e aria condizionata</t>
  </si>
  <si>
    <t>Fornitura di acqua, reti fognarie, attività di gestione dei rifiuti e risanamento</t>
  </si>
  <si>
    <t>Servizi di mercato (G-N)</t>
  </si>
  <si>
    <t>Istruzione, sanità e assistenza sociale, attività artistiche e altre attività di servizi (P-S)</t>
  </si>
  <si>
    <t>Commercio al dettaglio; riparazione  di autoveicoli e motocicli</t>
  </si>
  <si>
    <t>Trasporto e magazzinaggio</t>
  </si>
  <si>
    <t>Attività dei servizi di alloggio e ristorazione</t>
  </si>
  <si>
    <t>Servizi di informazione e comunicazione</t>
  </si>
  <si>
    <t>Attività finanziarie e assicurative</t>
  </si>
  <si>
    <t>Attività professionali, scientifiche e tecniche</t>
  </si>
  <si>
    <t>Noleggio, agenzie di viaggio, servizi di supporto alle imprese</t>
  </si>
  <si>
    <t>Istruzione</t>
  </si>
  <si>
    <t>Sanità e assistenza sociale</t>
  </si>
  <si>
    <t>Attività artistiche, sportive, di intrattenimento</t>
  </si>
  <si>
    <t xml:space="preserve">Altre attività dei servizi </t>
  </si>
  <si>
    <t>Fonte: Istat, Indagine trimestrale sui posti vacanti e le ore lavorate (R);  Indagine su occupazione, orari di lavoro e retribuzioni nelle grandi imprese (R)</t>
  </si>
  <si>
    <t>(b) Dati provvisori.</t>
  </si>
  <si>
    <t>ATTIVITÀ ECONOMICHE</t>
  </si>
  <si>
    <t>*</t>
  </si>
  <si>
    <t>Industrie alimentari, delle bevande e del tabacco</t>
  </si>
  <si>
    <t>Industrie tessili, dell'abbigliamento, articoli in pelle e simili</t>
  </si>
  <si>
    <t>Industrie del legno, della carta e stampa</t>
  </si>
  <si>
    <t>Fabbricazione di coke e prodotti derivanti
dalla raffinazione del petrolio</t>
  </si>
  <si>
    <t>Fabbricazione di prodotti chimici</t>
  </si>
  <si>
    <t>Produzione di prodotti farmaceutici di base 
e di preparati farmaceutici</t>
  </si>
  <si>
    <t>Fabbricazione articoli in gomma e materie plastiche;
altri prodotti della lavorazione di minerali non metalliferi</t>
  </si>
  <si>
    <t>Metallurgia e fabbricazione di prodotti in metallo
(esclusi macchine e attrezzature)</t>
  </si>
  <si>
    <t>Fabbricazione di computer, prodotti di elettronica e ottica,
apparecchi elettromedicali, di misurazione e orologi</t>
  </si>
  <si>
    <t>Fabbricazione di apparecchiature elettriche e
apparecchiature per uso domestico non elettriche</t>
  </si>
  <si>
    <t>Fabbricazione di macchinari e apparecchiature n.c.a.</t>
  </si>
  <si>
    <t>Fabbricazione di mezzi di trasporto</t>
  </si>
  <si>
    <t>Altre industrie manifatturiere, riparazione
e installazione di macchine e apparecchiature</t>
  </si>
  <si>
    <t>Fornitura di acqua; reti fognarie, attività di gestione rifiuti e risanamento</t>
  </si>
  <si>
    <t>Commercio all'ingrosso e dettaglio, riparazione autoveicoli e motocicli</t>
  </si>
  <si>
    <t xml:space="preserve">Trasporto e magazzinaggio </t>
  </si>
  <si>
    <t>Fonte: Istat, Indagine su occupazione, orari di lavoro e retribuzioni nelle grandi imprese (R)</t>
  </si>
  <si>
    <t>Ore di  straordinario per 100 ore ordinarie</t>
  </si>
  <si>
    <t>Fabbricazione articoli in gomma e materie plastiche; altri prodotti della lavorazione di minerali non metalliferi</t>
  </si>
  <si>
    <t>Fabbricazione di computer, prodotti di elettronica e ottica, apparecchi elettromedicali, di misurazione e orologi</t>
  </si>
  <si>
    <t>Fabbricazione di apparecchiature elettriche e apparecchiature per uso domestico non elettriche</t>
  </si>
  <si>
    <t>Altre industrie manifatturiere, riparazione e installazione di macchine e apparecchiature</t>
  </si>
  <si>
    <t>Dipendenti part time, tasso di ingresso e tasso di uscita dei dipendenti nelle grandi imprese per attività economica</t>
  </si>
  <si>
    <t>Totale dipendenti</t>
  </si>
  <si>
    <t>Operai e apprendisti</t>
  </si>
  <si>
    <t>Impiegati e intermedi</t>
  </si>
  <si>
    <t>Fabbricazione di coke e prodotti derivanti dalla raffinazione del petrolio</t>
  </si>
  <si>
    <t>Produzione di prodotti farmaceutici di base  e di preparati farmaceutici</t>
  </si>
  <si>
    <t>Metallurgia e fabbricazione di prodotti in metallo (esclusi macchine e attrezzature)</t>
  </si>
  <si>
    <t>Variazioni %</t>
  </si>
  <si>
    <t xml:space="preserve">Industria in senso stretto </t>
  </si>
  <si>
    <t xml:space="preserve">Estrazione di minerali </t>
  </si>
  <si>
    <t xml:space="preserve">Attività manifatturiere </t>
  </si>
  <si>
    <t xml:space="preserve">Fornitura di energia elettrica, gas, vapore e aria condizionata </t>
  </si>
  <si>
    <t xml:space="preserve">Fornitura di acqua; reti fognarie, attività di gestione dei rifiuti e risanamento </t>
  </si>
  <si>
    <t xml:space="preserve">Commercio al dettaglio; riparazione  di autoveicoli e motocicli </t>
  </si>
  <si>
    <t xml:space="preserve">Attività dei servizi di alloggio e ristorazione </t>
  </si>
  <si>
    <t xml:space="preserve">Servizi di informazione e comunicazione </t>
  </si>
  <si>
    <t xml:space="preserve">Attività finanziarie e assicurative </t>
  </si>
  <si>
    <t xml:space="preserve">Attività immobiliari </t>
  </si>
  <si>
    <t xml:space="preserve">Attività professionali, scientifiche e tecniche </t>
  </si>
  <si>
    <t xml:space="preserve">Noleggio, agenzie di viaggio, servizi di supporto alle imprese </t>
  </si>
  <si>
    <t>di cui: Posizioni lavorative in somministrazione (ex interinali)</t>
  </si>
  <si>
    <t xml:space="preserve">Istruzione </t>
  </si>
  <si>
    <t xml:space="preserve">Sanità e assistenza sociale </t>
  </si>
  <si>
    <t xml:space="preserve">Attività artistiche, sportive, di intrattenimento </t>
  </si>
  <si>
    <t>Ore lavorate per dipendente 
(indici al netto degli effetti di calendario) (b)</t>
  </si>
  <si>
    <t xml:space="preserve">Ore di cassa integrazione 
guadagni (c)
(rapporto per 1.000 ore lavorate) </t>
  </si>
  <si>
    <t>Fonte: Istat, Indagine trimestrale sui posti vacanti e le ore lavorate (R); Indagine su occupazione, orari di lavoro e retribuzioni nelle grandi imprese (R)</t>
  </si>
  <si>
    <t>(d) Dati provvisori.</t>
  </si>
  <si>
    <t>RAGGRUPPAMENTI PRINCIPALI DI CONTRATTI</t>
  </si>
  <si>
    <t>Operai e impiegati</t>
  </si>
  <si>
    <t>INDICE GENERALE</t>
  </si>
  <si>
    <t>TOTALE SETTORE PRIVATO</t>
  </si>
  <si>
    <t>Servizi privati</t>
  </si>
  <si>
    <t>TOTALE PUBBLICA AMMINISTRAZIONE</t>
  </si>
  <si>
    <t>Fonte: Istat, Indagine su retribuzioni lorde contrattuali e durata contrattuale del lavoro (R)</t>
  </si>
  <si>
    <t>RAGGRUPPAMENTI PRINCIPALI 
DI CONTRATTI</t>
  </si>
  <si>
    <t>Retribuzioni lorde per dipendente</t>
  </si>
  <si>
    <t>Costo del lavoro per dipendente</t>
  </si>
  <si>
    <t>Commercio all'ingrosso e dettaglio,riparazione autoveicoli e motocicli</t>
  </si>
  <si>
    <t>RETRIBUZIONI LORDE</t>
  </si>
  <si>
    <r>
      <t xml:space="preserve">Tavola 8.23 </t>
    </r>
    <r>
      <rPr>
        <sz val="9"/>
        <rFont val="Arial"/>
        <family val="2"/>
      </rPr>
      <t>segue</t>
    </r>
  </si>
  <si>
    <t>COSTO DEL LAVORO</t>
  </si>
  <si>
    <t>ONERI SOCIALI</t>
  </si>
  <si>
    <t xml:space="preserve">Disoccupati per tipologia, sesso e regione </t>
  </si>
  <si>
    <t xml:space="preserve">Lavoratori occupati delle imprese per classe di addetti, settore di attività economica e ripartizione geografica </t>
  </si>
  <si>
    <t>Occupati in complesso per posizione professionale, sesso e settore di attività economica</t>
  </si>
  <si>
    <t>Disoccupati per tipologia, sesso e regione</t>
  </si>
  <si>
    <t>Capitolo 8 - Mercato del lavoro</t>
  </si>
  <si>
    <t>Posizioni lavorative dipendenti nelle imprese per attività economica</t>
  </si>
  <si>
    <t>Valori in migliaia</t>
  </si>
  <si>
    <t>Differenze assolute</t>
  </si>
  <si>
    <t/>
  </si>
  <si>
    <t>INDUSTRIA (B-F)</t>
  </si>
  <si>
    <t xml:space="preserve">TOTALE INDUSTRIA E SERVIZI DI MERCATO (B-N) </t>
  </si>
  <si>
    <t xml:space="preserve">TOTALE INDUSTRIA E SERVIZI DI MERCATO   (B-N) </t>
  </si>
  <si>
    <t>Dipendenti in part time per 
100 dipendenti 
(valori percentuali)</t>
  </si>
  <si>
    <t xml:space="preserve">Monte ore lavorate 
(indici al netto degli effetti di calendario) </t>
  </si>
  <si>
    <t>Sanita e assistenza sociale</t>
  </si>
  <si>
    <t>Indici in base 2015=100</t>
  </si>
  <si>
    <t>Sanità e assistenza sociale, attività artistiche e altre attività di servizi (Q-S)</t>
  </si>
  <si>
    <t>TOTALE INDUSTRIA E SERVIZI (B-S, escluse O e P) (c)</t>
  </si>
  <si>
    <t>Attività immobiliari (e)</t>
  </si>
  <si>
    <t>Estrazione di minerali da cave e miniere (d)</t>
  </si>
  <si>
    <r>
      <t>Servizi di mercato (G-N)</t>
    </r>
    <r>
      <rPr>
        <sz val="7"/>
        <rFont val="Arial"/>
        <family val="2"/>
      </rPr>
      <t xml:space="preserve"> (e)</t>
    </r>
  </si>
  <si>
    <t>Totali</t>
  </si>
  <si>
    <t>Al netto delle posizioni in Cig</t>
  </si>
  <si>
    <t>Attività immobiliari (d)</t>
  </si>
  <si>
    <t xml:space="preserve">(b) Dati provvisori. </t>
  </si>
  <si>
    <r>
      <t xml:space="preserve">TOTALE INDUSTRIA E SERVIZI  (B-S escluso O) </t>
    </r>
    <r>
      <rPr>
        <sz val="7"/>
        <rFont val="Arial"/>
        <family val="2"/>
      </rPr>
      <t>(d)</t>
    </r>
  </si>
  <si>
    <t>SERVIZI (G-S escluso O) (d)</t>
  </si>
  <si>
    <t>Estrazione di minerali da cave e miniere (c)</t>
  </si>
  <si>
    <t>Attività immobiliari (f)</t>
  </si>
  <si>
    <r>
      <t>Servizi di mercato (G-N)</t>
    </r>
    <r>
      <rPr>
        <sz val="7"/>
        <rFont val="Arial"/>
        <family val="2"/>
      </rPr>
      <t xml:space="preserve"> (f)</t>
    </r>
  </si>
  <si>
    <r>
      <t>Posizioni lavorative dipendenti nelle imprese per attività economica</t>
    </r>
    <r>
      <rPr>
        <sz val="9"/>
        <rFont val="Arial"/>
        <family val="2"/>
      </rPr>
      <t xml:space="preserve"> (a)</t>
    </r>
  </si>
  <si>
    <r>
      <t>TOTALE INDUSTRIA E SERVIZI  (B-S escluso O)</t>
    </r>
    <r>
      <rPr>
        <sz val="7"/>
        <rFont val="Arial"/>
        <family val="2"/>
      </rPr>
      <t xml:space="preserve"> (c)</t>
    </r>
  </si>
  <si>
    <t>SERVIZI (G-S escluso O) (c)</t>
  </si>
  <si>
    <r>
      <t>TOTALE INDUSTRIA E SERVIZI  (B-S escluso O)</t>
    </r>
    <r>
      <rPr>
        <sz val="7"/>
        <rFont val="Arial"/>
        <family val="2"/>
      </rPr>
      <t xml:space="preserve"> (e)</t>
    </r>
  </si>
  <si>
    <t>SERVIZI (G-S escluso O) (e)</t>
  </si>
  <si>
    <t>TOTALE INDUSTRIA E SERVIZI (B-S, escluse O e P) (b)</t>
  </si>
  <si>
    <r>
      <t>Retribuzioni lorde, costo del lavoro e oneri sociali per Ula per attività economica</t>
    </r>
    <r>
      <rPr>
        <sz val="9"/>
        <rFont val="Arial"/>
        <family val="2"/>
      </rPr>
      <t xml:space="preserve"> (a)</t>
    </r>
  </si>
  <si>
    <t xml:space="preserve">SERVIZI (G-S escluso O) (c) </t>
  </si>
  <si>
    <t>(c) Le ore di cassa integrazione guadagni comprendono: le ore di cassa integrazione ordinaria, straordinaria e in deroga.</t>
  </si>
  <si>
    <t>Posizioni lavorative dipendenti totali e al netto delle posizioni lavorative in cassa integrazione guadagni (Cig) nelle grandi imprese per attività economica. Indici in base 2015=100</t>
  </si>
  <si>
    <t>Ore lavorate per dipendente (al netto delle posizioni lavorative in cassa integrazione guadagni), ore di cassa integrazione guadagni e ore di straordinario nelle grandi imprese per attività economica</t>
  </si>
  <si>
    <t>Ore lavorate per dipendente (al netto delle posizioni lavorative in cassa integrazione guadagni) nelle grandi imprese per qualifica e attività economica. Valori medi annui in base 2015=100</t>
  </si>
  <si>
    <t>Retribuzioni lorde e costo del lavoro per dipendente (al netto delle posizioni lavorative in cassa integrazione guadagni) nelle grandi imprese per attività economica. Indici in base 2015=100</t>
  </si>
  <si>
    <t>Di cui: a termine (%)</t>
  </si>
  <si>
    <t>Retribuzioni contrattuali per dipendente a tempo pieno per qualifica e raggruppamento principale di contratti. Indici in base dicembre 2015=100</t>
  </si>
  <si>
    <t>Retribuzioni contrattuali orarie per qualifica e raggruppamento principale di contratti. Indici in base dicembre 2015=100</t>
  </si>
  <si>
    <t>TOTALE INDUSTRIA E SERVIZI (B-S, escluse O e P)  (a)</t>
  </si>
  <si>
    <t>Estrazione di minerali da cave e miniere (b)</t>
  </si>
  <si>
    <t>SERVIZI (G-S, escluse O e P) (a)</t>
  </si>
  <si>
    <t>Attività immobiliari (c)</t>
  </si>
  <si>
    <t>Ore di cassa integrazione
guadagni (rapporto per 1.000
ore lavorate) (b)</t>
  </si>
  <si>
    <t>SERVIZI (G-S, escluse O e P) (c)</t>
  </si>
  <si>
    <t>(a) Le ore lavorate comprendono sia le ore ordinarie, sia le ore straordinarie.</t>
  </si>
  <si>
    <t>(b) Le ore di Cig comprendono le ore effettivamente utilizzate di Cig ordinaria, straordinaria (tra cui la solidarietà) e in deroga.</t>
  </si>
  <si>
    <t>Tassi di ingresso dei dipendenti
(a)</t>
  </si>
  <si>
    <t>Tassi di uscita dei dipendenti (b)</t>
  </si>
  <si>
    <t>(a) Rapporto tra gli entrati nel mese e lo stock dei dipendenti a inizio mese per mille.</t>
  </si>
  <si>
    <t>(b) Rapporto tra gli usciti nel mese e lo stock dei dipendenti a inizio mese per mille.</t>
  </si>
  <si>
    <r>
      <t xml:space="preserve">Ore lavorate per dipendente (al netto delle posizioni lavorative in cassa integrazione guadagni) nelle grandi imprese per qualifica e attività economica. Valori medi annui in base 2015=100 </t>
    </r>
    <r>
      <rPr>
        <sz val="9"/>
        <rFont val="Arial"/>
        <family val="2"/>
      </rPr>
      <t>(a)</t>
    </r>
  </si>
  <si>
    <t xml:space="preserve">SERVIZI (G-S, escluse O e P) (b) </t>
  </si>
  <si>
    <t>(a) Le ore lavorate comprendono sia le ore ordinarie sia le ore straordinarie.</t>
  </si>
  <si>
    <r>
      <t xml:space="preserve">Retribuzioni contrattuali per dipendente a tempo pieno per qualifica e raggruppamento principale di contratti. Indici in base dicembre 2015=100 </t>
    </r>
    <r>
      <rPr>
        <sz val="9"/>
        <rFont val="Arial"/>
        <family val="2"/>
      </rPr>
      <t>(a)</t>
    </r>
  </si>
  <si>
    <t xml:space="preserve">  Estrazione minerali</t>
  </si>
  <si>
    <t xml:space="preserve">  Tessili, abbigliamento e lavorazione pelli</t>
  </si>
  <si>
    <t xml:space="preserve">  Legno, carta e stampa</t>
  </si>
  <si>
    <t xml:space="preserve">  Energia e petroli</t>
  </si>
  <si>
    <t xml:space="preserve">  Chimiche</t>
  </si>
  <si>
    <t xml:space="preserve">  Gomma, plastica e lav. minerali non metalliferi</t>
  </si>
  <si>
    <t xml:space="preserve">  Energia elettrica e gas</t>
  </si>
  <si>
    <t xml:space="preserve">  Acqua e servizi di smaltimento rifiuti</t>
  </si>
  <si>
    <t xml:space="preserve"> Commercio</t>
  </si>
  <si>
    <t xml:space="preserve"> Trasporti, servizi postali e attività connesse</t>
  </si>
  <si>
    <t xml:space="preserve"> Servizi di informazione e comunicazione</t>
  </si>
  <si>
    <t xml:space="preserve"> Altri servizi privati</t>
  </si>
  <si>
    <t xml:space="preserve"> Comparti di contrattazione collettiva</t>
  </si>
  <si>
    <t xml:space="preserve"> Ministeri</t>
  </si>
  <si>
    <t xml:space="preserve">  Regioni e autonomie locali</t>
  </si>
  <si>
    <t xml:space="preserve">  Servizio Sanitario Nazionale</t>
  </si>
  <si>
    <t xml:space="preserve">  Scuola</t>
  </si>
  <si>
    <t xml:space="preserve">  Forze dell'ordine</t>
  </si>
  <si>
    <t xml:space="preserve">  Militari - Difesa</t>
  </si>
  <si>
    <t xml:space="preserve">  Attività dei vigili del fuoco</t>
  </si>
  <si>
    <r>
      <t>Retribuzioni contrattuali orarie per qualifica e raggruppamento principale di contratti. Indici in base dicembre 2015=100</t>
    </r>
    <r>
      <rPr>
        <sz val="9"/>
        <rFont val="Arial"/>
        <family val="2"/>
      </rPr>
      <t xml:space="preserve"> (a)</t>
    </r>
  </si>
  <si>
    <t xml:space="preserve">(a) I numeri indice relativi agli anni antecedenti al 2015 pubblicati nelle precedenti edizioni dell'Annuario Statistico Italiano possono essere ricondotti alla base corrente (dicembre 2015=100), mediante i coefficienti di raccordo pubblicati sull'appendice  della Nota informativa del 29 aprile 2019, disponibile sul sito www.istat.it. La consultazione della Nota informativa può essere di ausilio poiché presenta le principali novità introdotte con l'aggiornamento della base.
</t>
  </si>
  <si>
    <t>TOTALE INDUSTRIA E SERVIZI (B-S, escluse O e P) (a)</t>
  </si>
  <si>
    <t>Regime orario</t>
  </si>
  <si>
    <t>Carattere occupazione</t>
  </si>
  <si>
    <t>Tempo 
parziale</t>
  </si>
  <si>
    <t>Tempo
pieno</t>
  </si>
  <si>
    <t>Tempo parziale in % sul totale</t>
  </si>
  <si>
    <t>Tempo 
determinato</t>
  </si>
  <si>
    <t>Tempo 
indeterminato</t>
  </si>
  <si>
    <t>Tempo 
determinato in % sul totale</t>
  </si>
  <si>
    <t>SETTORI DI ATTIVITÀ ECONOMICA</t>
  </si>
  <si>
    <t>Commercio, trasporto e magazzinaggio, alloggio e ristorazione</t>
  </si>
  <si>
    <t>REGIONI</t>
  </si>
  <si>
    <t>Piemonte</t>
  </si>
  <si>
    <t>Liguria</t>
  </si>
  <si>
    <t>Lombardia</t>
  </si>
  <si>
    <t xml:space="preserve">Bolzano/Bozen </t>
  </si>
  <si>
    <t>Veneto</t>
  </si>
  <si>
    <t>Friuli-Venezia Giulia</t>
  </si>
  <si>
    <t>Emilia-Romagna</t>
  </si>
  <si>
    <t>Toscana</t>
  </si>
  <si>
    <t>Umbria</t>
  </si>
  <si>
    <t>Marche</t>
  </si>
  <si>
    <t>Lazio</t>
  </si>
  <si>
    <t>Abruzzo</t>
  </si>
  <si>
    <t>Molise</t>
  </si>
  <si>
    <t>Campania</t>
  </si>
  <si>
    <t>Puglia</t>
  </si>
  <si>
    <t>Basilicata</t>
  </si>
  <si>
    <t>Calabria</t>
  </si>
  <si>
    <t>Sicilia</t>
  </si>
  <si>
    <t>Sardegna</t>
  </si>
  <si>
    <t>Sud</t>
  </si>
  <si>
    <t>Isole</t>
  </si>
  <si>
    <t xml:space="preserve">Valori assoluti </t>
  </si>
  <si>
    <t>Composizioni percentuali</t>
  </si>
  <si>
    <t>Quadri e dirigenti</t>
  </si>
  <si>
    <t>SETTORI DI ATTIVITÀ  ECONOMICA</t>
  </si>
  <si>
    <t xml:space="preserve">Totale </t>
  </si>
  <si>
    <t>Femmine 
in % 
sul totale</t>
  </si>
  <si>
    <t>Valori  
assoluti</t>
  </si>
  <si>
    <t>Estero</t>
  </si>
  <si>
    <t>Di 
nazio-
nalità
estera 
in 
% sul 
totale</t>
  </si>
  <si>
    <t>15-29</t>
  </si>
  <si>
    <t>30-49</t>
  </si>
  <si>
    <t>50 e più</t>
  </si>
  <si>
    <t>LAVORATORI DIPENDENTI</t>
  </si>
  <si>
    <t>RIPARTIZIONI GEOGRAFICHE</t>
  </si>
  <si>
    <t>LAVORATORI INDIPENDENTI</t>
  </si>
  <si>
    <r>
      <t xml:space="preserve">Tavola 8.10 </t>
    </r>
    <r>
      <rPr>
        <sz val="9"/>
        <rFont val="Arial"/>
        <family val="2"/>
      </rPr>
      <t>segue</t>
    </r>
  </si>
  <si>
    <t xml:space="preserve">Valori 
assoluti </t>
  </si>
  <si>
    <t>LAVORATORI ESTERNI</t>
  </si>
  <si>
    <t>LAVORATORI TEMPORANEI</t>
  </si>
  <si>
    <t>0-9</t>
  </si>
  <si>
    <t>10-49</t>
  </si>
  <si>
    <t>50-249</t>
  </si>
  <si>
    <t>oltre 250</t>
  </si>
  <si>
    <t>Totale (valori 
assoluti)</t>
  </si>
  <si>
    <t>Nessun 
titolo e attestato 
di scuola primaria</t>
  </si>
  <si>
    <t xml:space="preserve"> Diploma di licenza di scuola secondaria di  I grado</t>
  </si>
  <si>
    <t>Attestato/
diploma di qualifica professionale</t>
  </si>
  <si>
    <t>Diploma di scuola secondaria superiore e formazione post secondaria</t>
  </si>
  <si>
    <t>Diploma di istruzione terziaria, laurea di 
I livello, diploma accademico di I livello</t>
  </si>
  <si>
    <t>Laurea magistrale
 e diploma accademico di II livello</t>
  </si>
  <si>
    <t>Dottorato 
di 
ricerca</t>
  </si>
  <si>
    <t>Non disponibile</t>
  </si>
  <si>
    <t>Femmine in % sul totale</t>
  </si>
  <si>
    <r>
      <t xml:space="preserve">Tavola 8.12 </t>
    </r>
    <r>
      <rPr>
        <sz val="9"/>
        <rFont val="Arial"/>
        <family val="2"/>
      </rPr>
      <t>segue</t>
    </r>
  </si>
  <si>
    <t>(a) Nella voce Altri servizi sono compresi tutti i servizi dalla J alla U dell'Ateco 2007.</t>
  </si>
  <si>
    <t>Ore lavorate
per dipendente (indici in base 2015=100) (a)</t>
  </si>
  <si>
    <t>(b) Le ore  lavorate comprendono sia le ore ordinarie, sia le ore straordinarie.</t>
  </si>
  <si>
    <t>….</t>
  </si>
  <si>
    <t xml:space="preserve">Fonte: Istat, Rilevazione Oros (occupazione, retribuzioni, oneri sociali) (R) </t>
  </si>
  <si>
    <r>
      <t>ATTIVIT</t>
    </r>
    <r>
      <rPr>
        <sz val="8"/>
        <rFont val="Calibri"/>
        <family val="2"/>
      </rPr>
      <t>À</t>
    </r>
    <r>
      <rPr>
        <sz val="7"/>
        <rFont val="Arial"/>
        <family val="2"/>
      </rPr>
      <t xml:space="preserve"> ECONOMICHE</t>
    </r>
  </si>
  <si>
    <t>(c) Le differenze sono calcolate sui valori dei tassi dei posti vacanti non arrotondati.</t>
  </si>
  <si>
    <t>2019/
2018</t>
  </si>
  <si>
    <t>Industria (B-F) (b)</t>
  </si>
  <si>
    <t>Servizi di mercato (G-N) (c)</t>
  </si>
  <si>
    <t>Industria (B-F) (d)</t>
  </si>
  <si>
    <t>Servizi di mercato (G-N) (e)</t>
  </si>
  <si>
    <t>Industria (B-F) (c)</t>
  </si>
  <si>
    <t>Servizi di mercato (G-N) (d)</t>
  </si>
  <si>
    <t>2020/
2019</t>
  </si>
  <si>
    <r>
      <t xml:space="preserve">Monte ore lavorate, ore lavorate per dipendente e ore di cassa integrazione guadagni nel totale delle imprese con dipendenti per attività economica. Indici in base 2015=100 </t>
    </r>
    <r>
      <rPr>
        <sz val="9"/>
        <rFont val="Arial"/>
        <family val="2"/>
      </rPr>
      <t>(a)</t>
    </r>
  </si>
  <si>
    <t xml:space="preserve">   Alimentari</t>
  </si>
  <si>
    <t xml:space="preserve">   Settore metalmeccanico</t>
  </si>
  <si>
    <t xml:space="preserve"> Edilizia</t>
  </si>
  <si>
    <t>Farmacie private</t>
  </si>
  <si>
    <t xml:space="preserve">  Pubblici esercizi e alberghi</t>
  </si>
  <si>
    <t xml:space="preserve">  Telecomunicazioni</t>
  </si>
  <si>
    <t xml:space="preserve">  Credito e assicurazioni</t>
  </si>
  <si>
    <t>Servizi di mercato  (G-N) (c)</t>
  </si>
  <si>
    <t xml:space="preserve">2019
</t>
  </si>
  <si>
    <r>
      <t xml:space="preserve">Posti vacanti nel totale delle imprese con dipendenti per attività economica </t>
    </r>
    <r>
      <rPr>
        <sz val="9"/>
        <rFont val="Arial"/>
        <family val="2"/>
      </rPr>
      <t>(a)</t>
    </r>
  </si>
  <si>
    <t>Posti vacanti nelle imprese dipendenti per attività economica</t>
  </si>
  <si>
    <t>Monte ore lavorate, ore lavorate per dipendente e ore di cassa integrazione guadagni nelle imprese con dipendenti per attività economica. Indici in base 2015=100</t>
  </si>
  <si>
    <t>(b) Sono escluse le attività economiche relative a: amministrazione pubblica e difesa; assicurazione sociale obbligatoria (sezione O); attività di organizzazioni associative (divisione 94); attività di famiglie e convivenze come datori di lavoro per personale domestico; produzione di beni e servizi indifferenziati per uso proprio da parte di famiglie convivenze (sezione T); organizzazioni ed organismi extraterritoriali (sezione U).</t>
  </si>
  <si>
    <t>Altri servizi (b)</t>
  </si>
  <si>
    <t>2021/
2020</t>
  </si>
  <si>
    <t xml:space="preserve">(a) I dati del 2020 sono stati rivisti secondo la politica standard dell'indagine. </t>
  </si>
  <si>
    <t>Occupati</t>
  </si>
  <si>
    <r>
      <rPr>
        <b/>
        <sz val="9"/>
        <rFont val="Arial"/>
        <family val="2"/>
      </rPr>
      <t xml:space="preserve">Tavola 8.1 </t>
    </r>
    <r>
      <rPr>
        <sz val="9"/>
        <rFont val="Arial"/>
        <family val="2"/>
      </rPr>
      <t>segue</t>
    </r>
  </si>
  <si>
    <t xml:space="preserve">Occupati </t>
  </si>
  <si>
    <r>
      <rPr>
        <b/>
        <sz val="9"/>
        <rFont val="Arial"/>
        <family val="2"/>
      </rPr>
      <t>Popolazione residente per condizione professionale, attività economica degli occupati, sesso e regione</t>
    </r>
    <r>
      <rPr>
        <sz val="9"/>
        <rFont val="Arial"/>
        <family val="2"/>
      </rPr>
      <t xml:space="preserve"> </t>
    </r>
  </si>
  <si>
    <t>Popolazione residente  per classe di età, sesso, condizione professionale e titolo di studio</t>
  </si>
  <si>
    <t>Popolazione 15-74</t>
  </si>
  <si>
    <t xml:space="preserve">15-64 </t>
  </si>
  <si>
    <t xml:space="preserve">Senza titolo, licenza elementare e licenza di scuola media inferiore </t>
  </si>
  <si>
    <r>
      <rPr>
        <b/>
        <sz val="9"/>
        <rFont val="Arial"/>
        <family val="2"/>
      </rPr>
      <t>Occupati in complesso per posizione professionale, sesso e settore di attività economica</t>
    </r>
    <r>
      <rPr>
        <sz val="9"/>
        <rFont val="Arial"/>
        <family val="2"/>
      </rPr>
      <t xml:space="preserve"> </t>
    </r>
  </si>
  <si>
    <r>
      <rPr>
        <b/>
        <sz val="7"/>
        <rFont val="Arial"/>
        <family val="2"/>
      </rPr>
      <t>Servizi</t>
    </r>
    <r>
      <rPr>
        <sz val="7"/>
        <rFont val="Arial"/>
        <family val="2"/>
      </rPr>
      <t xml:space="preserve"> </t>
    </r>
  </si>
  <si>
    <t xml:space="preserve">Occupati in part time involontario (a) per sesso e ripartizione geografica </t>
  </si>
  <si>
    <t>In percentuale sul totale part time</t>
  </si>
  <si>
    <t xml:space="preserve">(a) Gli occupati part time a carattere involontario sono coloro che dichiarano di aver accettato un lavoro a tempo parziale in assenza di un lavoro a tempo pieno. </t>
  </si>
  <si>
    <t xml:space="preserve">Forze lavoro potenziali </t>
  </si>
  <si>
    <t>Lavoratori occupati delle imprese per titolo di studio, settore di attività economica e ripartizione geografica (a)</t>
  </si>
  <si>
    <t xml:space="preserve">Occupati in part time involontario per sesso e ripartizione geografica </t>
  </si>
  <si>
    <t xml:space="preserve">Lavoratori dipendenti delle imprese per qualifica professionale, settore di attività economica e regione </t>
  </si>
  <si>
    <t>2022
(b)</t>
  </si>
  <si>
    <t>2022/
2021</t>
  </si>
  <si>
    <t>Anni 2020-2022</t>
  </si>
  <si>
    <t xml:space="preserve">2021
</t>
  </si>
  <si>
    <t>Anni 2018-2022</t>
  </si>
  <si>
    <t>(a) I dati del 2021 sono stati rivisti secondo la politica standard dell'indagine. Pertanto tali dati possono differire rispetto a quelli pubblicati nel volume precedente.</t>
  </si>
  <si>
    <t xml:space="preserve">Anni 2020-2022, medie annue e variazioni percentuali annue
</t>
  </si>
  <si>
    <t>Var. %
2022/
2021</t>
  </si>
  <si>
    <t>Anni 2020-2022, medie annue</t>
  </si>
  <si>
    <t>Var. % annue
2022/
2021</t>
  </si>
  <si>
    <t>Var. %
2022/ 2021</t>
  </si>
  <si>
    <t>Var. %                                                
2022/
2021</t>
  </si>
  <si>
    <t>Anni 2018-2022, per 100 posizioni lavorative occupate e posti vacanti</t>
  </si>
  <si>
    <t xml:space="preserve">2021 (a)
</t>
  </si>
  <si>
    <t>2022/           2021</t>
  </si>
  <si>
    <t xml:space="preserve">(a)  I dati del 2021 sono stati rivisti secondo la politica standard dell'indagine. </t>
  </si>
  <si>
    <t>2022       (d)</t>
  </si>
  <si>
    <t>Var. %   
2022/
2021</t>
  </si>
  <si>
    <t>Anno 2022, in migliaia</t>
  </si>
  <si>
    <t>2022 - PER REGIONE</t>
  </si>
  <si>
    <t>Anno 2022, valori assoluti in migliaia e percentuali</t>
  </si>
  <si>
    <t>2022 - PER SETTORE DI ATTIVITÀ ECONOMICA</t>
  </si>
  <si>
    <t>2022- PER REGIONE</t>
  </si>
  <si>
    <t>2022 - PER RIPARTIZIONE GEOGRAFICA</t>
  </si>
  <si>
    <t>tempo pieno</t>
  </si>
  <si>
    <t>1.1 Maschi</t>
  </si>
  <si>
    <t>1.2
Femmine</t>
  </si>
  <si>
    <t>Anno 2022, in percentuale sul totale dei disoccupati</t>
  </si>
  <si>
    <t>Anno 2022</t>
  </si>
  <si>
    <t>Anno 2021</t>
  </si>
  <si>
    <t>ANNI
SETTORI DI ATTIVITÀ ECONOMICA (a)
REGIONI</t>
  </si>
  <si>
    <t>ANNO 2021</t>
  </si>
  <si>
    <t>Altri dipendenti 
(b)</t>
  </si>
  <si>
    <t>Altri servizi (c)</t>
  </si>
  <si>
    <t>(b) Altre tipologie di dipendenti e apprendisti.</t>
  </si>
  <si>
    <t>(c) Sono escluse le attività economiche relative a: amministrazione pubblica e difesa; assicurazione sociale obbligatoria (sezione O); attività di organizzazioni associative (divisione 94); attività di famiglie e convivenze come datori di lavoro per personale domestico; produzione di beni e servizi indifferenziati per uso proprio da parte di famiglie convivenze (sezione T); organizzazioni ed organismi extraterritoriali (sezione U).</t>
  </si>
  <si>
    <t xml:space="preserve">SETTORI DI ATTIVITÀ ECONOMICA (a)
RIPARTIZIONI GEOGRAFICHE                                              </t>
  </si>
  <si>
    <t>Sesso (b)</t>
  </si>
  <si>
    <t>Età (b)</t>
  </si>
  <si>
    <t>Paese di nascita (b)</t>
  </si>
  <si>
    <t xml:space="preserve">(b) I totali comprendono 16.711 posizioni lavorative occupate da lavoratori dipendenti e 1.071 da lavoratori indipendenti per i quali non sono indicate le informazioni di dettaglio del sesso. Per l'età, quelle dei dipendenti diventano 16.716 e degli indipendenti restano 1.071. Per il paese di nascita, le posizioni lavorative occupate da lavoratori dipendenti senza informazione di dettaglio, diventano 30.644, da lavoratori indipendenti 7.189, da lavoratori esterni 806 e da lavoratori temporanei 147. </t>
  </si>
  <si>
    <t>SETTORI DI ATTIVITÀ  ECONOMICA (a)
RIPARTIZIONI GEOGRAFICHE</t>
  </si>
  <si>
    <t xml:space="preserve">Lavoratori occupati delle imprese per titolo di studio, settore di attività economica e ripartizione geografica </t>
  </si>
  <si>
    <t>Fonte: Istat, Registro statistico dell'occupazione delle imprese (Asia-Occupazione) (E)</t>
  </si>
  <si>
    <t>(a) Dall'anno 2021, la classificazione delle attività economiche adottata è "Ateco 2007 aggiornamento 2022”.</t>
  </si>
  <si>
    <t>(d) La sezione O ateco 2007 non è compresa nell’aggregato "Servizi “perché corrisponde alle attività della sezione Pubblica amministrazione e Difesa; Assicurazione sociale obbligatoria, esclusa dal campo di osservazione dell'indagine.</t>
  </si>
  <si>
    <t>(e) La sezione Attività immobiliari è compresa nell'aggregato Servizi ma non viene pubblicata separatamente per la ridotta numerosità della sua popolazione.</t>
  </si>
  <si>
    <t>(b) La sezione Estrazione di minerali da cave e miniere è compresa nell'aggregato Industria ma non viene evidenziata per motivi di riservatezza.</t>
  </si>
  <si>
    <t>(a) La sezione O ateco 2007 non è compresa nell’aggregato "Servizi “perché corrisponde alle attività della sezione Pubblica amministrazione e Difesa; Assicurazione sociale obbligatoria, esclusa dal campo di osservazione dell'indagine. Inoltre nessuna impresa della sezione ISTRUZIONE (sezione P ateco 2007)  appartiene al panel di indagine, poiché inferiore alla dimensione occupazionale del campo di osservazione.</t>
  </si>
  <si>
    <t>(c) La sezione Attività immobiliari è compresa nell'aggregato Servizi ma non viene evidenziata per motivi di riservatezza.</t>
  </si>
  <si>
    <t>(c) La sezione O ateco 2007 non è compresa nell’aggregato "Servizi “perché corrisponde alle attività della sezione Pubblica amministrazione e Difesa; Assicurazione sociale obbligatoria, esclusa dal campo di osservazione dell'indagine. Inoltre nessuna impresa della sezione Istruzione (sezione P ateco 2007)  appartiene al panel di indagine, poiché inferiore alla dimensione occupazionale del campo di osservazione.</t>
  </si>
  <si>
    <t>(d) La sezione Estrazione di minerali da cave e miniere è compresa nell'aggregato Industria ma non viene evidenziata per motivi di riservatezza.</t>
  </si>
  <si>
    <t>(e) La sezione Attività immobiliari è compresa nell'aggregato Servizi ma non viene evidenziata per motivi di riservatezza.</t>
  </si>
  <si>
    <t>(b) La sezione O non è compresa nell’aggregato "Servizi “perché corrisponde alle attività della sezione Pubblica amministrazione e Difesa; Assicurazione sociale obbligatoria. Inoltre nessuna impresa della sezione P appartiene al panel di indagine, poiché inferiore alla dimensione occupazionale del campo di osservazione.</t>
  </si>
  <si>
    <t>(c) La sezione Estrazione di minerali da cave e miniere è compresa nell'aggregato Industria ma non viene evidenziata per motivi di riservatezza.</t>
  </si>
  <si>
    <t>(d) La sezione Attività immobiliari è compresa nell'aggregato Servizi ma non viene evidenziata per motivi di riservatezza.</t>
  </si>
  <si>
    <t>(c) La sezione O ateco 2007 non è compresa nell’aggregato Servizi perché corrisponde alle attività della sezione Pubblica amministrazione e Difesa; Assicurazione sociale obbligatoria, esclusa dal campo di osservazione dell'indagine.</t>
  </si>
  <si>
    <t>(e) La sezione O ateco 2007 non è compresa nell’aggregato Servizi perché corrisponde alle attività della sezione Pubblica amministrazione e Difesa; Assicurazione sociale obbligatoria, esclusa dal campo di osservazione dell'indagine.</t>
  </si>
  <si>
    <t>(a) La sezione O non è compresa nell’aggregato "Servizi “perché corrisponde alle attività della sezione Pubblica amministrazione e Difesa; Assicurazione sociale obbligatoria. Inoltre nessuna impresa della sezione P appartiene al panel di indagine, poiché inferiore alla dimensione occupazionale del campo di osservazione.</t>
  </si>
  <si>
    <t>(f) La sezione Attività immobiliari è compresa nell'aggregato Servizi ma non viene pubblicata separatamente per la ridotta numerosità della sua popolazione.</t>
  </si>
  <si>
    <t>(a) I numeri indice relativi agli anni antecedenti al 2015 pubblicati nelle precedenti edizioni dell'Annuario statistico italiano possono essere ricondotti alla base corrente (dicembre 2015=100), mediante i coefficienti di raccordo pubblicati sull'appendice della Nota informativa del 29 aprile 2019, disponibile sul sito www.istat.it. La consultazione della Nota informativa può essere di ausilio poiché presenta le principali novità introdotte con l'aggiornamento della base.</t>
  </si>
  <si>
    <t xml:space="preserve">Fonte: Istat, Rilevazione sulle forze di lavoro (R); serie ricostruite coerenti con Regolamento (Ue) 2019/1700 e con le stime demografiche del Censimento permanente; dati non  confrontabili con quelli diffusi nelle precedenti edizioni dell’Annuario
</t>
  </si>
  <si>
    <t xml:space="preserve">Fonte: Istat, Rilevazione sulle forze di lavoro (R); serie ricostruite coerenti con Regolamento (Ue) 2019/1700 e con le stime demografiche del Censimento permanente; dati non confrontabili con quelli diffusi nelle precedenti edizioni dell’Annuario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</si>
</sst>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1" formatCode="_-* #,##0_-;\-* #,##0_-;_-* &quot;-&quot;_-;_-@_-"/>
    <numFmt numFmtId="43" formatCode="_-* #,##0.00_-;\-* #,##0.00_-;_-* &quot;-&quot;??_-;_-@_-"/>
    <numFmt numFmtId="164" formatCode="0.0"/>
    <numFmt numFmtId="165" formatCode="_-[$€]\ * #,##0.00_-;\-[$€]\ * #,##0.00_-;_-[$€]\ * &quot;-&quot;??_-;_-@_-"/>
    <numFmt numFmtId="166" formatCode="_(* #,##0.00_);_(* \(#,##0.00\);_(* &quot;-&quot;??_);_(@_)"/>
    <numFmt numFmtId="167" formatCode="#,##0_-"/>
    <numFmt numFmtId="168" formatCode="_-&quot;L.&quot;\ * #,##0_-;\-&quot;L.&quot;\ * #,##0_-;_-&quot;L.&quot;\ * &quot;-&quot;_-;_-@_-"/>
    <numFmt numFmtId="169" formatCode="#,##0.0"/>
    <numFmt numFmtId="170" formatCode="_-* #,##0_-;\-* #,##0_-;_-* &quot;-&quot;??_-;_-@_-"/>
    <numFmt numFmtId="171" formatCode="#,##0_ ;\-#,##0\ "/>
    <numFmt numFmtId="172" formatCode="#,##0.0_ ;\-#,##0.0\ "/>
    <numFmt numFmtId="173" formatCode="#0.000000"/>
    <numFmt numFmtId="174" formatCode="######0.000"/>
  </numFmts>
  <fonts count="73">
    <font>
      <sz val="11"/>
      <color theme="1"/>
      <name val="Calibri"/>
      <family val="2"/>
      <scheme val="minor"/>
    </font>
    <font>
      <sz val="10"/>
      <name val="MS Sans Serif"/>
      <family val="2"/>
    </font>
    <font>
      <sz val="10"/>
      <name val="Arial"/>
      <family val="2"/>
    </font>
    <font>
      <sz val="7"/>
      <name val="Arial"/>
      <family val="2"/>
    </font>
    <font>
      <b/>
      <sz val="7"/>
      <name val="Arial"/>
      <family val="2"/>
    </font>
    <font>
      <sz val="9"/>
      <name val="Arial"/>
      <family val="2"/>
    </font>
    <font>
      <b/>
      <sz val="9"/>
      <name val="Arial"/>
      <family val="2"/>
    </font>
    <font>
      <sz val="8"/>
      <name val="Tahoma"/>
      <family val="2"/>
    </font>
    <font>
      <sz val="10"/>
      <name val="Arial Narrow"/>
      <family val="2"/>
    </font>
    <font>
      <sz val="10"/>
      <name val="Arial"/>
      <family val="2"/>
    </font>
    <font>
      <sz val="11"/>
      <color indexed="8"/>
      <name val="Calibri"/>
      <family val="2"/>
    </font>
    <font>
      <i/>
      <sz val="8"/>
      <name val="Arial"/>
      <family val="2"/>
    </font>
    <font>
      <sz val="8"/>
      <name val="Arial Narrow"/>
      <family val="2"/>
    </font>
    <font>
      <b/>
      <sz val="8"/>
      <color indexed="16"/>
      <name val="Arial Narrow"/>
      <family val="2"/>
    </font>
    <font>
      <b/>
      <i/>
      <sz val="8"/>
      <name val="Tahoma"/>
      <family val="2"/>
    </font>
    <font>
      <i/>
      <sz val="7"/>
      <name val="Arial"/>
      <family val="2"/>
    </font>
    <font>
      <u/>
      <sz val="10"/>
      <color indexed="12"/>
      <name val="Arial"/>
      <family val="2"/>
    </font>
    <font>
      <sz val="9"/>
      <color indexed="23"/>
      <name val="Arial"/>
      <family val="2"/>
    </font>
    <font>
      <sz val="12"/>
      <name val="Arial"/>
      <family val="2"/>
    </font>
    <font>
      <b/>
      <sz val="12"/>
      <name val="Arial"/>
      <family val="2"/>
    </font>
    <font>
      <sz val="10"/>
      <name val="Arial"/>
      <family val="2"/>
    </font>
    <font>
      <sz val="8"/>
      <name val="Arial"/>
      <family val="2"/>
    </font>
    <font>
      <sz val="7"/>
      <name val="MS Sans Serif"/>
      <family val="2"/>
    </font>
    <font>
      <b/>
      <sz val="8"/>
      <name val="Arial"/>
      <family val="2"/>
    </font>
    <font>
      <b/>
      <sz val="10"/>
      <name val="Arial"/>
      <family val="2"/>
    </font>
    <font>
      <i/>
      <sz val="10"/>
      <name val="Arial"/>
      <family val="2"/>
    </font>
    <font>
      <i/>
      <sz val="7"/>
      <color indexed="8"/>
      <name val="Arial"/>
      <family val="2"/>
    </font>
    <font>
      <sz val="7"/>
      <color indexed="8"/>
      <name val="Arial"/>
      <family val="2"/>
    </font>
    <font>
      <b/>
      <sz val="7"/>
      <color indexed="8"/>
      <name val="Arial"/>
      <family val="2"/>
    </font>
    <font>
      <sz val="10"/>
      <color indexed="8"/>
      <name val="Arial"/>
      <family val="2"/>
    </font>
    <font>
      <b/>
      <u/>
      <sz val="10"/>
      <color indexed="12"/>
      <name val="Arial"/>
      <family val="2"/>
    </font>
    <font>
      <b/>
      <sz val="10"/>
      <name val="MS Sans Serif"/>
      <family val="2"/>
    </font>
    <font>
      <sz val="10"/>
      <name val="Dialog"/>
    </font>
    <font>
      <sz val="11"/>
      <color theme="1"/>
      <name val="Calibri"/>
      <family val="2"/>
      <scheme val="minor"/>
    </font>
    <font>
      <sz val="11"/>
      <color theme="0"/>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3F3F76"/>
      <name val="Calibri"/>
      <family val="2"/>
      <scheme val="minor"/>
    </font>
    <font>
      <sz val="11"/>
      <color rgb="FF9C65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sz val="11"/>
      <color rgb="FF9C0006"/>
      <name val="Calibri"/>
      <family val="2"/>
      <scheme val="minor"/>
    </font>
    <font>
      <sz val="11"/>
      <color rgb="FF006100"/>
      <name val="Calibri"/>
      <family val="2"/>
      <scheme val="minor"/>
    </font>
    <font>
      <sz val="7"/>
      <color rgb="FF707070"/>
      <name val="Arial"/>
      <family val="2"/>
    </font>
    <font>
      <sz val="7"/>
      <color rgb="FFFF0000"/>
      <name val="Arial"/>
      <family val="2"/>
    </font>
    <font>
      <b/>
      <sz val="7"/>
      <color rgb="FFFF0000"/>
      <name val="Arial"/>
      <family val="2"/>
    </font>
    <font>
      <sz val="9"/>
      <color rgb="FFC00000"/>
      <name val="Arial"/>
      <family val="2"/>
    </font>
    <font>
      <sz val="11"/>
      <color theme="0"/>
      <name val="Arial Black"/>
      <family val="2"/>
    </font>
    <font>
      <sz val="9"/>
      <color rgb="FF707070"/>
      <name val="Arial"/>
      <family val="2"/>
    </font>
    <font>
      <sz val="10"/>
      <color rgb="FF707070"/>
      <name val="Arial"/>
      <family val="2"/>
    </font>
    <font>
      <sz val="8"/>
      <color rgb="FF707070"/>
      <name val="Arial"/>
      <family val="2"/>
    </font>
    <font>
      <sz val="11"/>
      <name val="Calibri"/>
      <family val="2"/>
      <scheme val="minor"/>
    </font>
    <font>
      <b/>
      <sz val="7"/>
      <color theme="1"/>
      <name val="Arial"/>
      <family val="2"/>
    </font>
    <font>
      <sz val="7"/>
      <color theme="1"/>
      <name val="Arial"/>
      <family val="2"/>
    </font>
    <font>
      <sz val="9"/>
      <color rgb="FFFF0000"/>
      <name val="Arial"/>
      <family val="2"/>
    </font>
    <font>
      <sz val="8"/>
      <name val="Calibri"/>
      <family val="2"/>
    </font>
    <font>
      <sz val="10"/>
      <color rgb="FF0070C0"/>
      <name val="MS Sans Serif"/>
      <family val="2"/>
    </font>
    <font>
      <sz val="10"/>
      <color rgb="FFFF0000"/>
      <name val="Arial"/>
      <family val="2"/>
    </font>
    <font>
      <b/>
      <sz val="10"/>
      <name val="Dialog"/>
    </font>
    <font>
      <sz val="10"/>
      <color theme="1"/>
      <name val="Arial"/>
      <family val="2"/>
    </font>
    <font>
      <sz val="11"/>
      <name val="Dialog"/>
    </font>
    <font>
      <sz val="8"/>
      <color theme="1"/>
      <name val="Calibri"/>
      <family val="2"/>
      <scheme val="minor"/>
    </font>
    <font>
      <sz val="8"/>
      <name val="Dialog"/>
    </font>
    <font>
      <sz val="7"/>
      <color rgb="FF00B050"/>
      <name val="Arial"/>
      <family val="2"/>
    </font>
    <font>
      <b/>
      <sz val="7"/>
      <color rgb="FF00B050"/>
      <name val="Arial"/>
      <family val="2"/>
    </font>
    <font>
      <b/>
      <sz val="8"/>
      <color rgb="FF000000"/>
      <name val="Thorndale AMT"/>
    </font>
  </fonts>
  <fills count="36">
    <fill>
      <patternFill patternType="none"/>
    </fill>
    <fill>
      <patternFill patternType="gray125"/>
    </fill>
    <fill>
      <patternFill patternType="solid">
        <fgColor indexed="26"/>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C7CE"/>
      </patternFill>
    </fill>
    <fill>
      <patternFill patternType="solid">
        <fgColor rgb="FFC6EFCE"/>
      </patternFill>
    </fill>
    <fill>
      <patternFill patternType="solid">
        <fgColor rgb="FFA12742"/>
        <bgColor indexed="64"/>
      </patternFill>
    </fill>
    <fill>
      <patternFill patternType="solid">
        <fgColor theme="0"/>
        <bgColor indexed="64"/>
      </patternFill>
    </fill>
  </fills>
  <borders count="25">
    <border>
      <left/>
      <right/>
      <top/>
      <bottom/>
      <diagonal/>
    </border>
    <border>
      <left/>
      <right/>
      <top/>
      <bottom style="hair">
        <color indexed="21"/>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21"/>
      </left>
      <right style="thin">
        <color indexed="21"/>
      </right>
      <top style="thin">
        <color indexed="21"/>
      </top>
      <bottom style="thin">
        <color indexed="21"/>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8"/>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thin">
        <color rgb="FFC00000"/>
      </top>
      <bottom style="thin">
        <color rgb="FFC00000"/>
      </bottom>
      <diagonal/>
    </border>
    <border>
      <left/>
      <right/>
      <top style="thin">
        <color rgb="FFC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auto="1"/>
      </bottom>
      <diagonal/>
    </border>
    <border>
      <left/>
      <right/>
      <top/>
      <bottom style="thin">
        <color auto="1"/>
      </bottom>
      <diagonal/>
    </border>
  </borders>
  <cellStyleXfs count="92">
    <xf numFmtId="0" fontId="0" fillId="0" borderId="0"/>
    <xf numFmtId="0" fontId="33" fillId="3" borderId="0" applyNumberFormat="0" applyBorder="0" applyAlignment="0" applyProtection="0"/>
    <xf numFmtId="0" fontId="33" fillId="3" borderId="0" applyNumberFormat="0" applyBorder="0" applyAlignment="0" applyProtection="0"/>
    <xf numFmtId="0" fontId="33" fillId="4" borderId="0" applyNumberFormat="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0" borderId="0" applyNumberFormat="0" applyBorder="0" applyAlignment="0" applyProtection="0"/>
    <xf numFmtId="0" fontId="33" fillId="11" borderId="0" applyNumberFormat="0" applyBorder="0" applyAlignment="0" applyProtection="0"/>
    <xf numFmtId="0" fontId="33" fillId="11" borderId="0" applyNumberFormat="0" applyBorder="0" applyAlignment="0" applyProtection="0"/>
    <xf numFmtId="0" fontId="33" fillId="12"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4" fillId="19" borderId="0" applyNumberFormat="0" applyBorder="0" applyAlignment="0" applyProtection="0"/>
    <xf numFmtId="0" fontId="34" fillId="20" borderId="0" applyNumberFormat="0" applyBorder="0" applyAlignment="0" applyProtection="0"/>
    <xf numFmtId="0" fontId="35" fillId="21" borderId="9" applyNumberFormat="0" applyAlignment="0" applyProtection="0"/>
    <xf numFmtId="0" fontId="36" fillId="0" borderId="10" applyNumberFormat="0" applyFill="0" applyAlignment="0" applyProtection="0"/>
    <xf numFmtId="0" fontId="37" fillId="22" borderId="11" applyNumberFormat="0" applyAlignment="0" applyProtection="0"/>
    <xf numFmtId="0" fontId="16" fillId="0" borderId="0" applyNumberFormat="0" applyFill="0" applyBorder="0" applyAlignment="0" applyProtection="0">
      <alignment vertical="top"/>
      <protection locked="0"/>
    </xf>
    <xf numFmtId="0" fontId="34"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34" fillId="27" borderId="0" applyNumberFormat="0" applyBorder="0" applyAlignment="0" applyProtection="0"/>
    <xf numFmtId="0" fontId="34" fillId="28" borderId="0" applyNumberFormat="0" applyBorder="0" applyAlignment="0" applyProtection="0"/>
    <xf numFmtId="165" fontId="2" fillId="0" borderId="0" applyFont="0" applyFill="0" applyBorder="0" applyAlignment="0" applyProtection="0"/>
    <xf numFmtId="0" fontId="38" fillId="29" borderId="9" applyNumberFormat="0" applyAlignment="0" applyProtection="0"/>
    <xf numFmtId="43" fontId="33" fillId="0" borderId="0" applyFont="0" applyFill="0" applyBorder="0" applyAlignment="0" applyProtection="0"/>
    <xf numFmtId="41" fontId="2" fillId="0" borderId="0" applyFont="0" applyFill="0" applyBorder="0" applyAlignment="0" applyProtection="0"/>
    <xf numFmtId="38" fontId="1"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6" fontId="2" fillId="0" borderId="0" applyFont="0" applyFill="0" applyBorder="0" applyAlignment="0" applyProtection="0"/>
    <xf numFmtId="0" fontId="39" fillId="30" borderId="0" applyNumberFormat="0" applyBorder="0" applyAlignment="0" applyProtection="0"/>
    <xf numFmtId="0" fontId="7" fillId="0" borderId="0"/>
    <xf numFmtId="0" fontId="1" fillId="0" borderId="0"/>
    <xf numFmtId="0" fontId="8" fillId="0" borderId="0"/>
    <xf numFmtId="0" fontId="2" fillId="0" borderId="0"/>
    <xf numFmtId="0" fontId="2" fillId="0" borderId="0"/>
    <xf numFmtId="0" fontId="2" fillId="0" borderId="0"/>
    <xf numFmtId="0" fontId="33" fillId="0" borderId="0"/>
    <xf numFmtId="0" fontId="2" fillId="0" borderId="0"/>
    <xf numFmtId="0" fontId="2" fillId="0" borderId="0"/>
    <xf numFmtId="0" fontId="2" fillId="0" borderId="0"/>
    <xf numFmtId="0" fontId="9" fillId="0" borderId="0"/>
    <xf numFmtId="0" fontId="20" fillId="0" borderId="0"/>
    <xf numFmtId="0" fontId="1" fillId="0" borderId="0"/>
    <xf numFmtId="0" fontId="2" fillId="0" borderId="0" applyBorder="0"/>
    <xf numFmtId="0" fontId="2" fillId="0" borderId="0" applyBorder="0"/>
    <xf numFmtId="0" fontId="33" fillId="31" borderId="12" applyNumberFormat="0" applyFont="0" applyAlignment="0" applyProtection="0"/>
    <xf numFmtId="0" fontId="10" fillId="31" borderId="12" applyNumberFormat="0" applyFont="0" applyAlignment="0" applyProtection="0"/>
    <xf numFmtId="0" fontId="2" fillId="0" borderId="0" applyFont="0" applyFill="0" applyBorder="0" applyAlignment="0" applyProtection="0"/>
    <xf numFmtId="0" fontId="40" fillId="21" borderId="13" applyNumberFormat="0" applyAlignment="0" applyProtection="0"/>
    <xf numFmtId="9" fontId="2" fillId="0" borderId="0" applyFont="0" applyFill="0" applyBorder="0" applyAlignment="0" applyProtection="0"/>
    <xf numFmtId="9" fontId="2" fillId="0" borderId="0" applyFont="0" applyFill="0" applyBorder="0" applyAlignment="0" applyProtection="0"/>
    <xf numFmtId="0" fontId="11" fillId="0" borderId="0"/>
    <xf numFmtId="49" fontId="7" fillId="0" borderId="1">
      <alignment vertical="center" wrapText="1"/>
    </xf>
    <xf numFmtId="49" fontId="7" fillId="0" borderId="1">
      <alignment vertical="center" wrapText="1"/>
    </xf>
    <xf numFmtId="49" fontId="7" fillId="0" borderId="1">
      <alignment vertical="center" wrapText="1"/>
    </xf>
    <xf numFmtId="167" fontId="12" fillId="0" borderId="2">
      <alignment horizontal="right" vertical="center"/>
    </xf>
    <xf numFmtId="0" fontId="13" fillId="2" borderId="3">
      <alignment horizontal="center" vertical="center" wrapText="1"/>
    </xf>
    <xf numFmtId="49" fontId="14" fillId="2" borderId="4">
      <alignment horizontal="center" vertical="center" wrapText="1"/>
    </xf>
    <xf numFmtId="0" fontId="41"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xf numFmtId="0" fontId="44" fillId="0" borderId="14" applyNumberFormat="0" applyFill="0" applyAlignment="0" applyProtection="0"/>
    <xf numFmtId="0" fontId="45" fillId="0" borderId="15" applyNumberFormat="0" applyFill="0" applyAlignment="0" applyProtection="0"/>
    <xf numFmtId="0" fontId="46" fillId="0" borderId="16" applyNumberFormat="0" applyFill="0" applyAlignment="0" applyProtection="0"/>
    <xf numFmtId="0" fontId="46" fillId="0" borderId="0" applyNumberFormat="0" applyFill="0" applyBorder="0" applyAlignment="0" applyProtection="0"/>
    <xf numFmtId="0" fontId="47" fillId="0" borderId="17" applyNumberFormat="0" applyFill="0" applyAlignment="0" applyProtection="0"/>
    <xf numFmtId="0" fontId="48" fillId="32" borderId="0" applyNumberFormat="0" applyBorder="0" applyAlignment="0" applyProtection="0"/>
    <xf numFmtId="0" fontId="49" fillId="33" borderId="0" applyNumberFormat="0" applyBorder="0" applyAlignment="0" applyProtection="0"/>
    <xf numFmtId="168" fontId="2" fillId="0" borderId="0" applyFont="0" applyFill="0" applyBorder="0" applyAlignment="0" applyProtection="0"/>
    <xf numFmtId="0" fontId="18" fillId="0" borderId="0"/>
  </cellStyleXfs>
  <cellXfs count="765">
    <xf numFmtId="0" fontId="0" fillId="0" borderId="0" xfId="0"/>
    <xf numFmtId="0" fontId="3" fillId="0" borderId="0" xfId="55" applyFont="1" applyFill="1"/>
    <xf numFmtId="0" fontId="3" fillId="0" borderId="0" xfId="55" applyFont="1" applyFill="1" applyBorder="1" applyAlignment="1">
      <alignment horizontal="left" vertical="center"/>
    </xf>
    <xf numFmtId="0" fontId="2" fillId="0" borderId="0" xfId="55" applyFont="1" applyFill="1"/>
    <xf numFmtId="0" fontId="2" fillId="0" borderId="0" xfId="55" applyFont="1" applyFill="1" applyBorder="1"/>
    <xf numFmtId="0" fontId="3" fillId="0" borderId="0" xfId="55" applyFont="1" applyFill="1" applyBorder="1" applyAlignment="1">
      <alignment vertical="center" wrapText="1"/>
    </xf>
    <xf numFmtId="0" fontId="3" fillId="0" borderId="0" xfId="55" applyFont="1" applyFill="1" applyAlignment="1">
      <alignment horizontal="left"/>
    </xf>
    <xf numFmtId="0" fontId="3" fillId="0" borderId="0" xfId="55" applyFont="1" applyAlignment="1">
      <alignment horizontal="left"/>
    </xf>
    <xf numFmtId="0" fontId="6" fillId="0" borderId="0" xfId="55" applyFont="1" applyAlignment="1">
      <alignment horizontal="left" vertical="center"/>
    </xf>
    <xf numFmtId="0" fontId="2" fillId="0" borderId="0" xfId="55" applyFill="1"/>
    <xf numFmtId="0" fontId="3" fillId="0" borderId="0" xfId="55" applyFont="1" applyFill="1" applyBorder="1"/>
    <xf numFmtId="0" fontId="5" fillId="0" borderId="0" xfId="55" applyFont="1" applyFill="1" applyAlignment="1">
      <alignment horizontal="left" vertical="center"/>
    </xf>
    <xf numFmtId="0" fontId="6" fillId="0" borderId="0" xfId="55" applyFont="1" applyFill="1" applyAlignment="1">
      <alignment horizontal="left" vertical="center"/>
    </xf>
    <xf numFmtId="0" fontId="3" fillId="0" borderId="0" xfId="55" applyFont="1"/>
    <xf numFmtId="0" fontId="3" fillId="0" borderId="0" xfId="55" applyFont="1" applyFill="1" applyAlignment="1">
      <alignment vertical="center"/>
    </xf>
    <xf numFmtId="0" fontId="4" fillId="0" borderId="0" xfId="55" applyFont="1" applyFill="1" applyBorder="1" applyAlignment="1">
      <alignment horizontal="left" vertical="center" wrapText="1"/>
    </xf>
    <xf numFmtId="0" fontId="4" fillId="0" borderId="0" xfId="55" applyFont="1" applyFill="1"/>
    <xf numFmtId="0" fontId="3" fillId="0" borderId="0" xfId="55" applyFont="1" applyFill="1" applyBorder="1" applyAlignment="1">
      <alignment horizontal="left"/>
    </xf>
    <xf numFmtId="0" fontId="3" fillId="0" borderId="0" xfId="55" applyFont="1" applyFill="1" applyAlignment="1">
      <alignment vertical="top"/>
    </xf>
    <xf numFmtId="0" fontId="3" fillId="0" borderId="0" xfId="55" applyFont="1" applyBorder="1" applyAlignment="1">
      <alignment vertical="center"/>
    </xf>
    <xf numFmtId="0" fontId="3" fillId="0" borderId="0" xfId="55" applyFont="1" applyFill="1" applyBorder="1" applyAlignment="1">
      <alignment horizontal="right" vertical="center"/>
    </xf>
    <xf numFmtId="0" fontId="5" fillId="0" borderId="0" xfId="62" applyFont="1" applyFill="1"/>
    <xf numFmtId="0" fontId="5" fillId="0" borderId="0" xfId="62" applyFont="1" applyFill="1" applyBorder="1"/>
    <xf numFmtId="0" fontId="5" fillId="0" borderId="0" xfId="62" applyFont="1" applyFill="1" applyAlignment="1">
      <alignment horizontal="left" vertical="top"/>
    </xf>
    <xf numFmtId="0" fontId="5" fillId="0" borderId="0" xfId="62" applyFont="1" applyFill="1" applyBorder="1" applyAlignment="1">
      <alignment vertical="top"/>
    </xf>
    <xf numFmtId="0" fontId="17" fillId="0" borderId="0" xfId="62" applyFont="1" applyFill="1" applyAlignment="1">
      <alignment vertical="top"/>
    </xf>
    <xf numFmtId="0" fontId="5" fillId="0" borderId="0" xfId="62" applyFont="1" applyFill="1" applyAlignment="1">
      <alignment vertical="top"/>
    </xf>
    <xf numFmtId="0" fontId="50" fillId="0" borderId="0" xfId="55" applyFont="1" applyFill="1" applyAlignment="1">
      <alignment horizontal="left" vertical="center"/>
    </xf>
    <xf numFmtId="0" fontId="5" fillId="0" borderId="0" xfId="55" applyFont="1" applyFill="1" applyBorder="1"/>
    <xf numFmtId="0" fontId="4" fillId="0" borderId="0" xfId="55" applyFont="1" applyFill="1" applyAlignment="1">
      <alignment vertical="center"/>
    </xf>
    <xf numFmtId="0" fontId="50" fillId="0" borderId="0" xfId="55" applyFont="1" applyAlignment="1">
      <alignment horizontal="left" vertical="center"/>
    </xf>
    <xf numFmtId="0" fontId="2" fillId="0" borderId="0" xfId="55" applyFont="1" applyFill="1" applyBorder="1" applyAlignment="1">
      <alignment vertical="center" wrapText="1"/>
    </xf>
    <xf numFmtId="0" fontId="3" fillId="0" borderId="0" xfId="55" applyFont="1" applyFill="1" applyBorder="1" applyAlignment="1">
      <alignment vertical="center"/>
    </xf>
    <xf numFmtId="0" fontId="5" fillId="0" borderId="0" xfId="55" applyFont="1" applyFill="1"/>
    <xf numFmtId="0" fontId="3" fillId="0" borderId="0" xfId="59" applyFont="1" applyFill="1" applyBorder="1" applyAlignment="1">
      <alignment horizontal="left" vertical="center"/>
    </xf>
    <xf numFmtId="0" fontId="3" fillId="0" borderId="0" xfId="59" applyFont="1" applyFill="1" applyBorder="1" applyAlignment="1">
      <alignment horizontal="left"/>
    </xf>
    <xf numFmtId="0" fontId="3" fillId="0" borderId="0" xfId="59" applyFont="1" applyFill="1" applyAlignment="1">
      <alignment horizontal="left"/>
    </xf>
    <xf numFmtId="0" fontId="50" fillId="0" borderId="0" xfId="59" applyFont="1" applyFill="1" applyAlignment="1">
      <alignment horizontal="left" vertical="center"/>
    </xf>
    <xf numFmtId="0" fontId="6" fillId="0" borderId="0" xfId="59" applyFont="1" applyFill="1" applyAlignment="1">
      <alignment horizontal="left" vertical="center"/>
    </xf>
    <xf numFmtId="0" fontId="3" fillId="0" borderId="0" xfId="59" applyFont="1" applyFill="1"/>
    <xf numFmtId="0" fontId="3" fillId="0" borderId="0" xfId="59" applyFont="1" applyFill="1" applyAlignment="1">
      <alignment vertical="center"/>
    </xf>
    <xf numFmtId="0" fontId="2" fillId="0" borderId="0" xfId="59" applyFill="1"/>
    <xf numFmtId="0" fontId="5" fillId="0" borderId="0" xfId="62" applyFont="1" applyFill="1" applyBorder="1" applyAlignment="1">
      <alignment horizontal="center" vertical="top"/>
    </xf>
    <xf numFmtId="0" fontId="17" fillId="0" borderId="0" xfId="62" applyFont="1" applyFill="1" applyAlignment="1">
      <alignment horizontal="center" vertical="top"/>
    </xf>
    <xf numFmtId="0" fontId="5" fillId="0" borderId="0" xfId="62" applyFont="1" applyFill="1" applyAlignment="1">
      <alignment horizontal="center" vertical="top"/>
    </xf>
    <xf numFmtId="169" fontId="3" fillId="0" borderId="0" xfId="55" applyNumberFormat="1" applyFont="1" applyFill="1" applyAlignment="1">
      <alignment vertical="center" wrapText="1"/>
    </xf>
    <xf numFmtId="164" fontId="3" fillId="0" borderId="0" xfId="55" applyNumberFormat="1" applyFont="1" applyFill="1" applyAlignment="1">
      <alignment vertical="center"/>
    </xf>
    <xf numFmtId="164" fontId="15" fillId="0" borderId="0" xfId="55" applyNumberFormat="1" applyFont="1" applyFill="1" applyAlignment="1">
      <alignment horizontal="right" vertical="center"/>
    </xf>
    <xf numFmtId="164" fontId="4" fillId="0" borderId="0" xfId="55" applyNumberFormat="1" applyFont="1" applyFill="1" applyBorder="1" applyAlignment="1">
      <alignment vertical="center"/>
    </xf>
    <xf numFmtId="164" fontId="4" fillId="0" borderId="0" xfId="55" applyNumberFormat="1" applyFont="1" applyFill="1" applyAlignment="1">
      <alignment vertical="center"/>
    </xf>
    <xf numFmtId="0" fontId="5" fillId="0" borderId="0" xfId="59" applyFont="1" applyFill="1" applyAlignment="1">
      <alignment vertical="top"/>
    </xf>
    <xf numFmtId="0" fontId="5" fillId="0" borderId="0" xfId="59" applyFont="1" applyFill="1" applyAlignment="1">
      <alignment vertical="center"/>
    </xf>
    <xf numFmtId="0" fontId="15" fillId="0" borderId="0" xfId="59" applyFont="1" applyFill="1" applyAlignment="1">
      <alignment vertical="center"/>
    </xf>
    <xf numFmtId="0" fontId="3" fillId="0" borderId="0" xfId="59" applyFont="1" applyFill="1" applyBorder="1" applyAlignment="1">
      <alignment vertical="center"/>
    </xf>
    <xf numFmtId="0" fontId="3" fillId="0" borderId="0" xfId="59" applyFont="1" applyFill="1" applyBorder="1"/>
    <xf numFmtId="0" fontId="51" fillId="0" borderId="0" xfId="59" applyFont="1" applyFill="1"/>
    <xf numFmtId="164" fontId="3" fillId="0" borderId="0" xfId="55" applyNumberFormat="1" applyFont="1" applyFill="1" applyBorder="1" applyAlignment="1">
      <alignment vertical="center"/>
    </xf>
    <xf numFmtId="164" fontId="3" fillId="0" borderId="0" xfId="55" applyNumberFormat="1" applyFont="1" applyFill="1" applyBorder="1"/>
    <xf numFmtId="164" fontId="15" fillId="0" borderId="0" xfId="55" applyNumberFormat="1" applyFont="1" applyFill="1" applyBorder="1" applyAlignment="1">
      <alignment horizontal="right" vertical="center"/>
    </xf>
    <xf numFmtId="0" fontId="3" fillId="0" borderId="0" xfId="55" applyFont="1" applyFill="1" applyBorder="1" applyAlignment="1">
      <alignment horizontal="right"/>
    </xf>
    <xf numFmtId="0" fontId="4" fillId="0" borderId="0" xfId="55" applyFont="1" applyFill="1" applyBorder="1" applyAlignment="1">
      <alignment vertical="center"/>
    </xf>
    <xf numFmtId="164" fontId="3" fillId="0" borderId="0" xfId="55" applyNumberFormat="1" applyFont="1" applyFill="1" applyBorder="1" applyAlignment="1">
      <alignment horizontal="right" vertical="center"/>
    </xf>
    <xf numFmtId="164" fontId="4" fillId="0" borderId="0" xfId="55" applyNumberFormat="1" applyFont="1" applyFill="1" applyBorder="1" applyAlignment="1">
      <alignment horizontal="right" vertical="center"/>
    </xf>
    <xf numFmtId="0" fontId="4" fillId="0" borderId="0" xfId="55" applyFont="1" applyFill="1" applyBorder="1" applyAlignment="1">
      <alignment horizontal="left" vertical="center"/>
    </xf>
    <xf numFmtId="169" fontId="3" fillId="0" borderId="0" xfId="55" applyNumberFormat="1" applyFont="1" applyFill="1" applyBorder="1" applyAlignment="1">
      <alignment vertical="center"/>
    </xf>
    <xf numFmtId="0" fontId="5" fillId="0" borderId="0" xfId="62" applyFont="1"/>
    <xf numFmtId="0" fontId="3" fillId="0" borderId="0" xfId="60" applyFont="1" applyFill="1" applyBorder="1" applyAlignment="1">
      <alignment horizontal="left" vertical="center"/>
    </xf>
    <xf numFmtId="0" fontId="3" fillId="0" borderId="0" xfId="60" applyFont="1" applyFill="1" applyBorder="1" applyAlignment="1">
      <alignment horizontal="left"/>
    </xf>
    <xf numFmtId="0" fontId="3" fillId="0" borderId="0" xfId="60" applyFont="1" applyFill="1" applyAlignment="1">
      <alignment horizontal="left"/>
    </xf>
    <xf numFmtId="0" fontId="6" fillId="0" borderId="0" xfId="60" applyFont="1" applyFill="1" applyAlignment="1">
      <alignment horizontal="left" vertical="center"/>
    </xf>
    <xf numFmtId="0" fontId="5" fillId="0" borderId="0" xfId="60" applyFont="1" applyFill="1" applyAlignment="1">
      <alignment horizontal="left" vertical="center"/>
    </xf>
    <xf numFmtId="0" fontId="6" fillId="0" borderId="0" xfId="64" applyFont="1" applyFill="1" applyBorder="1" applyAlignment="1">
      <alignment vertical="top"/>
    </xf>
    <xf numFmtId="0" fontId="5" fillId="0" borderId="0" xfId="64" applyFont="1" applyFill="1" applyBorder="1" applyAlignment="1">
      <alignment vertical="top"/>
    </xf>
    <xf numFmtId="0" fontId="5" fillId="0" borderId="0" xfId="64" applyFont="1" applyFill="1" applyBorder="1" applyAlignment="1">
      <alignment horizontal="left" vertical="top"/>
    </xf>
    <xf numFmtId="0" fontId="1" fillId="0" borderId="0" xfId="64" applyFont="1" applyFill="1" applyBorder="1"/>
    <xf numFmtId="0" fontId="1" fillId="0" borderId="0" xfId="64" applyFill="1" applyBorder="1"/>
    <xf numFmtId="0" fontId="1" fillId="0" borderId="0" xfId="64" applyFill="1"/>
    <xf numFmtId="0" fontId="3" fillId="0" borderId="6" xfId="64" applyFont="1" applyFill="1" applyBorder="1" applyAlignment="1">
      <alignment horizontal="center" vertical="center"/>
    </xf>
    <xf numFmtId="0" fontId="3" fillId="0" borderId="0" xfId="64" applyFont="1" applyFill="1"/>
    <xf numFmtId="49" fontId="3" fillId="0" borderId="0" xfId="64" applyNumberFormat="1" applyFont="1" applyFill="1" applyBorder="1" applyAlignment="1">
      <alignment horizontal="right"/>
    </xf>
    <xf numFmtId="0" fontId="1" fillId="0" borderId="0" xfId="64" applyFont="1" applyFill="1"/>
    <xf numFmtId="0" fontId="22" fillId="0" borderId="0" xfId="64" applyFont="1" applyFill="1"/>
    <xf numFmtId="0" fontId="3" fillId="0" borderId="0" xfId="60" applyFont="1" applyFill="1" applyBorder="1" applyAlignment="1">
      <alignment horizontal="left" vertical="center" wrapText="1"/>
    </xf>
    <xf numFmtId="0" fontId="3" fillId="0" borderId="0" xfId="60" applyFont="1" applyFill="1" applyBorder="1" applyAlignment="1">
      <alignment vertical="center" wrapText="1"/>
    </xf>
    <xf numFmtId="164" fontId="3" fillId="0" borderId="0" xfId="55" applyNumberFormat="1" applyFont="1" applyAlignment="1"/>
    <xf numFmtId="164" fontId="3" fillId="0" borderId="0" xfId="55" applyNumberFormat="1" applyFont="1" applyFill="1" applyAlignment="1">
      <alignment horizontal="right" vertical="center"/>
    </xf>
    <xf numFmtId="0" fontId="3" fillId="0" borderId="0" xfId="60" applyFont="1" applyFill="1" applyAlignment="1">
      <alignment horizontal="left" vertical="center"/>
    </xf>
    <xf numFmtId="0" fontId="22" fillId="0" borderId="0" xfId="64" applyFont="1" applyFill="1" applyAlignment="1">
      <alignment vertical="center"/>
    </xf>
    <xf numFmtId="0" fontId="1" fillId="0" borderId="0" xfId="64" applyFill="1" applyAlignment="1">
      <alignment vertical="center"/>
    </xf>
    <xf numFmtId="0" fontId="1" fillId="0" borderId="0" xfId="64" applyFont="1" applyFill="1" applyAlignment="1">
      <alignment vertical="center"/>
    </xf>
    <xf numFmtId="0" fontId="21" fillId="0" borderId="0" xfId="64" applyFont="1" applyFill="1"/>
    <xf numFmtId="0" fontId="2" fillId="0" borderId="0" xfId="55" applyFill="1" applyBorder="1"/>
    <xf numFmtId="0" fontId="2" fillId="0" borderId="0" xfId="55"/>
    <xf numFmtId="0" fontId="3" fillId="0" borderId="0" xfId="55" applyFont="1" applyAlignment="1">
      <alignment horizontal="left" vertical="center"/>
    </xf>
    <xf numFmtId="0" fontId="3" fillId="0" borderId="0" xfId="55" applyFont="1" applyFill="1" applyAlignment="1">
      <alignment horizontal="left" vertical="center"/>
    </xf>
    <xf numFmtId="0" fontId="2" fillId="0" borderId="0" xfId="55" applyFont="1" applyFill="1" applyAlignment="1">
      <alignment vertical="center"/>
    </xf>
    <xf numFmtId="0" fontId="2" fillId="0" borderId="0" xfId="55" applyAlignment="1">
      <alignment vertical="center"/>
    </xf>
    <xf numFmtId="0" fontId="4" fillId="0" borderId="5" xfId="55" applyFont="1" applyFill="1" applyBorder="1" applyAlignment="1">
      <alignment vertical="center"/>
    </xf>
    <xf numFmtId="164" fontId="15" fillId="0" borderId="0" xfId="55" applyNumberFormat="1" applyFont="1" applyFill="1" applyAlignment="1">
      <alignment vertical="center"/>
    </xf>
    <xf numFmtId="0" fontId="2" fillId="0" borderId="0" xfId="55" applyAlignment="1">
      <alignment vertical="top"/>
    </xf>
    <xf numFmtId="0" fontId="2" fillId="0" borderId="0" xfId="55" applyFill="1" applyBorder="1" applyAlignment="1"/>
    <xf numFmtId="0" fontId="2" fillId="0" borderId="0" xfId="55" applyFill="1" applyAlignment="1">
      <alignment vertical="center"/>
    </xf>
    <xf numFmtId="0" fontId="3" fillId="0" borderId="0" xfId="55" applyFont="1" applyAlignment="1">
      <alignment horizontal="right" vertical="center"/>
    </xf>
    <xf numFmtId="0" fontId="3" fillId="0" borderId="0" xfId="55" applyFont="1" applyAlignment="1">
      <alignment horizontal="right"/>
    </xf>
    <xf numFmtId="0" fontId="6" fillId="0" borderId="0" xfId="55" applyFont="1" applyAlignment="1">
      <alignment horizontal="right" vertical="center" wrapText="1"/>
    </xf>
    <xf numFmtId="0" fontId="3" fillId="0" borderId="0" xfId="55" applyNumberFormat="1" applyFont="1" applyFill="1" applyBorder="1" applyAlignment="1">
      <alignment horizontal="right" vertical="center" wrapText="1"/>
    </xf>
    <xf numFmtId="0" fontId="3" fillId="0" borderId="0" xfId="55" applyNumberFormat="1" applyFont="1" applyFill="1" applyBorder="1" applyAlignment="1">
      <alignment horizontal="right" vertical="top" wrapText="1"/>
    </xf>
    <xf numFmtId="0" fontId="2" fillId="0" borderId="0" xfId="55" applyFont="1"/>
    <xf numFmtId="0" fontId="2" fillId="0" borderId="0" xfId="55" applyAlignment="1">
      <alignment horizontal="right"/>
    </xf>
    <xf numFmtId="0" fontId="2" fillId="0" borderId="0" xfId="55" applyFont="1" applyFill="1" applyBorder="1" applyAlignment="1">
      <alignment vertical="top"/>
    </xf>
    <xf numFmtId="0" fontId="24" fillId="0" borderId="0" xfId="55" applyFont="1" applyAlignment="1">
      <alignment vertical="center"/>
    </xf>
    <xf numFmtId="0" fontId="24" fillId="0" borderId="0" xfId="55" applyFont="1" applyBorder="1" applyAlignment="1">
      <alignment vertical="center"/>
    </xf>
    <xf numFmtId="0" fontId="15" fillId="0" borderId="0" xfId="55" applyFont="1" applyFill="1" applyAlignment="1">
      <alignment horizontal="left" vertical="center"/>
    </xf>
    <xf numFmtId="0" fontId="4" fillId="0" borderId="0" xfId="55" applyFont="1" applyFill="1" applyBorder="1"/>
    <xf numFmtId="0" fontId="15" fillId="0" borderId="0" xfId="55" applyFont="1" applyFill="1" applyAlignment="1">
      <alignment vertical="center"/>
    </xf>
    <xf numFmtId="4" fontId="29" fillId="0" borderId="0" xfId="55" applyNumberFormat="1" applyFont="1" applyFill="1" applyBorder="1"/>
    <xf numFmtId="4" fontId="29" fillId="0" borderId="0" xfId="55" applyNumberFormat="1" applyFont="1" applyFill="1" applyAlignment="1">
      <alignment vertical="center"/>
    </xf>
    <xf numFmtId="0" fontId="6" fillId="0" borderId="0" xfId="55" applyFont="1" applyAlignment="1">
      <alignment horizontal="right" vertical="center"/>
    </xf>
    <xf numFmtId="0" fontId="2" fillId="0" borderId="0" xfId="55" applyFont="1" applyFill="1" applyAlignment="1">
      <alignment horizontal="right"/>
    </xf>
    <xf numFmtId="164" fontId="4" fillId="0" borderId="5" xfId="55" quotePrefix="1" applyNumberFormat="1" applyFont="1" applyFill="1" applyBorder="1" applyAlignment="1">
      <alignment horizontal="right" vertical="center"/>
    </xf>
    <xf numFmtId="0" fontId="24" fillId="0" borderId="5" xfId="55" applyFont="1" applyFill="1" applyBorder="1" applyAlignment="1">
      <alignment horizontal="right"/>
    </xf>
    <xf numFmtId="0" fontId="2" fillId="0" borderId="0" xfId="55" applyFont="1" applyFill="1" applyBorder="1" applyAlignment="1">
      <alignment horizontal="right"/>
    </xf>
    <xf numFmtId="0" fontId="2" fillId="0" borderId="0" xfId="55" applyFill="1" applyAlignment="1">
      <alignment horizontal="right"/>
    </xf>
    <xf numFmtId="0" fontId="5" fillId="0" borderId="0" xfId="62" applyFont="1" applyAlignment="1">
      <alignment vertical="top"/>
    </xf>
    <xf numFmtId="0" fontId="53" fillId="34" borderId="0" xfId="55" applyFont="1" applyFill="1" applyAlignment="1">
      <alignment horizontal="center"/>
    </xf>
    <xf numFmtId="0" fontId="53" fillId="34" borderId="0" xfId="55" applyFont="1" applyFill="1" applyAlignment="1">
      <alignment horizontal="left"/>
    </xf>
    <xf numFmtId="0" fontId="5" fillId="0" borderId="0" xfId="55" applyFont="1" applyFill="1" applyAlignment="1">
      <alignment vertical="center"/>
    </xf>
    <xf numFmtId="0" fontId="5" fillId="0" borderId="0" xfId="0" applyFont="1" applyFill="1"/>
    <xf numFmtId="0" fontId="54" fillId="0" borderId="0" xfId="55" applyFont="1" applyFill="1" applyAlignment="1">
      <alignment horizontal="left" vertical="center"/>
    </xf>
    <xf numFmtId="0" fontId="53" fillId="0" borderId="0" xfId="55" applyFont="1" applyFill="1" applyAlignment="1">
      <alignment horizontal="center"/>
    </xf>
    <xf numFmtId="0" fontId="53" fillId="0" borderId="0" xfId="55" applyFont="1" applyFill="1" applyAlignment="1">
      <alignment horizontal="left"/>
    </xf>
    <xf numFmtId="0" fontId="2" fillId="0" borderId="18" xfId="55" applyFont="1" applyFill="1" applyBorder="1" applyAlignment="1">
      <alignment horizontal="left" vertical="top" wrapText="1"/>
    </xf>
    <xf numFmtId="0" fontId="2" fillId="0" borderId="18" xfId="62" applyFont="1" applyFill="1" applyBorder="1" applyAlignment="1">
      <alignment horizontal="right" vertical="top"/>
    </xf>
    <xf numFmtId="0" fontId="30" fillId="0" borderId="18" xfId="34" applyFont="1" applyFill="1" applyBorder="1" applyAlignment="1" applyProtection="1">
      <alignment vertical="top"/>
    </xf>
    <xf numFmtId="0" fontId="55" fillId="0" borderId="0" xfId="62" applyFont="1" applyFill="1" applyAlignment="1">
      <alignment vertical="top"/>
    </xf>
    <xf numFmtId="0" fontId="50" fillId="0" borderId="0" xfId="60" applyFont="1" applyFill="1" applyAlignment="1">
      <alignment horizontal="left" vertical="center"/>
    </xf>
    <xf numFmtId="164" fontId="3" fillId="0" borderId="0" xfId="55" applyNumberFormat="1" applyFont="1" applyFill="1" applyBorder="1" applyAlignment="1">
      <alignment vertical="center" wrapText="1"/>
    </xf>
    <xf numFmtId="164" fontId="4" fillId="0" borderId="0" xfId="55" applyNumberFormat="1" applyFont="1" applyFill="1" applyAlignment="1">
      <alignment horizontal="right" vertical="center"/>
    </xf>
    <xf numFmtId="164" fontId="4" fillId="0" borderId="0" xfId="55" quotePrefix="1" applyNumberFormat="1" applyFont="1" applyFill="1" applyBorder="1" applyAlignment="1">
      <alignment horizontal="right" vertical="center"/>
    </xf>
    <xf numFmtId="164" fontId="4" fillId="0" borderId="0" xfId="55" quotePrefix="1" applyNumberFormat="1" applyFont="1" applyFill="1" applyBorder="1" applyAlignment="1">
      <alignment vertical="center"/>
    </xf>
    <xf numFmtId="164" fontId="15" fillId="0" borderId="0" xfId="55" quotePrefix="1" applyNumberFormat="1" applyFont="1" applyFill="1" applyBorder="1" applyAlignment="1">
      <alignment horizontal="right" vertical="center"/>
    </xf>
    <xf numFmtId="164" fontId="3" fillId="0" borderId="0" xfId="55" quotePrefix="1" applyNumberFormat="1" applyFont="1" applyFill="1" applyBorder="1" applyAlignment="1">
      <alignment horizontal="right" vertical="center"/>
    </xf>
    <xf numFmtId="164" fontId="3" fillId="0" borderId="0" xfId="55" quotePrefix="1" applyNumberFormat="1" applyFont="1" applyFill="1" applyBorder="1" applyAlignment="1">
      <alignment vertical="center"/>
    </xf>
    <xf numFmtId="0" fontId="1" fillId="0" borderId="0" xfId="64" applyFill="1" applyAlignment="1">
      <alignment horizontal="left" vertical="center"/>
    </xf>
    <xf numFmtId="0" fontId="4" fillId="0" borderId="0" xfId="60" applyFont="1" applyFill="1" applyBorder="1" applyAlignment="1">
      <alignment vertical="center" wrapText="1"/>
    </xf>
    <xf numFmtId="0" fontId="31" fillId="0" borderId="0" xfId="64" applyFont="1" applyFill="1" applyAlignment="1">
      <alignment vertical="center"/>
    </xf>
    <xf numFmtId="164" fontId="3" fillId="0" borderId="0" xfId="55" applyNumberFormat="1" applyFont="1" applyFill="1" applyBorder="1" applyAlignment="1">
      <alignment horizontal="right" vertical="center" wrapText="1"/>
    </xf>
    <xf numFmtId="0" fontId="2" fillId="0" borderId="0" xfId="55" applyFont="1" applyAlignment="1">
      <alignment vertical="center"/>
    </xf>
    <xf numFmtId="169" fontId="3" fillId="0" borderId="0" xfId="55" applyNumberFormat="1" applyFont="1" applyFill="1" applyBorder="1" applyAlignment="1">
      <alignment horizontal="right" vertical="center" wrapText="1"/>
    </xf>
    <xf numFmtId="3" fontId="3" fillId="0" borderId="0" xfId="55" applyNumberFormat="1" applyFont="1" applyFill="1" applyAlignment="1">
      <alignment vertical="center"/>
    </xf>
    <xf numFmtId="0" fontId="25" fillId="0" borderId="0" xfId="55" applyFont="1" applyAlignment="1">
      <alignment vertical="center"/>
    </xf>
    <xf numFmtId="1" fontId="4" fillId="0" borderId="0" xfId="55" quotePrefix="1" applyNumberFormat="1" applyFont="1" applyFill="1" applyBorder="1" applyAlignment="1">
      <alignment horizontal="right" vertical="center"/>
    </xf>
    <xf numFmtId="170" fontId="4" fillId="0" borderId="0" xfId="43" quotePrefix="1" applyNumberFormat="1" applyFont="1" applyFill="1" applyBorder="1" applyAlignment="1">
      <alignment horizontal="right" vertical="center"/>
    </xf>
    <xf numFmtId="170" fontId="3" fillId="0" borderId="0" xfId="43" quotePrefix="1" applyNumberFormat="1" applyFont="1" applyFill="1" applyBorder="1" applyAlignment="1">
      <alignment horizontal="right" vertical="center"/>
    </xf>
    <xf numFmtId="170" fontId="15" fillId="0" borderId="0" xfId="43" quotePrefix="1" applyNumberFormat="1" applyFont="1" applyFill="1" applyBorder="1" applyAlignment="1">
      <alignment horizontal="right" vertical="center"/>
    </xf>
    <xf numFmtId="1" fontId="3" fillId="0" borderId="0" xfId="55" quotePrefix="1" applyNumberFormat="1" applyFont="1" applyFill="1" applyBorder="1" applyAlignment="1">
      <alignment horizontal="right" vertical="center"/>
    </xf>
    <xf numFmtId="1" fontId="15" fillId="0" borderId="0" xfId="55" quotePrefix="1" applyNumberFormat="1" applyFont="1" applyFill="1" applyBorder="1" applyAlignment="1">
      <alignment horizontal="right" vertical="center"/>
    </xf>
    <xf numFmtId="164" fontId="27" fillId="0" borderId="0" xfId="55" applyNumberFormat="1" applyFont="1" applyFill="1" applyBorder="1" applyAlignment="1">
      <alignment horizontal="right" vertical="center"/>
    </xf>
    <xf numFmtId="0" fontId="27" fillId="0" borderId="0" xfId="55" applyFont="1" applyFill="1" applyBorder="1" applyAlignment="1">
      <alignment vertical="center"/>
    </xf>
    <xf numFmtId="0" fontId="15" fillId="0" borderId="0" xfId="55" applyFont="1" applyFill="1" applyBorder="1" applyAlignment="1">
      <alignment vertical="center"/>
    </xf>
    <xf numFmtId="0" fontId="26" fillId="0" borderId="0" xfId="55" applyFont="1" applyFill="1" applyBorder="1" applyAlignment="1">
      <alignment vertical="center"/>
    </xf>
    <xf numFmtId="0" fontId="27" fillId="0" borderId="0" xfId="55" applyFont="1" applyFill="1" applyAlignment="1">
      <alignment vertical="center" wrapText="1"/>
    </xf>
    <xf numFmtId="164" fontId="27" fillId="0" borderId="0" xfId="55" applyNumberFormat="1" applyFont="1" applyFill="1" applyAlignment="1">
      <alignment horizontal="right" vertical="center"/>
    </xf>
    <xf numFmtId="0" fontId="27" fillId="0" borderId="0" xfId="55" applyFont="1" applyFill="1" applyAlignment="1">
      <alignment vertical="center"/>
    </xf>
    <xf numFmtId="0" fontId="2" fillId="0" borderId="0" xfId="55" applyFont="1" applyAlignment="1">
      <alignment horizontal="right" vertical="center"/>
    </xf>
    <xf numFmtId="3" fontId="3" fillId="0" borderId="0" xfId="55" applyNumberFormat="1" applyFont="1" applyFill="1"/>
    <xf numFmtId="1" fontId="3" fillId="0" borderId="0" xfId="55" applyNumberFormat="1" applyFont="1" applyFill="1" applyBorder="1"/>
    <xf numFmtId="3" fontId="3" fillId="0" borderId="0" xfId="55" applyNumberFormat="1" applyFont="1" applyFill="1" applyBorder="1" applyAlignment="1">
      <alignment horizontal="right" vertical="center" wrapText="1"/>
    </xf>
    <xf numFmtId="9" fontId="3" fillId="0" borderId="0" xfId="71" applyFont="1" applyFill="1" applyBorder="1" applyAlignment="1">
      <alignment vertical="center" wrapText="1"/>
    </xf>
    <xf numFmtId="3" fontId="3" fillId="0" borderId="0" xfId="55" applyNumberFormat="1" applyFont="1" applyFill="1" applyAlignment="1">
      <alignment horizontal="right" vertical="center" wrapText="1"/>
    </xf>
    <xf numFmtId="3" fontId="3" fillId="0" borderId="0" xfId="55" applyNumberFormat="1" applyFont="1" applyFill="1" applyAlignment="1">
      <alignment horizontal="right" wrapText="1"/>
    </xf>
    <xf numFmtId="0" fontId="15" fillId="0" borderId="0" xfId="55" applyFont="1" applyFill="1" applyAlignment="1">
      <alignment horizontal="left" vertical="center" wrapText="1"/>
    </xf>
    <xf numFmtId="3" fontId="15" fillId="0" borderId="0" xfId="55" applyNumberFormat="1" applyFont="1" applyFill="1" applyAlignment="1">
      <alignment horizontal="right" vertical="center" wrapText="1"/>
    </xf>
    <xf numFmtId="0" fontId="4" fillId="0" borderId="0" xfId="55" applyFont="1" applyFill="1" applyAlignment="1">
      <alignment horizontal="left" vertical="center" wrapText="1"/>
    </xf>
    <xf numFmtId="3" fontId="4" fillId="0" borderId="0" xfId="55" applyNumberFormat="1" applyFont="1" applyFill="1" applyAlignment="1">
      <alignment horizontal="right" vertical="center" wrapText="1"/>
    </xf>
    <xf numFmtId="0" fontId="18" fillId="0" borderId="0" xfId="55" applyFont="1" applyFill="1"/>
    <xf numFmtId="0" fontId="3" fillId="0" borderId="0" xfId="55" applyFont="1" applyFill="1" applyAlignment="1">
      <alignment horizontal="left" vertical="top" wrapText="1"/>
    </xf>
    <xf numFmtId="0" fontId="4" fillId="0" borderId="0" xfId="55" applyFont="1" applyFill="1" applyAlignment="1">
      <alignment horizontal="left" vertical="top" wrapText="1"/>
    </xf>
    <xf numFmtId="3" fontId="4" fillId="0" borderId="0" xfId="55" applyNumberFormat="1" applyFont="1" applyFill="1" applyAlignment="1">
      <alignment horizontal="right" wrapText="1"/>
    </xf>
    <xf numFmtId="1" fontId="4" fillId="0" borderId="0" xfId="55" applyNumberFormat="1" applyFont="1" applyFill="1" applyAlignment="1">
      <alignment horizontal="right" wrapText="1"/>
    </xf>
    <xf numFmtId="169" fontId="4" fillId="0" borderId="0" xfId="55" applyNumberFormat="1" applyFont="1" applyFill="1" applyAlignment="1">
      <alignment horizontal="right" wrapText="1"/>
    </xf>
    <xf numFmtId="169" fontId="2" fillId="0" borderId="0" xfId="55" applyNumberFormat="1" applyFont="1" applyFill="1"/>
    <xf numFmtId="169" fontId="5" fillId="0" borderId="0" xfId="55" applyNumberFormat="1" applyFont="1" applyFill="1" applyAlignment="1">
      <alignment vertical="center"/>
    </xf>
    <xf numFmtId="0" fontId="6" fillId="0" borderId="0" xfId="66" applyFont="1" applyFill="1" applyBorder="1" applyAlignment="1">
      <alignment horizontal="left" vertical="center" wrapText="1"/>
    </xf>
    <xf numFmtId="0" fontId="6" fillId="0" borderId="0" xfId="66" applyFont="1" applyFill="1" applyBorder="1" applyAlignment="1">
      <alignment vertical="center"/>
    </xf>
    <xf numFmtId="0" fontId="3" fillId="0" borderId="0" xfId="66" applyFont="1" applyFill="1" applyBorder="1" applyAlignment="1">
      <alignment horizontal="center" vertical="center"/>
    </xf>
    <xf numFmtId="0" fontId="3" fillId="0" borderId="0" xfId="66" applyFont="1" applyFill="1" applyBorder="1" applyAlignment="1">
      <alignment horizontal="left" vertical="top"/>
    </xf>
    <xf numFmtId="0" fontId="3" fillId="0" borderId="0" xfId="66" applyFont="1" applyFill="1" applyBorder="1" applyAlignment="1">
      <alignment horizontal="center" vertical="top"/>
    </xf>
    <xf numFmtId="169" fontId="3" fillId="0" borderId="0" xfId="55" applyNumberFormat="1" applyFont="1" applyFill="1" applyAlignment="1">
      <alignment horizontal="right" vertical="center" wrapText="1"/>
    </xf>
    <xf numFmtId="0" fontId="3" fillId="0" borderId="0" xfId="66" applyFont="1" applyFill="1" applyAlignment="1">
      <alignment horizontal="left" vertical="center"/>
    </xf>
    <xf numFmtId="0" fontId="3" fillId="0" borderId="0" xfId="66" applyFont="1" applyFill="1" applyBorder="1" applyAlignment="1">
      <alignment vertical="center" wrapText="1"/>
    </xf>
    <xf numFmtId="3" fontId="3" fillId="0" borderId="0" xfId="55" applyNumberFormat="1" applyFont="1" applyFill="1" applyBorder="1" applyAlignment="1">
      <alignment vertical="center" wrapText="1"/>
    </xf>
    <xf numFmtId="1" fontId="3" fillId="0" borderId="0" xfId="55" applyNumberFormat="1" applyFont="1" applyFill="1" applyBorder="1" applyAlignment="1">
      <alignment vertical="center"/>
    </xf>
    <xf numFmtId="3" fontId="3" fillId="0" borderId="0" xfId="55" applyNumberFormat="1" applyFont="1" applyFill="1" applyBorder="1" applyAlignment="1">
      <alignment horizontal="right" wrapText="1"/>
    </xf>
    <xf numFmtId="0" fontId="3" fillId="0" borderId="0" xfId="55" applyFont="1" applyFill="1" applyAlignment="1">
      <alignment horizontal="left" wrapText="1"/>
    </xf>
    <xf numFmtId="1" fontId="3" fillId="0" borderId="0" xfId="55" applyNumberFormat="1" applyFont="1" applyFill="1" applyBorder="1" applyAlignment="1"/>
    <xf numFmtId="0" fontId="3" fillId="0" borderId="0" xfId="55" applyFont="1" applyFill="1" applyBorder="1" applyAlignment="1"/>
    <xf numFmtId="3" fontId="15" fillId="0" borderId="0" xfId="55" applyNumberFormat="1" applyFont="1" applyFill="1" applyBorder="1" applyAlignment="1">
      <alignment horizontal="right" vertical="center" wrapText="1"/>
    </xf>
    <xf numFmtId="1" fontId="3" fillId="0" borderId="0" xfId="55" applyNumberFormat="1" applyFont="1" applyFill="1" applyBorder="1" applyAlignment="1">
      <alignment horizontal="right" vertical="center"/>
    </xf>
    <xf numFmtId="3" fontId="4" fillId="0" borderId="0" xfId="55" applyNumberFormat="1" applyFont="1" applyFill="1" applyBorder="1" applyAlignment="1">
      <alignment horizontal="right" vertical="center" wrapText="1"/>
    </xf>
    <xf numFmtId="0" fontId="3" fillId="0" borderId="0" xfId="66" applyFont="1" applyFill="1" applyBorder="1" applyAlignment="1">
      <alignment horizontal="left"/>
    </xf>
    <xf numFmtId="164" fontId="3" fillId="0" borderId="0" xfId="66" applyNumberFormat="1" applyFont="1" applyFill="1" applyBorder="1"/>
    <xf numFmtId="169" fontId="3" fillId="0" borderId="0" xfId="55" applyNumberFormat="1" applyFont="1" applyFill="1" applyAlignment="1">
      <alignment wrapText="1"/>
    </xf>
    <xf numFmtId="0" fontId="3" fillId="0" borderId="0" xfId="59" applyFont="1" applyFill="1" applyAlignment="1">
      <alignment horizontal="center" vertical="center" wrapText="1"/>
    </xf>
    <xf numFmtId="0" fontId="4" fillId="0" borderId="0" xfId="59" applyFont="1" applyFill="1" applyAlignment="1">
      <alignment horizontal="left" vertical="top" wrapText="1"/>
    </xf>
    <xf numFmtId="0" fontId="3" fillId="0" borderId="0" xfId="59" applyFont="1" applyFill="1" applyAlignment="1">
      <alignment horizontal="left" vertical="center" wrapText="1"/>
    </xf>
    <xf numFmtId="0" fontId="3" fillId="0" borderId="0" xfId="65" applyFont="1" applyFill="1" applyAlignment="1">
      <alignment horizontal="left"/>
    </xf>
    <xf numFmtId="3" fontId="3" fillId="0" borderId="0" xfId="59" applyNumberFormat="1" applyFont="1" applyFill="1" applyAlignment="1">
      <alignment horizontal="right" wrapText="1"/>
    </xf>
    <xf numFmtId="0" fontId="3" fillId="0" borderId="0" xfId="59" applyFont="1" applyFill="1" applyAlignment="1">
      <alignment horizontal="left" wrapText="1"/>
    </xf>
    <xf numFmtId="0" fontId="3" fillId="0" borderId="0" xfId="59" applyFont="1" applyFill="1" applyAlignment="1"/>
    <xf numFmtId="0" fontId="15" fillId="0" borderId="0" xfId="59" applyFont="1" applyFill="1" applyAlignment="1">
      <alignment horizontal="left" wrapText="1"/>
    </xf>
    <xf numFmtId="0" fontId="15" fillId="0" borderId="0" xfId="59" applyFont="1" applyFill="1" applyAlignment="1"/>
    <xf numFmtId="0" fontId="4" fillId="0" borderId="0" xfId="59" applyFont="1" applyFill="1"/>
    <xf numFmtId="0" fontId="4" fillId="0" borderId="0" xfId="59" applyFont="1" applyFill="1" applyAlignment="1">
      <alignment horizontal="left" vertical="center" wrapText="1"/>
    </xf>
    <xf numFmtId="0" fontId="4" fillId="0" borderId="0" xfId="59" applyFont="1" applyFill="1" applyBorder="1" applyAlignment="1">
      <alignment horizontal="left" vertical="center" wrapText="1"/>
    </xf>
    <xf numFmtId="0" fontId="2" fillId="0" borderId="0" xfId="59" applyFont="1" applyFill="1"/>
    <xf numFmtId="0" fontId="6" fillId="0" borderId="0" xfId="59" applyFont="1" applyFill="1" applyBorder="1" applyAlignment="1">
      <alignment horizontal="left" vertical="center" wrapText="1"/>
    </xf>
    <xf numFmtId="0" fontId="52" fillId="0" borderId="0" xfId="59" applyFont="1" applyFill="1" applyAlignment="1">
      <alignment horizontal="left" vertical="top" wrapText="1"/>
    </xf>
    <xf numFmtId="0" fontId="51" fillId="0" borderId="0" xfId="65" applyFont="1" applyFill="1" applyAlignment="1">
      <alignment horizontal="left"/>
    </xf>
    <xf numFmtId="9" fontId="51" fillId="0" borderId="0" xfId="71" applyFont="1" applyFill="1" applyBorder="1" applyAlignment="1">
      <alignment vertical="center" wrapText="1"/>
    </xf>
    <xf numFmtId="3" fontId="4" fillId="0" borderId="0" xfId="59" applyNumberFormat="1" applyFont="1" applyFill="1" applyAlignment="1">
      <alignment horizontal="right" vertical="center" wrapText="1"/>
    </xf>
    <xf numFmtId="1" fontId="4" fillId="0" borderId="0" xfId="55" quotePrefix="1" applyNumberFormat="1" applyFont="1" applyFill="1" applyBorder="1" applyAlignment="1">
      <alignment horizontal="right"/>
    </xf>
    <xf numFmtId="164" fontId="4" fillId="0" borderId="0" xfId="55" quotePrefix="1" applyNumberFormat="1" applyFont="1" applyFill="1" applyBorder="1" applyAlignment="1">
      <alignment horizontal="right"/>
    </xf>
    <xf numFmtId="0" fontId="24" fillId="0" borderId="0" xfId="55" applyFont="1" applyFill="1" applyAlignment="1">
      <alignment vertical="center"/>
    </xf>
    <xf numFmtId="170" fontId="4" fillId="0" borderId="0" xfId="43" quotePrefix="1" applyNumberFormat="1" applyFont="1" applyFill="1" applyBorder="1" applyAlignment="1">
      <alignment horizontal="right"/>
    </xf>
    <xf numFmtId="0" fontId="2" fillId="0" borderId="5" xfId="55" applyFont="1" applyFill="1" applyBorder="1"/>
    <xf numFmtId="0" fontId="3" fillId="0" borderId="0" xfId="55" applyNumberFormat="1" applyFont="1" applyFill="1" applyBorder="1" applyAlignment="1">
      <alignment horizontal="right" vertical="center"/>
    </xf>
    <xf numFmtId="164" fontId="2" fillId="0" borderId="0" xfId="55" applyNumberFormat="1" applyFill="1" applyAlignment="1">
      <alignment vertical="center"/>
    </xf>
    <xf numFmtId="164" fontId="4" fillId="0" borderId="0" xfId="55" applyNumberFormat="1" applyFont="1" applyFill="1" applyBorder="1" applyAlignment="1">
      <alignment vertical="center" wrapText="1"/>
    </xf>
    <xf numFmtId="164" fontId="4" fillId="0" borderId="0" xfId="64" applyNumberFormat="1" applyFont="1" applyFill="1" applyAlignment="1">
      <alignment horizontal="right" vertical="center"/>
    </xf>
    <xf numFmtId="164" fontId="3" fillId="0" borderId="0" xfId="64" applyNumberFormat="1" applyFont="1" applyFill="1" applyAlignment="1">
      <alignment horizontal="right" vertical="center"/>
    </xf>
    <xf numFmtId="164" fontId="27" fillId="0" borderId="0" xfId="55" applyNumberFormat="1" applyFont="1" applyFill="1" applyBorder="1" applyAlignment="1">
      <alignment vertical="center"/>
    </xf>
    <xf numFmtId="0" fontId="32" fillId="0" borderId="0" xfId="0" applyFont="1" applyAlignment="1">
      <alignment horizontal="right"/>
    </xf>
    <xf numFmtId="0" fontId="2" fillId="0" borderId="0" xfId="55" applyFill="1" applyAlignment="1">
      <alignment horizontal="right" vertical="center"/>
    </xf>
    <xf numFmtId="0" fontId="28" fillId="0" borderId="0" xfId="55" applyFont="1" applyFill="1" applyAlignment="1">
      <alignment vertical="center" wrapText="1"/>
    </xf>
    <xf numFmtId="164" fontId="27" fillId="0" borderId="0" xfId="55" applyNumberFormat="1" applyFont="1" applyFill="1" applyAlignment="1">
      <alignment vertical="center"/>
    </xf>
    <xf numFmtId="164" fontId="4" fillId="0" borderId="0" xfId="55" applyNumberFormat="1" applyFont="1" applyFill="1" applyBorder="1" applyAlignment="1">
      <alignment horizontal="right" vertical="center" wrapText="1"/>
    </xf>
    <xf numFmtId="0" fontId="2" fillId="0" borderId="0" xfId="55" applyFont="1" applyAlignment="1">
      <alignment horizontal="left" vertical="center"/>
    </xf>
    <xf numFmtId="0" fontId="1" fillId="0" borderId="0" xfId="64" applyFill="1" applyAlignment="1">
      <alignment horizontal="left" wrapText="1"/>
    </xf>
    <xf numFmtId="0" fontId="2" fillId="0" borderId="0" xfId="55" applyFont="1" applyFill="1" applyAlignment="1">
      <alignment horizontal="right" vertical="center"/>
    </xf>
    <xf numFmtId="164" fontId="26" fillId="0" borderId="0" xfId="55" applyNumberFormat="1" applyFont="1" applyFill="1" applyBorder="1" applyAlignment="1">
      <alignment vertical="center"/>
    </xf>
    <xf numFmtId="171" fontId="4" fillId="0" borderId="0" xfId="43" quotePrefix="1" applyNumberFormat="1" applyFont="1" applyFill="1" applyBorder="1" applyAlignment="1">
      <alignment horizontal="right" vertical="center"/>
    </xf>
    <xf numFmtId="171" fontId="3" fillId="0" borderId="0" xfId="43" quotePrefix="1" applyNumberFormat="1" applyFont="1" applyFill="1" applyBorder="1" applyAlignment="1">
      <alignment horizontal="right" vertical="center"/>
    </xf>
    <xf numFmtId="171" fontId="15" fillId="0" borderId="0" xfId="43" quotePrefix="1" applyNumberFormat="1" applyFont="1" applyFill="1" applyBorder="1" applyAlignment="1">
      <alignment horizontal="right" vertical="center"/>
    </xf>
    <xf numFmtId="172" fontId="4" fillId="0" borderId="0" xfId="43" quotePrefix="1" applyNumberFormat="1" applyFont="1" applyFill="1" applyBorder="1" applyAlignment="1">
      <alignment horizontal="right" vertical="center"/>
    </xf>
    <xf numFmtId="172" fontId="3" fillId="0" borderId="0" xfId="43" quotePrefix="1" applyNumberFormat="1" applyFont="1" applyFill="1" applyBorder="1" applyAlignment="1">
      <alignment horizontal="right" vertical="center"/>
    </xf>
    <xf numFmtId="172" fontId="15" fillId="0" borderId="0" xfId="43" quotePrefix="1" applyNumberFormat="1" applyFont="1" applyFill="1" applyBorder="1" applyAlignment="1">
      <alignment horizontal="right" vertical="center"/>
    </xf>
    <xf numFmtId="3" fontId="2" fillId="0" borderId="0" xfId="55" applyNumberFormat="1" applyFill="1"/>
    <xf numFmtId="3" fontId="18" fillId="0" borderId="0" xfId="55" applyNumberFormat="1" applyFont="1" applyFill="1"/>
    <xf numFmtId="164" fontId="18" fillId="0" borderId="0" xfId="55" applyNumberFormat="1" applyFont="1" applyFill="1"/>
    <xf numFmtId="170" fontId="3" fillId="0" borderId="0" xfId="48" applyNumberFormat="1" applyFont="1" applyFill="1" applyAlignment="1">
      <alignment horizontal="right" vertical="center" wrapText="1"/>
    </xf>
    <xf numFmtId="3" fontId="3" fillId="0" borderId="0" xfId="59" applyNumberFormat="1" applyFont="1" applyFill="1" applyAlignment="1">
      <alignment vertical="center" wrapText="1"/>
    </xf>
    <xf numFmtId="3" fontId="3" fillId="0" borderId="0" xfId="59" applyNumberFormat="1" applyFont="1" applyFill="1" applyAlignment="1">
      <alignment horizontal="right" vertical="center" wrapText="1"/>
    </xf>
    <xf numFmtId="0" fontId="15" fillId="0" borderId="0" xfId="59" applyFont="1" applyFill="1" applyAlignment="1">
      <alignment horizontal="left" vertical="center" wrapText="1"/>
    </xf>
    <xf numFmtId="3" fontId="15" fillId="0" borderId="0" xfId="59" applyNumberFormat="1" applyFont="1" applyFill="1" applyAlignment="1">
      <alignment vertical="center" wrapText="1"/>
    </xf>
    <xf numFmtId="3" fontId="15" fillId="0" borderId="0" xfId="59" applyNumberFormat="1" applyFont="1" applyFill="1" applyAlignment="1">
      <alignment horizontal="right" vertical="center" wrapText="1"/>
    </xf>
    <xf numFmtId="3" fontId="4" fillId="0" borderId="0" xfId="59" applyNumberFormat="1" applyFont="1" applyFill="1" applyBorder="1" applyAlignment="1">
      <alignment horizontal="right" vertical="center" wrapText="1"/>
    </xf>
    <xf numFmtId="169" fontId="3" fillId="0" borderId="0" xfId="59" applyNumberFormat="1" applyFont="1" applyFill="1" applyAlignment="1">
      <alignment horizontal="right" wrapText="1"/>
    </xf>
    <xf numFmtId="169" fontId="15" fillId="0" borderId="0" xfId="59" applyNumberFormat="1" applyFont="1" applyFill="1" applyAlignment="1">
      <alignment horizontal="right" wrapText="1"/>
    </xf>
    <xf numFmtId="169" fontId="4" fillId="0" borderId="0" xfId="59" applyNumberFormat="1" applyFont="1" applyFill="1" applyAlignment="1">
      <alignment horizontal="right" wrapText="1"/>
    </xf>
    <xf numFmtId="3" fontId="3" fillId="0" borderId="0" xfId="55" applyNumberFormat="1" applyFont="1" applyFill="1" applyAlignment="1">
      <alignment wrapText="1"/>
    </xf>
    <xf numFmtId="169" fontId="4" fillId="0" borderId="0" xfId="55" applyNumberFormat="1" applyFont="1" applyFill="1" applyAlignment="1">
      <alignment wrapText="1"/>
    </xf>
    <xf numFmtId="3" fontId="3" fillId="0" borderId="0" xfId="55" applyNumberFormat="1" applyFont="1" applyFill="1" applyAlignment="1">
      <alignment vertical="center" wrapText="1"/>
    </xf>
    <xf numFmtId="169" fontId="3" fillId="0" borderId="0" xfId="55" applyNumberFormat="1" applyFont="1" applyFill="1" applyAlignment="1">
      <alignment horizontal="right" wrapText="1"/>
    </xf>
    <xf numFmtId="164" fontId="3" fillId="0" borderId="0" xfId="55" applyNumberFormat="1" applyFont="1" applyFill="1" applyBorder="1" applyAlignment="1"/>
    <xf numFmtId="164" fontId="3" fillId="0" borderId="0" xfId="55" applyNumberFormat="1" applyFont="1" applyFill="1" applyAlignment="1"/>
    <xf numFmtId="3" fontId="4" fillId="0" borderId="0" xfId="55" applyNumberFormat="1" applyFont="1" applyFill="1"/>
    <xf numFmtId="164" fontId="4" fillId="0" borderId="0" xfId="0" applyNumberFormat="1" applyFont="1" applyFill="1" applyAlignment="1">
      <alignment horizontal="right" vertical="center"/>
    </xf>
    <xf numFmtId="0" fontId="2" fillId="0" borderId="6" xfId="55" applyFill="1" applyBorder="1" applyAlignment="1">
      <alignment vertical="center"/>
    </xf>
    <xf numFmtId="0" fontId="15" fillId="0" borderId="0" xfId="55" applyFont="1" applyFill="1" applyBorder="1" applyAlignment="1">
      <alignment horizontal="left" vertical="center" wrapText="1"/>
    </xf>
    <xf numFmtId="164" fontId="2" fillId="0" borderId="0" xfId="55" applyNumberFormat="1" applyAlignment="1">
      <alignment vertical="center"/>
    </xf>
    <xf numFmtId="0" fontId="5" fillId="0" borderId="0" xfId="55" applyFont="1" applyFill="1" applyAlignment="1">
      <alignment vertical="center" wrapText="1"/>
    </xf>
    <xf numFmtId="164" fontId="59" fillId="0" borderId="0" xfId="0" applyNumberFormat="1" applyFont="1" applyFill="1" applyAlignment="1">
      <alignment vertical="center"/>
    </xf>
    <xf numFmtId="164" fontId="2" fillId="0" borderId="0" xfId="55" applyNumberFormat="1" applyFont="1" applyFill="1" applyAlignment="1">
      <alignment horizontal="right" vertical="center"/>
    </xf>
    <xf numFmtId="164" fontId="60" fillId="0" borderId="0" xfId="0" applyNumberFormat="1" applyFont="1" applyFill="1" applyAlignment="1">
      <alignment vertical="center"/>
    </xf>
    <xf numFmtId="164" fontId="3" fillId="0" borderId="0" xfId="0" applyNumberFormat="1" applyFont="1" applyFill="1" applyAlignment="1">
      <alignment horizontal="right" vertical="center"/>
    </xf>
    <xf numFmtId="0" fontId="15" fillId="0" borderId="0" xfId="55" applyFont="1" applyFill="1" applyBorder="1" applyAlignment="1">
      <alignment horizontal="left" vertical="center"/>
    </xf>
    <xf numFmtId="0" fontId="2" fillId="0" borderId="5" xfId="55" applyFont="1" applyFill="1" applyBorder="1" applyAlignment="1">
      <alignment horizontal="right"/>
    </xf>
    <xf numFmtId="0" fontId="3" fillId="0" borderId="0" xfId="55" applyNumberFormat="1" applyFont="1" applyFill="1" applyBorder="1" applyAlignment="1">
      <alignment vertical="center"/>
    </xf>
    <xf numFmtId="0" fontId="61" fillId="0" borderId="0" xfId="62" applyFont="1" applyAlignment="1">
      <alignment vertical="top"/>
    </xf>
    <xf numFmtId="0" fontId="2" fillId="0" borderId="19" xfId="0" applyFont="1" applyBorder="1" applyAlignment="1">
      <alignment horizontal="left" vertical="top" wrapText="1"/>
    </xf>
    <xf numFmtId="0" fontId="30" fillId="0" borderId="19" xfId="34" applyFont="1" applyBorder="1" applyAlignment="1" applyProtection="1">
      <alignment horizontal="left" vertical="top"/>
    </xf>
    <xf numFmtId="0" fontId="2" fillId="0" borderId="0" xfId="0" applyFont="1" applyFill="1" applyBorder="1" applyAlignment="1"/>
    <xf numFmtId="0" fontId="21" fillId="0" borderId="0" xfId="0" applyFont="1" applyFill="1" applyBorder="1"/>
    <xf numFmtId="0" fontId="21" fillId="0" borderId="0" xfId="0" applyNumberFormat="1" applyFont="1" applyFill="1" applyBorder="1"/>
    <xf numFmtId="0" fontId="55" fillId="0" borderId="0" xfId="0" applyFont="1" applyAlignment="1"/>
    <xf numFmtId="0" fontId="17" fillId="0" borderId="0" xfId="0" applyFont="1" applyFill="1" applyAlignment="1"/>
    <xf numFmtId="0" fontId="17" fillId="0" borderId="0" xfId="0" applyFont="1" applyAlignment="1"/>
    <xf numFmtId="0" fontId="21" fillId="0" borderId="0" xfId="0" applyFont="1" applyFill="1"/>
    <xf numFmtId="0" fontId="21" fillId="0" borderId="0" xfId="0" applyNumberFormat="1" applyFont="1" applyFill="1"/>
    <xf numFmtId="0" fontId="6" fillId="0" borderId="0" xfId="0" applyFont="1" applyFill="1" applyAlignment="1">
      <alignment vertical="center" wrapText="1"/>
    </xf>
    <xf numFmtId="0" fontId="2" fillId="0" borderId="0" xfId="0" applyNumberFormat="1" applyFont="1" applyFill="1" applyAlignment="1">
      <alignment vertical="center"/>
    </xf>
    <xf numFmtId="0" fontId="2" fillId="0" borderId="0" xfId="0" applyFont="1" applyFill="1" applyAlignment="1">
      <alignment vertical="center"/>
    </xf>
    <xf numFmtId="0" fontId="18" fillId="0" borderId="0" xfId="91" applyNumberFormat="1" applyFont="1" applyFill="1" applyAlignment="1">
      <alignment vertical="center"/>
    </xf>
    <xf numFmtId="0" fontId="18" fillId="0" borderId="0" xfId="91" applyFont="1" applyFill="1" applyAlignment="1">
      <alignment vertical="center"/>
    </xf>
    <xf numFmtId="0" fontId="5" fillId="0" borderId="0" xfId="0" applyFont="1" applyFill="1" applyAlignment="1">
      <alignment horizontal="left" vertical="center"/>
    </xf>
    <xf numFmtId="0" fontId="6" fillId="0" borderId="0" xfId="0" applyFont="1" applyFill="1" applyAlignment="1">
      <alignment horizontal="left" vertical="center"/>
    </xf>
    <xf numFmtId="0" fontId="18" fillId="0" borderId="0" xfId="91" applyFont="1" applyFill="1" applyBorder="1"/>
    <xf numFmtId="0" fontId="18" fillId="0" borderId="0" xfId="91" applyFont="1" applyFill="1"/>
    <xf numFmtId="0" fontId="18" fillId="0" borderId="0" xfId="91" applyNumberFormat="1" applyFont="1" applyFill="1"/>
    <xf numFmtId="0" fontId="3" fillId="0" borderId="6" xfId="55" applyFont="1" applyBorder="1" applyAlignment="1">
      <alignment vertical="center"/>
    </xf>
    <xf numFmtId="0" fontId="3" fillId="0" borderId="6" xfId="55" applyFont="1" applyFill="1" applyBorder="1"/>
    <xf numFmtId="0" fontId="3" fillId="0" borderId="0" xfId="55" applyNumberFormat="1" applyFont="1" applyFill="1" applyBorder="1"/>
    <xf numFmtId="3" fontId="3" fillId="0" borderId="0" xfId="55" applyNumberFormat="1" applyFont="1" applyFill="1" applyBorder="1" applyAlignment="1">
      <alignment horizontal="right" vertical="center"/>
    </xf>
    <xf numFmtId="3" fontId="3" fillId="0" borderId="0" xfId="55" applyNumberFormat="1" applyFont="1" applyFill="1" applyBorder="1" applyAlignment="1">
      <alignment horizontal="right"/>
    </xf>
    <xf numFmtId="164" fontId="3" fillId="0" borderId="0" xfId="55" applyNumberFormat="1" applyFont="1" applyFill="1" applyBorder="1" applyAlignment="1">
      <alignment horizontal="right"/>
    </xf>
    <xf numFmtId="0" fontId="21" fillId="0" borderId="0" xfId="55" applyFont="1" applyFill="1" applyBorder="1"/>
    <xf numFmtId="0" fontId="21" fillId="0" borderId="0" xfId="55" applyNumberFormat="1" applyFont="1" applyFill="1" applyBorder="1"/>
    <xf numFmtId="0" fontId="3" fillId="0" borderId="0" xfId="55" applyFont="1" applyFill="1" applyBorder="1" applyAlignment="1">
      <alignment horizontal="right" wrapText="1"/>
    </xf>
    <xf numFmtId="0" fontId="21" fillId="0" borderId="0" xfId="55" applyNumberFormat="1" applyFont="1" applyFill="1" applyBorder="1" applyAlignment="1">
      <alignment horizontal="left" vertical="center"/>
    </xf>
    <xf numFmtId="0" fontId="21" fillId="0" borderId="0" xfId="55" applyFont="1" applyFill="1" applyBorder="1" applyAlignment="1">
      <alignment horizontal="left" vertical="center"/>
    </xf>
    <xf numFmtId="3" fontId="4" fillId="0" borderId="0" xfId="55" applyNumberFormat="1" applyFont="1" applyFill="1" applyBorder="1" applyAlignment="1">
      <alignment horizontal="right" vertical="center"/>
    </xf>
    <xf numFmtId="0" fontId="4" fillId="0" borderId="0" xfId="55" applyFont="1" applyFill="1" applyBorder="1" applyAlignment="1">
      <alignment horizontal="right" vertical="center" wrapText="1"/>
    </xf>
    <xf numFmtId="0" fontId="21" fillId="0" borderId="0" xfId="55" applyFont="1" applyFill="1" applyBorder="1" applyAlignment="1">
      <alignment horizontal="center" vertical="center"/>
    </xf>
    <xf numFmtId="0" fontId="3" fillId="0" borderId="0" xfId="0" applyFont="1" applyFill="1" applyAlignment="1">
      <alignment vertical="center"/>
    </xf>
    <xf numFmtId="164" fontId="21" fillId="0" borderId="0" xfId="55" applyNumberFormat="1" applyFont="1" applyFill="1" applyBorder="1"/>
    <xf numFmtId="3" fontId="21" fillId="0" borderId="0" xfId="55" applyNumberFormat="1" applyFont="1" applyFill="1" applyBorder="1"/>
    <xf numFmtId="0" fontId="3" fillId="0" borderId="0" xfId="0" applyFont="1" applyAlignment="1">
      <alignment vertical="center"/>
    </xf>
    <xf numFmtId="49" fontId="15" fillId="0" borderId="0" xfId="0" applyNumberFormat="1" applyFont="1" applyAlignment="1">
      <alignment vertical="center"/>
    </xf>
    <xf numFmtId="3" fontId="15" fillId="0" borderId="0" xfId="55" applyNumberFormat="1" applyFont="1" applyFill="1" applyBorder="1" applyAlignment="1">
      <alignment horizontal="right" vertical="center"/>
    </xf>
    <xf numFmtId="49" fontId="15" fillId="0" borderId="0" xfId="0" applyNumberFormat="1" applyFont="1" applyFill="1" applyAlignment="1">
      <alignment vertical="center"/>
    </xf>
    <xf numFmtId="0" fontId="4" fillId="0" borderId="0" xfId="0" applyFont="1" applyBorder="1" applyAlignment="1">
      <alignment vertical="center"/>
    </xf>
    <xf numFmtId="0" fontId="4" fillId="0" borderId="0" xfId="0" applyFont="1" applyFill="1" applyBorder="1" applyAlignment="1">
      <alignment vertical="center"/>
    </xf>
    <xf numFmtId="49" fontId="3" fillId="0" borderId="6" xfId="55" applyNumberFormat="1" applyFont="1" applyFill="1" applyBorder="1" applyAlignment="1">
      <alignment horizontal="left"/>
    </xf>
    <xf numFmtId="49" fontId="3" fillId="0" borderId="0" xfId="55" applyNumberFormat="1" applyFont="1" applyFill="1" applyBorder="1" applyAlignment="1">
      <alignment vertical="center" wrapText="1"/>
    </xf>
    <xf numFmtId="0" fontId="21" fillId="0" borderId="0" xfId="55" applyNumberFormat="1" applyFont="1" applyFill="1" applyBorder="1" applyAlignment="1">
      <alignment horizontal="left"/>
    </xf>
    <xf numFmtId="49" fontId="21" fillId="0" borderId="0" xfId="55" applyNumberFormat="1" applyFont="1" applyFill="1" applyBorder="1" applyAlignment="1">
      <alignment horizontal="left"/>
    </xf>
    <xf numFmtId="0" fontId="6" fillId="0" borderId="0" xfId="0" applyFont="1" applyAlignment="1">
      <alignment vertical="center"/>
    </xf>
    <xf numFmtId="0" fontId="2" fillId="0" borderId="0" xfId="0" applyFont="1" applyAlignment="1">
      <alignment vertical="center"/>
    </xf>
    <xf numFmtId="0" fontId="2" fillId="0" borderId="0" xfId="0" applyFont="1" applyFill="1"/>
    <xf numFmtId="0" fontId="3" fillId="0" borderId="0" xfId="55" applyFont="1" applyBorder="1" applyAlignment="1">
      <alignment horizontal="center" vertical="center"/>
    </xf>
    <xf numFmtId="0" fontId="21" fillId="0" borderId="0" xfId="55" applyFont="1" applyFill="1" applyBorder="1" applyAlignment="1">
      <alignment vertical="center"/>
    </xf>
    <xf numFmtId="164" fontId="4" fillId="0" borderId="0" xfId="55" applyNumberFormat="1" applyFont="1" applyFill="1" applyBorder="1"/>
    <xf numFmtId="0" fontId="15" fillId="0" borderId="0" xfId="55" applyFont="1" applyFill="1" applyBorder="1" applyAlignment="1">
      <alignment horizontal="right" vertical="center"/>
    </xf>
    <xf numFmtId="0" fontId="4" fillId="0" borderId="0" xfId="55" applyFont="1" applyFill="1" applyBorder="1" applyAlignment="1">
      <alignment horizontal="right" vertical="center"/>
    </xf>
    <xf numFmtId="49" fontId="3" fillId="0" borderId="0" xfId="55" applyNumberFormat="1" applyFont="1" applyFill="1" applyBorder="1" applyAlignment="1">
      <alignment horizontal="left"/>
    </xf>
    <xf numFmtId="49" fontId="21" fillId="0" borderId="0" xfId="55" applyNumberFormat="1" applyFont="1" applyFill="1" applyBorder="1"/>
    <xf numFmtId="169" fontId="21" fillId="0" borderId="0" xfId="55" applyNumberFormat="1" applyFont="1" applyFill="1" applyBorder="1"/>
    <xf numFmtId="0" fontId="6" fillId="0" borderId="0" xfId="0" applyFont="1" applyBorder="1" applyAlignment="1">
      <alignment vertical="center"/>
    </xf>
    <xf numFmtId="0" fontId="2" fillId="0" borderId="0" xfId="0" applyFont="1" applyBorder="1" applyAlignment="1">
      <alignment vertical="center"/>
    </xf>
    <xf numFmtId="0" fontId="2" fillId="0" borderId="0" xfId="0" applyFont="1" applyFill="1" applyBorder="1" applyAlignment="1">
      <alignment vertical="center"/>
    </xf>
    <xf numFmtId="0" fontId="3" fillId="0" borderId="6" xfId="55" applyFont="1" applyBorder="1" applyAlignment="1">
      <alignment vertical="center" wrapText="1"/>
    </xf>
    <xf numFmtId="0" fontId="3" fillId="0" borderId="7" xfId="55" quotePrefix="1" applyFont="1" applyBorder="1" applyAlignment="1">
      <alignment horizontal="right" vertical="top" wrapText="1"/>
    </xf>
    <xf numFmtId="49" fontId="4" fillId="0" borderId="0" xfId="55" applyNumberFormat="1" applyFont="1" applyFill="1" applyBorder="1" applyAlignment="1">
      <alignment horizontal="left" vertical="center"/>
    </xf>
    <xf numFmtId="3" fontId="3" fillId="0" borderId="0" xfId="0" applyNumberFormat="1" applyFont="1" applyFill="1" applyAlignment="1">
      <alignment horizontal="right"/>
    </xf>
    <xf numFmtId="169" fontId="3" fillId="0" borderId="0" xfId="0" applyNumberFormat="1" applyFont="1" applyFill="1" applyAlignment="1">
      <alignment horizontal="right"/>
    </xf>
    <xf numFmtId="169" fontId="3" fillId="0" borderId="0" xfId="55" quotePrefix="1" applyNumberFormat="1" applyFont="1" applyFill="1" applyBorder="1" applyAlignment="1">
      <alignment horizontal="right"/>
    </xf>
    <xf numFmtId="169" fontId="3" fillId="0" borderId="0" xfId="0" applyNumberFormat="1" applyFont="1" applyFill="1"/>
    <xf numFmtId="3" fontId="3" fillId="0" borderId="0" xfId="0" applyNumberFormat="1" applyFont="1" applyFill="1" applyAlignment="1"/>
    <xf numFmtId="3" fontId="4" fillId="0" borderId="0" xfId="0" applyNumberFormat="1" applyFont="1" applyFill="1" applyAlignment="1"/>
    <xf numFmtId="169" fontId="4" fillId="0" borderId="0" xfId="0" applyNumberFormat="1" applyFont="1" applyFill="1"/>
    <xf numFmtId="169" fontId="4" fillId="0" borderId="0" xfId="55" quotePrefix="1" applyNumberFormat="1" applyFont="1" applyFill="1" applyBorder="1" applyAlignment="1">
      <alignment horizontal="right"/>
    </xf>
    <xf numFmtId="169" fontId="4" fillId="0" borderId="0" xfId="55" applyNumberFormat="1" applyFont="1" applyFill="1" applyBorder="1" applyAlignment="1">
      <alignment horizontal="right" vertical="center" wrapText="1"/>
    </xf>
    <xf numFmtId="49" fontId="3" fillId="0" borderId="0" xfId="55" applyNumberFormat="1" applyFont="1" applyFill="1" applyBorder="1" applyAlignment="1">
      <alignment horizontal="left" vertical="center"/>
    </xf>
    <xf numFmtId="3" fontId="3" fillId="0" borderId="0" xfId="0" applyNumberFormat="1" applyFont="1" applyFill="1"/>
    <xf numFmtId="169" fontId="3" fillId="0" borderId="0" xfId="55" quotePrefix="1" applyNumberFormat="1" applyFont="1" applyFill="1" applyBorder="1" applyAlignment="1">
      <alignment horizontal="right" vertical="center"/>
    </xf>
    <xf numFmtId="3" fontId="4" fillId="0" borderId="0" xfId="0" applyNumberFormat="1" applyFont="1" applyFill="1"/>
    <xf numFmtId="169" fontId="4" fillId="0" borderId="0" xfId="0" applyNumberFormat="1" applyFont="1" applyFill="1" applyAlignment="1">
      <alignment horizontal="right"/>
    </xf>
    <xf numFmtId="169" fontId="4" fillId="0" borderId="0" xfId="55" quotePrefix="1" applyNumberFormat="1" applyFont="1" applyFill="1" applyBorder="1" applyAlignment="1">
      <alignment horizontal="right" vertical="center"/>
    </xf>
    <xf numFmtId="3" fontId="4" fillId="0" borderId="0" xfId="55" quotePrefix="1" applyNumberFormat="1" applyFont="1" applyFill="1" applyBorder="1" applyAlignment="1">
      <alignment horizontal="right" vertical="center"/>
    </xf>
    <xf numFmtId="0" fontId="4" fillId="0" borderId="0" xfId="55" applyFont="1" applyFill="1" applyBorder="1" applyAlignment="1">
      <alignment horizontal="left" wrapText="1"/>
    </xf>
    <xf numFmtId="0" fontId="3" fillId="0" borderId="7" xfId="55" quotePrefix="1" applyFont="1" applyFill="1" applyBorder="1" applyAlignment="1">
      <alignment horizontal="right" vertical="top" wrapText="1"/>
    </xf>
    <xf numFmtId="169" fontId="4" fillId="0" borderId="0" xfId="55" applyNumberFormat="1" applyFont="1" applyFill="1" applyBorder="1" applyAlignment="1">
      <alignment horizontal="right" wrapText="1"/>
    </xf>
    <xf numFmtId="0" fontId="6" fillId="0" borderId="0" xfId="0" applyFont="1" applyFill="1" applyAlignment="1">
      <alignment vertical="center"/>
    </xf>
    <xf numFmtId="0" fontId="3" fillId="0" borderId="0" xfId="0" applyFont="1" applyFill="1" applyBorder="1" applyAlignment="1">
      <alignment vertical="center"/>
    </xf>
    <xf numFmtId="49" fontId="3" fillId="0" borderId="0" xfId="55" applyNumberFormat="1" applyFont="1" applyFill="1" applyBorder="1" applyAlignment="1">
      <alignment horizontal="right" vertical="center" wrapText="1"/>
    </xf>
    <xf numFmtId="169" fontId="3" fillId="0" borderId="0" xfId="55" applyNumberFormat="1" applyFont="1" applyFill="1" applyBorder="1" applyAlignment="1">
      <alignment horizontal="right" wrapText="1"/>
    </xf>
    <xf numFmtId="3" fontId="4" fillId="0" borderId="0" xfId="0" applyNumberFormat="1" applyFont="1"/>
    <xf numFmtId="169" fontId="4" fillId="0" borderId="0" xfId="0" applyNumberFormat="1" applyFont="1"/>
    <xf numFmtId="3" fontId="4" fillId="0" borderId="6" xfId="0" applyNumberFormat="1" applyFont="1" applyBorder="1"/>
    <xf numFmtId="169" fontId="4" fillId="0" borderId="6" xfId="0" applyNumberFormat="1" applyFont="1" applyBorder="1"/>
    <xf numFmtId="170" fontId="3" fillId="0" borderId="0" xfId="43" quotePrefix="1" applyNumberFormat="1" applyFont="1" applyFill="1" applyBorder="1" applyAlignment="1">
      <alignment vertical="center"/>
    </xf>
    <xf numFmtId="1" fontId="3" fillId="0" borderId="0" xfId="55" quotePrefix="1" applyNumberFormat="1" applyFont="1" applyFill="1" applyBorder="1" applyAlignment="1">
      <alignment vertical="center"/>
    </xf>
    <xf numFmtId="3" fontId="4" fillId="0" borderId="0" xfId="55" applyNumberFormat="1" applyFont="1" applyFill="1" applyBorder="1" applyAlignment="1">
      <alignment vertical="center"/>
    </xf>
    <xf numFmtId="0" fontId="3" fillId="0" borderId="0" xfId="55" applyNumberFormat="1" applyFont="1" applyFill="1" applyBorder="1" applyAlignment="1">
      <alignment vertical="center" wrapText="1"/>
    </xf>
    <xf numFmtId="169" fontId="3" fillId="0" borderId="0" xfId="55" quotePrefix="1" applyNumberFormat="1" applyFont="1" applyFill="1" applyBorder="1" applyAlignment="1">
      <alignment vertical="center"/>
    </xf>
    <xf numFmtId="0" fontId="61" fillId="0" borderId="0" xfId="62" applyFont="1" applyFill="1" applyAlignment="1">
      <alignment vertical="top"/>
    </xf>
    <xf numFmtId="169" fontId="3" fillId="0" borderId="0" xfId="0" applyNumberFormat="1" applyFont="1" applyFill="1" applyAlignment="1"/>
    <xf numFmtId="0" fontId="63" fillId="0" borderId="0" xfId="64" applyFont="1" applyFill="1" applyAlignment="1">
      <alignment vertical="center"/>
    </xf>
    <xf numFmtId="0" fontId="63" fillId="0" borderId="0" xfId="64" applyFont="1" applyFill="1"/>
    <xf numFmtId="164" fontId="3" fillId="0" borderId="0" xfId="64" applyNumberFormat="1" applyFont="1" applyFill="1" applyAlignment="1">
      <alignment vertical="center"/>
    </xf>
    <xf numFmtId="0" fontId="3" fillId="0" borderId="0" xfId="55" applyFont="1" applyBorder="1" applyAlignment="1">
      <alignment horizontal="right" vertical="center" wrapText="1"/>
    </xf>
    <xf numFmtId="164" fontId="3" fillId="0" borderId="0" xfId="55" applyNumberFormat="1" applyFont="1" applyFill="1"/>
    <xf numFmtId="169" fontId="15" fillId="0" borderId="0" xfId="55" applyNumberFormat="1" applyFont="1" applyFill="1" applyAlignment="1">
      <alignment horizontal="right" vertical="center" wrapText="1"/>
    </xf>
    <xf numFmtId="169" fontId="4" fillId="0" borderId="0" xfId="55" applyNumberFormat="1" applyFont="1" applyFill="1" applyAlignment="1">
      <alignment horizontal="right" vertical="center" wrapText="1"/>
    </xf>
    <xf numFmtId="164" fontId="3" fillId="0" borderId="0" xfId="59" applyNumberFormat="1" applyFont="1" applyFill="1"/>
    <xf numFmtId="169" fontId="18" fillId="0" borderId="0" xfId="55" applyNumberFormat="1" applyFont="1" applyFill="1"/>
    <xf numFmtId="0" fontId="3" fillId="0" borderId="0" xfId="55" applyFont="1" applyFill="1" applyBorder="1" applyAlignment="1">
      <alignment horizontal="left" vertical="center" wrapText="1"/>
    </xf>
    <xf numFmtId="0" fontId="3" fillId="0" borderId="5" xfId="55" applyFont="1" applyFill="1" applyBorder="1" applyAlignment="1">
      <alignment horizontal="right" vertical="top" wrapText="1"/>
    </xf>
    <xf numFmtId="0" fontId="3" fillId="0" borderId="0" xfId="55" applyNumberFormat="1" applyFont="1" applyFill="1" applyBorder="1" applyAlignment="1">
      <alignment horizontal="center" vertical="center" wrapText="1"/>
    </xf>
    <xf numFmtId="0" fontId="6" fillId="0" borderId="0" xfId="55" applyFont="1" applyAlignment="1">
      <alignment horizontal="left" vertical="center" wrapText="1"/>
    </xf>
    <xf numFmtId="0" fontId="3" fillId="0" borderId="0" xfId="55" applyFont="1" applyFill="1" applyAlignment="1">
      <alignment vertical="center" wrapText="1"/>
    </xf>
    <xf numFmtId="0" fontId="6" fillId="0" borderId="0" xfId="55" applyFont="1" applyFill="1" applyAlignment="1">
      <alignment horizontal="left" vertical="center" wrapText="1"/>
    </xf>
    <xf numFmtId="0" fontId="3" fillId="0" borderId="0" xfId="55" applyNumberFormat="1" applyFont="1" applyFill="1" applyBorder="1" applyAlignment="1">
      <alignment horizontal="center" vertical="center"/>
    </xf>
    <xf numFmtId="169" fontId="3" fillId="0" borderId="0" xfId="55" applyNumberFormat="1" applyFont="1" applyFill="1" applyBorder="1" applyAlignment="1">
      <alignment horizontal="right" vertical="center"/>
    </xf>
    <xf numFmtId="164" fontId="60" fillId="0" borderId="0" xfId="55" applyNumberFormat="1" applyFont="1" applyFill="1" applyBorder="1" applyAlignment="1">
      <alignment horizontal="right" vertical="center"/>
    </xf>
    <xf numFmtId="164" fontId="59" fillId="0" borderId="0" xfId="55" applyNumberFormat="1" applyFont="1" applyFill="1" applyBorder="1" applyAlignment="1">
      <alignment horizontal="right" vertical="center"/>
    </xf>
    <xf numFmtId="164" fontId="52" fillId="0" borderId="0" xfId="55" applyNumberFormat="1" applyFont="1" applyFill="1" applyBorder="1" applyAlignment="1">
      <alignment horizontal="right" vertical="center"/>
    </xf>
    <xf numFmtId="164" fontId="51" fillId="0" borderId="0" xfId="55" applyNumberFormat="1" applyFont="1" applyFill="1" applyBorder="1" applyAlignment="1">
      <alignment horizontal="right" vertical="center"/>
    </xf>
    <xf numFmtId="164" fontId="60" fillId="0" borderId="0" xfId="55" applyNumberFormat="1" applyFont="1" applyFill="1" applyBorder="1" applyAlignment="1">
      <alignment vertical="center" wrapText="1"/>
    </xf>
    <xf numFmtId="164" fontId="51" fillId="0" borderId="0" xfId="55" applyNumberFormat="1" applyFont="1" applyFill="1" applyAlignment="1">
      <alignment vertical="center"/>
    </xf>
    <xf numFmtId="164" fontId="60" fillId="0" borderId="0" xfId="55" applyNumberFormat="1" applyFont="1" applyFill="1" applyAlignment="1">
      <alignment vertical="center"/>
    </xf>
    <xf numFmtId="164" fontId="52" fillId="0" borderId="0" xfId="55" applyNumberFormat="1" applyFont="1" applyFill="1" applyAlignment="1">
      <alignment vertical="center"/>
    </xf>
    <xf numFmtId="164" fontId="59" fillId="0" borderId="0" xfId="55" applyNumberFormat="1" applyFont="1" applyFill="1" applyAlignment="1">
      <alignment horizontal="right" vertical="center"/>
    </xf>
    <xf numFmtId="164" fontId="60" fillId="0" borderId="0" xfId="55" applyNumberFormat="1" applyFont="1" applyFill="1" applyBorder="1" applyAlignment="1">
      <alignment horizontal="right" vertical="center" wrapText="1"/>
    </xf>
    <xf numFmtId="164" fontId="60" fillId="0" borderId="0" xfId="55" applyNumberFormat="1" applyFont="1" applyFill="1" applyBorder="1" applyAlignment="1">
      <alignment vertical="center"/>
    </xf>
    <xf numFmtId="164" fontId="60" fillId="0" borderId="0" xfId="55" quotePrefix="1" applyNumberFormat="1" applyFont="1" applyFill="1" applyBorder="1" applyAlignment="1">
      <alignment horizontal="right" vertical="center"/>
    </xf>
    <xf numFmtId="164" fontId="51" fillId="0" borderId="0" xfId="55" applyNumberFormat="1" applyFont="1" applyFill="1" applyAlignment="1">
      <alignment horizontal="right" vertical="center"/>
    </xf>
    <xf numFmtId="164" fontId="59" fillId="0" borderId="0" xfId="55" applyNumberFormat="1" applyFont="1" applyFill="1" applyBorder="1" applyAlignment="1">
      <alignment horizontal="right" vertical="center" wrapText="1"/>
    </xf>
    <xf numFmtId="0" fontId="3" fillId="0" borderId="0" xfId="55" applyFont="1" applyBorder="1" applyAlignment="1">
      <alignment vertical="center" wrapText="1"/>
    </xf>
    <xf numFmtId="0" fontId="28" fillId="0" borderId="0" xfId="55" applyFont="1" applyAlignment="1">
      <alignment vertical="center" wrapText="1"/>
    </xf>
    <xf numFmtId="0" fontId="67" fillId="0" borderId="0" xfId="0" applyFont="1" applyAlignment="1">
      <alignment horizontal="right"/>
    </xf>
    <xf numFmtId="164" fontId="3" fillId="0" borderId="0" xfId="55" applyNumberFormat="1" applyFont="1" applyAlignment="1">
      <alignment vertical="center"/>
    </xf>
    <xf numFmtId="0" fontId="27" fillId="0" borderId="0" xfId="55" applyFont="1" applyAlignment="1">
      <alignment vertical="center" wrapText="1"/>
    </xf>
    <xf numFmtId="0" fontId="27" fillId="0" borderId="0" xfId="55" applyFont="1" applyAlignment="1">
      <alignment horizontal="left" vertical="center" wrapText="1"/>
    </xf>
    <xf numFmtId="164" fontId="15" fillId="0" borderId="0" xfId="55" applyNumberFormat="1" applyFont="1" applyAlignment="1">
      <alignment vertical="center"/>
    </xf>
    <xf numFmtId="164" fontId="3" fillId="0" borderId="0" xfId="55" applyNumberFormat="1" applyFont="1" applyBorder="1"/>
    <xf numFmtId="4" fontId="29" fillId="0" borderId="0" xfId="55" applyNumberFormat="1" applyFont="1" applyBorder="1"/>
    <xf numFmtId="0" fontId="5" fillId="35" borderId="0" xfId="55" applyFont="1" applyFill="1" applyAlignment="1">
      <alignment horizontal="left" vertical="center" wrapText="1"/>
    </xf>
    <xf numFmtId="0" fontId="3" fillId="0" borderId="0" xfId="0" applyNumberFormat="1" applyFont="1" applyBorder="1" applyAlignment="1">
      <alignment vertical="center"/>
    </xf>
    <xf numFmtId="0" fontId="5" fillId="0" borderId="0" xfId="59" applyFont="1" applyFill="1" applyAlignment="1">
      <alignment horizontal="left" vertical="center"/>
    </xf>
    <xf numFmtId="0" fontId="5" fillId="0" borderId="0" xfId="55" applyFont="1" applyFill="1" applyAlignment="1">
      <alignment horizontal="left" vertical="center" wrapText="1"/>
    </xf>
    <xf numFmtId="0" fontId="21" fillId="0" borderId="0" xfId="55" applyFont="1" applyFill="1" applyBorder="1" applyAlignment="1">
      <alignment horizontal="left"/>
    </xf>
    <xf numFmtId="0" fontId="21" fillId="0" borderId="0" xfId="55" applyFont="1" applyFill="1" applyAlignment="1">
      <alignment horizontal="left"/>
    </xf>
    <xf numFmtId="0" fontId="21" fillId="0" borderId="0" xfId="55" applyFont="1" applyFill="1" applyAlignment="1">
      <alignment horizontal="left" vertical="center"/>
    </xf>
    <xf numFmtId="0" fontId="21" fillId="0" borderId="0" xfId="55" applyFont="1" applyFill="1"/>
    <xf numFmtId="0" fontId="68" fillId="0" borderId="0" xfId="0" applyFont="1"/>
    <xf numFmtId="0" fontId="69" fillId="0" borderId="0" xfId="0" applyFont="1" applyAlignment="1">
      <alignment horizontal="right"/>
    </xf>
    <xf numFmtId="164" fontId="21" fillId="0" borderId="0" xfId="55" applyNumberFormat="1" applyFont="1" applyAlignment="1"/>
    <xf numFmtId="0" fontId="21" fillId="0" borderId="0" xfId="55" applyFont="1" applyFill="1" applyAlignment="1">
      <alignment vertical="center"/>
    </xf>
    <xf numFmtId="164" fontId="21" fillId="0" borderId="0" xfId="55" applyNumberFormat="1" applyFont="1" applyAlignment="1">
      <alignment vertical="center"/>
    </xf>
    <xf numFmtId="0" fontId="3" fillId="0" borderId="5" xfId="55" applyFont="1" applyFill="1" applyBorder="1" applyAlignment="1">
      <alignment horizontal="right" vertical="top" wrapText="1"/>
    </xf>
    <xf numFmtId="0" fontId="3" fillId="0" borderId="5" xfId="55" applyFont="1" applyFill="1" applyBorder="1" applyAlignment="1">
      <alignment horizontal="right" vertical="top" wrapText="1"/>
    </xf>
    <xf numFmtId="0" fontId="0" fillId="0" borderId="0" xfId="55" applyFont="1" applyFill="1" applyBorder="1" applyAlignment="1">
      <alignment vertical="top" wrapText="1"/>
    </xf>
    <xf numFmtId="0" fontId="3" fillId="0" borderId="0" xfId="65" applyFont="1" applyFill="1" applyAlignment="1">
      <alignment horizontal="left" vertical="top"/>
    </xf>
    <xf numFmtId="0" fontId="0" fillId="0" borderId="0" xfId="55" applyFont="1" applyFill="1"/>
    <xf numFmtId="0" fontId="3" fillId="0" borderId="7" xfId="55" applyFont="1" applyFill="1" applyBorder="1" applyAlignment="1">
      <alignment vertical="center" wrapText="1"/>
    </xf>
    <xf numFmtId="0" fontId="0" fillId="0" borderId="0" xfId="66" applyFont="1" applyFill="1" applyAlignment="1">
      <alignment horizontal="left"/>
    </xf>
    <xf numFmtId="0" fontId="3" fillId="0" borderId="23" xfId="55" applyFont="1" applyFill="1" applyBorder="1" applyAlignment="1">
      <alignment horizontal="right" vertical="top" wrapText="1"/>
    </xf>
    <xf numFmtId="3" fontId="4" fillId="0" borderId="0" xfId="55" applyNumberFormat="1" applyFont="1" applyFill="1" applyAlignment="1">
      <alignment wrapText="1"/>
    </xf>
    <xf numFmtId="0" fontId="3" fillId="0" borderId="23" xfId="55" applyFont="1" applyFill="1" applyBorder="1"/>
    <xf numFmtId="3" fontId="2" fillId="0" borderId="0" xfId="59" applyNumberFormat="1" applyFill="1"/>
    <xf numFmtId="169" fontId="2" fillId="0" borderId="0" xfId="59" applyNumberFormat="1" applyFill="1"/>
    <xf numFmtId="164" fontId="11" fillId="0" borderId="0" xfId="55" applyNumberFormat="1" applyFont="1" applyFill="1" applyBorder="1"/>
    <xf numFmtId="164" fontId="15" fillId="0" borderId="0" xfId="55" applyNumberFormat="1" applyFont="1" applyFill="1" applyBorder="1"/>
    <xf numFmtId="169" fontId="4" fillId="0" borderId="0" xfId="0" applyNumberFormat="1" applyFont="1" applyFill="1" applyAlignment="1"/>
    <xf numFmtId="3" fontId="4" fillId="0" borderId="0" xfId="0" applyNumberFormat="1" applyFont="1" applyFill="1" applyAlignment="1">
      <alignment horizontal="right"/>
    </xf>
    <xf numFmtId="0" fontId="23" fillId="0" borderId="0" xfId="55" applyFont="1" applyFill="1" applyBorder="1"/>
    <xf numFmtId="0" fontId="3" fillId="0" borderId="0" xfId="55" applyFont="1" applyFill="1" applyBorder="1" applyAlignment="1">
      <alignment horizontal="center" vertical="center" wrapText="1"/>
    </xf>
    <xf numFmtId="164" fontId="2" fillId="0" borderId="0" xfId="55" applyNumberFormat="1" applyFill="1" applyAlignment="1">
      <alignment horizontal="right" vertical="center"/>
    </xf>
    <xf numFmtId="0" fontId="3" fillId="0" borderId="23" xfId="55" applyFont="1" applyFill="1" applyBorder="1" applyAlignment="1">
      <alignment vertical="center"/>
    </xf>
    <xf numFmtId="0" fontId="3" fillId="0" borderId="23" xfId="55" applyFont="1" applyFill="1" applyBorder="1" applyAlignment="1">
      <alignment horizontal="right" wrapText="1"/>
    </xf>
    <xf numFmtId="164" fontId="15" fillId="0" borderId="23" xfId="55" applyNumberFormat="1" applyFont="1" applyFill="1" applyBorder="1" applyAlignment="1">
      <alignment vertical="center"/>
    </xf>
    <xf numFmtId="164" fontId="3" fillId="0" borderId="23" xfId="55" applyNumberFormat="1" applyFont="1" applyFill="1" applyBorder="1"/>
    <xf numFmtId="164" fontId="3" fillId="0" borderId="23" xfId="55" applyNumberFormat="1" applyFont="1" applyFill="1" applyBorder="1" applyAlignment="1"/>
    <xf numFmtId="164" fontId="3" fillId="35" borderId="23" xfId="55" applyNumberFormat="1" applyFont="1" applyFill="1" applyBorder="1"/>
    <xf numFmtId="164" fontId="15" fillId="0" borderId="23" xfId="55" applyNumberFormat="1" applyFont="1" applyBorder="1" applyAlignment="1">
      <alignment vertical="center"/>
    </xf>
    <xf numFmtId="164" fontId="3" fillId="0" borderId="23" xfId="55" applyNumberFormat="1" applyFont="1" applyBorder="1"/>
    <xf numFmtId="164" fontId="60" fillId="0" borderId="23" xfId="0" applyNumberFormat="1" applyFont="1" applyBorder="1"/>
    <xf numFmtId="4" fontId="29" fillId="0" borderId="23" xfId="55" applyNumberFormat="1" applyFont="1" applyBorder="1"/>
    <xf numFmtId="0" fontId="3" fillId="0" borderId="0" xfId="55" applyFont="1" applyFill="1" applyBorder="1" applyAlignment="1">
      <alignment horizontal="left" vertical="center" wrapText="1"/>
    </xf>
    <xf numFmtId="0" fontId="3" fillId="0" borderId="0" xfId="55" applyFont="1" applyFill="1" applyAlignment="1">
      <alignment horizontal="left" vertical="center" wrapText="1"/>
    </xf>
    <xf numFmtId="49" fontId="3" fillId="0" borderId="0" xfId="55" applyNumberFormat="1" applyFont="1" applyFill="1" applyBorder="1" applyAlignment="1">
      <alignment horizontal="left" vertical="center" wrapText="1"/>
    </xf>
    <xf numFmtId="9" fontId="3" fillId="0" borderId="0" xfId="71" applyFont="1" applyFill="1" applyBorder="1" applyAlignment="1">
      <alignment horizontal="center" vertical="center" wrapText="1"/>
    </xf>
    <xf numFmtId="0" fontId="3" fillId="0" borderId="0" xfId="55" applyFont="1" applyFill="1" applyBorder="1" applyAlignment="1">
      <alignment horizontal="right" vertical="top" wrapText="1"/>
    </xf>
    <xf numFmtId="0" fontId="3" fillId="0" borderId="0" xfId="55" applyFont="1" applyFill="1" applyBorder="1" applyAlignment="1">
      <alignment horizontal="left" vertical="center" wrapText="1"/>
    </xf>
    <xf numFmtId="0" fontId="3" fillId="0" borderId="0" xfId="55" applyFont="1" applyFill="1" applyBorder="1" applyAlignment="1">
      <alignment horizontal="right" vertical="center" wrapText="1"/>
    </xf>
    <xf numFmtId="169" fontId="3" fillId="0" borderId="0" xfId="55" applyNumberFormat="1" applyFont="1" applyFill="1" applyAlignment="1">
      <alignment horizontal="center" vertical="center" wrapText="1"/>
    </xf>
    <xf numFmtId="0" fontId="3" fillId="0" borderId="0" xfId="55" applyFont="1" applyFill="1" applyBorder="1" applyAlignment="1">
      <alignment horizontal="center" vertical="center" wrapText="1"/>
    </xf>
    <xf numFmtId="0" fontId="3" fillId="0" borderId="0" xfId="55" applyFont="1" applyFill="1" applyAlignment="1">
      <alignment horizontal="center" vertical="center" wrapText="1"/>
    </xf>
    <xf numFmtId="0" fontId="3" fillId="0" borderId="0" xfId="66" applyFont="1" applyFill="1" applyBorder="1" applyAlignment="1">
      <alignment horizontal="center" vertical="center" wrapText="1"/>
    </xf>
    <xf numFmtId="0" fontId="3" fillId="0" borderId="0" xfId="55" applyFont="1" applyFill="1" applyAlignment="1">
      <alignment horizontal="left" vertical="center" wrapText="1"/>
    </xf>
    <xf numFmtId="0" fontId="3" fillId="0" borderId="6" xfId="55" applyFont="1" applyFill="1" applyBorder="1" applyAlignment="1">
      <alignment horizontal="center" vertical="center" wrapText="1"/>
    </xf>
    <xf numFmtId="0" fontId="3" fillId="0" borderId="23" xfId="64" applyNumberFormat="1" applyFont="1" applyFill="1" applyBorder="1" applyAlignment="1">
      <alignment horizontal="right" vertical="top" wrapText="1"/>
    </xf>
    <xf numFmtId="0" fontId="3" fillId="0" borderId="23" xfId="60" applyFont="1" applyFill="1" applyBorder="1" applyAlignment="1">
      <alignment horizontal="right" vertical="top" wrapText="1"/>
    </xf>
    <xf numFmtId="49" fontId="3" fillId="0" borderId="23" xfId="64" applyNumberFormat="1" applyFont="1" applyFill="1" applyBorder="1" applyAlignment="1">
      <alignment horizontal="right" vertical="top" wrapText="1"/>
    </xf>
    <xf numFmtId="0" fontId="3" fillId="0" borderId="23" xfId="60" applyFont="1" applyFill="1" applyBorder="1" applyAlignment="1">
      <alignment horizontal="center" vertical="top" wrapText="1"/>
    </xf>
    <xf numFmtId="0" fontId="3" fillId="0" borderId="23" xfId="60" applyFont="1" applyFill="1" applyBorder="1" applyAlignment="1">
      <alignment vertical="top" wrapText="1"/>
    </xf>
    <xf numFmtId="0" fontId="22" fillId="0" borderId="23" xfId="64" applyFont="1" applyFill="1" applyBorder="1"/>
    <xf numFmtId="164" fontId="22" fillId="0" borderId="23" xfId="64" applyNumberFormat="1" applyFont="1" applyFill="1" applyBorder="1" applyAlignment="1">
      <alignment horizontal="right" vertical="center"/>
    </xf>
    <xf numFmtId="0" fontId="5" fillId="0" borderId="23" xfId="55" applyFont="1" applyFill="1" applyBorder="1" applyAlignment="1">
      <alignment vertical="top"/>
    </xf>
    <xf numFmtId="0" fontId="23" fillId="0" borderId="23" xfId="55" applyFont="1" applyFill="1" applyBorder="1" applyAlignment="1">
      <alignment vertical="top"/>
    </xf>
    <xf numFmtId="0" fontId="2" fillId="0" borderId="23" xfId="55" applyFill="1" applyBorder="1" applyAlignment="1">
      <alignment vertical="top"/>
    </xf>
    <xf numFmtId="0" fontId="2" fillId="0" borderId="23" xfId="55" applyFont="1" applyFill="1" applyBorder="1" applyAlignment="1">
      <alignment horizontal="right" vertical="top"/>
    </xf>
    <xf numFmtId="0" fontId="2" fillId="0" borderId="23" xfId="55" applyFill="1" applyBorder="1" applyAlignment="1"/>
    <xf numFmtId="0" fontId="2" fillId="0" borderId="23" xfId="55" applyFill="1" applyBorder="1"/>
    <xf numFmtId="0" fontId="66" fillId="0" borderId="23" xfId="55" applyFont="1" applyFill="1" applyBorder="1"/>
    <xf numFmtId="0" fontId="3" fillId="0" borderId="24" xfId="55" applyFont="1" applyFill="1" applyBorder="1" applyAlignment="1">
      <alignment horizontal="right" vertical="top" wrapText="1"/>
    </xf>
    <xf numFmtId="0" fontId="0" fillId="0" borderId="24" xfId="55" applyFont="1" applyFill="1" applyBorder="1" applyAlignment="1">
      <alignment horizontal="right" vertical="center" wrapText="1"/>
    </xf>
    <xf numFmtId="0" fontId="3" fillId="0" borderId="24" xfId="55" applyFont="1" applyFill="1" applyBorder="1"/>
    <xf numFmtId="0" fontId="3" fillId="0" borderId="24" xfId="55" applyFont="1" applyFill="1" applyBorder="1" applyAlignment="1">
      <alignment vertical="center"/>
    </xf>
    <xf numFmtId="0" fontId="19" fillId="0" borderId="24" xfId="55" applyFont="1" applyFill="1" applyBorder="1" applyAlignment="1">
      <alignment horizontal="left" wrapText="1"/>
    </xf>
    <xf numFmtId="49" fontId="3" fillId="0" borderId="24" xfId="55" applyNumberFormat="1" applyFont="1" applyFill="1" applyBorder="1" applyAlignment="1">
      <alignment horizontal="right" vertical="center"/>
    </xf>
    <xf numFmtId="49" fontId="3" fillId="0" borderId="24" xfId="55" applyNumberFormat="1" applyFont="1" applyFill="1" applyBorder="1" applyAlignment="1">
      <alignment horizontal="right" vertical="center" wrapText="1"/>
    </xf>
    <xf numFmtId="0" fontId="3" fillId="0" borderId="24" xfId="55" applyFont="1" applyFill="1" applyBorder="1" applyAlignment="1">
      <alignment vertical="center" wrapText="1"/>
    </xf>
    <xf numFmtId="3" fontId="70" fillId="0" borderId="0" xfId="55" applyNumberFormat="1" applyFont="1" applyFill="1" applyAlignment="1">
      <alignment horizontal="right" wrapText="1"/>
    </xf>
    <xf numFmtId="3" fontId="71" fillId="0" borderId="0" xfId="55" applyNumberFormat="1" applyFont="1" applyFill="1" applyAlignment="1">
      <alignment horizontal="right" wrapText="1"/>
    </xf>
    <xf numFmtId="0" fontId="4" fillId="0" borderId="24" xfId="55" applyFont="1" applyFill="1" applyBorder="1" applyAlignment="1">
      <alignment horizontal="left" wrapText="1"/>
    </xf>
    <xf numFmtId="3" fontId="3" fillId="0" borderId="0" xfId="55" applyNumberFormat="1" applyFont="1" applyFill="1" applyBorder="1" applyAlignment="1">
      <alignment vertical="center"/>
    </xf>
    <xf numFmtId="0" fontId="4" fillId="0" borderId="24" xfId="55" applyFont="1" applyFill="1" applyBorder="1" applyAlignment="1">
      <alignment horizontal="left" vertical="top" wrapText="1"/>
    </xf>
    <xf numFmtId="164" fontId="4" fillId="0" borderId="24" xfId="55" applyNumberFormat="1" applyFont="1" applyFill="1" applyBorder="1"/>
    <xf numFmtId="0" fontId="6" fillId="0" borderId="24" xfId="66" applyFont="1" applyFill="1" applyBorder="1" applyAlignment="1">
      <alignment horizontal="left" vertical="center" wrapText="1"/>
    </xf>
    <xf numFmtId="0" fontId="6" fillId="0" borderId="24" xfId="66" applyFont="1" applyFill="1" applyBorder="1"/>
    <xf numFmtId="0" fontId="3" fillId="0" borderId="24" xfId="66" applyFont="1" applyFill="1" applyBorder="1" applyAlignment="1">
      <alignment horizontal="right" vertical="top"/>
    </xf>
    <xf numFmtId="0" fontId="3" fillId="0" borderId="24" xfId="66" applyFont="1" applyFill="1" applyBorder="1" applyAlignment="1">
      <alignment horizontal="right" vertical="top" wrapText="1"/>
    </xf>
    <xf numFmtId="0" fontId="3" fillId="0" borderId="24" xfId="66" applyFont="1" applyFill="1" applyBorder="1" applyAlignment="1">
      <alignment horizontal="right" vertical="center"/>
    </xf>
    <xf numFmtId="0" fontId="3" fillId="0" borderId="24" xfId="55" applyFont="1" applyFill="1" applyBorder="1" applyAlignment="1">
      <alignment vertical="top"/>
    </xf>
    <xf numFmtId="0" fontId="3" fillId="0" borderId="24" xfId="66" applyFont="1" applyFill="1" applyBorder="1" applyAlignment="1">
      <alignment horizontal="left"/>
    </xf>
    <xf numFmtId="164" fontId="3" fillId="0" borderId="24" xfId="66" applyNumberFormat="1" applyFont="1" applyFill="1" applyBorder="1"/>
    <xf numFmtId="0" fontId="72" fillId="0" borderId="0" xfId="0" applyFont="1" applyFill="1" applyBorder="1" applyAlignment="1">
      <alignment horizontal="center"/>
    </xf>
    <xf numFmtId="0" fontId="72" fillId="0" borderId="0" xfId="0" applyFont="1" applyFill="1" applyBorder="1" applyAlignment="1">
      <alignment horizontal="center" wrapText="1"/>
    </xf>
    <xf numFmtId="174" fontId="68" fillId="0" borderId="0" xfId="0" applyNumberFormat="1" applyFont="1" applyFill="1" applyBorder="1" applyAlignment="1">
      <alignment horizontal="right"/>
    </xf>
    <xf numFmtId="0" fontId="68" fillId="0" borderId="0" xfId="0" applyFont="1" applyFill="1" applyBorder="1" applyAlignment="1">
      <alignment horizontal="left"/>
    </xf>
    <xf numFmtId="0" fontId="6" fillId="0" borderId="24" xfId="59" applyFont="1" applyFill="1" applyBorder="1" applyAlignment="1">
      <alignment horizontal="left" vertical="top" wrapText="1"/>
    </xf>
    <xf numFmtId="0" fontId="3" fillId="0" borderId="24" xfId="59" applyFont="1" applyFill="1" applyBorder="1" applyAlignment="1">
      <alignment horizontal="right" vertical="top" wrapText="1"/>
    </xf>
    <xf numFmtId="0" fontId="4" fillId="0" borderId="24" xfId="59" applyFont="1" applyFill="1" applyBorder="1" applyAlignment="1">
      <alignment horizontal="left" vertical="top" wrapText="1"/>
    </xf>
    <xf numFmtId="1" fontId="4" fillId="0" borderId="24" xfId="59" applyNumberFormat="1" applyFont="1" applyFill="1" applyBorder="1" applyAlignment="1">
      <alignment horizontal="right" wrapText="1"/>
    </xf>
    <xf numFmtId="0" fontId="52" fillId="0" borderId="24" xfId="59" applyFont="1" applyFill="1" applyBorder="1" applyAlignment="1">
      <alignment horizontal="left" vertical="top" wrapText="1"/>
    </xf>
    <xf numFmtId="1" fontId="52" fillId="0" borderId="24" xfId="59" applyNumberFormat="1" applyFont="1" applyFill="1" applyBorder="1" applyAlignment="1">
      <alignment horizontal="right" wrapText="1"/>
    </xf>
    <xf numFmtId="0" fontId="3" fillId="0" borderId="0" xfId="55" applyFont="1" applyFill="1" applyBorder="1" applyAlignment="1">
      <alignment horizontal="left" vertical="center" wrapText="1"/>
    </xf>
    <xf numFmtId="0" fontId="3" fillId="0" borderId="0" xfId="55" applyFont="1" applyFill="1" applyBorder="1" applyAlignment="1">
      <alignment horizontal="right" vertical="center" wrapText="1"/>
    </xf>
    <xf numFmtId="0" fontId="3" fillId="0" borderId="24" xfId="55" applyFont="1" applyFill="1" applyBorder="1" applyAlignment="1">
      <alignment horizontal="right" vertical="top" wrapText="1"/>
    </xf>
    <xf numFmtId="0" fontId="3" fillId="0" borderId="0" xfId="55" applyFont="1" applyFill="1" applyBorder="1" applyAlignment="1">
      <alignment horizontal="center" vertical="center" wrapText="1"/>
    </xf>
    <xf numFmtId="0" fontId="3" fillId="0" borderId="0" xfId="55" applyFont="1" applyFill="1" applyBorder="1" applyAlignment="1">
      <alignment horizontal="center" vertical="center"/>
    </xf>
    <xf numFmtId="49" fontId="3" fillId="0" borderId="0" xfId="55" applyNumberFormat="1" applyFont="1" applyFill="1" applyBorder="1" applyAlignment="1">
      <alignment horizontal="left" vertical="center" wrapText="1"/>
    </xf>
    <xf numFmtId="0" fontId="3" fillId="0" borderId="0" xfId="55" applyFont="1" applyBorder="1" applyAlignment="1">
      <alignment horizontal="right" vertical="top" wrapText="1"/>
    </xf>
    <xf numFmtId="49" fontId="3" fillId="0" borderId="6" xfId="55" applyNumberFormat="1" applyFont="1" applyFill="1" applyBorder="1" applyAlignment="1">
      <alignment horizontal="left" vertical="center" wrapText="1"/>
    </xf>
    <xf numFmtId="0" fontId="3" fillId="0" borderId="0" xfId="55" applyFont="1" applyBorder="1" applyAlignment="1">
      <alignment horizontal="center" vertical="center" wrapText="1"/>
    </xf>
    <xf numFmtId="0" fontId="3" fillId="0" borderId="6" xfId="55" applyFont="1" applyFill="1" applyBorder="1" applyAlignment="1">
      <alignment vertical="center" wrapText="1"/>
    </xf>
    <xf numFmtId="173" fontId="0" fillId="0" borderId="0" xfId="0" applyNumberFormat="1" applyFont="1" applyFill="1" applyBorder="1" applyAlignment="1">
      <alignment horizontal="right" vertical="center"/>
    </xf>
    <xf numFmtId="49" fontId="3" fillId="0" borderId="24" xfId="55" applyNumberFormat="1" applyFont="1" applyFill="1" applyBorder="1" applyAlignment="1">
      <alignment horizontal="left" vertical="center" wrapText="1"/>
    </xf>
    <xf numFmtId="0" fontId="3" fillId="0" borderId="24" xfId="55" applyNumberFormat="1" applyFont="1" applyBorder="1" applyAlignment="1">
      <alignment horizontal="right" vertical="center" wrapText="1"/>
    </xf>
    <xf numFmtId="164" fontId="21" fillId="0" borderId="0" xfId="55" applyNumberFormat="1" applyFont="1" applyFill="1" applyBorder="1" applyAlignment="1">
      <alignment horizontal="left" vertical="center"/>
    </xf>
    <xf numFmtId="0" fontId="60" fillId="0" borderId="0" xfId="0" applyFont="1"/>
    <xf numFmtId="0" fontId="18" fillId="0" borderId="24" xfId="91" applyFont="1" applyFill="1" applyBorder="1"/>
    <xf numFmtId="0" fontId="3" fillId="0" borderId="24" xfId="55" applyFont="1" applyBorder="1" applyAlignment="1">
      <alignment horizontal="right" vertical="top" wrapText="1"/>
    </xf>
    <xf numFmtId="0" fontId="3" fillId="0" borderId="24" xfId="55" applyFont="1" applyFill="1" applyBorder="1" applyAlignment="1">
      <alignment horizontal="right" vertical="center" wrapText="1"/>
    </xf>
    <xf numFmtId="49" fontId="4" fillId="0" borderId="24" xfId="55" applyNumberFormat="1" applyFont="1" applyFill="1" applyBorder="1" applyAlignment="1">
      <alignment horizontal="left" vertical="center"/>
    </xf>
    <xf numFmtId="3" fontId="4" fillId="0" borderId="24" xfId="55" applyNumberFormat="1" applyFont="1" applyFill="1" applyBorder="1" applyAlignment="1">
      <alignment horizontal="right" vertical="center"/>
    </xf>
    <xf numFmtId="3" fontId="3" fillId="0" borderId="24" xfId="0" applyNumberFormat="1" applyFont="1" applyFill="1" applyBorder="1"/>
    <xf numFmtId="0" fontId="3" fillId="0" borderId="24" xfId="55" applyNumberFormat="1" applyFont="1" applyFill="1" applyBorder="1" applyAlignment="1">
      <alignment horizontal="right" vertical="center" wrapText="1"/>
    </xf>
    <xf numFmtId="3" fontId="4" fillId="0" borderId="24" xfId="0" applyNumberFormat="1" applyFont="1" applyFill="1" applyBorder="1"/>
    <xf numFmtId="169" fontId="4" fillId="0" borderId="24" xfId="0" applyNumberFormat="1" applyFont="1" applyFill="1" applyBorder="1"/>
    <xf numFmtId="169" fontId="4" fillId="0" borderId="24" xfId="55" quotePrefix="1" applyNumberFormat="1" applyFont="1" applyFill="1" applyBorder="1" applyAlignment="1">
      <alignment horizontal="right" vertical="center"/>
    </xf>
    <xf numFmtId="3" fontId="4" fillId="0" borderId="24" xfId="55" quotePrefix="1" applyNumberFormat="1" applyFont="1" applyFill="1" applyBorder="1" applyAlignment="1">
      <alignment horizontal="right" vertical="center"/>
    </xf>
    <xf numFmtId="169" fontId="4" fillId="0" borderId="24" xfId="55" applyNumberFormat="1" applyFont="1" applyFill="1" applyBorder="1" applyAlignment="1">
      <alignment horizontal="right" wrapText="1"/>
    </xf>
    <xf numFmtId="49" fontId="3" fillId="0" borderId="24" xfId="55" applyNumberFormat="1" applyFont="1" applyFill="1" applyBorder="1" applyAlignment="1">
      <alignment horizontal="right" vertical="top" wrapText="1"/>
    </xf>
    <xf numFmtId="0" fontId="4" fillId="0" borderId="24" xfId="0" applyFont="1" applyFill="1" applyBorder="1" applyAlignment="1">
      <alignment vertical="center"/>
    </xf>
    <xf numFmtId="0" fontId="4" fillId="0" borderId="24" xfId="55" applyFont="1" applyFill="1" applyBorder="1" applyAlignment="1">
      <alignment horizontal="right" vertical="center"/>
    </xf>
    <xf numFmtId="164" fontId="4" fillId="0" borderId="24" xfId="55" applyNumberFormat="1" applyFont="1" applyFill="1" applyBorder="1" applyAlignment="1">
      <alignment horizontal="right" vertical="center"/>
    </xf>
    <xf numFmtId="3" fontId="4" fillId="0" borderId="24" xfId="0" applyNumberFormat="1" applyFont="1" applyBorder="1"/>
    <xf numFmtId="169" fontId="4" fillId="0" borderId="24" xfId="0" applyNumberFormat="1" applyFont="1" applyBorder="1"/>
    <xf numFmtId="0" fontId="2" fillId="0" borderId="19" xfId="0" applyFont="1" applyFill="1" applyBorder="1" applyAlignment="1">
      <alignment horizontal="left" vertical="top"/>
    </xf>
    <xf numFmtId="0" fontId="3" fillId="0" borderId="0" xfId="55" applyFont="1" applyFill="1" applyBorder="1" applyAlignment="1">
      <alignment horizontal="right" vertical="top" wrapText="1"/>
    </xf>
    <xf numFmtId="0" fontId="3" fillId="0" borderId="0" xfId="55" applyFont="1" applyFill="1" applyBorder="1" applyAlignment="1">
      <alignment horizontal="left" vertical="center" wrapText="1"/>
    </xf>
    <xf numFmtId="0" fontId="3" fillId="0" borderId="0" xfId="55" applyFont="1" applyFill="1" applyBorder="1" applyAlignment="1">
      <alignment horizontal="right" vertical="center" wrapText="1"/>
    </xf>
    <xf numFmtId="0" fontId="3" fillId="0" borderId="6" xfId="55" applyFont="1" applyFill="1" applyBorder="1" applyAlignment="1">
      <alignment horizontal="left" vertical="center" wrapText="1"/>
    </xf>
    <xf numFmtId="0" fontId="3" fillId="0" borderId="0" xfId="55" applyFont="1" applyFill="1" applyAlignment="1">
      <alignment horizontal="left" vertical="center" wrapText="1"/>
    </xf>
    <xf numFmtId="49" fontId="3" fillId="0" borderId="0" xfId="55" applyNumberFormat="1" applyFont="1" applyFill="1" applyBorder="1" applyAlignment="1">
      <alignment horizontal="left" vertical="center" wrapText="1"/>
    </xf>
    <xf numFmtId="0" fontId="3" fillId="0" borderId="6" xfId="55" applyFont="1" applyFill="1" applyBorder="1" applyAlignment="1">
      <alignment horizontal="center" vertical="center"/>
    </xf>
    <xf numFmtId="0" fontId="3" fillId="0" borderId="6" xfId="55" applyFont="1" applyFill="1" applyBorder="1" applyAlignment="1">
      <alignment vertical="center" wrapText="1"/>
    </xf>
    <xf numFmtId="0" fontId="6" fillId="0" borderId="0" xfId="55" applyFont="1" applyFill="1" applyAlignment="1">
      <alignment horizontal="left" vertical="center" wrapText="1"/>
    </xf>
    <xf numFmtId="0" fontId="3" fillId="0" borderId="23" xfId="55" applyFont="1" applyFill="1" applyBorder="1" applyAlignment="1">
      <alignment horizontal="left" vertical="center" wrapText="1"/>
    </xf>
    <xf numFmtId="0" fontId="56" fillId="0" borderId="0" xfId="55" applyFont="1" applyFill="1"/>
    <xf numFmtId="0" fontId="3" fillId="0" borderId="23" xfId="55" applyFont="1" applyFill="1" applyBorder="1" applyAlignment="1">
      <alignment horizontal="right" vertical="top"/>
    </xf>
    <xf numFmtId="0" fontId="2" fillId="0" borderId="23" xfId="55" applyFont="1" applyFill="1" applyBorder="1" applyAlignment="1">
      <alignment horizontal="right" vertical="top" wrapText="1"/>
    </xf>
    <xf numFmtId="0" fontId="60" fillId="0" borderId="0" xfId="0" applyFont="1" applyFill="1"/>
    <xf numFmtId="0" fontId="2" fillId="0" borderId="0" xfId="55" applyFont="1" applyFill="1" applyBorder="1" applyAlignment="1">
      <alignment horizontal="right" vertical="top" wrapText="1"/>
    </xf>
    <xf numFmtId="0" fontId="2" fillId="0" borderId="0" xfId="55" applyFont="1" applyFill="1" applyBorder="1" applyAlignment="1">
      <alignment horizontal="right" vertical="center" wrapText="1"/>
    </xf>
    <xf numFmtId="164" fontId="60" fillId="0" borderId="0" xfId="0" applyNumberFormat="1" applyFont="1" applyFill="1"/>
    <xf numFmtId="0" fontId="0" fillId="0" borderId="0" xfId="0" applyFill="1" applyAlignment="1">
      <alignment vertical="center"/>
    </xf>
    <xf numFmtId="0" fontId="2" fillId="0" borderId="0" xfId="55" applyFill="1" applyAlignment="1"/>
    <xf numFmtId="164" fontId="59" fillId="0" borderId="0" xfId="0" applyNumberFormat="1" applyFont="1" applyFill="1"/>
    <xf numFmtId="0" fontId="59" fillId="0" borderId="0" xfId="0" applyFont="1" applyFill="1"/>
    <xf numFmtId="164" fontId="15" fillId="0" borderId="0" xfId="55" applyNumberFormat="1" applyFont="1" applyFill="1" applyAlignment="1">
      <alignment vertical="center" wrapText="1"/>
    </xf>
    <xf numFmtId="164" fontId="15" fillId="0" borderId="0" xfId="55" applyNumberFormat="1" applyFont="1" applyFill="1" applyAlignment="1">
      <alignment horizontal="right" vertical="center" wrapText="1"/>
    </xf>
    <xf numFmtId="164" fontId="3" fillId="0" borderId="0" xfId="55" applyNumberFormat="1" applyFont="1" applyFill="1" applyAlignment="1">
      <alignment vertical="center" wrapText="1"/>
    </xf>
    <xf numFmtId="164" fontId="3" fillId="0" borderId="0" xfId="55" applyNumberFormat="1" applyFont="1" applyFill="1" applyAlignment="1">
      <alignment horizontal="right" vertical="center" wrapText="1"/>
    </xf>
    <xf numFmtId="0" fontId="4" fillId="0" borderId="23" xfId="55" applyFont="1" applyFill="1" applyBorder="1" applyAlignment="1">
      <alignment vertical="center"/>
    </xf>
    <xf numFmtId="164" fontId="4" fillId="0" borderId="23" xfId="55" applyNumberFormat="1" applyFont="1" applyFill="1" applyBorder="1" applyAlignment="1">
      <alignment vertical="top"/>
    </xf>
    <xf numFmtId="164" fontId="4" fillId="0" borderId="23" xfId="55" applyNumberFormat="1" applyFont="1" applyFill="1" applyBorder="1" applyAlignment="1">
      <alignment horizontal="right" vertical="top"/>
    </xf>
    <xf numFmtId="164" fontId="4" fillId="0" borderId="0" xfId="55" applyNumberFormat="1" applyFont="1" applyFill="1" applyBorder="1" applyAlignment="1">
      <alignment vertical="top"/>
    </xf>
    <xf numFmtId="164" fontId="4" fillId="0" borderId="0" xfId="55" applyNumberFormat="1" applyFont="1" applyFill="1" applyBorder="1" applyAlignment="1">
      <alignment horizontal="right" vertical="top"/>
    </xf>
    <xf numFmtId="0" fontId="3" fillId="0" borderId="7" xfId="55" applyFont="1" applyFill="1" applyBorder="1" applyAlignment="1">
      <alignment horizontal="left" vertical="center" wrapText="1"/>
    </xf>
    <xf numFmtId="0" fontId="0" fillId="0" borderId="0" xfId="0" applyFill="1"/>
    <xf numFmtId="164" fontId="3" fillId="0" borderId="0" xfId="0" applyNumberFormat="1" applyFont="1" applyFill="1" applyAlignment="1">
      <alignment horizontal="right"/>
    </xf>
    <xf numFmtId="164" fontId="3" fillId="0" borderId="0" xfId="55" applyNumberFormat="1" applyFont="1" applyFill="1" applyAlignment="1">
      <alignment horizontal="left" vertical="center" wrapText="1"/>
    </xf>
    <xf numFmtId="0" fontId="3" fillId="0" borderId="0" xfId="0" applyFont="1" applyFill="1" applyAlignment="1">
      <alignment horizontal="right"/>
    </xf>
    <xf numFmtId="0" fontId="2" fillId="0" borderId="0" xfId="55" applyFont="1" applyFill="1" applyAlignment="1">
      <alignment vertical="center" wrapText="1"/>
    </xf>
    <xf numFmtId="0" fontId="2" fillId="0" borderId="0" xfId="55" applyFill="1" applyAlignment="1">
      <alignment horizontal="right" vertical="center" wrapText="1"/>
    </xf>
    <xf numFmtId="0" fontId="2" fillId="0" borderId="0" xfId="55" applyFill="1" applyAlignment="1">
      <alignment vertical="center" wrapText="1"/>
    </xf>
    <xf numFmtId="164" fontId="4" fillId="0" borderId="0" xfId="0" applyNumberFormat="1" applyFont="1" applyFill="1" applyAlignment="1">
      <alignment horizontal="right"/>
    </xf>
    <xf numFmtId="164" fontId="4" fillId="0" borderId="0" xfId="55" applyNumberFormat="1" applyFont="1" applyFill="1" applyAlignment="1">
      <alignment horizontal="left" vertical="center" wrapText="1"/>
    </xf>
    <xf numFmtId="0" fontId="4" fillId="0" borderId="0" xfId="0" applyFont="1" applyFill="1" applyAlignment="1">
      <alignment horizontal="right"/>
    </xf>
    <xf numFmtId="0" fontId="24" fillId="0" borderId="0" xfId="55" applyFont="1" applyFill="1" applyAlignment="1">
      <alignment vertical="center" wrapText="1"/>
    </xf>
    <xf numFmtId="164" fontId="15" fillId="0" borderId="0" xfId="55" applyNumberFormat="1" applyFont="1" applyFill="1" applyAlignment="1">
      <alignment horizontal="right"/>
    </xf>
    <xf numFmtId="164" fontId="3" fillId="0" borderId="0" xfId="55" applyNumberFormat="1" applyFont="1" applyFill="1" applyAlignment="1">
      <alignment horizontal="right"/>
    </xf>
    <xf numFmtId="164" fontId="3" fillId="0" borderId="0" xfId="55" applyNumberFormat="1" applyFont="1" applyFill="1" applyAlignment="1">
      <alignment horizontal="right" wrapText="1"/>
    </xf>
    <xf numFmtId="164" fontId="4" fillId="0" borderId="0" xfId="55" applyNumberFormat="1" applyFont="1" applyFill="1" applyAlignment="1">
      <alignment horizontal="right" wrapText="1"/>
    </xf>
    <xf numFmtId="0" fontId="51" fillId="0" borderId="0" xfId="0" applyFont="1" applyFill="1" applyAlignment="1">
      <alignment horizontal="right"/>
    </xf>
    <xf numFmtId="0" fontId="64" fillId="0" borderId="0" xfId="55" applyFont="1" applyFill="1" applyAlignment="1">
      <alignment vertical="center" wrapText="1"/>
    </xf>
    <xf numFmtId="164" fontId="3" fillId="0" borderId="23" xfId="0" applyNumberFormat="1" applyFont="1" applyFill="1" applyBorder="1" applyAlignment="1">
      <alignment horizontal="right"/>
    </xf>
    <xf numFmtId="164" fontId="3" fillId="0" borderId="23" xfId="55" applyNumberFormat="1" applyFont="1" applyFill="1" applyBorder="1" applyAlignment="1">
      <alignment horizontal="left" vertical="center" wrapText="1"/>
    </xf>
    <xf numFmtId="0" fontId="24" fillId="0" borderId="0" xfId="55" applyFont="1" applyFill="1" applyBorder="1" applyAlignment="1">
      <alignment vertical="top" wrapText="1"/>
    </xf>
    <xf numFmtId="164" fontId="4" fillId="0" borderId="0" xfId="55" applyNumberFormat="1" applyFont="1" applyFill="1" applyBorder="1" applyAlignment="1"/>
    <xf numFmtId="164" fontId="4" fillId="0" borderId="0" xfId="55" applyNumberFormat="1" applyFont="1" applyFill="1" applyBorder="1" applyAlignment="1">
      <alignment horizontal="right"/>
    </xf>
    <xf numFmtId="0" fontId="3" fillId="0" borderId="0" xfId="55" applyFont="1" applyFill="1" applyAlignment="1"/>
    <xf numFmtId="0" fontId="2" fillId="0" borderId="0" xfId="55" applyFill="1" applyAlignment="1">
      <alignment vertical="top"/>
    </xf>
    <xf numFmtId="0" fontId="3" fillId="0" borderId="6" xfId="55" applyFont="1" applyFill="1" applyBorder="1" applyAlignment="1">
      <alignment horizontal="left" vertical="center"/>
    </xf>
    <xf numFmtId="0" fontId="3" fillId="0" borderId="23" xfId="55" applyFont="1" applyFill="1" applyBorder="1" applyAlignment="1">
      <alignment horizontal="right" vertical="center" wrapText="1"/>
    </xf>
    <xf numFmtId="164" fontId="2" fillId="0" borderId="0" xfId="55" applyNumberFormat="1" applyFont="1" applyFill="1" applyAlignment="1">
      <alignment vertical="center" wrapText="1"/>
    </xf>
    <xf numFmtId="0" fontId="4" fillId="0" borderId="0" xfId="55" applyFont="1" applyFill="1" applyAlignment="1">
      <alignment vertical="center" wrapText="1"/>
    </xf>
    <xf numFmtId="164" fontId="24" fillId="0" borderId="0" xfId="55" applyNumberFormat="1" applyFont="1" applyFill="1" applyAlignment="1">
      <alignment vertical="center" wrapText="1"/>
    </xf>
    <xf numFmtId="0" fontId="15" fillId="0" borderId="0" xfId="55" applyFont="1" applyFill="1" applyAlignment="1">
      <alignment vertical="center" wrapText="1"/>
    </xf>
    <xf numFmtId="0" fontId="3" fillId="0" borderId="23" xfId="55" applyFont="1" applyFill="1" applyBorder="1" applyAlignment="1">
      <alignment wrapText="1"/>
    </xf>
    <xf numFmtId="164" fontId="3" fillId="0" borderId="23" xfId="55" applyNumberFormat="1" applyFont="1" applyFill="1" applyBorder="1" applyAlignment="1">
      <alignment wrapText="1"/>
    </xf>
    <xf numFmtId="164" fontId="3" fillId="0" borderId="23" xfId="55" applyNumberFormat="1" applyFont="1" applyFill="1" applyBorder="1" applyAlignment="1">
      <alignment horizontal="right" wrapText="1"/>
    </xf>
    <xf numFmtId="164" fontId="4" fillId="0" borderId="23" xfId="55" applyNumberFormat="1" applyFont="1" applyFill="1" applyBorder="1" applyAlignment="1">
      <alignment wrapText="1"/>
    </xf>
    <xf numFmtId="164" fontId="4" fillId="0" borderId="23" xfId="55" applyNumberFormat="1" applyFont="1" applyFill="1" applyBorder="1" applyAlignment="1">
      <alignment vertical="top" wrapText="1"/>
    </xf>
    <xf numFmtId="0" fontId="4" fillId="0" borderId="0" xfId="55" applyFont="1" applyFill="1" applyBorder="1" applyAlignment="1"/>
    <xf numFmtId="0" fontId="2" fillId="0" borderId="6" xfId="55" applyFill="1" applyBorder="1" applyAlignment="1">
      <alignment horizontal="center"/>
    </xf>
    <xf numFmtId="0" fontId="2" fillId="0" borderId="0" xfId="55" applyFill="1" applyAlignment="1">
      <alignment horizontal="center"/>
    </xf>
    <xf numFmtId="0" fontId="3" fillId="0" borderId="7" xfId="55" applyFont="1" applyFill="1" applyBorder="1" applyAlignment="1">
      <alignment horizontal="right" vertical="top" wrapText="1"/>
    </xf>
    <xf numFmtId="0" fontId="2" fillId="0" borderId="23" xfId="55" applyFill="1" applyBorder="1" applyAlignment="1">
      <alignment horizontal="right" vertical="top"/>
    </xf>
    <xf numFmtId="3" fontId="2" fillId="0" borderId="0" xfId="55" applyNumberFormat="1" applyFont="1" applyFill="1" applyBorder="1" applyAlignment="1">
      <alignment vertical="center" wrapText="1"/>
    </xf>
    <xf numFmtId="0" fontId="24" fillId="0" borderId="0" xfId="55" applyFont="1" applyFill="1" applyBorder="1" applyAlignment="1">
      <alignment vertical="center" wrapText="1"/>
    </xf>
    <xf numFmtId="0" fontId="24" fillId="0" borderId="0" xfId="55" applyFont="1" applyFill="1" applyBorder="1" applyAlignment="1">
      <alignment vertical="center"/>
    </xf>
    <xf numFmtId="3" fontId="24" fillId="0" borderId="0" xfId="55" applyNumberFormat="1" applyFont="1" applyFill="1" applyBorder="1" applyAlignment="1">
      <alignment vertical="center" wrapText="1"/>
    </xf>
    <xf numFmtId="0" fontId="65" fillId="0" borderId="0" xfId="0" applyFont="1" applyFill="1" applyAlignment="1">
      <alignment horizontal="right"/>
    </xf>
    <xf numFmtId="164" fontId="24" fillId="0" borderId="23" xfId="55" applyNumberFormat="1" applyFont="1" applyFill="1" applyBorder="1" applyAlignment="1">
      <alignment vertical="center"/>
    </xf>
    <xf numFmtId="169" fontId="3" fillId="0" borderId="23" xfId="55" applyNumberFormat="1" applyFont="1" applyFill="1" applyBorder="1"/>
    <xf numFmtId="164" fontId="24" fillId="0" borderId="0" xfId="55" applyNumberFormat="1" applyFont="1" applyFill="1" applyBorder="1" applyAlignment="1">
      <alignment vertical="center"/>
    </xf>
    <xf numFmtId="169" fontId="3" fillId="0" borderId="0" xfId="55" applyNumberFormat="1" applyFont="1" applyFill="1" applyBorder="1"/>
    <xf numFmtId="0" fontId="21" fillId="0" borderId="0" xfId="57" applyFont="1" applyFill="1" applyBorder="1"/>
    <xf numFmtId="0" fontId="2" fillId="0" borderId="0" xfId="57" applyFill="1" applyBorder="1"/>
    <xf numFmtId="0" fontId="57" fillId="0" borderId="0" xfId="57" applyFont="1" applyFill="1" applyBorder="1"/>
    <xf numFmtId="0" fontId="3" fillId="0" borderId="0" xfId="57" applyFont="1" applyFill="1" applyBorder="1" applyAlignment="1">
      <alignment vertical="center"/>
    </xf>
    <xf numFmtId="0" fontId="3" fillId="0" borderId="0" xfId="57" applyFont="1" applyFill="1" applyBorder="1"/>
    <xf numFmtId="0" fontId="2" fillId="0" borderId="0" xfId="57" applyFill="1" applyBorder="1" applyAlignment="1">
      <alignment horizontal="right" vertical="center" wrapText="1"/>
    </xf>
    <xf numFmtId="164" fontId="3" fillId="0" borderId="0" xfId="0" applyNumberFormat="1" applyFont="1" applyFill="1" applyBorder="1" applyAlignment="1">
      <alignment horizontal="right"/>
    </xf>
    <xf numFmtId="164" fontId="27" fillId="0" borderId="0" xfId="0" applyNumberFormat="1" applyFont="1" applyFill="1"/>
    <xf numFmtId="0" fontId="60" fillId="0" borderId="0" xfId="0" applyFont="1" applyFill="1" applyBorder="1"/>
    <xf numFmtId="164" fontId="3" fillId="0" borderId="0" xfId="57" applyNumberFormat="1" applyFont="1" applyFill="1" applyBorder="1" applyAlignment="1">
      <alignment vertical="center"/>
    </xf>
    <xf numFmtId="164" fontId="3" fillId="0" borderId="0" xfId="57" applyNumberFormat="1" applyFont="1" applyFill="1" applyBorder="1"/>
    <xf numFmtId="0" fontId="3" fillId="0" borderId="20" xfId="57" applyFont="1" applyFill="1" applyBorder="1" applyAlignment="1">
      <alignment vertical="center" wrapText="1"/>
    </xf>
    <xf numFmtId="164" fontId="3" fillId="0" borderId="21" xfId="0" applyNumberFormat="1" applyFont="1" applyFill="1" applyBorder="1" applyAlignment="1">
      <alignment horizontal="right"/>
    </xf>
    <xf numFmtId="164" fontId="3" fillId="0" borderId="22" xfId="0" applyNumberFormat="1" applyFont="1" applyFill="1" applyBorder="1" applyAlignment="1">
      <alignment horizontal="right"/>
    </xf>
    <xf numFmtId="164" fontId="4" fillId="0" borderId="0" xfId="57" applyNumberFormat="1" applyFont="1" applyFill="1" applyBorder="1" applyAlignment="1">
      <alignment vertical="center"/>
    </xf>
    <xf numFmtId="0" fontId="4" fillId="0" borderId="0" xfId="57" applyFont="1" applyFill="1" applyBorder="1" applyAlignment="1">
      <alignment vertical="center"/>
    </xf>
    <xf numFmtId="0" fontId="4" fillId="0" borderId="0" xfId="57" applyFont="1" applyFill="1" applyAlignment="1">
      <alignment vertical="center" wrapText="1"/>
    </xf>
    <xf numFmtId="164" fontId="28" fillId="0" borderId="0" xfId="0" applyNumberFormat="1" applyFont="1" applyFill="1"/>
    <xf numFmtId="0" fontId="59" fillId="0" borderId="0" xfId="0" applyFont="1" applyFill="1" applyBorder="1"/>
    <xf numFmtId="164" fontId="4" fillId="0" borderId="0" xfId="57" applyNumberFormat="1" applyFont="1" applyFill="1" applyBorder="1"/>
    <xf numFmtId="0" fontId="3" fillId="0" borderId="0" xfId="57" applyFont="1" applyFill="1" applyAlignment="1">
      <alignment vertical="center"/>
    </xf>
    <xf numFmtId="0" fontId="15" fillId="0" borderId="0" xfId="57" applyFont="1" applyFill="1" applyAlignment="1">
      <alignment vertical="center" wrapText="1"/>
    </xf>
    <xf numFmtId="164" fontId="15" fillId="0" borderId="0" xfId="57" applyNumberFormat="1" applyFont="1" applyFill="1" applyBorder="1" applyAlignment="1">
      <alignment vertical="center"/>
    </xf>
    <xf numFmtId="0" fontId="15" fillId="0" borderId="0" xfId="57" applyFont="1" applyFill="1" applyBorder="1" applyAlignment="1">
      <alignment vertical="center"/>
    </xf>
    <xf numFmtId="0" fontId="3" fillId="0" borderId="0" xfId="57" applyFont="1" applyFill="1" applyAlignment="1">
      <alignment vertical="center" wrapText="1"/>
    </xf>
    <xf numFmtId="164" fontId="3" fillId="0" borderId="21" xfId="57" applyNumberFormat="1" applyFont="1" applyFill="1" applyBorder="1" applyAlignment="1">
      <alignment vertical="center"/>
    </xf>
    <xf numFmtId="164" fontId="3" fillId="0" borderId="22" xfId="57" applyNumberFormat="1" applyFont="1" applyFill="1" applyBorder="1" applyAlignment="1">
      <alignment vertical="center"/>
    </xf>
    <xf numFmtId="164" fontId="27" fillId="0" borderId="0" xfId="0" applyNumberFormat="1" applyFont="1" applyFill="1" applyBorder="1"/>
    <xf numFmtId="0" fontId="4" fillId="0" borderId="23" xfId="57" applyFont="1" applyFill="1" applyBorder="1" applyAlignment="1">
      <alignment vertical="center"/>
    </xf>
    <xf numFmtId="164" fontId="27" fillId="0" borderId="23" xfId="0" applyNumberFormat="1" applyFont="1" applyFill="1" applyBorder="1"/>
    <xf numFmtId="164" fontId="4" fillId="0" borderId="23" xfId="57" applyNumberFormat="1" applyFont="1" applyFill="1" applyBorder="1" applyAlignment="1">
      <alignment horizontal="right" vertical="center"/>
    </xf>
    <xf numFmtId="164" fontId="4" fillId="0" borderId="23" xfId="57" applyNumberFormat="1" applyFont="1" applyFill="1" applyBorder="1" applyAlignment="1">
      <alignment vertical="center"/>
    </xf>
    <xf numFmtId="164" fontId="4" fillId="0" borderId="0" xfId="57" applyNumberFormat="1" applyFont="1" applyFill="1" applyBorder="1" applyAlignment="1">
      <alignment horizontal="right" vertical="center"/>
    </xf>
    <xf numFmtId="0" fontId="3" fillId="0" borderId="0" xfId="57" applyFont="1" applyFill="1" applyAlignment="1">
      <alignment horizontal="left" vertical="center"/>
    </xf>
    <xf numFmtId="0" fontId="2" fillId="0" borderId="0" xfId="57" applyFill="1"/>
    <xf numFmtId="164" fontId="2" fillId="0" borderId="0" xfId="57" applyNumberFormat="1" applyFill="1"/>
    <xf numFmtId="164" fontId="2" fillId="0" borderId="0" xfId="57" applyNumberFormat="1" applyFill="1" applyBorder="1"/>
    <xf numFmtId="164" fontId="2" fillId="0" borderId="0" xfId="55" applyNumberFormat="1" applyFill="1"/>
    <xf numFmtId="0" fontId="54" fillId="34" borderId="0" xfId="55" applyFont="1" applyFill="1" applyAlignment="1">
      <alignment horizontal="left" vertical="center"/>
    </xf>
    <xf numFmtId="0" fontId="3" fillId="0" borderId="0" xfId="55" applyFont="1" applyFill="1" applyBorder="1" applyAlignment="1">
      <alignment horizontal="right" vertical="top" wrapText="1"/>
    </xf>
    <xf numFmtId="0" fontId="0" fillId="0" borderId="24" xfId="55" applyFont="1" applyFill="1" applyBorder="1" applyAlignment="1">
      <alignment horizontal="right" vertical="top" wrapText="1"/>
    </xf>
    <xf numFmtId="9" fontId="3" fillId="0" borderId="0" xfId="71" applyFont="1" applyFill="1" applyBorder="1" applyAlignment="1">
      <alignment horizontal="center" vertical="center" wrapText="1"/>
    </xf>
    <xf numFmtId="0" fontId="6" fillId="0" borderId="24" xfId="55" applyFont="1" applyFill="1" applyBorder="1" applyAlignment="1">
      <alignment horizontal="left" wrapText="1"/>
    </xf>
    <xf numFmtId="0" fontId="3" fillId="0" borderId="0" xfId="55" applyFont="1" applyFill="1" applyBorder="1" applyAlignment="1">
      <alignment horizontal="left" vertical="center" wrapText="1"/>
    </xf>
    <xf numFmtId="0" fontId="3" fillId="0" borderId="24" xfId="55" applyFont="1" applyFill="1" applyBorder="1" applyAlignment="1">
      <alignment horizontal="left" vertical="center" wrapText="1"/>
    </xf>
    <xf numFmtId="0" fontId="3" fillId="0" borderId="7" xfId="55" applyFont="1" applyFill="1" applyBorder="1" applyAlignment="1">
      <alignment horizontal="center" vertical="center" wrapText="1"/>
    </xf>
    <xf numFmtId="0" fontId="3" fillId="0" borderId="0" xfId="55" applyFont="1" applyFill="1" applyBorder="1" applyAlignment="1">
      <alignment horizontal="right" vertical="center" wrapText="1"/>
    </xf>
    <xf numFmtId="0" fontId="0" fillId="0" borderId="0" xfId="55" applyFont="1" applyFill="1" applyAlignment="1">
      <alignment vertical="center" wrapText="1"/>
    </xf>
    <xf numFmtId="0" fontId="0" fillId="0" borderId="24" xfId="55" applyFont="1" applyFill="1" applyBorder="1" applyAlignment="1">
      <alignment vertical="center" wrapText="1"/>
    </xf>
    <xf numFmtId="0" fontId="58" fillId="0" borderId="24" xfId="55" applyFont="1" applyFill="1" applyBorder="1" applyAlignment="1">
      <alignment horizontal="right" vertical="top" wrapText="1"/>
    </xf>
    <xf numFmtId="0" fontId="3" fillId="0" borderId="24" xfId="55" applyFont="1" applyFill="1" applyBorder="1" applyAlignment="1">
      <alignment horizontal="right" vertical="top"/>
    </xf>
    <xf numFmtId="0" fontId="3" fillId="0" borderId="24" xfId="55" applyFont="1" applyFill="1" applyBorder="1" applyAlignment="1">
      <alignment horizontal="right" vertical="top" wrapText="1"/>
    </xf>
    <xf numFmtId="0" fontId="3" fillId="0" borderId="0" xfId="55" applyFont="1" applyFill="1" applyBorder="1" applyAlignment="1">
      <alignment horizontal="center" vertical="center" wrapText="1"/>
    </xf>
    <xf numFmtId="169" fontId="3" fillId="0" borderId="0" xfId="55" applyNumberFormat="1" applyFont="1" applyFill="1" applyBorder="1" applyAlignment="1">
      <alignment horizontal="center" vertical="center" wrapText="1"/>
    </xf>
    <xf numFmtId="169" fontId="3" fillId="0" borderId="0" xfId="55" applyNumberFormat="1" applyFont="1" applyFill="1" applyAlignment="1">
      <alignment horizontal="center" vertical="center" wrapText="1"/>
    </xf>
    <xf numFmtId="0" fontId="3" fillId="0" borderId="6" xfId="55" applyFont="1" applyFill="1" applyBorder="1" applyAlignment="1">
      <alignment horizontal="left" vertical="center" wrapText="1"/>
    </xf>
    <xf numFmtId="0" fontId="2" fillId="0" borderId="24" xfId="55" applyFont="1" applyFill="1" applyBorder="1" applyAlignment="1">
      <alignment vertical="center" wrapText="1"/>
    </xf>
    <xf numFmtId="0" fontId="3" fillId="0" borderId="0" xfId="55" applyFont="1" applyFill="1" applyAlignment="1">
      <alignment horizontal="center" vertical="center" wrapText="1"/>
    </xf>
    <xf numFmtId="0" fontId="3" fillId="0" borderId="0" xfId="55" applyFont="1" applyFill="1" applyBorder="1" applyAlignment="1">
      <alignment horizontal="center" vertical="center"/>
    </xf>
    <xf numFmtId="0" fontId="3" fillId="0" borderId="8" xfId="55" applyFont="1" applyFill="1" applyBorder="1" applyAlignment="1">
      <alignment horizontal="left" vertical="center" wrapText="1"/>
    </xf>
    <xf numFmtId="0" fontId="3" fillId="0" borderId="0" xfId="66" applyFont="1" applyFill="1" applyBorder="1" applyAlignment="1">
      <alignment horizontal="center" vertical="center" wrapText="1"/>
    </xf>
    <xf numFmtId="0" fontId="6" fillId="0" borderId="24" xfId="66" applyFont="1" applyFill="1" applyBorder="1" applyAlignment="1">
      <alignment horizontal="left" vertical="center" wrapText="1"/>
    </xf>
    <xf numFmtId="0" fontId="3" fillId="0" borderId="6" xfId="66" applyFont="1" applyFill="1" applyBorder="1" applyAlignment="1">
      <alignment horizontal="left" vertical="center" wrapText="1"/>
    </xf>
    <xf numFmtId="0" fontId="3" fillId="0" borderId="0" xfId="66" applyFont="1" applyFill="1" applyBorder="1" applyAlignment="1">
      <alignment horizontal="left" vertical="center" wrapText="1"/>
    </xf>
    <xf numFmtId="0" fontId="3" fillId="0" borderId="24" xfId="66" applyFont="1" applyFill="1" applyBorder="1" applyAlignment="1">
      <alignment horizontal="left" vertical="center" wrapText="1"/>
    </xf>
    <xf numFmtId="0" fontId="3" fillId="0" borderId="6" xfId="66" applyFont="1" applyFill="1" applyBorder="1" applyAlignment="1">
      <alignment horizontal="center" vertical="center" wrapText="1"/>
    </xf>
    <xf numFmtId="0" fontId="3" fillId="0" borderId="24" xfId="66" applyFont="1" applyFill="1" applyBorder="1" applyAlignment="1">
      <alignment horizontal="center" vertical="center" wrapText="1"/>
    </xf>
    <xf numFmtId="0" fontId="3" fillId="0" borderId="7" xfId="66" applyFont="1" applyFill="1" applyBorder="1" applyAlignment="1">
      <alignment horizontal="center" vertical="center"/>
    </xf>
    <xf numFmtId="0" fontId="3" fillId="0" borderId="7" xfId="55" applyFont="1" applyFill="1" applyBorder="1" applyAlignment="1">
      <alignment horizontal="center" vertical="top"/>
    </xf>
    <xf numFmtId="0" fontId="3" fillId="0" borderId="7" xfId="55" applyFont="1" applyFill="1" applyBorder="1" applyAlignment="1">
      <alignment horizontal="center" vertical="top" wrapText="1"/>
    </xf>
    <xf numFmtId="0" fontId="3" fillId="0" borderId="0" xfId="55" applyFont="1" applyFill="1" applyAlignment="1">
      <alignment horizontal="left" vertical="center" wrapText="1"/>
    </xf>
    <xf numFmtId="0" fontId="72" fillId="0" borderId="0" xfId="0" applyFont="1" applyFill="1" applyBorder="1" applyAlignment="1">
      <alignment horizontal="center"/>
    </xf>
    <xf numFmtId="0" fontId="3" fillId="0" borderId="0" xfId="65" applyFont="1" applyFill="1" applyAlignment="1">
      <alignment horizontal="left" vertical="top" wrapText="1"/>
    </xf>
    <xf numFmtId="0" fontId="3" fillId="0" borderId="0" xfId="59" applyFont="1" applyFill="1" applyBorder="1" applyAlignment="1">
      <alignment horizontal="left" vertical="center" wrapText="1"/>
    </xf>
    <xf numFmtId="0" fontId="3" fillId="0" borderId="8" xfId="59" applyFont="1" applyFill="1" applyBorder="1" applyAlignment="1">
      <alignment horizontal="left" vertical="center" wrapText="1"/>
    </xf>
    <xf numFmtId="0" fontId="3" fillId="0" borderId="24" xfId="59" applyFont="1" applyFill="1" applyBorder="1" applyAlignment="1">
      <alignment horizontal="center" vertical="center" wrapText="1"/>
    </xf>
    <xf numFmtId="0" fontId="3" fillId="0" borderId="6" xfId="59" applyFont="1" applyFill="1" applyBorder="1" applyAlignment="1">
      <alignment horizontal="left" vertical="center" wrapText="1"/>
    </xf>
    <xf numFmtId="0" fontId="3" fillId="0" borderId="7" xfId="59" applyFont="1" applyFill="1" applyBorder="1" applyAlignment="1">
      <alignment horizontal="center" vertical="center" wrapText="1"/>
    </xf>
    <xf numFmtId="49" fontId="3" fillId="0" borderId="0" xfId="55" applyNumberFormat="1" applyFont="1" applyFill="1" applyBorder="1" applyAlignment="1">
      <alignment horizontal="left" vertical="center" wrapText="1"/>
    </xf>
    <xf numFmtId="0" fontId="6" fillId="0" borderId="0" xfId="0" applyFont="1" applyFill="1" applyAlignment="1">
      <alignment horizontal="left" vertical="center" wrapText="1"/>
    </xf>
    <xf numFmtId="0" fontId="3" fillId="0" borderId="6" xfId="0" applyFont="1" applyBorder="1" applyAlignment="1">
      <alignment vertical="center" wrapText="1"/>
    </xf>
    <xf numFmtId="0" fontId="3" fillId="0" borderId="0" xfId="0" applyFont="1" applyBorder="1" applyAlignment="1">
      <alignment vertical="center" wrapText="1"/>
    </xf>
    <xf numFmtId="0" fontId="3" fillId="0" borderId="24" xfId="0" applyFont="1" applyBorder="1" applyAlignment="1">
      <alignment vertical="center"/>
    </xf>
    <xf numFmtId="0" fontId="3" fillId="0" borderId="6" xfId="55" applyFont="1" applyFill="1" applyBorder="1" applyAlignment="1">
      <alignment horizontal="center" vertical="center"/>
    </xf>
    <xf numFmtId="0" fontId="3" fillId="0" borderId="7" xfId="55" applyFont="1" applyBorder="1" applyAlignment="1">
      <alignment horizontal="center" vertical="center"/>
    </xf>
    <xf numFmtId="0" fontId="3" fillId="0" borderId="0" xfId="0" applyFont="1" applyFill="1" applyAlignment="1">
      <alignment horizontal="justify" vertical="center" wrapText="1"/>
    </xf>
    <xf numFmtId="0" fontId="55" fillId="0" borderId="0" xfId="0" applyFont="1" applyAlignment="1">
      <alignment horizontal="left"/>
    </xf>
    <xf numFmtId="49" fontId="3" fillId="0" borderId="0" xfId="55" applyNumberFormat="1" applyFont="1" applyFill="1" applyBorder="1" applyAlignment="1">
      <alignment horizontal="left" vertical="top" wrapText="1"/>
    </xf>
    <xf numFmtId="3" fontId="3" fillId="0" borderId="0" xfId="55" applyNumberFormat="1" applyFont="1" applyFill="1" applyBorder="1" applyAlignment="1">
      <alignment horizontal="center" vertical="center"/>
    </xf>
    <xf numFmtId="0" fontId="55" fillId="0" borderId="0" xfId="0" applyFont="1" applyBorder="1" applyAlignment="1">
      <alignment horizontal="left"/>
    </xf>
    <xf numFmtId="49" fontId="3" fillId="0" borderId="6" xfId="55" applyNumberFormat="1" applyFont="1" applyFill="1" applyBorder="1" applyAlignment="1">
      <alignment horizontal="left" vertical="center" wrapText="1"/>
    </xf>
    <xf numFmtId="49" fontId="3" fillId="0" borderId="24" xfId="55" applyNumberFormat="1" applyFont="1" applyFill="1" applyBorder="1" applyAlignment="1">
      <alignment horizontal="left" vertical="center" wrapText="1"/>
    </xf>
    <xf numFmtId="49" fontId="3" fillId="0" borderId="6" xfId="55" applyNumberFormat="1" applyFont="1" applyFill="1" applyBorder="1" applyAlignment="1">
      <alignment horizontal="right" vertical="top" wrapText="1"/>
    </xf>
    <xf numFmtId="49" fontId="3" fillId="0" borderId="0" xfId="55" applyNumberFormat="1" applyFont="1" applyFill="1" applyBorder="1" applyAlignment="1">
      <alignment horizontal="right" vertical="top" wrapText="1"/>
    </xf>
    <xf numFmtId="49" fontId="3" fillId="0" borderId="24" xfId="55" applyNumberFormat="1" applyFont="1" applyFill="1" applyBorder="1" applyAlignment="1">
      <alignment horizontal="right" vertical="top" wrapText="1"/>
    </xf>
    <xf numFmtId="0" fontId="3" fillId="0" borderId="6" xfId="55" applyFont="1" applyBorder="1" applyAlignment="1">
      <alignment horizontal="center" vertical="center" wrapText="1"/>
    </xf>
    <xf numFmtId="0" fontId="3" fillId="0" borderId="24" xfId="55" applyFont="1" applyBorder="1" applyAlignment="1">
      <alignment horizontal="center" vertical="center" wrapText="1"/>
    </xf>
    <xf numFmtId="0" fontId="3" fillId="0" borderId="0" xfId="55" applyFont="1" applyBorder="1" applyAlignment="1">
      <alignment horizontal="center" vertical="center" wrapText="1"/>
    </xf>
    <xf numFmtId="0" fontId="3" fillId="0" borderId="6" xfId="55" applyFont="1" applyBorder="1" applyAlignment="1">
      <alignment horizontal="right" vertical="top" wrapText="1"/>
    </xf>
    <xf numFmtId="0" fontId="3" fillId="0" borderId="24" xfId="55" applyFont="1" applyBorder="1" applyAlignment="1">
      <alignment horizontal="right" vertical="top" wrapText="1"/>
    </xf>
    <xf numFmtId="0" fontId="3" fillId="0" borderId="7" xfId="55" applyFont="1" applyFill="1" applyBorder="1" applyAlignment="1">
      <alignment horizontal="center" vertical="center"/>
    </xf>
    <xf numFmtId="0" fontId="3" fillId="0" borderId="7" xfId="55" applyFont="1" applyBorder="1" applyAlignment="1">
      <alignment horizontal="center" vertical="center" wrapText="1"/>
    </xf>
    <xf numFmtId="0" fontId="3" fillId="0" borderId="0" xfId="55" applyFont="1" applyBorder="1" applyAlignment="1">
      <alignment horizontal="right" vertical="top" wrapText="1"/>
    </xf>
    <xf numFmtId="0" fontId="6" fillId="0" borderId="0" xfId="0" applyFont="1" applyFill="1" applyAlignment="1">
      <alignment horizontal="left" wrapText="1"/>
    </xf>
    <xf numFmtId="0" fontId="3" fillId="0" borderId="6" xfId="55" applyFont="1" applyFill="1" applyBorder="1" applyAlignment="1">
      <alignment horizontal="center" vertical="center" wrapText="1"/>
    </xf>
    <xf numFmtId="0" fontId="3" fillId="0" borderId="24" xfId="55" applyFont="1" applyFill="1" applyBorder="1" applyAlignment="1">
      <alignment horizontal="center" vertical="center" wrapText="1"/>
    </xf>
    <xf numFmtId="0" fontId="3" fillId="0" borderId="6" xfId="55" applyFont="1" applyFill="1" applyBorder="1" applyAlignment="1">
      <alignment horizontal="right" vertical="top" wrapText="1"/>
    </xf>
    <xf numFmtId="0" fontId="55" fillId="0" borderId="0" xfId="0" applyFont="1" applyFill="1" applyAlignment="1">
      <alignment horizontal="left"/>
    </xf>
    <xf numFmtId="0" fontId="3" fillId="0" borderId="6" xfId="55" applyFont="1" applyFill="1" applyBorder="1" applyAlignment="1">
      <alignment vertical="center" wrapText="1"/>
    </xf>
    <xf numFmtId="0" fontId="3" fillId="0" borderId="24" xfId="55" applyFont="1" applyFill="1" applyBorder="1" applyAlignment="1">
      <alignment vertical="center"/>
    </xf>
    <xf numFmtId="0" fontId="3" fillId="0" borderId="24" xfId="55" applyFont="1" applyFill="1" applyBorder="1" applyAlignment="1">
      <alignment horizontal="center" vertical="center"/>
    </xf>
    <xf numFmtId="0" fontId="3" fillId="0" borderId="7" xfId="91" applyFont="1" applyFill="1" applyBorder="1" applyAlignment="1">
      <alignment horizontal="center" vertical="center"/>
    </xf>
    <xf numFmtId="0" fontId="3" fillId="0" borderId="6" xfId="60" applyFont="1" applyFill="1" applyBorder="1" applyAlignment="1">
      <alignment horizontal="left" vertical="center" wrapText="1"/>
    </xf>
    <xf numFmtId="0" fontId="3" fillId="0" borderId="23" xfId="60" applyFont="1" applyFill="1" applyBorder="1" applyAlignment="1">
      <alignment horizontal="left" vertical="center" wrapText="1"/>
    </xf>
    <xf numFmtId="0" fontId="3" fillId="0" borderId="7" xfId="64" applyFont="1" applyFill="1" applyBorder="1" applyAlignment="1">
      <alignment horizontal="center" vertical="center"/>
    </xf>
    <xf numFmtId="0" fontId="3" fillId="0" borderId="7" xfId="60" applyFont="1" applyFill="1" applyBorder="1" applyAlignment="1">
      <alignment horizontal="center" vertical="center"/>
    </xf>
    <xf numFmtId="0" fontId="3" fillId="0" borderId="7" xfId="64" applyFont="1" applyFill="1" applyBorder="1" applyAlignment="1">
      <alignment horizontal="center" vertical="center" wrapText="1"/>
    </xf>
    <xf numFmtId="0" fontId="3" fillId="0" borderId="7" xfId="60" applyFont="1" applyFill="1" applyBorder="1" applyAlignment="1">
      <alignment horizontal="center" vertical="center" wrapText="1"/>
    </xf>
    <xf numFmtId="0" fontId="6" fillId="0" borderId="0" xfId="55" applyFont="1" applyFill="1" applyAlignment="1">
      <alignment horizontal="left" vertical="center" wrapText="1"/>
    </xf>
    <xf numFmtId="0" fontId="3" fillId="0" borderId="23" xfId="55" applyFont="1" applyFill="1" applyBorder="1" applyAlignment="1">
      <alignment horizontal="left" vertical="center" wrapText="1"/>
    </xf>
    <xf numFmtId="0" fontId="3" fillId="0" borderId="0" xfId="55" applyFont="1" applyFill="1" applyAlignment="1">
      <alignment vertical="center" wrapText="1"/>
    </xf>
    <xf numFmtId="0" fontId="3" fillId="0" borderId="6" xfId="55" applyFont="1" applyFill="1" applyBorder="1" applyAlignment="1">
      <alignment horizontal="left" vertical="center"/>
    </xf>
    <xf numFmtId="0" fontId="3" fillId="0" borderId="23" xfId="55" applyFont="1" applyFill="1" applyBorder="1" applyAlignment="1">
      <alignment horizontal="left" vertical="center"/>
    </xf>
    <xf numFmtId="0" fontId="3" fillId="0" borderId="5" xfId="55" applyFont="1" applyFill="1" applyBorder="1" applyAlignment="1">
      <alignment horizontal="left" vertical="center" wrapText="1"/>
    </xf>
    <xf numFmtId="0" fontId="6" fillId="0" borderId="0" xfId="55" applyFont="1" applyAlignment="1">
      <alignment horizontal="left" vertical="center" wrapText="1"/>
    </xf>
    <xf numFmtId="0" fontId="3" fillId="0" borderId="23" xfId="55" applyFont="1" applyFill="1" applyBorder="1" applyAlignment="1">
      <alignment horizontal="center" vertical="top" wrapText="1"/>
    </xf>
    <xf numFmtId="0" fontId="3" fillId="0" borderId="0" xfId="55" applyFont="1" applyFill="1" applyAlignment="1">
      <alignment horizontal="justify" vertical="center" wrapText="1"/>
    </xf>
    <xf numFmtId="0" fontId="5" fillId="0" borderId="0" xfId="55" applyFont="1" applyFill="1" applyAlignment="1">
      <alignment horizontal="left" vertical="top" wrapText="1"/>
    </xf>
    <xf numFmtId="0" fontId="3" fillId="0" borderId="0" xfId="55" applyFont="1" applyFill="1" applyAlignment="1">
      <alignment horizontal="justify" vertical="top" wrapText="1"/>
    </xf>
    <xf numFmtId="0" fontId="3" fillId="0" borderId="0" xfId="55" applyNumberFormat="1" applyFont="1" applyFill="1" applyBorder="1" applyAlignment="1">
      <alignment horizontal="center" vertical="center" wrapText="1"/>
    </xf>
    <xf numFmtId="0" fontId="3" fillId="35" borderId="0" xfId="55" applyFont="1" applyFill="1" applyAlignment="1">
      <alignment horizontal="left" vertical="center" wrapText="1"/>
    </xf>
    <xf numFmtId="0" fontId="3" fillId="0" borderId="0" xfId="55" applyNumberFormat="1" applyFont="1" applyFill="1" applyBorder="1" applyAlignment="1">
      <alignment horizontal="center" vertical="center"/>
    </xf>
  </cellXfs>
  <cellStyles count="92">
    <cellStyle name="20% - Colore 1" xfId="1" builtinId="30" customBuiltin="1"/>
    <cellStyle name="20% - Colore 1 2" xfId="2"/>
    <cellStyle name="20% - Colore 2" xfId="3" builtinId="34" customBuiltin="1"/>
    <cellStyle name="20% - Colore 2 2" xfId="4"/>
    <cellStyle name="20% - Colore 3" xfId="5" builtinId="38" customBuiltin="1"/>
    <cellStyle name="20% - Colore 3 2" xfId="6"/>
    <cellStyle name="20% - Colore 4" xfId="7" builtinId="42" customBuiltin="1"/>
    <cellStyle name="20% - Colore 4 2" xfId="8"/>
    <cellStyle name="20% - Colore 5" xfId="9" builtinId="46" customBuiltin="1"/>
    <cellStyle name="20% - Colore 5 2" xfId="10"/>
    <cellStyle name="20% - Colore 6" xfId="11" builtinId="50" customBuiltin="1"/>
    <cellStyle name="20% - Colore 6 2" xfId="12"/>
    <cellStyle name="40% - Colore 1" xfId="13" builtinId="31" customBuiltin="1"/>
    <cellStyle name="40% - Colore 1 2" xfId="14"/>
    <cellStyle name="40% - Colore 2" xfId="15" builtinId="35" customBuiltin="1"/>
    <cellStyle name="40% - Colore 2 2" xfId="16"/>
    <cellStyle name="40% - Colore 3" xfId="17" builtinId="39" customBuiltin="1"/>
    <cellStyle name="40% - Colore 3 2" xfId="18"/>
    <cellStyle name="40% - Colore 4" xfId="19" builtinId="43" customBuiltin="1"/>
    <cellStyle name="40% - Colore 4 2" xfId="20"/>
    <cellStyle name="40% - Colore 5" xfId="21" builtinId="47" customBuiltin="1"/>
    <cellStyle name="40% - Colore 5 2" xfId="22"/>
    <cellStyle name="40% - Colore 6" xfId="23" builtinId="51" customBuiltin="1"/>
    <cellStyle name="40% - Colore 6 2" xfId="24"/>
    <cellStyle name="60% - Colore 1" xfId="25" builtinId="32" customBuiltin="1"/>
    <cellStyle name="60% - Colore 2" xfId="26" builtinId="36" customBuiltin="1"/>
    <cellStyle name="60% - Colore 3" xfId="27" builtinId="40" customBuiltin="1"/>
    <cellStyle name="60% - Colore 4" xfId="28" builtinId="44" customBuiltin="1"/>
    <cellStyle name="60% - Colore 5" xfId="29" builtinId="48" customBuiltin="1"/>
    <cellStyle name="60% - Colore 6" xfId="30" builtinId="52" customBuiltin="1"/>
    <cellStyle name="Calcolo" xfId="31" builtinId="22" customBuiltin="1"/>
    <cellStyle name="Cella collegata" xfId="32" builtinId="24" customBuiltin="1"/>
    <cellStyle name="Cella da controllare" xfId="33" builtinId="23" customBuiltin="1"/>
    <cellStyle name="Collegamento ipertestuale" xfId="34" builtinId="8"/>
    <cellStyle name="Colore 1" xfId="35" builtinId="29" customBuiltin="1"/>
    <cellStyle name="Colore 2" xfId="36" builtinId="33" customBuiltin="1"/>
    <cellStyle name="Colore 3" xfId="37" builtinId="37" customBuiltin="1"/>
    <cellStyle name="Colore 4" xfId="38" builtinId="41" customBuiltin="1"/>
    <cellStyle name="Colore 5" xfId="39" builtinId="45" customBuiltin="1"/>
    <cellStyle name="Colore 6" xfId="40" builtinId="49" customBuiltin="1"/>
    <cellStyle name="Euro" xfId="41"/>
    <cellStyle name="Input" xfId="42" builtinId="20" customBuiltin="1"/>
    <cellStyle name="Migliaia" xfId="43" builtinId="3"/>
    <cellStyle name="Migliaia (0)_020020vINC" xfId="44"/>
    <cellStyle name="Migliaia [0] 2" xfId="45"/>
    <cellStyle name="Migliaia [0] 3" xfId="46"/>
    <cellStyle name="Migliaia [0] 4" xfId="47"/>
    <cellStyle name="Migliaia 2" xfId="48"/>
    <cellStyle name="Migliaia 3" xfId="49"/>
    <cellStyle name="Migliaia 4" xfId="50"/>
    <cellStyle name="Neutrale" xfId="51" builtinId="28" customBuiltin="1"/>
    <cellStyle name="NewStyle" xfId="52"/>
    <cellStyle name="Normal_IT" xfId="53"/>
    <cellStyle name="Normale" xfId="0" builtinId="0"/>
    <cellStyle name="Normale 2" xfId="54"/>
    <cellStyle name="Normale 2 2" xfId="55"/>
    <cellStyle name="Normale 3" xfId="56"/>
    <cellStyle name="Normale 4" xfId="57"/>
    <cellStyle name="Normale 5" xfId="58"/>
    <cellStyle name="Normale 6" xfId="59"/>
    <cellStyle name="Normale 7" xfId="60"/>
    <cellStyle name="Normale 7 2" xfId="61"/>
    <cellStyle name="Normale 8" xfId="62"/>
    <cellStyle name="Normale 9" xfId="63"/>
    <cellStyle name="Normale_grafici e tabelle v8" xfId="64"/>
    <cellStyle name="Normale_Tav 9.1" xfId="65"/>
    <cellStyle name="Normale_Tav 9.7OK" xfId="66"/>
    <cellStyle name="Normale_VOLUME" xfId="91"/>
    <cellStyle name="Nota" xfId="67" builtinId="10" customBuiltin="1"/>
    <cellStyle name="Nota 2" xfId="68"/>
    <cellStyle name="Nuovo" xfId="69"/>
    <cellStyle name="Output" xfId="70" builtinId="21" customBuiltin="1"/>
    <cellStyle name="Percentuale 2" xfId="71"/>
    <cellStyle name="Percentuale 3" xfId="72"/>
    <cellStyle name="Standard" xfId="73"/>
    <cellStyle name="T_fiancata" xfId="74"/>
    <cellStyle name="T_fiancata_pop_2012" xfId="75"/>
    <cellStyle name="T_fiancata_S01I03T12p0_2013" xfId="76"/>
    <cellStyle name="T_intero" xfId="77"/>
    <cellStyle name="T_intestazione bassa" xfId="78"/>
    <cellStyle name="T_intestazione bassa_S01I03T12p0_2013" xfId="79"/>
    <cellStyle name="Testo avviso" xfId="80" builtinId="11" customBuiltin="1"/>
    <cellStyle name="Testo descrittivo" xfId="81" builtinId="53" customBuiltin="1"/>
    <cellStyle name="Titolo" xfId="82" builtinId="15" customBuiltin="1"/>
    <cellStyle name="Titolo 1" xfId="83" builtinId="16" customBuiltin="1"/>
    <cellStyle name="Titolo 2" xfId="84" builtinId="17" customBuiltin="1"/>
    <cellStyle name="Titolo 3" xfId="85" builtinId="18" customBuiltin="1"/>
    <cellStyle name="Titolo 4" xfId="86" builtinId="19" customBuiltin="1"/>
    <cellStyle name="Totale" xfId="87" builtinId="25" customBuiltin="1"/>
    <cellStyle name="Valore non valido" xfId="88" builtinId="27" customBuiltin="1"/>
    <cellStyle name="Valore valido" xfId="89" builtinId="26" customBuiltin="1"/>
    <cellStyle name="Valuta (0)_020020vINC" xfId="90"/>
  </cellStyles>
  <dxfs count="2">
    <dxf>
      <fill>
        <patternFill patternType="none">
          <bgColor indexed="65"/>
        </patternFill>
      </fill>
    </dxf>
    <dxf>
      <fill>
        <patternFill patternType="none">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161925</xdr:colOff>
      <xdr:row>3</xdr:row>
      <xdr:rowOff>0</xdr:rowOff>
    </xdr:to>
    <xdr:pic>
      <xdr:nvPicPr>
        <xdr:cNvPr id="1764"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5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12</xdr:col>
      <xdr:colOff>0</xdr:colOff>
      <xdr:row>2</xdr:row>
      <xdr:rowOff>180975</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264795</xdr:colOff>
      <xdr:row>2</xdr:row>
      <xdr:rowOff>179070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8795"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11</xdr:col>
      <xdr:colOff>278130</xdr:colOff>
      <xdr:row>2</xdr:row>
      <xdr:rowOff>179070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12130"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81915</xdr:colOff>
      <xdr:row>2</xdr:row>
      <xdr:rowOff>179070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6890"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10</xdr:col>
      <xdr:colOff>87630</xdr:colOff>
      <xdr:row>2</xdr:row>
      <xdr:rowOff>179070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02605"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200025</xdr:colOff>
      <xdr:row>2</xdr:row>
      <xdr:rowOff>179070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72125"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14</xdr:col>
      <xdr:colOff>214630</xdr:colOff>
      <xdr:row>2</xdr:row>
      <xdr:rowOff>179070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6730"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373380</xdr:colOff>
      <xdr:row>2</xdr:row>
      <xdr:rowOff>179070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02605"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15</xdr:col>
      <xdr:colOff>373380</xdr:colOff>
      <xdr:row>2</xdr:row>
      <xdr:rowOff>179070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02605"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329565</xdr:colOff>
      <xdr:row>2</xdr:row>
      <xdr:rowOff>179070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68315"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9</xdr:col>
      <xdr:colOff>320040</xdr:colOff>
      <xdr:row>2</xdr:row>
      <xdr:rowOff>179070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58790"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365760</xdr:colOff>
      <xdr:row>2</xdr:row>
      <xdr:rowOff>179070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04510"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10</xdr:col>
      <xdr:colOff>360680</xdr:colOff>
      <xdr:row>2</xdr:row>
      <xdr:rowOff>179070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9430"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55245</xdr:colOff>
      <xdr:row>2</xdr:row>
      <xdr:rowOff>179070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8795"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11</xdr:col>
      <xdr:colOff>49530</xdr:colOff>
      <xdr:row>2</xdr:row>
      <xdr:rowOff>179070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3080"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142875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483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10</xdr:col>
      <xdr:colOff>142875</xdr:colOff>
      <xdr:row>2</xdr:row>
      <xdr:rowOff>180975</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483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4768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182151</xdr:colOff>
      <xdr:row>2</xdr:row>
      <xdr:rowOff>180975</xdr:rowOff>
    </xdr:to>
    <xdr:pic>
      <xdr:nvPicPr>
        <xdr:cNvPr id="2" name="Banner_Noi_Italia"/>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73301"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12</xdr:col>
      <xdr:colOff>182151</xdr:colOff>
      <xdr:row>2</xdr:row>
      <xdr:rowOff>180975</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73301"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12</xdr:col>
      <xdr:colOff>171332</xdr:colOff>
      <xdr:row>2</xdr:row>
      <xdr:rowOff>180975</xdr:rowOff>
    </xdr:to>
    <xdr:pic>
      <xdr:nvPicPr>
        <xdr:cNvPr id="4" name="Banner_Noi_Italia"/>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0"/>
          <a:ext cx="5562482"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12</xdr:col>
      <xdr:colOff>171332</xdr:colOff>
      <xdr:row>2</xdr:row>
      <xdr:rowOff>180975</xdr:rowOff>
    </xdr:to>
    <xdr:pic>
      <xdr:nvPicPr>
        <xdr:cNvPr id="5"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0"/>
          <a:ext cx="5562482"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124061</xdr:colOff>
      <xdr:row>2</xdr:row>
      <xdr:rowOff>190500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39036"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14</xdr:col>
      <xdr:colOff>124061</xdr:colOff>
      <xdr:row>2</xdr:row>
      <xdr:rowOff>190500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39036"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276225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626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11</xdr:col>
      <xdr:colOff>276225</xdr:colOff>
      <xdr:row>2</xdr:row>
      <xdr:rowOff>180975</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626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276225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19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13</xdr:col>
      <xdr:colOff>276225</xdr:colOff>
      <xdr:row>2</xdr:row>
      <xdr:rowOff>180975</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19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361950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5691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119062</xdr:colOff>
      <xdr:row>0</xdr:row>
      <xdr:rowOff>0</xdr:rowOff>
    </xdr:from>
    <xdr:to>
      <xdr:col>14</xdr:col>
      <xdr:colOff>202190</xdr:colOff>
      <xdr:row>2</xdr:row>
      <xdr:rowOff>180975</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062" y="0"/>
          <a:ext cx="5647316" cy="48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228600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15</xdr:col>
      <xdr:colOff>276225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3010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3703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9</xdr:col>
      <xdr:colOff>3010</xdr:colOff>
      <xdr:row>2</xdr:row>
      <xdr:rowOff>180975</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3703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152400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293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10</xdr:col>
      <xdr:colOff>266700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0"/>
          <a:ext cx="581787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264013</xdr:colOff>
      <xdr:row>2</xdr:row>
      <xdr:rowOff>177800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8488" cy="48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12</xdr:col>
      <xdr:colOff>261327</xdr:colOff>
      <xdr:row>2</xdr:row>
      <xdr:rowOff>177800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0"/>
          <a:ext cx="5585802" cy="48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325071</xdr:colOff>
      <xdr:row>2</xdr:row>
      <xdr:rowOff>177800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2871" cy="48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12</xdr:col>
      <xdr:colOff>303865</xdr:colOff>
      <xdr:row>2</xdr:row>
      <xdr:rowOff>177800</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0"/>
          <a:ext cx="5561665" cy="48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5851525" cy="493939"/>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51525" cy="4939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5861050" cy="493939"/>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0"/>
          <a:ext cx="5861050" cy="4939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561975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12</xdr:col>
      <xdr:colOff>579120</xdr:colOff>
      <xdr:row>2</xdr:row>
      <xdr:rowOff>180975</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0"/>
          <a:ext cx="560832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0</xdr:colOff>
      <xdr:row>0</xdr:row>
      <xdr:rowOff>0</xdr:rowOff>
    </xdr:from>
    <xdr:ext cx="5595226" cy="480868"/>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5226" cy="4808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5595116" cy="480868"/>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0"/>
          <a:ext cx="5595116" cy="4808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561975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12</xdr:col>
      <xdr:colOff>573405</xdr:colOff>
      <xdr:row>2</xdr:row>
      <xdr:rowOff>180975</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0"/>
          <a:ext cx="560260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469371</xdr:colOff>
      <xdr:row>2</xdr:row>
      <xdr:rowOff>183092</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4296" cy="4878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12</xdr:col>
      <xdr:colOff>450321</xdr:colOff>
      <xdr:row>2</xdr:row>
      <xdr:rowOff>183092</xdr:rowOff>
    </xdr:to>
    <xdr:pic>
      <xdr:nvPicPr>
        <xdr:cNvPr id="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0" y="0"/>
          <a:ext cx="5565246" cy="4878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A1:IU28"/>
  <sheetViews>
    <sheetView tabSelected="1" zoomScaleNormal="100" workbookViewId="0">
      <selection activeCell="A4" sqref="A4:C4"/>
    </sheetView>
  </sheetViews>
  <sheetFormatPr defaultColWidth="9.26953125" defaultRowHeight="11.5"/>
  <cols>
    <col min="1" max="1" width="12.54296875" style="26" customWidth="1"/>
    <col min="2" max="2" width="1.54296875" style="21" customWidth="1"/>
    <col min="3" max="3" width="51.54296875" style="21" customWidth="1"/>
    <col min="4" max="4" width="1.54296875" style="44" customWidth="1"/>
    <col min="5" max="5" width="13.54296875" style="21" bestFit="1" customWidth="1"/>
    <col min="6" max="16384" width="9.26953125" style="21"/>
  </cols>
  <sheetData>
    <row r="1" spans="1:255" s="22" customFormat="1" ht="12.75" customHeight="1">
      <c r="A1" s="24"/>
      <c r="B1" s="24"/>
      <c r="C1" s="24"/>
      <c r="D1" s="42"/>
      <c r="E1" s="24"/>
    </row>
    <row r="2" spans="1:255" s="22" customFormat="1" ht="12.75" customHeight="1">
      <c r="A2" s="24"/>
      <c r="B2" s="24"/>
      <c r="C2" s="24"/>
      <c r="D2" s="42"/>
      <c r="E2" s="24"/>
    </row>
    <row r="3" spans="1:255" ht="12.75" customHeight="1">
      <c r="A3" s="134"/>
      <c r="B3" s="25"/>
      <c r="C3" s="25"/>
      <c r="D3" s="43"/>
      <c r="E3" s="23"/>
    </row>
    <row r="4" spans="1:255" s="127" customFormat="1" ht="25.15" customHeight="1">
      <c r="A4" s="671" t="s">
        <v>218</v>
      </c>
      <c r="B4" s="671"/>
      <c r="C4" s="671"/>
      <c r="D4" s="124"/>
      <c r="E4" s="125"/>
      <c r="F4" s="33"/>
      <c r="G4" s="33"/>
      <c r="H4" s="33"/>
      <c r="I4" s="33"/>
      <c r="J4" s="28"/>
      <c r="K4" s="33"/>
      <c r="L4" s="33"/>
      <c r="M4" s="28"/>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c r="BI4" s="33"/>
      <c r="BJ4" s="33"/>
      <c r="BK4" s="33"/>
      <c r="BL4" s="33"/>
      <c r="BM4" s="33"/>
      <c r="BN4" s="33"/>
      <c r="BO4" s="33"/>
      <c r="BP4" s="33"/>
      <c r="BQ4" s="33"/>
      <c r="BR4" s="33"/>
      <c r="BS4" s="33"/>
      <c r="BT4" s="33"/>
      <c r="BU4" s="33"/>
      <c r="BV4" s="33"/>
      <c r="BW4" s="33"/>
      <c r="BX4" s="33"/>
      <c r="BY4" s="33"/>
      <c r="BZ4" s="33"/>
      <c r="CA4" s="33"/>
      <c r="CB4" s="33"/>
      <c r="CC4" s="33"/>
      <c r="CD4" s="33"/>
      <c r="CE4" s="33"/>
      <c r="CF4" s="33"/>
      <c r="CG4" s="33"/>
      <c r="CH4" s="33"/>
      <c r="CI4" s="33"/>
      <c r="CJ4" s="33"/>
      <c r="CK4" s="33"/>
      <c r="CL4" s="33"/>
      <c r="CM4" s="33"/>
      <c r="CN4" s="33"/>
      <c r="CO4" s="33"/>
      <c r="CP4" s="33"/>
      <c r="CQ4" s="33"/>
      <c r="CR4" s="33"/>
      <c r="CS4" s="33"/>
      <c r="CT4" s="33"/>
      <c r="CU4" s="33"/>
      <c r="CV4" s="33"/>
      <c r="CW4" s="33"/>
      <c r="CX4" s="33"/>
      <c r="CY4" s="33"/>
      <c r="CZ4" s="33"/>
      <c r="DA4" s="33"/>
      <c r="DB4" s="33"/>
      <c r="DC4" s="33"/>
      <c r="DD4" s="33"/>
      <c r="DE4" s="33"/>
      <c r="DF4" s="33"/>
      <c r="DG4" s="33"/>
      <c r="DH4" s="33"/>
      <c r="DI4" s="33"/>
      <c r="DJ4" s="33"/>
      <c r="DK4" s="33"/>
      <c r="DL4" s="33"/>
      <c r="DM4" s="33"/>
      <c r="DN4" s="33"/>
      <c r="DO4" s="33"/>
      <c r="DP4" s="33"/>
      <c r="DQ4" s="33"/>
      <c r="DR4" s="33"/>
      <c r="DS4" s="33"/>
      <c r="DT4" s="33"/>
      <c r="DU4" s="33"/>
      <c r="DV4" s="33"/>
      <c r="DW4" s="33"/>
      <c r="DX4" s="33"/>
      <c r="DY4" s="33"/>
      <c r="DZ4" s="33"/>
      <c r="EA4" s="33"/>
      <c r="EB4" s="33"/>
      <c r="EC4" s="33"/>
      <c r="ED4" s="33"/>
      <c r="EE4" s="33"/>
      <c r="EF4" s="33"/>
      <c r="EG4" s="33"/>
      <c r="EH4" s="33"/>
      <c r="EI4" s="33"/>
      <c r="EJ4" s="33"/>
      <c r="EK4" s="33"/>
      <c r="EL4" s="33"/>
      <c r="EM4" s="33"/>
      <c r="EN4" s="33"/>
      <c r="EO4" s="33"/>
      <c r="EP4" s="33"/>
      <c r="EQ4" s="33"/>
      <c r="ER4" s="33"/>
      <c r="ES4" s="33"/>
      <c r="ET4" s="33"/>
      <c r="EU4" s="33"/>
      <c r="EV4" s="33"/>
      <c r="EW4" s="33"/>
      <c r="EX4" s="33"/>
      <c r="EY4" s="33"/>
      <c r="EZ4" s="33"/>
      <c r="FA4" s="33"/>
      <c r="FB4" s="33"/>
      <c r="FC4" s="33"/>
      <c r="FD4" s="33"/>
      <c r="FE4" s="33"/>
      <c r="FF4" s="33"/>
      <c r="FG4" s="33"/>
      <c r="FH4" s="33"/>
      <c r="FI4" s="33"/>
      <c r="FJ4" s="33"/>
      <c r="FK4" s="33"/>
      <c r="FL4" s="33"/>
      <c r="FM4" s="33"/>
      <c r="FN4" s="33"/>
      <c r="FO4" s="33"/>
      <c r="FP4" s="33"/>
      <c r="FQ4" s="33"/>
      <c r="FR4" s="33"/>
      <c r="FS4" s="33"/>
      <c r="FT4" s="33"/>
      <c r="FU4" s="33"/>
      <c r="FV4" s="33"/>
      <c r="FW4" s="33"/>
      <c r="FX4" s="33"/>
      <c r="FY4" s="33"/>
      <c r="FZ4" s="33"/>
      <c r="GA4" s="33"/>
      <c r="GB4" s="33"/>
      <c r="GC4" s="33"/>
      <c r="GD4" s="33"/>
      <c r="GE4" s="33"/>
      <c r="GF4" s="33"/>
      <c r="GG4" s="33"/>
      <c r="GH4" s="33"/>
      <c r="GI4" s="33"/>
      <c r="GJ4" s="33"/>
      <c r="GK4" s="33"/>
      <c r="GL4" s="33"/>
      <c r="GM4" s="33"/>
      <c r="GN4" s="33"/>
      <c r="GO4" s="33"/>
      <c r="GP4" s="33"/>
      <c r="GQ4" s="33"/>
      <c r="GR4" s="33"/>
      <c r="GS4" s="33"/>
      <c r="GT4" s="33"/>
      <c r="GU4" s="33"/>
      <c r="GV4" s="33"/>
      <c r="GW4" s="33"/>
      <c r="GX4" s="33"/>
      <c r="GY4" s="33"/>
      <c r="GZ4" s="33"/>
      <c r="HA4" s="33"/>
      <c r="HB4" s="33"/>
      <c r="HC4" s="33"/>
      <c r="HD4" s="33"/>
      <c r="HE4" s="33"/>
      <c r="HF4" s="33"/>
      <c r="HG4" s="33"/>
      <c r="HH4" s="33"/>
      <c r="HI4" s="33"/>
      <c r="HJ4" s="33"/>
      <c r="HK4" s="33"/>
      <c r="HL4" s="33"/>
      <c r="HM4" s="33"/>
      <c r="HN4" s="33"/>
      <c r="HO4" s="33"/>
      <c r="HP4" s="33"/>
      <c r="HQ4" s="33"/>
      <c r="HR4" s="33"/>
      <c r="HS4" s="33"/>
      <c r="HT4" s="33"/>
      <c r="HU4" s="33"/>
      <c r="HV4" s="33"/>
      <c r="HW4" s="33"/>
      <c r="HX4" s="33"/>
      <c r="HY4" s="33"/>
      <c r="HZ4" s="33"/>
      <c r="IA4" s="33"/>
      <c r="IB4" s="33"/>
      <c r="IC4" s="33"/>
      <c r="ID4" s="33"/>
      <c r="IE4" s="33"/>
      <c r="IF4" s="33"/>
      <c r="IG4" s="33"/>
      <c r="IH4" s="33"/>
      <c r="II4" s="33"/>
      <c r="IJ4" s="33"/>
      <c r="IK4" s="33"/>
      <c r="IL4" s="33"/>
      <c r="IM4" s="33"/>
      <c r="IN4" s="33"/>
      <c r="IO4" s="33"/>
      <c r="IP4" s="33"/>
      <c r="IQ4" s="33"/>
      <c r="IR4" s="33"/>
      <c r="IS4" s="33"/>
      <c r="IT4" s="33"/>
      <c r="IU4" s="33"/>
    </row>
    <row r="5" spans="1:255" s="127" customFormat="1" ht="10.5" customHeight="1">
      <c r="A5" s="128"/>
      <c r="B5" s="128"/>
      <c r="C5" s="128"/>
      <c r="D5" s="129"/>
      <c r="E5" s="130"/>
      <c r="F5" s="33"/>
      <c r="G5" s="33"/>
      <c r="H5" s="33"/>
      <c r="I5" s="33"/>
      <c r="J5" s="28"/>
      <c r="K5" s="33"/>
      <c r="L5" s="33"/>
      <c r="M5" s="28"/>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c r="BG5" s="33"/>
      <c r="BH5" s="33"/>
      <c r="BI5" s="33"/>
      <c r="BJ5" s="33"/>
      <c r="BK5" s="33"/>
      <c r="BL5" s="33"/>
      <c r="BM5" s="33"/>
      <c r="BN5" s="33"/>
      <c r="BO5" s="33"/>
      <c r="BP5" s="33"/>
      <c r="BQ5" s="33"/>
      <c r="BR5" s="33"/>
      <c r="BS5" s="33"/>
      <c r="BT5" s="33"/>
      <c r="BU5" s="33"/>
      <c r="BV5" s="33"/>
      <c r="BW5" s="33"/>
      <c r="BX5" s="33"/>
      <c r="BY5" s="33"/>
      <c r="BZ5" s="33"/>
      <c r="CA5" s="33"/>
      <c r="CB5" s="33"/>
      <c r="CC5" s="33"/>
      <c r="CD5" s="33"/>
      <c r="CE5" s="33"/>
      <c r="CF5" s="33"/>
      <c r="CG5" s="33"/>
      <c r="CH5" s="33"/>
      <c r="CI5" s="33"/>
      <c r="CJ5" s="33"/>
      <c r="CK5" s="33"/>
      <c r="CL5" s="33"/>
      <c r="CM5" s="33"/>
      <c r="CN5" s="33"/>
      <c r="CO5" s="33"/>
      <c r="CP5" s="33"/>
      <c r="CQ5" s="33"/>
      <c r="CR5" s="33"/>
      <c r="CS5" s="33"/>
      <c r="CT5" s="33"/>
      <c r="CU5" s="33"/>
      <c r="CV5" s="33"/>
      <c r="CW5" s="33"/>
      <c r="CX5" s="33"/>
      <c r="CY5" s="33"/>
      <c r="CZ5" s="33"/>
      <c r="DA5" s="33"/>
      <c r="DB5" s="33"/>
      <c r="DC5" s="33"/>
      <c r="DD5" s="33"/>
      <c r="DE5" s="33"/>
      <c r="DF5" s="33"/>
      <c r="DG5" s="33"/>
      <c r="DH5" s="33"/>
      <c r="DI5" s="33"/>
      <c r="DJ5" s="33"/>
      <c r="DK5" s="33"/>
      <c r="DL5" s="33"/>
      <c r="DM5" s="33"/>
      <c r="DN5" s="33"/>
      <c r="DO5" s="33"/>
      <c r="DP5" s="33"/>
      <c r="DQ5" s="33"/>
      <c r="DR5" s="33"/>
      <c r="DS5" s="33"/>
      <c r="DT5" s="33"/>
      <c r="DU5" s="33"/>
      <c r="DV5" s="33"/>
      <c r="DW5" s="33"/>
      <c r="DX5" s="33"/>
      <c r="DY5" s="33"/>
      <c r="DZ5" s="33"/>
      <c r="EA5" s="33"/>
      <c r="EB5" s="33"/>
      <c r="EC5" s="33"/>
      <c r="ED5" s="33"/>
      <c r="EE5" s="33"/>
      <c r="EF5" s="33"/>
      <c r="EG5" s="33"/>
      <c r="EH5" s="33"/>
      <c r="EI5" s="33"/>
      <c r="EJ5" s="33"/>
      <c r="EK5" s="33"/>
      <c r="EL5" s="33"/>
      <c r="EM5" s="33"/>
      <c r="EN5" s="33"/>
      <c r="EO5" s="33"/>
      <c r="EP5" s="33"/>
      <c r="EQ5" s="33"/>
      <c r="ER5" s="33"/>
      <c r="ES5" s="33"/>
      <c r="ET5" s="33"/>
      <c r="EU5" s="33"/>
      <c r="EV5" s="33"/>
      <c r="EW5" s="33"/>
      <c r="EX5" s="33"/>
      <c r="EY5" s="33"/>
      <c r="EZ5" s="33"/>
      <c r="FA5" s="33"/>
      <c r="FB5" s="33"/>
      <c r="FC5" s="33"/>
      <c r="FD5" s="33"/>
      <c r="FE5" s="33"/>
      <c r="FF5" s="33"/>
      <c r="FG5" s="33"/>
      <c r="FH5" s="33"/>
      <c r="FI5" s="33"/>
      <c r="FJ5" s="33"/>
      <c r="FK5" s="33"/>
      <c r="FL5" s="33"/>
      <c r="FM5" s="33"/>
      <c r="FN5" s="33"/>
      <c r="FO5" s="33"/>
      <c r="FP5" s="33"/>
      <c r="FQ5" s="33"/>
      <c r="FR5" s="33"/>
      <c r="FS5" s="33"/>
      <c r="FT5" s="33"/>
      <c r="FU5" s="33"/>
      <c r="FV5" s="33"/>
      <c r="FW5" s="33"/>
      <c r="FX5" s="33"/>
      <c r="FY5" s="33"/>
      <c r="FZ5" s="33"/>
      <c r="GA5" s="33"/>
      <c r="GB5" s="33"/>
      <c r="GC5" s="33"/>
      <c r="GD5" s="33"/>
      <c r="GE5" s="33"/>
      <c r="GF5" s="33"/>
      <c r="GG5" s="33"/>
      <c r="GH5" s="33"/>
      <c r="GI5" s="33"/>
      <c r="GJ5" s="33"/>
      <c r="GK5" s="33"/>
      <c r="GL5" s="33"/>
      <c r="GM5" s="33"/>
      <c r="GN5" s="33"/>
      <c r="GO5" s="33"/>
      <c r="GP5" s="33"/>
      <c r="GQ5" s="33"/>
      <c r="GR5" s="33"/>
      <c r="GS5" s="33"/>
      <c r="GT5" s="33"/>
      <c r="GU5" s="33"/>
      <c r="GV5" s="33"/>
      <c r="GW5" s="33"/>
      <c r="GX5" s="33"/>
      <c r="GY5" s="33"/>
      <c r="GZ5" s="33"/>
      <c r="HA5" s="33"/>
      <c r="HB5" s="33"/>
      <c r="HC5" s="33"/>
      <c r="HD5" s="33"/>
      <c r="HE5" s="33"/>
      <c r="HF5" s="33"/>
      <c r="HG5" s="33"/>
      <c r="HH5" s="33"/>
      <c r="HI5" s="33"/>
      <c r="HJ5" s="33"/>
      <c r="HK5" s="33"/>
      <c r="HL5" s="33"/>
      <c r="HM5" s="33"/>
      <c r="HN5" s="33"/>
      <c r="HO5" s="33"/>
      <c r="HP5" s="33"/>
      <c r="HQ5" s="33"/>
      <c r="HR5" s="33"/>
      <c r="HS5" s="33"/>
      <c r="HT5" s="33"/>
      <c r="HU5" s="33"/>
      <c r="HV5" s="33"/>
      <c r="HW5" s="33"/>
      <c r="HX5" s="33"/>
      <c r="HY5" s="33"/>
      <c r="HZ5" s="33"/>
      <c r="IA5" s="33"/>
      <c r="IB5" s="33"/>
      <c r="IC5" s="33"/>
      <c r="ID5" s="33"/>
      <c r="IE5" s="33"/>
      <c r="IF5" s="33"/>
      <c r="IG5" s="33"/>
      <c r="IH5" s="33"/>
      <c r="II5" s="33"/>
      <c r="IJ5" s="33"/>
      <c r="IK5" s="33"/>
      <c r="IL5" s="33"/>
      <c r="IM5" s="33"/>
      <c r="IN5" s="33"/>
      <c r="IO5" s="33"/>
      <c r="IP5" s="33"/>
      <c r="IQ5" s="33"/>
      <c r="IR5" s="33"/>
      <c r="IS5" s="33"/>
      <c r="IT5" s="33"/>
      <c r="IU5" s="33"/>
    </row>
    <row r="6" spans="1:255" ht="40.15" customHeight="1">
      <c r="A6" s="133" t="s">
        <v>92</v>
      </c>
      <c r="B6" s="132" t="s">
        <v>0</v>
      </c>
      <c r="C6" s="131" t="s">
        <v>5</v>
      </c>
      <c r="D6" s="132" t="s">
        <v>0</v>
      </c>
      <c r="E6" s="131" t="s">
        <v>442</v>
      </c>
    </row>
    <row r="7" spans="1:255" ht="40.15" customHeight="1">
      <c r="A7" s="133" t="s">
        <v>93</v>
      </c>
      <c r="B7" s="132" t="s">
        <v>0</v>
      </c>
      <c r="C7" s="131" t="s">
        <v>401</v>
      </c>
      <c r="D7" s="132" t="s">
        <v>0</v>
      </c>
      <c r="E7" s="131" t="s">
        <v>442</v>
      </c>
    </row>
    <row r="8" spans="1:255" ht="40.15" customHeight="1">
      <c r="A8" s="133" t="s">
        <v>94</v>
      </c>
      <c r="B8" s="132" t="s">
        <v>0</v>
      </c>
      <c r="C8" s="131" t="s">
        <v>216</v>
      </c>
      <c r="D8" s="132" t="s">
        <v>0</v>
      </c>
      <c r="E8" s="131" t="s">
        <v>442</v>
      </c>
    </row>
    <row r="9" spans="1:255" ht="40.15" customHeight="1">
      <c r="A9" s="133" t="s">
        <v>95</v>
      </c>
      <c r="B9" s="132" t="s">
        <v>0</v>
      </c>
      <c r="C9" s="131" t="s">
        <v>90</v>
      </c>
      <c r="D9" s="132" t="s">
        <v>0</v>
      </c>
      <c r="E9" s="131" t="s">
        <v>442</v>
      </c>
    </row>
    <row r="10" spans="1:255" ht="40.15" customHeight="1">
      <c r="A10" s="133" t="s">
        <v>96</v>
      </c>
      <c r="B10" s="132" t="s">
        <v>0</v>
      </c>
      <c r="C10" s="131" t="s">
        <v>412</v>
      </c>
      <c r="D10" s="132" t="s">
        <v>0</v>
      </c>
      <c r="E10" s="131" t="s">
        <v>442</v>
      </c>
    </row>
    <row r="11" spans="1:255" ht="40.15" customHeight="1">
      <c r="A11" s="133" t="s">
        <v>97</v>
      </c>
      <c r="B11" s="132" t="s">
        <v>0</v>
      </c>
      <c r="C11" s="131" t="s">
        <v>217</v>
      </c>
      <c r="D11" s="132" t="s">
        <v>0</v>
      </c>
      <c r="E11" s="131" t="s">
        <v>442</v>
      </c>
    </row>
    <row r="12" spans="1:255" ht="40.15" customHeight="1">
      <c r="A12" s="133" t="s">
        <v>98</v>
      </c>
      <c r="B12" s="132" t="s">
        <v>0</v>
      </c>
      <c r="C12" s="131" t="s">
        <v>4</v>
      </c>
      <c r="D12" s="132" t="s">
        <v>0</v>
      </c>
      <c r="E12" s="131" t="s">
        <v>442</v>
      </c>
    </row>
    <row r="13" spans="1:255" s="26" customFormat="1" ht="40.15" customHeight="1">
      <c r="A13" s="281" t="s">
        <v>102</v>
      </c>
      <c r="B13" s="132"/>
      <c r="C13" s="280" t="s">
        <v>103</v>
      </c>
      <c r="D13" s="132" t="s">
        <v>0</v>
      </c>
      <c r="E13" s="552" t="s">
        <v>443</v>
      </c>
    </row>
    <row r="14" spans="1:255" s="26" customFormat="1" ht="40.15" customHeight="1">
      <c r="A14" s="281" t="s">
        <v>105</v>
      </c>
      <c r="B14" s="132"/>
      <c r="C14" s="280" t="s">
        <v>106</v>
      </c>
      <c r="D14" s="132" t="s">
        <v>0</v>
      </c>
      <c r="E14" s="552" t="s">
        <v>443</v>
      </c>
    </row>
    <row r="15" spans="1:255" s="26" customFormat="1" ht="40.15" customHeight="1">
      <c r="A15" s="281" t="s">
        <v>109</v>
      </c>
      <c r="B15" s="132"/>
      <c r="C15" s="280" t="s">
        <v>110</v>
      </c>
      <c r="D15" s="132" t="s">
        <v>0</v>
      </c>
      <c r="E15" s="552" t="s">
        <v>443</v>
      </c>
    </row>
    <row r="16" spans="1:255" s="26" customFormat="1" ht="40.15" customHeight="1">
      <c r="A16" s="281" t="s">
        <v>111</v>
      </c>
      <c r="B16" s="132"/>
      <c r="C16" s="280" t="s">
        <v>215</v>
      </c>
      <c r="D16" s="132" t="s">
        <v>0</v>
      </c>
      <c r="E16" s="552" t="s">
        <v>443</v>
      </c>
    </row>
    <row r="17" spans="1:7" s="26" customFormat="1" ht="40.15" customHeight="1">
      <c r="A17" s="281" t="s">
        <v>112</v>
      </c>
      <c r="B17" s="132"/>
      <c r="C17" s="280" t="s">
        <v>113</v>
      </c>
      <c r="D17" s="132" t="s">
        <v>0</v>
      </c>
      <c r="E17" s="552" t="s">
        <v>443</v>
      </c>
    </row>
    <row r="18" spans="1:7" s="123" customFormat="1" ht="40.15" customHeight="1">
      <c r="A18" s="133" t="s">
        <v>114</v>
      </c>
      <c r="B18" s="132" t="s">
        <v>0</v>
      </c>
      <c r="C18" s="131" t="s">
        <v>391</v>
      </c>
      <c r="D18" s="132" t="s">
        <v>0</v>
      </c>
      <c r="E18" s="131" t="s">
        <v>418</v>
      </c>
      <c r="F18" s="279"/>
    </row>
    <row r="19" spans="1:7" s="65" customFormat="1" ht="40.15" customHeight="1">
      <c r="A19" s="133" t="s">
        <v>115</v>
      </c>
      <c r="B19" s="132" t="s">
        <v>0</v>
      </c>
      <c r="C19" s="131" t="s">
        <v>253</v>
      </c>
      <c r="D19" s="132" t="s">
        <v>0</v>
      </c>
      <c r="E19" s="131" t="s">
        <v>416</v>
      </c>
    </row>
    <row r="20" spans="1:7" s="65" customFormat="1" ht="40.15" customHeight="1">
      <c r="A20" s="133" t="s">
        <v>116</v>
      </c>
      <c r="B20" s="132" t="s">
        <v>0</v>
      </c>
      <c r="C20" s="131" t="s">
        <v>254</v>
      </c>
      <c r="D20" s="132" t="s">
        <v>0</v>
      </c>
      <c r="E20" s="131" t="s">
        <v>416</v>
      </c>
    </row>
    <row r="21" spans="1:7" s="65" customFormat="1" ht="40.15" customHeight="1">
      <c r="A21" s="133" t="s">
        <v>117</v>
      </c>
      <c r="B21" s="132" t="s">
        <v>0</v>
      </c>
      <c r="C21" s="131" t="s">
        <v>171</v>
      </c>
      <c r="D21" s="132" t="s">
        <v>0</v>
      </c>
      <c r="E21" s="131" t="s">
        <v>416</v>
      </c>
    </row>
    <row r="22" spans="1:7" s="65" customFormat="1" ht="56.5" customHeight="1">
      <c r="A22" s="133" t="s">
        <v>118</v>
      </c>
      <c r="B22" s="132" t="s">
        <v>0</v>
      </c>
      <c r="C22" s="131" t="s">
        <v>255</v>
      </c>
      <c r="D22" s="132" t="s">
        <v>0</v>
      </c>
      <c r="E22" s="131" t="s">
        <v>416</v>
      </c>
    </row>
    <row r="23" spans="1:7" s="65" customFormat="1" ht="40.15" customHeight="1">
      <c r="A23" s="133" t="s">
        <v>119</v>
      </c>
      <c r="B23" s="132" t="s">
        <v>0</v>
      </c>
      <c r="C23" s="131" t="s">
        <v>219</v>
      </c>
      <c r="D23" s="132" t="s">
        <v>0</v>
      </c>
      <c r="E23" s="131" t="s">
        <v>416</v>
      </c>
    </row>
    <row r="24" spans="1:7" ht="40.15" customHeight="1">
      <c r="A24" s="133" t="s">
        <v>120</v>
      </c>
      <c r="B24" s="132" t="s">
        <v>0</v>
      </c>
      <c r="C24" s="131" t="s">
        <v>392</v>
      </c>
      <c r="D24" s="132" t="s">
        <v>0</v>
      </c>
      <c r="E24" s="131" t="s">
        <v>416</v>
      </c>
    </row>
    <row r="25" spans="1:7" s="65" customFormat="1" ht="40.15" customHeight="1">
      <c r="A25" s="133" t="s">
        <v>121</v>
      </c>
      <c r="B25" s="132" t="s">
        <v>0</v>
      </c>
      <c r="C25" s="131" t="s">
        <v>258</v>
      </c>
      <c r="D25" s="132" t="s">
        <v>0</v>
      </c>
      <c r="E25" s="131" t="s">
        <v>416</v>
      </c>
      <c r="F25" s="21"/>
      <c r="G25" s="21"/>
    </row>
    <row r="26" spans="1:7" s="65" customFormat="1" ht="40.15" customHeight="1">
      <c r="A26" s="133" t="s">
        <v>122</v>
      </c>
      <c r="B26" s="132" t="s">
        <v>0</v>
      </c>
      <c r="C26" s="131" t="s">
        <v>259</v>
      </c>
      <c r="D26" s="132" t="s">
        <v>0</v>
      </c>
      <c r="E26" s="131" t="s">
        <v>416</v>
      </c>
      <c r="F26" s="21"/>
      <c r="G26" s="21"/>
    </row>
    <row r="27" spans="1:7" s="65" customFormat="1" ht="53.5" customHeight="1">
      <c r="A27" s="133" t="s">
        <v>123</v>
      </c>
      <c r="B27" s="132" t="s">
        <v>0</v>
      </c>
      <c r="C27" s="131" t="s">
        <v>256</v>
      </c>
      <c r="D27" s="132" t="s">
        <v>0</v>
      </c>
      <c r="E27" s="131" t="s">
        <v>416</v>
      </c>
      <c r="F27" s="21"/>
      <c r="G27" s="21"/>
    </row>
    <row r="28" spans="1:7" s="65" customFormat="1" ht="40.15" customHeight="1">
      <c r="A28" s="133" t="s">
        <v>124</v>
      </c>
      <c r="B28" s="132" t="s">
        <v>0</v>
      </c>
      <c r="C28" s="131" t="s">
        <v>125</v>
      </c>
      <c r="D28" s="132" t="s">
        <v>0</v>
      </c>
      <c r="E28" s="131" t="s">
        <v>418</v>
      </c>
      <c r="F28" s="376"/>
      <c r="G28" s="21"/>
    </row>
  </sheetData>
  <mergeCells count="1">
    <mergeCell ref="A4:C4"/>
  </mergeCells>
  <phoneticPr fontId="0" type="noConversion"/>
  <hyperlinks>
    <hyperlink ref="A7" location="'8.2'!A1" display="Tavola 8.2"/>
    <hyperlink ref="A8" location="'8.3'!A1" display="Tavola 8.3"/>
    <hyperlink ref="A9" location="'8.4'!A1" display="Tavola 8.4"/>
    <hyperlink ref="A10" location="'8.5'!A1" display="Tavola 8.5"/>
    <hyperlink ref="A11" location="'8.6'!A1" display="Tavola 8.6"/>
    <hyperlink ref="A12" location="'8.7'!A1" display="Tavola 8.7"/>
    <hyperlink ref="A6" location="'8.1'!A1" display="Tavola 8.1"/>
    <hyperlink ref="A18" location="'8.13'!A1" display="Tavola 8.13"/>
    <hyperlink ref="A19" location="'8.14'!A1" display="Tavola 8.14"/>
    <hyperlink ref="A20" location="'8.15'!A1" display="Tavola 8.15"/>
    <hyperlink ref="A21" location="'8.16'!A1" display="Tavola 8.16"/>
    <hyperlink ref="A22" location="'8.17'!A1" display="Tavola 8.17"/>
    <hyperlink ref="A23" location="'8.18'!A1" display="Tavola 8.18"/>
    <hyperlink ref="A24" location="'8.19'!A1" display="Tavola 8.19"/>
    <hyperlink ref="A26" location="'8.21 '!A1" display="Tavola 8.21"/>
    <hyperlink ref="A27" location="'8.22'!A1" display="Tavola 8.22"/>
    <hyperlink ref="A13" location="8.8!A1" display="8.8!A1"/>
    <hyperlink ref="A14" location="8.9!A1" display="8.9!A1"/>
    <hyperlink ref="A15" location="8.10!A1" display="8.10!A1"/>
    <hyperlink ref="A16" location="8.11!A1" display="8.11!A1"/>
    <hyperlink ref="A17" location="8.12!A1" display="8.12!A1"/>
    <hyperlink ref="A28" location="'8.23 '!A1" display="Tavola 8.23"/>
    <hyperlink ref="A25" location="'8.20 '!A1" display="Tavola 8.20"/>
  </hyperlinks>
  <pageMargins left="0.59055118110236227" right="0.59055118110236227" top="0.78740157480314965" bottom="0.78740157480314965" header="0" footer="0"/>
  <pageSetup paperSize="9" orientation="portrait"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zoomScaleNormal="100" workbookViewId="0">
      <selection activeCell="A4" sqref="A4"/>
    </sheetView>
  </sheetViews>
  <sheetFormatPr defaultColWidth="9.1796875" defaultRowHeight="12.5"/>
  <cols>
    <col min="1" max="1" width="13.26953125" style="41" customWidth="1"/>
    <col min="2" max="4" width="7.7265625" style="41" customWidth="1"/>
    <col min="5" max="5" width="0.54296875" style="41" customWidth="1"/>
    <col min="6" max="8" width="7.7265625" style="41" customWidth="1"/>
    <col min="9" max="9" width="0.54296875" style="41" customWidth="1"/>
    <col min="10" max="12" width="7.7265625" style="41" customWidth="1"/>
    <col min="13" max="16384" width="9.1796875" style="41"/>
  </cols>
  <sheetData>
    <row r="1" spans="1:12" s="35" customFormat="1" ht="12" customHeight="1">
      <c r="A1" s="34"/>
    </row>
    <row r="2" spans="1:12" s="35" customFormat="1" ht="12" customHeight="1">
      <c r="A2" s="34"/>
    </row>
    <row r="3" spans="1:12" s="36" customFormat="1" ht="24" customHeight="1">
      <c r="A3" s="37"/>
    </row>
    <row r="4" spans="1:12" s="36" customFormat="1" ht="11.5">
      <c r="A4" s="38" t="s">
        <v>98</v>
      </c>
    </row>
    <row r="5" spans="1:12" s="36" customFormat="1" ht="11.5">
      <c r="A5" s="38" t="s">
        <v>4</v>
      </c>
    </row>
    <row r="6" spans="1:12" s="36" customFormat="1" ht="11.5">
      <c r="A6" s="420" t="s">
        <v>432</v>
      </c>
    </row>
    <row r="7" spans="1:12" s="50" customFormat="1" ht="11.5">
      <c r="A7" s="513"/>
      <c r="B7" s="513"/>
      <c r="C7" s="513"/>
      <c r="D7" s="513"/>
      <c r="E7" s="513"/>
      <c r="F7" s="513"/>
      <c r="G7" s="513"/>
      <c r="H7" s="513"/>
      <c r="I7" s="513"/>
      <c r="J7" s="513"/>
      <c r="K7" s="513"/>
      <c r="L7" s="513"/>
    </row>
    <row r="8" spans="1:12" s="51" customFormat="1" ht="15.75" customHeight="1">
      <c r="A8" s="709" t="s">
        <v>6</v>
      </c>
      <c r="B8" s="710" t="s">
        <v>410</v>
      </c>
      <c r="C8" s="710"/>
      <c r="D8" s="710"/>
      <c r="E8" s="216"/>
      <c r="F8" s="710" t="s">
        <v>87</v>
      </c>
      <c r="G8" s="710"/>
      <c r="H8" s="710"/>
      <c r="I8" s="216"/>
      <c r="J8" s="710" t="s">
        <v>88</v>
      </c>
      <c r="K8" s="710"/>
      <c r="L8" s="710"/>
    </row>
    <row r="9" spans="1:12" s="39" customFormat="1" ht="18">
      <c r="A9" s="707"/>
      <c r="B9" s="514" t="s">
        <v>53</v>
      </c>
      <c r="C9" s="514" t="s">
        <v>54</v>
      </c>
      <c r="D9" s="514" t="s">
        <v>69</v>
      </c>
      <c r="E9" s="514"/>
      <c r="F9" s="514" t="s">
        <v>53</v>
      </c>
      <c r="G9" s="514" t="s">
        <v>54</v>
      </c>
      <c r="H9" s="514" t="s">
        <v>69</v>
      </c>
      <c r="I9" s="514"/>
      <c r="J9" s="514" t="s">
        <v>53</v>
      </c>
      <c r="K9" s="514" t="s">
        <v>54</v>
      </c>
      <c r="L9" s="514" t="s">
        <v>69</v>
      </c>
    </row>
    <row r="10" spans="1:12" s="39" customFormat="1" ht="3" customHeight="1">
      <c r="A10" s="217"/>
    </row>
    <row r="11" spans="1:12" s="40" customFormat="1" ht="9">
      <c r="A11" s="205">
        <v>2019</v>
      </c>
      <c r="B11" s="250">
        <v>1232.104</v>
      </c>
      <c r="C11" s="250">
        <v>1689.921</v>
      </c>
      <c r="D11" s="250">
        <v>2922.0250000000001</v>
      </c>
      <c r="E11" s="250"/>
      <c r="F11" s="250">
        <v>3518.0990000000002</v>
      </c>
      <c r="G11" s="250">
        <v>6598.6760000000004</v>
      </c>
      <c r="H11" s="250">
        <v>10116.775</v>
      </c>
      <c r="I11" s="250"/>
      <c r="J11" s="250">
        <v>4750.2030000000004</v>
      </c>
      <c r="K11" s="250">
        <v>8288.5969999999998</v>
      </c>
      <c r="L11" s="250">
        <v>13038.8</v>
      </c>
    </row>
    <row r="12" spans="1:12" s="40" customFormat="1" ht="9">
      <c r="A12" s="205">
        <v>2020</v>
      </c>
      <c r="B12" s="252">
        <v>1431.8040000000001</v>
      </c>
      <c r="C12" s="252">
        <v>1877.404</v>
      </c>
      <c r="D12" s="252">
        <v>3309.2080000000001</v>
      </c>
      <c r="E12" s="252"/>
      <c r="F12" s="252">
        <v>3666.1260000000002</v>
      </c>
      <c r="G12" s="252">
        <v>6813.0349999999999</v>
      </c>
      <c r="H12" s="252">
        <v>10479.161</v>
      </c>
      <c r="I12" s="252"/>
      <c r="J12" s="252">
        <v>5097.93</v>
      </c>
      <c r="K12" s="252">
        <v>8690.4380000000001</v>
      </c>
      <c r="L12" s="252">
        <v>13788.369000000001</v>
      </c>
    </row>
    <row r="13" spans="1:12" s="40" customFormat="1" ht="9">
      <c r="A13" s="205">
        <v>2021</v>
      </c>
      <c r="B13" s="252">
        <v>1337.4369999999999</v>
      </c>
      <c r="C13" s="252">
        <v>1739.681</v>
      </c>
      <c r="D13" s="252">
        <v>3077.1179999999999</v>
      </c>
      <c r="F13" s="252">
        <v>3602.9549999999999</v>
      </c>
      <c r="G13" s="252">
        <v>6648.277</v>
      </c>
      <c r="H13" s="252">
        <v>10251.232</v>
      </c>
      <c r="J13" s="252">
        <v>4940.3919999999998</v>
      </c>
      <c r="K13" s="252">
        <v>8387.9570000000003</v>
      </c>
      <c r="L13" s="252">
        <v>13328.35</v>
      </c>
    </row>
    <row r="14" spans="1:12" s="39" customFormat="1" ht="3" customHeight="1">
      <c r="A14" s="218"/>
      <c r="B14" s="220"/>
      <c r="C14" s="220"/>
      <c r="D14" s="220"/>
      <c r="E14" s="207"/>
      <c r="F14" s="220"/>
      <c r="G14" s="220"/>
      <c r="H14" s="220"/>
      <c r="I14" s="207"/>
      <c r="J14" s="207"/>
      <c r="K14" s="207"/>
      <c r="L14" s="207"/>
    </row>
    <row r="15" spans="1:12" s="40" customFormat="1" ht="9" customHeight="1">
      <c r="A15" s="219"/>
      <c r="B15" s="674" t="s">
        <v>433</v>
      </c>
      <c r="C15" s="674"/>
      <c r="D15" s="674"/>
      <c r="E15" s="674"/>
      <c r="F15" s="674"/>
      <c r="G15" s="674"/>
      <c r="H15" s="674"/>
      <c r="I15" s="674"/>
      <c r="J15" s="674"/>
      <c r="K15" s="674"/>
      <c r="L15" s="674"/>
    </row>
    <row r="16" spans="1:12" s="39" customFormat="1" ht="3" customHeight="1">
      <c r="A16" s="217"/>
      <c r="B16" s="40"/>
      <c r="C16" s="40"/>
      <c r="D16" s="40"/>
      <c r="E16" s="40"/>
      <c r="F16" s="40"/>
    </row>
    <row r="17" spans="1:12" s="40" customFormat="1" ht="9">
      <c r="A17" s="205" t="s">
        <v>17</v>
      </c>
      <c r="B17" s="251">
        <v>37.609000000000002</v>
      </c>
      <c r="C17" s="251">
        <v>55.881999999999998</v>
      </c>
      <c r="D17" s="251">
        <v>93.492000000000004</v>
      </c>
      <c r="E17" s="251"/>
      <c r="F17" s="251">
        <v>256.20800000000003</v>
      </c>
      <c r="G17" s="251">
        <v>408.471</v>
      </c>
      <c r="H17" s="251">
        <v>664.68</v>
      </c>
      <c r="I17" s="251"/>
      <c r="J17" s="251">
        <v>293.81700000000001</v>
      </c>
      <c r="K17" s="251">
        <v>464.35399999999998</v>
      </c>
      <c r="L17" s="251">
        <v>758.17100000000005</v>
      </c>
    </row>
    <row r="18" spans="1:12" s="40" customFormat="1" ht="18">
      <c r="A18" s="205" t="s">
        <v>79</v>
      </c>
      <c r="B18" s="252">
        <v>1.1599999999999999</v>
      </c>
      <c r="C18" s="252">
        <v>1.2849999999999999</v>
      </c>
      <c r="D18" s="252">
        <v>2.444</v>
      </c>
      <c r="E18" s="252"/>
      <c r="F18" s="252">
        <v>7.7370000000000001</v>
      </c>
      <c r="G18" s="252">
        <v>10.047000000000001</v>
      </c>
      <c r="H18" s="252">
        <v>17.785</v>
      </c>
      <c r="I18" s="252"/>
      <c r="J18" s="252">
        <v>8.8970000000000002</v>
      </c>
      <c r="K18" s="252">
        <v>11.332000000000001</v>
      </c>
      <c r="L18" s="252">
        <v>20.228999999999999</v>
      </c>
    </row>
    <row r="19" spans="1:12" s="40" customFormat="1" ht="9">
      <c r="A19" s="205" t="s">
        <v>19</v>
      </c>
      <c r="B19" s="252">
        <v>12.618</v>
      </c>
      <c r="C19" s="252">
        <v>21.616</v>
      </c>
      <c r="D19" s="252">
        <v>34.234000000000002</v>
      </c>
      <c r="E19" s="252"/>
      <c r="F19" s="252">
        <v>80.700999999999993</v>
      </c>
      <c r="G19" s="252">
        <v>146.215</v>
      </c>
      <c r="H19" s="252">
        <v>226.916</v>
      </c>
      <c r="I19" s="252"/>
      <c r="J19" s="252">
        <v>93.319000000000003</v>
      </c>
      <c r="K19" s="252">
        <v>167.83099999999999</v>
      </c>
      <c r="L19" s="252">
        <v>261.14999999999998</v>
      </c>
    </row>
    <row r="20" spans="1:12" s="40" customFormat="1" ht="9">
      <c r="A20" s="205" t="s">
        <v>20</v>
      </c>
      <c r="B20" s="252">
        <v>74.822999999999993</v>
      </c>
      <c r="C20" s="252">
        <v>118.628</v>
      </c>
      <c r="D20" s="252">
        <v>193.45099999999999</v>
      </c>
      <c r="E20" s="252"/>
      <c r="F20" s="252">
        <v>600.46500000000003</v>
      </c>
      <c r="G20" s="252">
        <v>994.57799999999997</v>
      </c>
      <c r="H20" s="252">
        <v>1595.0429999999999</v>
      </c>
      <c r="I20" s="252"/>
      <c r="J20" s="252">
        <v>675.28800000000001</v>
      </c>
      <c r="K20" s="252">
        <v>1113.2070000000001</v>
      </c>
      <c r="L20" s="252">
        <v>1788.4949999999999</v>
      </c>
    </row>
    <row r="21" spans="1:12" s="40" customFormat="1" ht="18">
      <c r="A21" s="205" t="s">
        <v>80</v>
      </c>
      <c r="B21" s="252">
        <v>7.306</v>
      </c>
      <c r="C21" s="252">
        <v>11.871</v>
      </c>
      <c r="D21" s="252">
        <v>19.177</v>
      </c>
      <c r="E21" s="252"/>
      <c r="F21" s="252">
        <v>65.105999999999995</v>
      </c>
      <c r="G21" s="252">
        <v>93.367000000000004</v>
      </c>
      <c r="H21" s="252">
        <v>158.47300000000001</v>
      </c>
      <c r="I21" s="252"/>
      <c r="J21" s="252">
        <v>72.411000000000001</v>
      </c>
      <c r="K21" s="252">
        <v>105.238</v>
      </c>
      <c r="L21" s="252">
        <v>177.65</v>
      </c>
    </row>
    <row r="22" spans="1:12" s="52" customFormat="1" ht="9">
      <c r="A22" s="253" t="s">
        <v>22</v>
      </c>
      <c r="B22" s="254">
        <v>2.4369999999999998</v>
      </c>
      <c r="C22" s="254">
        <v>4.6920000000000002</v>
      </c>
      <c r="D22" s="254">
        <v>7.1289999999999996</v>
      </c>
      <c r="E22" s="254"/>
      <c r="F22" s="255">
        <v>31.516999999999999</v>
      </c>
      <c r="G22" s="255">
        <v>44.223999999999997</v>
      </c>
      <c r="H22" s="254">
        <v>75.741</v>
      </c>
      <c r="I22" s="254"/>
      <c r="J22" s="255">
        <v>33.954000000000001</v>
      </c>
      <c r="K22" s="255">
        <v>48.915999999999997</v>
      </c>
      <c r="L22" s="255">
        <v>82.87</v>
      </c>
    </row>
    <row r="23" spans="1:12" s="52" customFormat="1" ht="9">
      <c r="A23" s="253" t="s">
        <v>86</v>
      </c>
      <c r="B23" s="255">
        <v>4.8689999999999998</v>
      </c>
      <c r="C23" s="255">
        <v>7.1790000000000003</v>
      </c>
      <c r="D23" s="255">
        <v>12.048</v>
      </c>
      <c r="E23" s="255"/>
      <c r="F23" s="255">
        <v>33.588000000000001</v>
      </c>
      <c r="G23" s="255">
        <v>49.143000000000001</v>
      </c>
      <c r="H23" s="255">
        <v>82.731999999999999</v>
      </c>
      <c r="I23" s="255"/>
      <c r="J23" s="255">
        <v>38.457000000000001</v>
      </c>
      <c r="K23" s="255">
        <v>56.323</v>
      </c>
      <c r="L23" s="255">
        <v>94.78</v>
      </c>
    </row>
    <row r="24" spans="1:12" s="40" customFormat="1" ht="9">
      <c r="A24" s="205" t="s">
        <v>24</v>
      </c>
      <c r="B24" s="252">
        <v>40.527000000000001</v>
      </c>
      <c r="C24" s="252">
        <v>51.825000000000003</v>
      </c>
      <c r="D24" s="252">
        <v>92.352000000000004</v>
      </c>
      <c r="E24" s="252"/>
      <c r="F24" s="252">
        <v>294.90199999999999</v>
      </c>
      <c r="G24" s="252">
        <v>509.04700000000003</v>
      </c>
      <c r="H24" s="252">
        <v>803.94899999999996</v>
      </c>
      <c r="I24" s="252"/>
      <c r="J24" s="252">
        <v>335.428</v>
      </c>
      <c r="K24" s="252">
        <v>560.87199999999996</v>
      </c>
      <c r="L24" s="252">
        <v>896.30100000000004</v>
      </c>
    </row>
    <row r="25" spans="1:12" s="40" customFormat="1" ht="9">
      <c r="A25" s="205" t="s">
        <v>25</v>
      </c>
      <c r="B25" s="252">
        <v>8.9350000000000005</v>
      </c>
      <c r="C25" s="252">
        <v>13.503</v>
      </c>
      <c r="D25" s="252">
        <v>22.437999999999999</v>
      </c>
      <c r="E25" s="252"/>
      <c r="F25" s="252">
        <v>71.3</v>
      </c>
      <c r="G25" s="252">
        <v>108.98099999999999</v>
      </c>
      <c r="H25" s="252">
        <v>180.28100000000001</v>
      </c>
      <c r="I25" s="252"/>
      <c r="J25" s="252">
        <v>80.234999999999999</v>
      </c>
      <c r="K25" s="252">
        <v>122.48399999999999</v>
      </c>
      <c r="L25" s="252">
        <v>202.71799999999999</v>
      </c>
    </row>
    <row r="26" spans="1:12" s="40" customFormat="1" ht="9">
      <c r="A26" s="205" t="s">
        <v>26</v>
      </c>
      <c r="B26" s="252">
        <v>34.948</v>
      </c>
      <c r="C26" s="252">
        <v>54.33</v>
      </c>
      <c r="D26" s="252">
        <v>89.278000000000006</v>
      </c>
      <c r="E26" s="252"/>
      <c r="F26" s="252">
        <v>253.06800000000001</v>
      </c>
      <c r="G26" s="252">
        <v>394.94200000000001</v>
      </c>
      <c r="H26" s="252">
        <v>648.01</v>
      </c>
      <c r="I26" s="252"/>
      <c r="J26" s="252">
        <v>288.01600000000002</v>
      </c>
      <c r="K26" s="252">
        <v>449.27199999999999</v>
      </c>
      <c r="L26" s="252">
        <v>737.28800000000001</v>
      </c>
    </row>
    <row r="27" spans="1:12" s="40" customFormat="1" ht="9">
      <c r="A27" s="205" t="s">
        <v>27</v>
      </c>
      <c r="B27" s="252">
        <v>32.430999999999997</v>
      </c>
      <c r="C27" s="252">
        <v>51.170999999999999</v>
      </c>
      <c r="D27" s="252">
        <v>83.602000000000004</v>
      </c>
      <c r="E27" s="252"/>
      <c r="F27" s="252">
        <v>201.52099999999999</v>
      </c>
      <c r="G27" s="252">
        <v>326.17200000000003</v>
      </c>
      <c r="H27" s="252">
        <v>527.69200000000001</v>
      </c>
      <c r="I27" s="252"/>
      <c r="J27" s="252">
        <v>233.95099999999999</v>
      </c>
      <c r="K27" s="252">
        <v>377.34300000000002</v>
      </c>
      <c r="L27" s="252">
        <v>611.29399999999998</v>
      </c>
    </row>
    <row r="28" spans="1:12" s="40" customFormat="1" ht="9">
      <c r="A28" s="205" t="s">
        <v>28</v>
      </c>
      <c r="B28" s="252">
        <v>7.8710000000000004</v>
      </c>
      <c r="C28" s="252">
        <v>13.948</v>
      </c>
      <c r="D28" s="252">
        <v>21.818999999999999</v>
      </c>
      <c r="E28" s="252"/>
      <c r="F28" s="252">
        <v>52.646000000000001</v>
      </c>
      <c r="G28" s="252">
        <v>84.015000000000001</v>
      </c>
      <c r="H28" s="252">
        <v>136.661</v>
      </c>
      <c r="I28" s="252"/>
      <c r="J28" s="252">
        <v>60.517000000000003</v>
      </c>
      <c r="K28" s="252">
        <v>97.962999999999994</v>
      </c>
      <c r="L28" s="252">
        <v>158.47999999999999</v>
      </c>
    </row>
    <row r="29" spans="1:12" s="40" customFormat="1" ht="9">
      <c r="A29" s="205" t="s">
        <v>29</v>
      </c>
      <c r="B29" s="252">
        <v>13.340999999999999</v>
      </c>
      <c r="C29" s="252">
        <v>19.387</v>
      </c>
      <c r="D29" s="252">
        <v>32.728000000000002</v>
      </c>
      <c r="E29" s="252"/>
      <c r="F29" s="252">
        <v>88.153000000000006</v>
      </c>
      <c r="G29" s="252">
        <v>143.524</v>
      </c>
      <c r="H29" s="252">
        <v>231.67599999999999</v>
      </c>
      <c r="I29" s="252"/>
      <c r="J29" s="252">
        <v>101.494</v>
      </c>
      <c r="K29" s="252">
        <v>162.911</v>
      </c>
      <c r="L29" s="252">
        <v>264.404</v>
      </c>
    </row>
    <row r="30" spans="1:12" s="40" customFormat="1" ht="9">
      <c r="A30" s="205" t="s">
        <v>30</v>
      </c>
      <c r="B30" s="252">
        <v>83.594999999999999</v>
      </c>
      <c r="C30" s="252">
        <v>112.688</v>
      </c>
      <c r="D30" s="252">
        <v>196.28299999999999</v>
      </c>
      <c r="E30" s="252"/>
      <c r="F30" s="252">
        <v>372.18799999999999</v>
      </c>
      <c r="G30" s="252">
        <v>630.96500000000003</v>
      </c>
      <c r="H30" s="252">
        <v>1003.153</v>
      </c>
      <c r="I30" s="252"/>
      <c r="J30" s="252">
        <v>455.78300000000002</v>
      </c>
      <c r="K30" s="252">
        <v>743.65300000000002</v>
      </c>
      <c r="L30" s="252">
        <v>1199.4349999999999</v>
      </c>
    </row>
    <row r="31" spans="1:12" s="40" customFormat="1" ht="9">
      <c r="A31" s="205" t="s">
        <v>31</v>
      </c>
      <c r="B31" s="252">
        <v>19.606999999999999</v>
      </c>
      <c r="C31" s="252">
        <v>28.491</v>
      </c>
      <c r="D31" s="252">
        <v>48.097999999999999</v>
      </c>
      <c r="E31" s="252"/>
      <c r="F31" s="252">
        <v>82.081999999999994</v>
      </c>
      <c r="G31" s="252">
        <v>151.86799999999999</v>
      </c>
      <c r="H31" s="252">
        <v>233.95099999999999</v>
      </c>
      <c r="I31" s="252"/>
      <c r="J31" s="252">
        <v>101.68899999999999</v>
      </c>
      <c r="K31" s="252">
        <v>180.35900000000001</v>
      </c>
      <c r="L31" s="252">
        <v>282.04899999999998</v>
      </c>
    </row>
    <row r="32" spans="1:12" s="40" customFormat="1" ht="9">
      <c r="A32" s="205" t="s">
        <v>32</v>
      </c>
      <c r="B32" s="252">
        <v>6.2160000000000002</v>
      </c>
      <c r="C32" s="252">
        <v>9.7100000000000009</v>
      </c>
      <c r="D32" s="252">
        <v>15.926</v>
      </c>
      <c r="E32" s="252"/>
      <c r="F32" s="252">
        <v>19.076000000000001</v>
      </c>
      <c r="G32" s="252">
        <v>34.945</v>
      </c>
      <c r="H32" s="252">
        <v>54.021000000000001</v>
      </c>
      <c r="I32" s="252"/>
      <c r="J32" s="252">
        <v>25.292000000000002</v>
      </c>
      <c r="K32" s="252">
        <v>44.655000000000001</v>
      </c>
      <c r="L32" s="252">
        <v>69.947000000000003</v>
      </c>
    </row>
    <row r="33" spans="1:12" s="40" customFormat="1" ht="9">
      <c r="A33" s="205" t="s">
        <v>33</v>
      </c>
      <c r="B33" s="252">
        <v>219.57400000000001</v>
      </c>
      <c r="C33" s="252">
        <v>267.75099999999998</v>
      </c>
      <c r="D33" s="252">
        <v>487.32499999999999</v>
      </c>
      <c r="E33" s="252"/>
      <c r="F33" s="252">
        <v>378.005</v>
      </c>
      <c r="G33" s="252">
        <v>872.43200000000002</v>
      </c>
      <c r="H33" s="252">
        <v>1250.4369999999999</v>
      </c>
      <c r="I33" s="252"/>
      <c r="J33" s="252">
        <v>597.57899999999995</v>
      </c>
      <c r="K33" s="252">
        <v>1140.183</v>
      </c>
      <c r="L33" s="252">
        <v>1737.7619999999999</v>
      </c>
    </row>
    <row r="34" spans="1:12" s="40" customFormat="1" ht="9">
      <c r="A34" s="205" t="s">
        <v>34</v>
      </c>
      <c r="B34" s="252">
        <v>114.11499999999999</v>
      </c>
      <c r="C34" s="252">
        <v>150.41499999999999</v>
      </c>
      <c r="D34" s="252">
        <v>264.52999999999997</v>
      </c>
      <c r="E34" s="252"/>
      <c r="F34" s="252">
        <v>247.024</v>
      </c>
      <c r="G34" s="252">
        <v>578.96199999999999</v>
      </c>
      <c r="H34" s="252">
        <v>825.98599999999999</v>
      </c>
      <c r="I34" s="252"/>
      <c r="J34" s="252">
        <v>361.13900000000001</v>
      </c>
      <c r="K34" s="252">
        <v>729.37699999999995</v>
      </c>
      <c r="L34" s="252">
        <v>1090.5160000000001</v>
      </c>
    </row>
    <row r="35" spans="1:12" s="40" customFormat="1" ht="9">
      <c r="A35" s="205" t="s">
        <v>35</v>
      </c>
      <c r="B35" s="252">
        <v>15.971</v>
      </c>
      <c r="C35" s="252">
        <v>25.082999999999998</v>
      </c>
      <c r="D35" s="252">
        <v>41.052999999999997</v>
      </c>
      <c r="E35" s="252"/>
      <c r="F35" s="252">
        <v>35.569000000000003</v>
      </c>
      <c r="G35" s="252">
        <v>70.247</v>
      </c>
      <c r="H35" s="252">
        <v>105.81699999999999</v>
      </c>
      <c r="I35" s="252"/>
      <c r="J35" s="252">
        <v>51.54</v>
      </c>
      <c r="K35" s="252">
        <v>95.33</v>
      </c>
      <c r="L35" s="252">
        <v>146.87</v>
      </c>
    </row>
    <row r="36" spans="1:12" s="40" customFormat="1" ht="9">
      <c r="A36" s="205" t="s">
        <v>36</v>
      </c>
      <c r="B36" s="252">
        <v>79.269000000000005</v>
      </c>
      <c r="C36" s="252">
        <v>95.744</v>
      </c>
      <c r="D36" s="252">
        <v>175.01300000000001</v>
      </c>
      <c r="E36" s="252"/>
      <c r="F36" s="252">
        <v>128.62299999999999</v>
      </c>
      <c r="G36" s="252">
        <v>269.07600000000002</v>
      </c>
      <c r="H36" s="252">
        <v>397.69900000000001</v>
      </c>
      <c r="I36" s="252"/>
      <c r="J36" s="252">
        <v>207.892</v>
      </c>
      <c r="K36" s="252">
        <v>364.82</v>
      </c>
      <c r="L36" s="252">
        <v>572.71199999999999</v>
      </c>
    </row>
    <row r="37" spans="1:12" s="40" customFormat="1" ht="9">
      <c r="A37" s="205" t="s">
        <v>37</v>
      </c>
      <c r="B37" s="252">
        <v>217.875</v>
      </c>
      <c r="C37" s="252">
        <v>251.81299999999999</v>
      </c>
      <c r="D37" s="252">
        <v>469.68799999999999</v>
      </c>
      <c r="E37" s="252"/>
      <c r="F37" s="252">
        <v>312.83100000000002</v>
      </c>
      <c r="G37" s="252">
        <v>708.577</v>
      </c>
      <c r="H37" s="252">
        <v>1021.408</v>
      </c>
      <c r="I37" s="252"/>
      <c r="J37" s="252">
        <v>530.70600000000002</v>
      </c>
      <c r="K37" s="252">
        <v>960.39</v>
      </c>
      <c r="L37" s="252">
        <v>1491.096</v>
      </c>
    </row>
    <row r="38" spans="1:12" s="40" customFormat="1" ht="9">
      <c r="A38" s="205" t="s">
        <v>38</v>
      </c>
      <c r="B38" s="252">
        <v>47.287999999999997</v>
      </c>
      <c r="C38" s="252">
        <v>50.853000000000002</v>
      </c>
      <c r="D38" s="252">
        <v>98.141000000000005</v>
      </c>
      <c r="E38" s="252"/>
      <c r="F38" s="252">
        <v>101.896</v>
      </c>
      <c r="G38" s="252">
        <v>177.982</v>
      </c>
      <c r="H38" s="252">
        <v>279.87799999999999</v>
      </c>
      <c r="I38" s="252"/>
      <c r="J38" s="252">
        <v>149.184</v>
      </c>
      <c r="K38" s="252">
        <v>228.83500000000001</v>
      </c>
      <c r="L38" s="252">
        <v>378.01900000000001</v>
      </c>
    </row>
    <row r="39" spans="1:12" s="40" customFormat="1" ht="9">
      <c r="A39" s="213" t="s">
        <v>39</v>
      </c>
      <c r="B39" s="220">
        <v>126.209</v>
      </c>
      <c r="C39" s="220">
        <v>197.41200000000001</v>
      </c>
      <c r="D39" s="220">
        <v>323.62099999999998</v>
      </c>
      <c r="E39" s="220"/>
      <c r="F39" s="220">
        <v>945.11199999999997</v>
      </c>
      <c r="G39" s="220">
        <v>1559.3119999999999</v>
      </c>
      <c r="H39" s="220">
        <v>2504.424</v>
      </c>
      <c r="I39" s="220"/>
      <c r="J39" s="220">
        <v>1071.3209999999999</v>
      </c>
      <c r="K39" s="220">
        <v>1756.7239999999999</v>
      </c>
      <c r="L39" s="220">
        <v>2828.0450000000001</v>
      </c>
    </row>
    <row r="40" spans="1:12" s="40" customFormat="1" ht="9">
      <c r="A40" s="213" t="s">
        <v>40</v>
      </c>
      <c r="B40" s="220">
        <v>91.715999999999994</v>
      </c>
      <c r="C40" s="220">
        <v>131.529</v>
      </c>
      <c r="D40" s="220">
        <v>223.245</v>
      </c>
      <c r="E40" s="220"/>
      <c r="F40" s="220">
        <v>684.375</v>
      </c>
      <c r="G40" s="220">
        <v>1106.337</v>
      </c>
      <c r="H40" s="220">
        <v>1790.712</v>
      </c>
      <c r="I40" s="220"/>
      <c r="J40" s="220">
        <v>776.09</v>
      </c>
      <c r="K40" s="220">
        <v>1237.866</v>
      </c>
      <c r="L40" s="220">
        <v>2013.9559999999999</v>
      </c>
    </row>
    <row r="41" spans="1:12" s="40" customFormat="1" ht="9">
      <c r="A41" s="213" t="s">
        <v>41</v>
      </c>
      <c r="B41" s="220">
        <v>137.238</v>
      </c>
      <c r="C41" s="220">
        <v>197.19399999999999</v>
      </c>
      <c r="D41" s="220">
        <v>334.43200000000002</v>
      </c>
      <c r="E41" s="220"/>
      <c r="F41" s="220">
        <v>714.50699999999995</v>
      </c>
      <c r="G41" s="220">
        <v>1184.6759999999999</v>
      </c>
      <c r="H41" s="220">
        <v>1899.183</v>
      </c>
      <c r="I41" s="220"/>
      <c r="J41" s="220">
        <v>851.745</v>
      </c>
      <c r="K41" s="220">
        <v>1381.87</v>
      </c>
      <c r="L41" s="220">
        <v>2233.614</v>
      </c>
    </row>
    <row r="42" spans="1:12" s="53" customFormat="1" ht="9">
      <c r="A42" s="214" t="s">
        <v>42</v>
      </c>
      <c r="B42" s="256">
        <v>719.91499999999996</v>
      </c>
      <c r="C42" s="256">
        <v>879.86</v>
      </c>
      <c r="D42" s="256">
        <v>1599.7739999999999</v>
      </c>
      <c r="E42" s="256"/>
      <c r="F42" s="256">
        <v>1305.106</v>
      </c>
      <c r="G42" s="256">
        <v>2864.09</v>
      </c>
      <c r="H42" s="256">
        <v>4169.1970000000001</v>
      </c>
      <c r="I42" s="256"/>
      <c r="J42" s="256">
        <v>2025.021</v>
      </c>
      <c r="K42" s="256">
        <v>3743.95</v>
      </c>
      <c r="L42" s="256">
        <v>5768.9709999999995</v>
      </c>
    </row>
    <row r="43" spans="1:12" s="53" customFormat="1" ht="9">
      <c r="A43" s="213" t="s">
        <v>43</v>
      </c>
      <c r="B43" s="220">
        <v>1075.078</v>
      </c>
      <c r="C43" s="220">
        <v>1405.9939999999999</v>
      </c>
      <c r="D43" s="220">
        <v>2481.0709999999999</v>
      </c>
      <c r="E43" s="220"/>
      <c r="F43" s="220">
        <v>3649.0990000000002</v>
      </c>
      <c r="G43" s="220">
        <v>6714.415</v>
      </c>
      <c r="H43" s="220">
        <v>10363.514999999999</v>
      </c>
      <c r="I43" s="220"/>
      <c r="J43" s="220">
        <v>4724.1769999999997</v>
      </c>
      <c r="K43" s="220">
        <v>8120.4089999999997</v>
      </c>
      <c r="L43" s="220">
        <v>12844.585999999999</v>
      </c>
    </row>
    <row r="44" spans="1:12" s="54" customFormat="1" ht="3" customHeight="1">
      <c r="A44" s="517"/>
      <c r="B44" s="518"/>
      <c r="C44" s="518"/>
      <c r="D44" s="518"/>
      <c r="E44" s="518"/>
      <c r="F44" s="518"/>
      <c r="G44" s="518"/>
      <c r="H44" s="518"/>
      <c r="I44" s="518"/>
      <c r="J44" s="518"/>
      <c r="K44" s="518"/>
      <c r="L44" s="518"/>
    </row>
    <row r="45" spans="1:12" s="39" customFormat="1" ht="3" customHeight="1">
      <c r="A45" s="55"/>
      <c r="B45" s="55"/>
      <c r="C45" s="55"/>
      <c r="D45" s="55"/>
      <c r="E45" s="55"/>
      <c r="F45" s="55"/>
      <c r="G45" s="55"/>
      <c r="H45" s="55"/>
      <c r="I45" s="55"/>
      <c r="J45" s="55"/>
      <c r="K45" s="55"/>
      <c r="L45" s="55"/>
    </row>
    <row r="46" spans="1:12" s="40" customFormat="1" ht="9">
      <c r="A46" s="434" t="s">
        <v>476</v>
      </c>
    </row>
    <row r="47" spans="1:12">
      <c r="D47" s="174"/>
      <c r="F47" s="441"/>
    </row>
    <row r="48" spans="1:12">
      <c r="D48" s="174"/>
      <c r="F48" s="441"/>
    </row>
    <row r="50" spans="6:6">
      <c r="F50" s="441"/>
    </row>
    <row r="51" spans="6:6">
      <c r="F51" s="442"/>
    </row>
  </sheetData>
  <mergeCells count="5">
    <mergeCell ref="A8:A9"/>
    <mergeCell ref="B8:D8"/>
    <mergeCell ref="F8:H8"/>
    <mergeCell ref="J8:L8"/>
    <mergeCell ref="B15:L15"/>
  </mergeCells>
  <pageMargins left="0.59055118110236227" right="0.59055118110236227" top="0.78740157480314965" bottom="0.78740157480314965" header="0" footer="0"/>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15"/>
  <sheetViews>
    <sheetView zoomScaleNormal="100" workbookViewId="0">
      <selection activeCell="A4" sqref="A4"/>
    </sheetView>
  </sheetViews>
  <sheetFormatPr defaultColWidth="9.26953125" defaultRowHeight="10"/>
  <cols>
    <col min="1" max="1" width="25.26953125" style="326" customWidth="1"/>
    <col min="2" max="2" width="8.7265625" style="326" customWidth="1"/>
    <col min="3" max="3" width="0.7265625" style="326" customWidth="1"/>
    <col min="4" max="5" width="8.7265625" style="306" customWidth="1"/>
    <col min="6" max="6" width="0.7265625" style="306" customWidth="1"/>
    <col min="7" max="7" width="7.7265625" style="306" customWidth="1"/>
    <col min="8" max="8" width="0.7265625" style="306" customWidth="1"/>
    <col min="9" max="9" width="8.7265625" style="306" customWidth="1"/>
    <col min="10" max="10" width="9.26953125" style="306" customWidth="1"/>
    <col min="11" max="11" width="0.7265625" style="306" customWidth="1"/>
    <col min="12" max="12" width="8" style="306" customWidth="1"/>
    <col min="13" max="21" width="6" style="307" customWidth="1"/>
    <col min="22" max="25" width="9.26953125" style="307"/>
    <col min="26" max="16384" width="9.26953125" style="306"/>
  </cols>
  <sheetData>
    <row r="1" spans="1:25" s="283" customFormat="1" ht="12" customHeight="1">
      <c r="A1" s="282"/>
      <c r="B1" s="282"/>
      <c r="C1" s="282"/>
      <c r="D1" s="282"/>
      <c r="E1" s="282"/>
      <c r="F1" s="282"/>
      <c r="G1" s="282"/>
      <c r="I1" s="282"/>
      <c r="J1" s="282"/>
      <c r="K1" s="282"/>
      <c r="L1" s="282"/>
      <c r="M1" s="284"/>
      <c r="N1" s="284"/>
      <c r="O1" s="284"/>
      <c r="P1" s="284"/>
      <c r="Q1" s="284"/>
      <c r="R1" s="284"/>
      <c r="S1" s="284"/>
      <c r="T1" s="284"/>
      <c r="U1" s="284"/>
      <c r="V1" s="284"/>
      <c r="W1" s="284"/>
      <c r="X1" s="284"/>
      <c r="Y1" s="284"/>
    </row>
    <row r="2" spans="1:25" s="283" customFormat="1" ht="12" customHeight="1">
      <c r="A2" s="282"/>
      <c r="B2" s="282"/>
      <c r="C2" s="282"/>
      <c r="D2" s="282"/>
      <c r="E2" s="282"/>
      <c r="F2" s="282"/>
      <c r="G2" s="282"/>
      <c r="I2" s="282"/>
      <c r="J2" s="282"/>
      <c r="K2" s="282"/>
      <c r="L2" s="282"/>
      <c r="M2" s="284"/>
      <c r="N2" s="284"/>
      <c r="O2" s="284"/>
      <c r="P2" s="284"/>
      <c r="Q2" s="284"/>
      <c r="R2" s="284"/>
      <c r="S2" s="284"/>
      <c r="T2" s="284"/>
      <c r="U2" s="284"/>
      <c r="V2" s="284"/>
      <c r="W2" s="284"/>
      <c r="X2" s="284"/>
      <c r="Y2" s="284"/>
    </row>
    <row r="3" spans="1:25" s="288" customFormat="1" ht="24" customHeight="1">
      <c r="A3" s="285"/>
      <c r="B3" s="286"/>
      <c r="C3" s="287"/>
      <c r="D3" s="287"/>
      <c r="E3" s="287"/>
      <c r="F3" s="287"/>
      <c r="G3" s="287"/>
      <c r="M3" s="289"/>
      <c r="N3" s="289"/>
      <c r="O3" s="289"/>
      <c r="P3" s="289"/>
      <c r="Q3" s="289"/>
      <c r="R3" s="289"/>
      <c r="S3" s="289"/>
      <c r="T3" s="289"/>
      <c r="U3" s="289"/>
      <c r="V3" s="289"/>
      <c r="W3" s="289"/>
      <c r="X3" s="289"/>
      <c r="Y3" s="289"/>
    </row>
    <row r="4" spans="1:25" s="292" customFormat="1" ht="12" customHeight="1">
      <c r="A4" s="290" t="s">
        <v>102</v>
      </c>
      <c r="B4" s="290"/>
      <c r="C4" s="290"/>
      <c r="D4" s="290"/>
      <c r="E4" s="290"/>
      <c r="F4" s="290"/>
      <c r="G4" s="290"/>
      <c r="H4" s="290"/>
      <c r="I4" s="290"/>
      <c r="J4" s="290"/>
      <c r="K4" s="290"/>
      <c r="L4" s="290"/>
      <c r="M4" s="291"/>
      <c r="N4" s="291"/>
      <c r="O4" s="291"/>
      <c r="P4" s="291"/>
      <c r="Q4" s="291"/>
      <c r="R4" s="291"/>
      <c r="S4" s="291"/>
      <c r="T4" s="291"/>
      <c r="U4" s="291"/>
      <c r="V4" s="291"/>
      <c r="W4" s="291"/>
      <c r="X4" s="291"/>
      <c r="Y4" s="291"/>
    </row>
    <row r="5" spans="1:25" s="294" customFormat="1" ht="25.15" customHeight="1">
      <c r="A5" s="712" t="s">
        <v>103</v>
      </c>
      <c r="B5" s="712"/>
      <c r="C5" s="712"/>
      <c r="D5" s="712"/>
      <c r="E5" s="712"/>
      <c r="F5" s="712"/>
      <c r="G5" s="712"/>
      <c r="H5" s="712"/>
      <c r="I5" s="712"/>
      <c r="J5" s="712"/>
      <c r="K5" s="712"/>
      <c r="L5" s="712"/>
      <c r="M5" s="293"/>
      <c r="N5" s="293"/>
      <c r="O5" s="293"/>
      <c r="P5" s="293"/>
      <c r="Q5" s="293"/>
      <c r="R5" s="293"/>
      <c r="S5" s="293"/>
      <c r="T5" s="293"/>
      <c r="U5" s="293"/>
      <c r="V5" s="293"/>
      <c r="W5" s="293"/>
      <c r="X5" s="293"/>
      <c r="Y5" s="293"/>
    </row>
    <row r="6" spans="1:25" s="294" customFormat="1" ht="12" customHeight="1">
      <c r="A6" s="295" t="s">
        <v>443</v>
      </c>
      <c r="B6" s="295"/>
      <c r="C6" s="295"/>
      <c r="D6" s="296"/>
      <c r="E6" s="296"/>
      <c r="F6" s="296"/>
      <c r="G6" s="296"/>
      <c r="I6" s="296"/>
      <c r="J6" s="296"/>
      <c r="K6" s="296"/>
      <c r="L6" s="296"/>
      <c r="M6" s="293"/>
      <c r="N6" s="293"/>
      <c r="O6" s="293"/>
      <c r="P6" s="293"/>
      <c r="Q6" s="293"/>
      <c r="R6" s="293"/>
      <c r="S6" s="293"/>
      <c r="T6" s="293"/>
      <c r="U6" s="293"/>
      <c r="V6" s="293"/>
      <c r="W6" s="293"/>
      <c r="X6" s="293"/>
      <c r="Y6" s="293"/>
    </row>
    <row r="7" spans="1:25" s="298" customFormat="1" ht="6" customHeight="1">
      <c r="A7" s="297"/>
      <c r="B7" s="297"/>
      <c r="C7" s="297"/>
      <c r="M7" s="299"/>
      <c r="N7" s="299"/>
      <c r="O7" s="299"/>
      <c r="P7" s="299"/>
      <c r="Q7" s="299"/>
      <c r="R7" s="299"/>
      <c r="S7" s="299"/>
      <c r="T7" s="299"/>
      <c r="U7" s="299"/>
      <c r="V7" s="299"/>
      <c r="W7" s="299"/>
      <c r="X7" s="299"/>
      <c r="Y7" s="299"/>
    </row>
    <row r="8" spans="1:25" s="10" customFormat="1" ht="12" customHeight="1">
      <c r="A8" s="713" t="s">
        <v>444</v>
      </c>
      <c r="B8" s="716" t="s">
        <v>10</v>
      </c>
      <c r="C8" s="300"/>
      <c r="D8" s="717" t="s">
        <v>299</v>
      </c>
      <c r="E8" s="717"/>
      <c r="F8" s="717"/>
      <c r="G8" s="717"/>
      <c r="H8" s="301"/>
      <c r="I8" s="717" t="s">
        <v>300</v>
      </c>
      <c r="J8" s="717"/>
      <c r="K8" s="717"/>
      <c r="L8" s="717"/>
      <c r="M8" s="302"/>
      <c r="N8" s="302"/>
      <c r="O8" s="302"/>
      <c r="P8" s="302"/>
      <c r="Q8" s="302"/>
      <c r="R8" s="302"/>
      <c r="S8" s="302"/>
      <c r="T8" s="302"/>
      <c r="U8" s="302"/>
      <c r="V8" s="302"/>
      <c r="W8" s="302"/>
      <c r="X8" s="302"/>
      <c r="Y8" s="302"/>
    </row>
    <row r="9" spans="1:25" s="10" customFormat="1" ht="42" customHeight="1">
      <c r="A9" s="714"/>
      <c r="B9" s="691"/>
      <c r="C9" s="19"/>
      <c r="D9" s="525" t="s">
        <v>301</v>
      </c>
      <c r="E9" s="525" t="s">
        <v>302</v>
      </c>
      <c r="F9" s="525"/>
      <c r="G9" s="525" t="s">
        <v>303</v>
      </c>
      <c r="I9" s="525" t="s">
        <v>304</v>
      </c>
      <c r="J9" s="525" t="s">
        <v>305</v>
      </c>
      <c r="K9" s="525"/>
      <c r="L9" s="525" t="s">
        <v>306</v>
      </c>
      <c r="M9" s="302"/>
      <c r="N9" s="302"/>
      <c r="O9" s="302"/>
      <c r="P9" s="302"/>
      <c r="Q9" s="302"/>
      <c r="R9" s="302"/>
      <c r="S9" s="302"/>
      <c r="T9" s="302"/>
      <c r="U9" s="302"/>
      <c r="V9" s="302"/>
      <c r="W9" s="302"/>
      <c r="X9" s="302"/>
      <c r="Y9" s="302"/>
    </row>
    <row r="10" spans="1:25" s="10" customFormat="1" ht="3" customHeight="1">
      <c r="A10" s="715"/>
      <c r="B10" s="530"/>
      <c r="C10" s="530"/>
      <c r="D10" s="531"/>
      <c r="E10" s="531"/>
      <c r="F10" s="531"/>
      <c r="G10" s="531"/>
      <c r="H10" s="489"/>
      <c r="I10" s="531"/>
      <c r="J10" s="531"/>
      <c r="K10" s="531"/>
      <c r="L10" s="531"/>
      <c r="M10" s="302"/>
      <c r="N10" s="302"/>
      <c r="O10" s="302"/>
      <c r="P10" s="302"/>
      <c r="Q10" s="302"/>
      <c r="R10" s="302"/>
      <c r="S10" s="302"/>
      <c r="T10" s="302"/>
      <c r="U10" s="302"/>
      <c r="V10" s="302"/>
      <c r="W10" s="302"/>
      <c r="X10" s="302"/>
      <c r="Y10" s="302"/>
    </row>
    <row r="11" spans="1:25" s="10" customFormat="1" ht="10.4" customHeight="1">
      <c r="A11" s="17">
        <v>2016</v>
      </c>
      <c r="B11" s="303">
        <v>11806686.300022248</v>
      </c>
      <c r="C11" s="524"/>
      <c r="D11" s="303">
        <v>3322654.2400049879</v>
      </c>
      <c r="E11" s="303">
        <v>8484032.0600172617</v>
      </c>
      <c r="F11" s="303"/>
      <c r="G11" s="61">
        <v>28.142140441206838</v>
      </c>
      <c r="I11" s="303">
        <v>1456079.3600028509</v>
      </c>
      <c r="J11" s="303">
        <v>10350606.940022824</v>
      </c>
      <c r="K11" s="105"/>
      <c r="L11" s="61">
        <v>12.332667464876296</v>
      </c>
      <c r="M11" s="302"/>
      <c r="N11" s="302"/>
      <c r="O11" s="302"/>
      <c r="P11" s="302"/>
      <c r="Q11" s="302"/>
      <c r="R11" s="302"/>
      <c r="S11" s="302"/>
      <c r="T11" s="302"/>
      <c r="U11" s="302"/>
      <c r="V11" s="302"/>
      <c r="W11" s="302"/>
      <c r="X11" s="302"/>
      <c r="Y11" s="302"/>
    </row>
    <row r="12" spans="1:25" s="10" customFormat="1" ht="10.4" customHeight="1">
      <c r="A12" s="17">
        <v>2017</v>
      </c>
      <c r="B12" s="303">
        <v>12193379.080036428</v>
      </c>
      <c r="C12" s="524"/>
      <c r="D12" s="303">
        <v>3520308.550009313</v>
      </c>
      <c r="E12" s="303">
        <v>8673070.5300271139</v>
      </c>
      <c r="F12" s="303"/>
      <c r="G12" s="61">
        <v>28.870656172520114</v>
      </c>
      <c r="I12" s="304">
        <v>1877654.1500069341</v>
      </c>
      <c r="J12" s="304">
        <v>10315724.930019882</v>
      </c>
      <c r="K12" s="105"/>
      <c r="L12" s="305">
        <v>15.398964779837918</v>
      </c>
      <c r="M12" s="302"/>
      <c r="N12" s="302"/>
      <c r="O12" s="302"/>
      <c r="P12" s="302"/>
      <c r="Q12" s="302"/>
      <c r="R12" s="302"/>
      <c r="S12" s="302"/>
      <c r="T12" s="302"/>
      <c r="U12" s="302"/>
      <c r="V12" s="302"/>
      <c r="W12" s="302"/>
      <c r="X12" s="302"/>
      <c r="Y12" s="302"/>
    </row>
    <row r="13" spans="1:25" s="10" customFormat="1" ht="10.4" customHeight="1">
      <c r="A13" s="17">
        <v>2018</v>
      </c>
      <c r="B13" s="303">
        <v>12447478.970031442</v>
      </c>
      <c r="C13" s="524"/>
      <c r="D13" s="303">
        <v>3644546.0800016727</v>
      </c>
      <c r="E13" s="303">
        <v>8802932.8900297694</v>
      </c>
      <c r="G13" s="394">
        <v>29.279391343229292</v>
      </c>
      <c r="I13" s="303">
        <v>2208390.830002272</v>
      </c>
      <c r="J13" s="303">
        <v>10239088.140015488</v>
      </c>
      <c r="K13" s="105"/>
      <c r="L13" s="61">
        <v>17.741671508918571</v>
      </c>
      <c r="M13" s="302"/>
      <c r="N13" s="302"/>
      <c r="O13" s="302"/>
      <c r="P13" s="302"/>
      <c r="Q13" s="302"/>
      <c r="R13" s="302"/>
      <c r="S13" s="302"/>
      <c r="T13" s="302"/>
      <c r="U13" s="302"/>
      <c r="V13" s="302"/>
      <c r="W13" s="302"/>
      <c r="X13" s="302"/>
      <c r="Y13" s="302"/>
    </row>
    <row r="14" spans="1:25" s="10" customFormat="1" ht="10.4" customHeight="1">
      <c r="A14" s="17">
        <v>2019</v>
      </c>
      <c r="B14" s="303">
        <v>12648472.28003672</v>
      </c>
      <c r="C14" s="524"/>
      <c r="D14" s="303">
        <v>3731798.4500023043</v>
      </c>
      <c r="E14" s="303">
        <v>8916673.8300344162</v>
      </c>
      <c r="F14" s="303"/>
      <c r="G14" s="61">
        <v>29.503946147648673</v>
      </c>
      <c r="I14" s="304">
        <v>2062004.1000018101</v>
      </c>
      <c r="J14" s="304">
        <v>10586468.180020683</v>
      </c>
      <c r="K14" s="105"/>
      <c r="L14" s="305">
        <v>16.302396481955402</v>
      </c>
      <c r="M14" s="302"/>
      <c r="N14" s="302"/>
      <c r="O14" s="302"/>
      <c r="P14" s="302"/>
      <c r="Q14" s="302"/>
      <c r="R14" s="302"/>
      <c r="S14" s="302"/>
      <c r="T14" s="302"/>
      <c r="U14" s="302"/>
      <c r="V14" s="302"/>
      <c r="W14" s="302"/>
      <c r="X14" s="302"/>
      <c r="Y14" s="302"/>
    </row>
    <row r="15" spans="1:25" s="10" customFormat="1" ht="10.4" customHeight="1">
      <c r="A15" s="17">
        <v>2020</v>
      </c>
      <c r="B15" s="303">
        <v>12413349.000019979</v>
      </c>
      <c r="C15" s="524"/>
      <c r="D15" s="303">
        <v>3640387.800002072</v>
      </c>
      <c r="E15" s="303">
        <v>8772961.2000179067</v>
      </c>
      <c r="F15" s="303"/>
      <c r="G15" s="61">
        <v>29.326395318428677</v>
      </c>
      <c r="I15" s="304">
        <v>1689490.240004106</v>
      </c>
      <c r="J15" s="304">
        <v>10723858.760022577</v>
      </c>
      <c r="K15" s="105"/>
      <c r="L15" s="305">
        <v>13.610269396287714</v>
      </c>
      <c r="M15" s="302"/>
      <c r="N15" s="302"/>
      <c r="O15" s="302"/>
      <c r="P15" s="302"/>
      <c r="Q15" s="302"/>
      <c r="R15" s="302"/>
      <c r="S15" s="302"/>
      <c r="T15" s="302"/>
      <c r="U15" s="302"/>
      <c r="V15" s="302"/>
      <c r="W15" s="302"/>
      <c r="X15" s="302"/>
      <c r="Y15" s="302"/>
    </row>
    <row r="16" spans="1:25" s="10" customFormat="1" ht="3" customHeight="1">
      <c r="A16" s="524"/>
      <c r="B16" s="524"/>
      <c r="C16" s="524"/>
      <c r="D16" s="105"/>
      <c r="E16" s="105"/>
      <c r="F16" s="105"/>
      <c r="G16" s="105"/>
      <c r="I16" s="105"/>
      <c r="J16" s="105"/>
      <c r="K16" s="105"/>
      <c r="L16" s="105"/>
      <c r="M16" s="302"/>
      <c r="N16" s="302"/>
      <c r="O16" s="302"/>
      <c r="P16" s="302"/>
      <c r="Q16" s="302"/>
      <c r="R16" s="302"/>
      <c r="S16" s="302"/>
      <c r="T16" s="302"/>
      <c r="U16" s="302"/>
      <c r="V16" s="302"/>
      <c r="W16" s="302"/>
      <c r="X16" s="302"/>
      <c r="Y16" s="302"/>
    </row>
    <row r="17" spans="1:25" s="10" customFormat="1" ht="10.4" customHeight="1">
      <c r="A17" s="524"/>
      <c r="B17" s="691" t="s">
        <v>445</v>
      </c>
      <c r="C17" s="691"/>
      <c r="D17" s="691"/>
      <c r="E17" s="691"/>
      <c r="F17" s="691"/>
      <c r="G17" s="691"/>
      <c r="H17" s="691"/>
      <c r="I17" s="691"/>
      <c r="J17" s="691"/>
      <c r="K17" s="691"/>
      <c r="L17" s="691"/>
      <c r="M17" s="302"/>
      <c r="N17" s="302"/>
      <c r="O17" s="302"/>
      <c r="P17" s="302"/>
      <c r="Q17" s="302"/>
      <c r="R17" s="302"/>
      <c r="S17" s="302"/>
      <c r="T17" s="302"/>
      <c r="U17" s="302"/>
      <c r="V17" s="302"/>
      <c r="W17" s="302"/>
      <c r="X17" s="302"/>
      <c r="Y17" s="302"/>
    </row>
    <row r="18" spans="1:25" s="10" customFormat="1" ht="3" customHeight="1">
      <c r="A18" s="524"/>
      <c r="B18" s="324"/>
      <c r="C18" s="324"/>
      <c r="D18" s="374"/>
      <c r="E18" s="374"/>
      <c r="F18" s="374"/>
      <c r="G18" s="105"/>
      <c r="I18" s="105"/>
      <c r="J18" s="105"/>
      <c r="K18" s="105"/>
      <c r="L18" s="105"/>
      <c r="M18" s="302"/>
      <c r="N18" s="302"/>
      <c r="O18" s="302"/>
      <c r="P18" s="302"/>
      <c r="Q18" s="302"/>
      <c r="R18" s="302"/>
      <c r="S18" s="302"/>
      <c r="T18" s="302"/>
      <c r="U18" s="302"/>
      <c r="V18" s="302"/>
      <c r="W18" s="302"/>
      <c r="X18" s="302"/>
      <c r="Y18" s="302"/>
    </row>
    <row r="19" spans="1:25" ht="10.4" customHeight="1">
      <c r="A19" s="306"/>
      <c r="B19" s="691" t="s">
        <v>307</v>
      </c>
      <c r="C19" s="691"/>
      <c r="D19" s="691"/>
      <c r="E19" s="691"/>
      <c r="F19" s="691"/>
      <c r="G19" s="691"/>
      <c r="H19" s="691"/>
      <c r="I19" s="691"/>
      <c r="J19" s="691"/>
      <c r="K19" s="691"/>
      <c r="L19" s="691"/>
    </row>
    <row r="20" spans="1:25" ht="3" customHeight="1">
      <c r="A20" s="19"/>
      <c r="B20" s="32"/>
      <c r="C20" s="32"/>
      <c r="D20" s="523"/>
      <c r="E20" s="523"/>
      <c r="F20" s="523"/>
      <c r="G20" s="523"/>
      <c r="H20" s="10"/>
      <c r="I20" s="523"/>
      <c r="J20" s="523"/>
      <c r="K20" s="523"/>
      <c r="L20" s="523"/>
    </row>
    <row r="21" spans="1:25" ht="10.4" customHeight="1">
      <c r="A21" s="32" t="s">
        <v>71</v>
      </c>
      <c r="B21" s="303">
        <v>3628574.7400137549</v>
      </c>
      <c r="C21" s="32"/>
      <c r="D21" s="303">
        <v>442923.019999735</v>
      </c>
      <c r="E21" s="303">
        <v>3185651.7200140199</v>
      </c>
      <c r="F21" s="520"/>
      <c r="G21" s="61">
        <v>12.206528781547323</v>
      </c>
      <c r="H21" s="10"/>
      <c r="I21" s="303">
        <v>258405.72999975301</v>
      </c>
      <c r="J21" s="303">
        <v>3370169.0100200502</v>
      </c>
      <c r="K21" s="520"/>
      <c r="L21" s="61">
        <v>7.1214112568711405</v>
      </c>
      <c r="M21" s="61"/>
      <c r="N21" s="61"/>
      <c r="O21" s="315"/>
      <c r="P21" s="315"/>
    </row>
    <row r="22" spans="1:25" ht="10.4" customHeight="1">
      <c r="A22" s="32" t="s">
        <v>104</v>
      </c>
      <c r="B22" s="303">
        <v>933830.73999951303</v>
      </c>
      <c r="C22" s="32"/>
      <c r="D22" s="303">
        <v>109556.99000005399</v>
      </c>
      <c r="E22" s="303">
        <v>824273.74999945902</v>
      </c>
      <c r="F22" s="520"/>
      <c r="G22" s="61">
        <v>11.731996528633349</v>
      </c>
      <c r="H22" s="10"/>
      <c r="I22" s="303">
        <v>159830.42999999301</v>
      </c>
      <c r="J22" s="303">
        <v>774000.30999930005</v>
      </c>
      <c r="K22" s="520"/>
      <c r="L22" s="61">
        <v>17.11556743142917</v>
      </c>
      <c r="M22" s="61"/>
      <c r="N22" s="61"/>
      <c r="O22" s="315"/>
      <c r="P22" s="315"/>
    </row>
    <row r="23" spans="1:25" s="310" customFormat="1" ht="20.149999999999999" customHeight="1">
      <c r="A23" s="519" t="s">
        <v>308</v>
      </c>
      <c r="B23" s="303">
        <v>4278547.2900170302</v>
      </c>
      <c r="C23" s="308"/>
      <c r="D23" s="304">
        <v>1607082.5100036</v>
      </c>
      <c r="E23" s="304">
        <v>2671464.7800134299</v>
      </c>
      <c r="F23" s="308"/>
      <c r="G23" s="61">
        <v>37.561405801294846</v>
      </c>
      <c r="H23" s="59"/>
      <c r="I23" s="304">
        <v>776136.63000095799</v>
      </c>
      <c r="J23" s="304">
        <v>3502410.6600285601</v>
      </c>
      <c r="K23" s="308"/>
      <c r="L23" s="61">
        <v>18.140190522367774</v>
      </c>
      <c r="M23" s="61"/>
      <c r="N23" s="61"/>
      <c r="O23" s="315"/>
      <c r="P23" s="315"/>
      <c r="Q23" s="532"/>
      <c r="R23" s="309"/>
      <c r="S23" s="309"/>
      <c r="T23" s="309"/>
      <c r="U23" s="309"/>
      <c r="V23" s="309"/>
      <c r="W23" s="309"/>
      <c r="X23" s="309"/>
      <c r="Y23" s="309"/>
    </row>
    <row r="24" spans="1:25" ht="10.4" customHeight="1">
      <c r="A24" s="32" t="s">
        <v>394</v>
      </c>
      <c r="B24" s="303">
        <v>3982728.0100163696</v>
      </c>
      <c r="C24" s="32"/>
      <c r="D24" s="304">
        <v>1566667.84000274</v>
      </c>
      <c r="E24" s="304">
        <v>2416060.1700136298</v>
      </c>
      <c r="F24" s="520"/>
      <c r="G24" s="61">
        <v>39.336551129342645</v>
      </c>
      <c r="H24" s="10"/>
      <c r="I24" s="304">
        <v>770632.13000377698</v>
      </c>
      <c r="J24" s="304">
        <v>3212095.8800254799</v>
      </c>
      <c r="K24" s="520"/>
      <c r="L24" s="61">
        <v>19.349353710903195</v>
      </c>
      <c r="M24" s="61"/>
      <c r="N24" s="61"/>
      <c r="O24" s="315"/>
      <c r="P24" s="315"/>
      <c r="Q24" s="315"/>
      <c r="R24" s="315"/>
    </row>
    <row r="25" spans="1:25" ht="10.4" customHeight="1">
      <c r="A25" s="60" t="s">
        <v>10</v>
      </c>
      <c r="B25" s="311">
        <v>12823680.780046668</v>
      </c>
      <c r="C25" s="60"/>
      <c r="D25" s="311">
        <v>3726230.3600061294</v>
      </c>
      <c r="E25" s="311">
        <v>9097450.4200405385</v>
      </c>
      <c r="F25" s="312"/>
      <c r="G25" s="62">
        <v>29.057416695868259</v>
      </c>
      <c r="H25" s="113"/>
      <c r="I25" s="311">
        <v>1965004.920004481</v>
      </c>
      <c r="J25" s="311">
        <v>10858675.860073391</v>
      </c>
      <c r="K25" s="312"/>
      <c r="L25" s="62">
        <v>15.323251987504232</v>
      </c>
      <c r="M25" s="61"/>
      <c r="N25" s="62"/>
      <c r="O25" s="315"/>
      <c r="P25" s="315"/>
    </row>
    <row r="26" spans="1:25" s="10" customFormat="1" ht="3" customHeight="1">
      <c r="A26" s="524"/>
      <c r="B26" s="524"/>
      <c r="C26" s="524"/>
      <c r="D26" s="105"/>
      <c r="E26" s="105"/>
      <c r="F26" s="105"/>
      <c r="G26" s="105"/>
      <c r="I26" s="105"/>
      <c r="J26" s="105"/>
      <c r="K26" s="105"/>
      <c r="L26" s="105"/>
      <c r="M26" s="302"/>
      <c r="N26" s="61"/>
      <c r="O26" s="315"/>
      <c r="P26" s="315"/>
      <c r="Q26" s="302"/>
      <c r="R26" s="302"/>
      <c r="S26" s="302"/>
      <c r="T26" s="302"/>
      <c r="U26" s="302"/>
      <c r="V26" s="302"/>
      <c r="W26" s="302"/>
      <c r="X26" s="302"/>
      <c r="Y26" s="302"/>
    </row>
    <row r="27" spans="1:25" s="32" customFormat="1" ht="10.4" customHeight="1">
      <c r="B27" s="691" t="s">
        <v>309</v>
      </c>
      <c r="C27" s="691"/>
      <c r="D27" s="691"/>
      <c r="E27" s="691"/>
      <c r="F27" s="691"/>
      <c r="G27" s="691"/>
      <c r="H27" s="691"/>
      <c r="I27" s="691"/>
      <c r="J27" s="691"/>
      <c r="K27" s="691"/>
      <c r="L27" s="691"/>
      <c r="M27" s="278"/>
      <c r="N27" s="61"/>
      <c r="O27" s="315"/>
      <c r="P27" s="315"/>
      <c r="Q27" s="278"/>
      <c r="R27" s="278"/>
      <c r="S27" s="278"/>
      <c r="T27" s="278"/>
      <c r="U27" s="278"/>
      <c r="V27" s="278"/>
      <c r="W27" s="278"/>
      <c r="X27" s="278"/>
      <c r="Y27" s="278"/>
    </row>
    <row r="28" spans="1:25" s="32" customFormat="1" ht="3" customHeight="1">
      <c r="A28" s="313"/>
      <c r="B28" s="313"/>
      <c r="C28" s="313"/>
      <c r="D28" s="313"/>
      <c r="E28" s="313"/>
      <c r="F28" s="313"/>
      <c r="G28" s="313"/>
      <c r="I28" s="313"/>
      <c r="J28" s="313"/>
      <c r="K28" s="313"/>
      <c r="L28" s="313"/>
      <c r="M28" s="278"/>
      <c r="N28" s="61"/>
      <c r="O28" s="315"/>
      <c r="P28" s="315"/>
      <c r="Q28" s="278"/>
      <c r="R28" s="278"/>
      <c r="S28" s="278"/>
      <c r="T28" s="278"/>
      <c r="U28" s="278"/>
      <c r="V28" s="278"/>
      <c r="W28" s="278"/>
      <c r="X28" s="278"/>
      <c r="Y28" s="278"/>
    </row>
    <row r="29" spans="1:25" ht="10.4" customHeight="1">
      <c r="A29" s="314" t="s">
        <v>310</v>
      </c>
      <c r="B29" s="303">
        <v>987032.01999962004</v>
      </c>
      <c r="C29" s="314"/>
      <c r="D29" s="303">
        <v>223780.43999991001</v>
      </c>
      <c r="E29" s="303">
        <v>763251.57999970997</v>
      </c>
      <c r="F29" s="61"/>
      <c r="G29" s="61">
        <v>22.67205475259011</v>
      </c>
      <c r="H29" s="315"/>
      <c r="I29" s="303">
        <v>101153.34000005201</v>
      </c>
      <c r="J29" s="303">
        <v>885878.67999930202</v>
      </c>
      <c r="K29" s="61"/>
      <c r="L29" s="61">
        <v>10.248232879022325</v>
      </c>
      <c r="M29" s="61"/>
      <c r="N29" s="61"/>
      <c r="O29" s="315"/>
      <c r="P29" s="315"/>
      <c r="Q29" s="316"/>
      <c r="R29"/>
    </row>
    <row r="30" spans="1:25" ht="10.4" customHeight="1">
      <c r="A30" s="317" t="s">
        <v>79</v>
      </c>
      <c r="B30" s="303">
        <v>21239.960000000021</v>
      </c>
      <c r="C30" s="314"/>
      <c r="D30" s="303">
        <v>5316.7999999999201</v>
      </c>
      <c r="E30" s="303">
        <v>15923.1600000001</v>
      </c>
      <c r="F30" s="61"/>
      <c r="G30" s="61">
        <v>25.032062207273061</v>
      </c>
      <c r="H30" s="315"/>
      <c r="I30" s="303">
        <v>4154.8900000000003</v>
      </c>
      <c r="J30" s="303">
        <v>17085.069999999901</v>
      </c>
      <c r="K30" s="61"/>
      <c r="L30" s="61">
        <v>19.561665841178701</v>
      </c>
      <c r="M30" s="61"/>
      <c r="N30" s="61"/>
      <c r="O30" s="315"/>
      <c r="P30" s="315"/>
      <c r="Q30" s="316"/>
      <c r="R30"/>
    </row>
    <row r="31" spans="1:25" ht="10.4" customHeight="1">
      <c r="A31" s="317" t="s">
        <v>311</v>
      </c>
      <c r="B31" s="303">
        <v>260528.03999995539</v>
      </c>
      <c r="C31" s="314"/>
      <c r="D31" s="303">
        <v>76053.970000022397</v>
      </c>
      <c r="E31" s="303">
        <v>184474.06999993301</v>
      </c>
      <c r="F31" s="61"/>
      <c r="G31" s="61">
        <v>29.192239729756313</v>
      </c>
      <c r="H31" s="315"/>
      <c r="I31" s="303">
        <v>47428.880000009303</v>
      </c>
      <c r="J31" s="303">
        <v>213099.15999994599</v>
      </c>
      <c r="K31" s="61"/>
      <c r="L31" s="61">
        <v>18.20490416310561</v>
      </c>
      <c r="M31" s="61"/>
      <c r="N31" s="61"/>
      <c r="O31" s="315"/>
      <c r="P31" s="315"/>
      <c r="Q31" s="316"/>
      <c r="R31"/>
    </row>
    <row r="32" spans="1:25" ht="10.4" customHeight="1">
      <c r="A32" s="317" t="s">
        <v>312</v>
      </c>
      <c r="B32" s="303">
        <v>3386598.7400116092</v>
      </c>
      <c r="C32" s="314"/>
      <c r="D32" s="303">
        <v>795113.92000005895</v>
      </c>
      <c r="E32" s="303">
        <v>2591484.8200115501</v>
      </c>
      <c r="F32" s="61"/>
      <c r="G32" s="61">
        <v>23.478244133443848</v>
      </c>
      <c r="H32" s="315"/>
      <c r="I32" s="303">
        <v>502436.73000040301</v>
      </c>
      <c r="J32" s="303">
        <v>2884162.0100147501</v>
      </c>
      <c r="K32" s="61"/>
      <c r="L32" s="61">
        <v>14.836027783975226</v>
      </c>
      <c r="M32" s="61"/>
      <c r="N32" s="61"/>
      <c r="O32" s="315"/>
      <c r="P32" s="315"/>
      <c r="Q32" s="316"/>
      <c r="R32"/>
    </row>
    <row r="33" spans="1:18" s="307" customFormat="1" ht="10.4" customHeight="1">
      <c r="A33" s="317" t="s">
        <v>80</v>
      </c>
      <c r="B33" s="303">
        <v>290935.6999999166</v>
      </c>
      <c r="C33" s="314"/>
      <c r="D33" s="303">
        <v>80643.900000022593</v>
      </c>
      <c r="E33" s="303">
        <v>210291.79999989399</v>
      </c>
      <c r="F33" s="61"/>
      <c r="G33" s="61">
        <v>27.718805220550696</v>
      </c>
      <c r="H33" s="315"/>
      <c r="I33" s="303">
        <v>54833.740000018501</v>
      </c>
      <c r="J33" s="303">
        <v>236101.95999993099</v>
      </c>
      <c r="K33" s="61"/>
      <c r="L33" s="61">
        <v>18.847374179252675</v>
      </c>
      <c r="M33" s="61"/>
      <c r="N33" s="61"/>
      <c r="O33" s="315"/>
      <c r="P33" s="315"/>
      <c r="Q33" s="316"/>
      <c r="R33"/>
    </row>
    <row r="34" spans="1:18" s="307" customFormat="1" ht="10.4" customHeight="1">
      <c r="A34" s="318" t="s">
        <v>313</v>
      </c>
      <c r="B34" s="319">
        <v>162568.79000005929</v>
      </c>
      <c r="C34" s="320"/>
      <c r="D34" s="319">
        <v>41615.620000008297</v>
      </c>
      <c r="E34" s="319">
        <v>120953.170000051</v>
      </c>
      <c r="F34" s="58"/>
      <c r="G34" s="58">
        <v>25.598775755169932</v>
      </c>
      <c r="H34" s="443"/>
      <c r="I34" s="319">
        <v>30201.6100000107</v>
      </c>
      <c r="J34" s="319">
        <v>132367.18000004301</v>
      </c>
      <c r="K34" s="58"/>
      <c r="L34" s="58">
        <v>18.577741767039495</v>
      </c>
      <c r="M34" s="61"/>
      <c r="N34" s="61"/>
      <c r="O34" s="315"/>
      <c r="P34" s="315"/>
      <c r="Q34" s="316"/>
      <c r="R34"/>
    </row>
    <row r="35" spans="1:18" s="307" customFormat="1" ht="10.4" customHeight="1">
      <c r="A35" s="318" t="s">
        <v>86</v>
      </c>
      <c r="B35" s="319">
        <v>128366.91000003059</v>
      </c>
      <c r="C35" s="320"/>
      <c r="D35" s="319">
        <v>39028.2800000067</v>
      </c>
      <c r="E35" s="319">
        <v>89338.630000023899</v>
      </c>
      <c r="F35" s="58"/>
      <c r="G35" s="58">
        <v>30.403692041817788</v>
      </c>
      <c r="H35" s="443"/>
      <c r="I35" s="319">
        <v>24632.130000007401</v>
      </c>
      <c r="J35" s="319">
        <v>103734.78000002301</v>
      </c>
      <c r="K35" s="58"/>
      <c r="L35" s="58">
        <v>19.188847032308846</v>
      </c>
      <c r="M35" s="61"/>
      <c r="N35" s="61"/>
      <c r="O35" s="315"/>
      <c r="P35" s="315"/>
      <c r="Q35" s="316"/>
      <c r="R35"/>
    </row>
    <row r="36" spans="1:18" s="307" customFormat="1" ht="10.4" customHeight="1">
      <c r="A36" s="317" t="s">
        <v>314</v>
      </c>
      <c r="B36" s="303">
        <v>1265546.3699995559</v>
      </c>
      <c r="C36" s="314"/>
      <c r="D36" s="303">
        <v>321340.90999982599</v>
      </c>
      <c r="E36" s="303">
        <v>944205.45999973</v>
      </c>
      <c r="F36" s="61"/>
      <c r="G36" s="61">
        <v>25.391476568332994</v>
      </c>
      <c r="H36" s="315"/>
      <c r="I36" s="303">
        <v>164525.51999996</v>
      </c>
      <c r="J36" s="303">
        <v>1101020.8499991701</v>
      </c>
      <c r="K36" s="61"/>
      <c r="L36" s="61">
        <v>13.000354937612684</v>
      </c>
      <c r="M36" s="61"/>
      <c r="N36" s="61"/>
      <c r="O36" s="315"/>
      <c r="P36" s="315"/>
      <c r="Q36" s="316"/>
      <c r="R36"/>
    </row>
    <row r="37" spans="1:18" s="307" customFormat="1" ht="10.4" customHeight="1">
      <c r="A37" s="317" t="s">
        <v>315</v>
      </c>
      <c r="B37" s="303">
        <v>269241.74999997462</v>
      </c>
      <c r="C37" s="314"/>
      <c r="D37" s="303">
        <v>72279.730000019597</v>
      </c>
      <c r="E37" s="303">
        <v>196962.019999955</v>
      </c>
      <c r="F37" s="61"/>
      <c r="G37" s="61">
        <v>26.84566193765507</v>
      </c>
      <c r="H37" s="315"/>
      <c r="I37" s="303">
        <v>34503.880000010598</v>
      </c>
      <c r="J37" s="303">
        <v>234737.869999969</v>
      </c>
      <c r="K37" s="61"/>
      <c r="L37" s="61">
        <v>12.81520417989157</v>
      </c>
      <c r="M37" s="61"/>
      <c r="N37" s="61"/>
      <c r="O37" s="315"/>
      <c r="P37" s="315"/>
      <c r="Q37" s="316"/>
      <c r="R37"/>
    </row>
    <row r="38" spans="1:18" s="307" customFormat="1" ht="10.4" customHeight="1">
      <c r="A38" s="317" t="s">
        <v>316</v>
      </c>
      <c r="B38" s="303">
        <v>1203570.699999793</v>
      </c>
      <c r="C38" s="314"/>
      <c r="D38" s="303">
        <v>317472.92999982799</v>
      </c>
      <c r="E38" s="303">
        <v>886097.76999996498</v>
      </c>
      <c r="F38" s="61"/>
      <c r="G38" s="61">
        <v>26.377588786423811</v>
      </c>
      <c r="H38" s="315"/>
      <c r="I38" s="303">
        <v>167864.68999994401</v>
      </c>
      <c r="J38" s="303">
        <v>1035706.0099991499</v>
      </c>
      <c r="K38" s="61"/>
      <c r="L38" s="61">
        <v>13.947223042241752</v>
      </c>
      <c r="M38" s="61"/>
      <c r="N38" s="61"/>
      <c r="O38" s="315"/>
      <c r="P38" s="315"/>
      <c r="Q38" s="316"/>
      <c r="R38"/>
    </row>
    <row r="39" spans="1:18" s="307" customFormat="1" ht="10.4" customHeight="1">
      <c r="A39" s="317" t="s">
        <v>317</v>
      </c>
      <c r="B39" s="303">
        <v>756004.13999983191</v>
      </c>
      <c r="C39" s="314"/>
      <c r="D39" s="303">
        <v>231010.50999988199</v>
      </c>
      <c r="E39" s="303">
        <v>524993.62999994995</v>
      </c>
      <c r="F39" s="61"/>
      <c r="G39" s="61">
        <v>30.556778432447917</v>
      </c>
      <c r="H39" s="315"/>
      <c r="I39" s="303">
        <v>100761.920000067</v>
      </c>
      <c r="J39" s="303">
        <v>655242.21999966505</v>
      </c>
      <c r="K39" s="61"/>
      <c r="L39" s="61">
        <v>13.328223308420336</v>
      </c>
      <c r="M39" s="61"/>
      <c r="N39" s="61"/>
      <c r="O39" s="315"/>
      <c r="P39" s="315"/>
      <c r="Q39" s="316"/>
      <c r="R39"/>
    </row>
    <row r="40" spans="1:18" s="307" customFormat="1" ht="10.4" customHeight="1">
      <c r="A40" s="317" t="s">
        <v>318</v>
      </c>
      <c r="B40" s="303">
        <v>162075.51000004369</v>
      </c>
      <c r="C40" s="314"/>
      <c r="D40" s="303">
        <v>48232.000000009699</v>
      </c>
      <c r="E40" s="303">
        <v>113843.510000034</v>
      </c>
      <c r="F40" s="61"/>
      <c r="G40" s="61">
        <v>29.758968520288288</v>
      </c>
      <c r="H40" s="315"/>
      <c r="I40" s="303">
        <v>21487.070000003499</v>
      </c>
      <c r="J40" s="303">
        <v>140588.440000025</v>
      </c>
      <c r="K40" s="61"/>
      <c r="L40" s="61">
        <v>13.257444014829705</v>
      </c>
      <c r="M40" s="61"/>
      <c r="N40" s="61"/>
      <c r="O40" s="315"/>
      <c r="P40" s="315"/>
      <c r="Q40" s="316"/>
      <c r="R40"/>
    </row>
    <row r="41" spans="1:18" s="307" customFormat="1" ht="10.4" customHeight="1">
      <c r="A41" s="317" t="s">
        <v>319</v>
      </c>
      <c r="B41" s="303">
        <v>299085.06999994372</v>
      </c>
      <c r="C41" s="314"/>
      <c r="D41" s="303">
        <v>89140.1200000307</v>
      </c>
      <c r="E41" s="303">
        <v>209944.94999991299</v>
      </c>
      <c r="F41" s="61"/>
      <c r="G41" s="61">
        <v>29.804269400691741</v>
      </c>
      <c r="H41" s="315"/>
      <c r="I41" s="303">
        <v>44961.850000008802</v>
      </c>
      <c r="J41" s="303">
        <v>254123.21999993199</v>
      </c>
      <c r="K41" s="61"/>
      <c r="L41" s="61">
        <v>15.033130874776765</v>
      </c>
      <c r="M41" s="61"/>
      <c r="N41" s="61"/>
      <c r="O41" s="315"/>
      <c r="P41" s="315"/>
      <c r="Q41" s="316"/>
      <c r="R41"/>
    </row>
    <row r="42" spans="1:18" s="307" customFormat="1" ht="10.4" customHeight="1">
      <c r="A42" s="317" t="s">
        <v>320</v>
      </c>
      <c r="B42" s="303">
        <v>1429335.6600006912</v>
      </c>
      <c r="C42" s="314"/>
      <c r="D42" s="303">
        <v>411882.70999981102</v>
      </c>
      <c r="E42" s="303">
        <v>1017452.9500008801</v>
      </c>
      <c r="F42" s="61"/>
      <c r="G42" s="61">
        <v>28.816374034886376</v>
      </c>
      <c r="H42" s="315"/>
      <c r="I42" s="303">
        <v>193648.21999979101</v>
      </c>
      <c r="J42" s="303">
        <v>1235687.4399991799</v>
      </c>
      <c r="K42" s="61"/>
      <c r="L42" s="61">
        <v>13.548127666522392</v>
      </c>
      <c r="M42" s="61"/>
      <c r="N42" s="61"/>
      <c r="O42" s="315"/>
      <c r="P42" s="315"/>
      <c r="Q42" s="316"/>
      <c r="R42"/>
    </row>
    <row r="43" spans="1:18" s="307" customFormat="1" ht="10.4" customHeight="1">
      <c r="A43" s="317" t="s">
        <v>321</v>
      </c>
      <c r="B43" s="303">
        <v>220659.35000003129</v>
      </c>
      <c r="C43" s="314"/>
      <c r="D43" s="303">
        <v>72198.610000022294</v>
      </c>
      <c r="E43" s="303">
        <v>148460.74000000901</v>
      </c>
      <c r="F43" s="61"/>
      <c r="G43" s="61">
        <v>32.719488206600836</v>
      </c>
      <c r="H43" s="315"/>
      <c r="I43" s="303">
        <v>43924.670000013197</v>
      </c>
      <c r="J43" s="303">
        <v>176734.67999998201</v>
      </c>
      <c r="K43" s="61"/>
      <c r="L43" s="61">
        <v>19.906099605574905</v>
      </c>
      <c r="M43" s="61"/>
      <c r="N43" s="61"/>
      <c r="O43" s="315"/>
      <c r="P43" s="315"/>
      <c r="Q43" s="316"/>
      <c r="R43"/>
    </row>
    <row r="44" spans="1:18" s="307" customFormat="1" ht="10.4" customHeight="1">
      <c r="A44" s="317" t="s">
        <v>322</v>
      </c>
      <c r="B44" s="303">
        <v>34096.940000000701</v>
      </c>
      <c r="C44" s="314"/>
      <c r="D44" s="303">
        <v>14900.399999999599</v>
      </c>
      <c r="E44" s="303">
        <v>19196.5400000011</v>
      </c>
      <c r="F44" s="61"/>
      <c r="G44" s="61">
        <v>43.70010915935358</v>
      </c>
      <c r="H44" s="315"/>
      <c r="I44" s="303">
        <v>7101.46000000003</v>
      </c>
      <c r="J44" s="303">
        <v>26995.480000002499</v>
      </c>
      <c r="K44" s="61"/>
      <c r="L44" s="61">
        <v>20.827264851331247</v>
      </c>
      <c r="M44" s="61"/>
      <c r="N44" s="61"/>
      <c r="O44" s="315"/>
      <c r="P44" s="315"/>
      <c r="Q44" s="316"/>
      <c r="R44"/>
    </row>
    <row r="45" spans="1:18" s="307" customFormat="1" ht="10.4" customHeight="1">
      <c r="A45" s="317" t="s">
        <v>323</v>
      </c>
      <c r="B45" s="303">
        <v>775631.68999975699</v>
      </c>
      <c r="C45" s="314"/>
      <c r="D45" s="303">
        <v>329094.11999985599</v>
      </c>
      <c r="E45" s="303">
        <v>446537.569999901</v>
      </c>
      <c r="F45" s="61"/>
      <c r="G45" s="61">
        <v>42.42917408389529</v>
      </c>
      <c r="H45" s="315"/>
      <c r="I45" s="303">
        <v>157067.15000000299</v>
      </c>
      <c r="J45" s="303">
        <v>618564.53999953601</v>
      </c>
      <c r="K45" s="61"/>
      <c r="L45" s="61">
        <v>20.250223401792201</v>
      </c>
      <c r="M45" s="61"/>
      <c r="N45" s="61"/>
      <c r="O45" s="315"/>
      <c r="P45" s="315"/>
      <c r="Q45" s="316"/>
      <c r="R45"/>
    </row>
    <row r="46" spans="1:18" s="307" customFormat="1" ht="10.4" customHeight="1">
      <c r="A46" s="317" t="s">
        <v>324</v>
      </c>
      <c r="B46" s="303">
        <v>538471.29999976594</v>
      </c>
      <c r="C46" s="314"/>
      <c r="D46" s="303">
        <v>224251.94999989399</v>
      </c>
      <c r="E46" s="303">
        <v>314219.34999987198</v>
      </c>
      <c r="F46" s="61"/>
      <c r="G46" s="61">
        <v>41.646035731150661</v>
      </c>
      <c r="H46" s="315"/>
      <c r="I46" s="303">
        <v>115561.380000082</v>
      </c>
      <c r="J46" s="303">
        <v>422909.91999977297</v>
      </c>
      <c r="K46" s="61"/>
      <c r="L46" s="61">
        <v>21.46101008542389</v>
      </c>
      <c r="M46" s="61"/>
      <c r="N46" s="61"/>
      <c r="O46" s="315"/>
      <c r="P46" s="315"/>
      <c r="Q46" s="316"/>
      <c r="R46"/>
    </row>
    <row r="47" spans="1:18" s="307" customFormat="1" ht="10.4" customHeight="1">
      <c r="A47" s="317" t="s">
        <v>325</v>
      </c>
      <c r="B47" s="303">
        <v>64161.230000007301</v>
      </c>
      <c r="C47" s="314"/>
      <c r="D47" s="303">
        <v>24197.520000002602</v>
      </c>
      <c r="E47" s="303">
        <v>39963.710000004699</v>
      </c>
      <c r="F47" s="61"/>
      <c r="G47" s="61">
        <v>37.713616151061707</v>
      </c>
      <c r="H47" s="315"/>
      <c r="I47" s="303">
        <v>14155.7600000006</v>
      </c>
      <c r="J47" s="303">
        <v>50005.470000006797</v>
      </c>
      <c r="K47" s="61"/>
      <c r="L47" s="61">
        <v>22.062793995687066</v>
      </c>
      <c r="M47" s="61"/>
      <c r="N47" s="61"/>
      <c r="O47" s="315"/>
      <c r="P47" s="315"/>
      <c r="Q47" s="316"/>
      <c r="R47"/>
    </row>
    <row r="48" spans="1:18" s="307" customFormat="1" ht="10.4" customHeight="1">
      <c r="A48" s="317" t="s">
        <v>326</v>
      </c>
      <c r="B48" s="303">
        <v>165189.70000005409</v>
      </c>
      <c r="C48" s="314"/>
      <c r="D48" s="303">
        <v>82876.190000032293</v>
      </c>
      <c r="E48" s="303">
        <v>82313.510000021794</v>
      </c>
      <c r="F48" s="61"/>
      <c r="G48" s="61">
        <v>50.170313282247712</v>
      </c>
      <c r="H48" s="315"/>
      <c r="I48" s="303">
        <v>36739.4500000103</v>
      </c>
      <c r="J48" s="303">
        <v>128450.25000004801</v>
      </c>
      <c r="K48" s="61"/>
      <c r="L48" s="61">
        <v>22.240763195282355</v>
      </c>
      <c r="M48" s="61"/>
      <c r="N48" s="61"/>
      <c r="O48" s="315"/>
      <c r="P48" s="315"/>
      <c r="Q48" s="316"/>
      <c r="R48"/>
    </row>
    <row r="49" spans="1:25" s="307" customFormat="1" ht="10.4" customHeight="1">
      <c r="A49" s="317" t="s">
        <v>327</v>
      </c>
      <c r="B49" s="303">
        <v>497220.629999728</v>
      </c>
      <c r="C49" s="314"/>
      <c r="D49" s="303">
        <v>227678.30999989499</v>
      </c>
      <c r="E49" s="303">
        <v>269542.31999983301</v>
      </c>
      <c r="F49" s="61"/>
      <c r="G49" s="61">
        <v>45.790197804145727</v>
      </c>
      <c r="H49" s="315"/>
      <c r="I49" s="303">
        <v>105751.24000006801</v>
      </c>
      <c r="J49" s="303">
        <v>391469.38999984402</v>
      </c>
      <c r="K49" s="61"/>
      <c r="L49" s="61">
        <v>21.268473916717156</v>
      </c>
      <c r="M49" s="61"/>
      <c r="N49" s="61"/>
      <c r="O49" s="315"/>
      <c r="P49" s="315"/>
      <c r="Q49" s="316"/>
    </row>
    <row r="50" spans="1:25" ht="10.4" customHeight="1">
      <c r="A50" s="317" t="s">
        <v>328</v>
      </c>
      <c r="B50" s="303">
        <v>197056.28000008152</v>
      </c>
      <c r="C50" s="314"/>
      <c r="D50" s="303">
        <v>78765.320000031497</v>
      </c>
      <c r="E50" s="303">
        <v>118290.96000005001</v>
      </c>
      <c r="F50" s="61"/>
      <c r="G50" s="61">
        <v>39.970976819413679</v>
      </c>
      <c r="H50" s="315"/>
      <c r="I50" s="303">
        <v>46943.080000014001</v>
      </c>
      <c r="J50" s="303">
        <v>150113.20000002201</v>
      </c>
      <c r="K50" s="61"/>
      <c r="L50" s="61">
        <v>23.822168976297242</v>
      </c>
      <c r="M50" s="61"/>
      <c r="N50" s="61"/>
      <c r="O50" s="315"/>
      <c r="P50" s="315"/>
      <c r="Q50" s="316"/>
    </row>
    <row r="51" spans="1:25" ht="10.4" customHeight="1">
      <c r="A51" s="321" t="s">
        <v>39</v>
      </c>
      <c r="B51" s="311">
        <v>4655398.7600195603</v>
      </c>
      <c r="C51" s="322"/>
      <c r="D51" s="311">
        <v>1100265.1300003901</v>
      </c>
      <c r="E51" s="311">
        <v>3555133.6300191702</v>
      </c>
      <c r="F51" s="62"/>
      <c r="G51" s="62">
        <v>23.634175861570387</v>
      </c>
      <c r="H51" s="315"/>
      <c r="I51" s="311">
        <v>655173.84000116505</v>
      </c>
      <c r="J51" s="311">
        <v>4000224.9200334898</v>
      </c>
      <c r="K51" s="62"/>
      <c r="L51" s="62">
        <v>14.073420425886093</v>
      </c>
      <c r="M51" s="61"/>
      <c r="N51" s="61"/>
      <c r="O51" s="315"/>
      <c r="P51" s="315"/>
      <c r="Q51" s="316"/>
    </row>
    <row r="52" spans="1:25" ht="10.4" customHeight="1">
      <c r="A52" s="321" t="s">
        <v>40</v>
      </c>
      <c r="B52" s="311">
        <v>3029294.5200048862</v>
      </c>
      <c r="C52" s="322"/>
      <c r="D52" s="311">
        <v>791737.469999386</v>
      </c>
      <c r="E52" s="311">
        <v>2237557.0500055002</v>
      </c>
      <c r="F52" s="62"/>
      <c r="G52" s="62">
        <v>26.136034801862344</v>
      </c>
      <c r="H52" s="315"/>
      <c r="I52" s="311">
        <v>421727.82999996602</v>
      </c>
      <c r="J52" s="311">
        <v>2607566.6900096801</v>
      </c>
      <c r="K52" s="62"/>
      <c r="L52" s="62">
        <v>13.921651632559753</v>
      </c>
      <c r="M52" s="61"/>
      <c r="N52" s="61"/>
      <c r="O52" s="315"/>
      <c r="P52" s="315"/>
      <c r="Q52" s="316"/>
    </row>
    <row r="53" spans="1:25" ht="10.4" customHeight="1">
      <c r="A53" s="321" t="s">
        <v>41</v>
      </c>
      <c r="B53" s="311">
        <v>2646500.380005558</v>
      </c>
      <c r="C53" s="322"/>
      <c r="D53" s="311">
        <v>780265.33999931801</v>
      </c>
      <c r="E53" s="311">
        <v>1866235.0400062399</v>
      </c>
      <c r="F53" s="62"/>
      <c r="G53" s="62">
        <v>29.482910559705999</v>
      </c>
      <c r="H53" s="315"/>
      <c r="I53" s="311">
        <v>360859.05999964301</v>
      </c>
      <c r="J53" s="311">
        <v>2285641.3200040702</v>
      </c>
      <c r="K53" s="62"/>
      <c r="L53" s="62">
        <v>13.635329989982345</v>
      </c>
      <c r="M53" s="61"/>
      <c r="N53" s="61"/>
      <c r="O53" s="315"/>
      <c r="P53" s="315"/>
      <c r="Q53" s="316"/>
    </row>
    <row r="54" spans="1:25" ht="10.4" customHeight="1">
      <c r="A54" s="321" t="s">
        <v>329</v>
      </c>
      <c r="B54" s="311">
        <v>1798210.2099995599</v>
      </c>
      <c r="C54" s="322"/>
      <c r="D54" s="311">
        <v>747518.78999964998</v>
      </c>
      <c r="E54" s="311">
        <v>1050691.4199999101</v>
      </c>
      <c r="F54" s="62"/>
      <c r="G54" s="62">
        <v>41.570156027522103</v>
      </c>
      <c r="H54" s="315"/>
      <c r="I54" s="311">
        <v>374549.86999977502</v>
      </c>
      <c r="J54" s="311">
        <v>1423660.33999933</v>
      </c>
      <c r="K54" s="62"/>
      <c r="L54" s="62">
        <v>20.829037001183607</v>
      </c>
      <c r="M54" s="61"/>
      <c r="N54" s="61"/>
      <c r="O54" s="315"/>
      <c r="P54" s="315"/>
      <c r="Q54" s="316"/>
    </row>
    <row r="55" spans="1:25" ht="10.4" customHeight="1">
      <c r="A55" s="321" t="s">
        <v>330</v>
      </c>
      <c r="B55" s="311">
        <v>694276.9099996991</v>
      </c>
      <c r="C55" s="322"/>
      <c r="D55" s="311">
        <v>306443.62999983702</v>
      </c>
      <c r="E55" s="311">
        <v>387833.27999986202</v>
      </c>
      <c r="F55" s="62"/>
      <c r="G55" s="62">
        <v>44.13853112297366</v>
      </c>
      <c r="H55" s="315"/>
      <c r="I55" s="311">
        <v>152694.32000002099</v>
      </c>
      <c r="J55" s="311">
        <v>541582.58999969997</v>
      </c>
      <c r="K55" s="62"/>
      <c r="L55" s="62">
        <v>21.993287951932945</v>
      </c>
      <c r="M55" s="61"/>
      <c r="N55" s="61"/>
      <c r="O55" s="315"/>
      <c r="P55" s="315"/>
      <c r="Q55" s="316"/>
    </row>
    <row r="56" spans="1:25" ht="10.4" customHeight="1">
      <c r="A56" s="321" t="s">
        <v>43</v>
      </c>
      <c r="B56" s="311">
        <v>12823680.780029263</v>
      </c>
      <c r="C56" s="311"/>
      <c r="D56" s="311">
        <v>3726230.359998581</v>
      </c>
      <c r="E56" s="311">
        <v>9097450.4200306814</v>
      </c>
      <c r="F56" s="62"/>
      <c r="G56" s="62">
        <v>29.057416695848833</v>
      </c>
      <c r="H56" s="315"/>
      <c r="I56" s="311">
        <v>1965004.9200005699</v>
      </c>
      <c r="J56" s="311">
        <v>10858675.860046269</v>
      </c>
      <c r="K56" s="62"/>
      <c r="L56" s="62">
        <v>15.323251987510817</v>
      </c>
      <c r="M56" s="61"/>
      <c r="N56" s="61"/>
      <c r="O56" s="315"/>
      <c r="P56" s="315"/>
      <c r="Q56" s="316"/>
    </row>
    <row r="57" spans="1:25" ht="3" customHeight="1">
      <c r="A57" s="19"/>
      <c r="B57" s="32"/>
      <c r="C57" s="32"/>
      <c r="D57" s="520"/>
      <c r="E57" s="520"/>
      <c r="F57" s="520"/>
      <c r="G57" s="520"/>
      <c r="H57" s="10"/>
      <c r="I57" s="520"/>
      <c r="J57" s="520"/>
      <c r="K57" s="520"/>
      <c r="L57" s="520"/>
    </row>
    <row r="58" spans="1:25" ht="3" customHeight="1">
      <c r="A58" s="323"/>
      <c r="B58" s="323"/>
      <c r="C58" s="323"/>
      <c r="D58" s="301"/>
      <c r="E58" s="301"/>
      <c r="F58" s="301"/>
      <c r="G58" s="301"/>
      <c r="H58" s="301"/>
      <c r="I58" s="301"/>
      <c r="J58" s="301"/>
      <c r="K58" s="301"/>
      <c r="L58" s="301"/>
    </row>
    <row r="59" spans="1:25" s="32" customFormat="1" ht="10.4" customHeight="1">
      <c r="A59" s="711" t="s">
        <v>457</v>
      </c>
      <c r="B59" s="711"/>
      <c r="C59" s="711"/>
      <c r="D59" s="711"/>
      <c r="E59" s="711"/>
      <c r="F59" s="711"/>
      <c r="G59" s="711"/>
      <c r="H59" s="324"/>
      <c r="I59" s="324"/>
      <c r="M59" s="278"/>
      <c r="N59" s="278"/>
      <c r="O59" s="278"/>
      <c r="P59" s="278"/>
      <c r="Q59" s="278"/>
      <c r="R59" s="278"/>
      <c r="S59" s="278"/>
      <c r="T59" s="278"/>
      <c r="U59" s="278"/>
      <c r="V59" s="278"/>
      <c r="W59" s="278"/>
      <c r="X59" s="278"/>
      <c r="Y59" s="278"/>
    </row>
    <row r="60" spans="1:25" s="32" customFormat="1" ht="10.4" customHeight="1">
      <c r="A60" s="533" t="s">
        <v>458</v>
      </c>
      <c r="B60" s="524"/>
      <c r="C60" s="524"/>
      <c r="D60" s="524"/>
      <c r="E60" s="524"/>
      <c r="F60" s="524"/>
      <c r="G60" s="524"/>
      <c r="H60" s="324"/>
      <c r="I60" s="324"/>
      <c r="M60" s="278"/>
      <c r="N60" s="278"/>
      <c r="O60" s="278"/>
      <c r="P60" s="278"/>
      <c r="Q60" s="278"/>
      <c r="R60" s="278"/>
      <c r="S60" s="278"/>
      <c r="T60" s="278"/>
      <c r="U60" s="278"/>
      <c r="V60" s="278"/>
      <c r="W60" s="278"/>
      <c r="X60" s="278"/>
      <c r="Y60" s="278"/>
    </row>
    <row r="61" spans="1:25">
      <c r="A61" s="711" t="s">
        <v>393</v>
      </c>
      <c r="B61" s="711"/>
      <c r="C61" s="711"/>
      <c r="D61" s="711"/>
      <c r="E61" s="711"/>
      <c r="F61" s="711"/>
      <c r="G61" s="711"/>
      <c r="H61" s="711"/>
      <c r="I61" s="711"/>
      <c r="J61" s="711"/>
      <c r="K61" s="711"/>
      <c r="L61" s="711"/>
    </row>
    <row r="62" spans="1:25">
      <c r="A62" s="711"/>
      <c r="B62" s="711"/>
      <c r="C62" s="711"/>
      <c r="D62" s="711"/>
      <c r="E62" s="711"/>
      <c r="F62" s="711"/>
      <c r="G62" s="711"/>
      <c r="H62" s="711"/>
      <c r="I62" s="711"/>
      <c r="J62" s="711"/>
      <c r="K62" s="711"/>
      <c r="L62" s="711"/>
    </row>
    <row r="63" spans="1:25">
      <c r="A63" s="711"/>
      <c r="B63" s="711"/>
      <c r="C63" s="711"/>
      <c r="D63" s="711"/>
      <c r="E63" s="711"/>
      <c r="F63" s="711"/>
      <c r="G63" s="711"/>
      <c r="H63" s="711"/>
      <c r="I63" s="711"/>
      <c r="J63" s="711"/>
      <c r="K63" s="711"/>
      <c r="L63" s="711"/>
    </row>
    <row r="64" spans="1:25">
      <c r="A64" s="419"/>
      <c r="B64" s="325"/>
      <c r="C64" s="325"/>
      <c r="D64" s="325"/>
      <c r="E64" s="325"/>
      <c r="F64" s="325"/>
      <c r="G64" s="325"/>
      <c r="H64" s="325"/>
      <c r="I64" s="325"/>
      <c r="J64" s="325"/>
      <c r="K64" s="307"/>
      <c r="L64" s="307"/>
    </row>
    <row r="65" spans="1:10" s="307" customFormat="1">
      <c r="A65" s="419"/>
      <c r="B65" s="325"/>
      <c r="C65" s="325"/>
      <c r="D65" s="325"/>
      <c r="E65" s="325"/>
      <c r="F65" s="325"/>
      <c r="G65" s="325"/>
      <c r="H65" s="325"/>
      <c r="I65" s="325"/>
      <c r="J65" s="325"/>
    </row>
    <row r="66" spans="1:10" s="307" customFormat="1">
      <c r="A66" s="419"/>
      <c r="B66" s="325"/>
      <c r="C66" s="325"/>
      <c r="D66" s="325"/>
      <c r="E66" s="325"/>
      <c r="F66" s="325"/>
      <c r="G66" s="325"/>
      <c r="H66" s="325"/>
      <c r="I66" s="325"/>
      <c r="J66" s="325"/>
    </row>
    <row r="67" spans="1:10" s="307" customFormat="1">
      <c r="A67" s="325"/>
      <c r="B67" s="325"/>
      <c r="C67" s="325"/>
    </row>
    <row r="68" spans="1:10" s="307" customFormat="1">
      <c r="A68" s="325"/>
      <c r="B68" s="325"/>
      <c r="C68" s="325"/>
    </row>
    <row r="69" spans="1:10" s="307" customFormat="1">
      <c r="A69" s="325"/>
      <c r="B69" s="325"/>
      <c r="C69" s="325"/>
    </row>
    <row r="70" spans="1:10" s="307" customFormat="1">
      <c r="A70" s="325"/>
      <c r="B70" s="325"/>
      <c r="C70" s="325"/>
    </row>
    <row r="71" spans="1:10" s="307" customFormat="1">
      <c r="A71" s="325"/>
      <c r="B71" s="325"/>
      <c r="C71" s="325"/>
    </row>
    <row r="72" spans="1:10" s="307" customFormat="1">
      <c r="A72" s="325"/>
      <c r="B72" s="325"/>
      <c r="C72" s="325"/>
    </row>
    <row r="73" spans="1:10" s="307" customFormat="1">
      <c r="A73" s="325"/>
      <c r="B73" s="325"/>
      <c r="C73" s="325"/>
    </row>
    <row r="74" spans="1:10" s="307" customFormat="1">
      <c r="A74" s="325"/>
      <c r="B74" s="325"/>
      <c r="C74" s="325"/>
    </row>
    <row r="75" spans="1:10" s="307" customFormat="1">
      <c r="A75" s="325"/>
      <c r="B75" s="325"/>
      <c r="C75" s="325"/>
    </row>
    <row r="76" spans="1:10" s="307" customFormat="1">
      <c r="A76" s="325"/>
      <c r="B76" s="325"/>
      <c r="C76" s="325"/>
    </row>
    <row r="77" spans="1:10" s="307" customFormat="1">
      <c r="A77" s="325"/>
      <c r="B77" s="325"/>
      <c r="C77" s="325"/>
    </row>
    <row r="78" spans="1:10" s="307" customFormat="1">
      <c r="A78" s="325"/>
      <c r="B78" s="325"/>
      <c r="C78" s="325"/>
    </row>
    <row r="79" spans="1:10" s="307" customFormat="1">
      <c r="A79" s="325"/>
      <c r="B79" s="325"/>
      <c r="C79" s="325"/>
    </row>
    <row r="80" spans="1:10" s="307" customFormat="1">
      <c r="A80" s="325"/>
      <c r="B80" s="325"/>
      <c r="C80" s="325"/>
    </row>
    <row r="81" spans="1:3" s="307" customFormat="1">
      <c r="A81" s="325"/>
      <c r="B81" s="325"/>
      <c r="C81" s="325"/>
    </row>
    <row r="82" spans="1:3" s="307" customFormat="1">
      <c r="A82" s="325"/>
      <c r="B82" s="325"/>
      <c r="C82" s="325"/>
    </row>
    <row r="83" spans="1:3" s="307" customFormat="1">
      <c r="A83" s="325"/>
      <c r="B83" s="325"/>
      <c r="C83" s="325"/>
    </row>
    <row r="84" spans="1:3" s="307" customFormat="1">
      <c r="A84" s="325"/>
      <c r="B84" s="325"/>
      <c r="C84" s="325"/>
    </row>
    <row r="85" spans="1:3" s="307" customFormat="1">
      <c r="A85" s="325"/>
      <c r="B85" s="325"/>
      <c r="C85" s="325"/>
    </row>
    <row r="86" spans="1:3" s="307" customFormat="1">
      <c r="A86" s="325"/>
      <c r="B86" s="325"/>
      <c r="C86" s="325"/>
    </row>
    <row r="87" spans="1:3" s="307" customFormat="1">
      <c r="A87" s="325"/>
      <c r="B87" s="325"/>
      <c r="C87" s="325"/>
    </row>
    <row r="88" spans="1:3" s="307" customFormat="1">
      <c r="A88" s="325"/>
      <c r="B88" s="325"/>
      <c r="C88" s="325"/>
    </row>
    <row r="89" spans="1:3" s="307" customFormat="1">
      <c r="A89" s="325"/>
      <c r="B89" s="325"/>
      <c r="C89" s="325"/>
    </row>
    <row r="90" spans="1:3" s="307" customFormat="1">
      <c r="A90" s="325"/>
      <c r="B90" s="325"/>
      <c r="C90" s="325"/>
    </row>
    <row r="91" spans="1:3" s="307" customFormat="1">
      <c r="A91" s="325"/>
      <c r="B91" s="325"/>
      <c r="C91" s="325"/>
    </row>
    <row r="92" spans="1:3" s="307" customFormat="1">
      <c r="A92" s="325"/>
      <c r="B92" s="325"/>
      <c r="C92" s="325"/>
    </row>
    <row r="93" spans="1:3" s="307" customFormat="1">
      <c r="A93" s="325"/>
      <c r="B93" s="325"/>
      <c r="C93" s="325"/>
    </row>
    <row r="94" spans="1:3" s="307" customFormat="1">
      <c r="A94" s="325"/>
      <c r="B94" s="325"/>
      <c r="C94" s="325"/>
    </row>
    <row r="95" spans="1:3" s="307" customFormat="1">
      <c r="A95" s="325"/>
      <c r="B95" s="325"/>
      <c r="C95" s="325"/>
    </row>
    <row r="96" spans="1:3" s="307" customFormat="1">
      <c r="A96" s="325"/>
      <c r="B96" s="325"/>
      <c r="C96" s="325"/>
    </row>
    <row r="97" spans="1:3" s="307" customFormat="1">
      <c r="A97" s="325"/>
      <c r="B97" s="325"/>
      <c r="C97" s="325"/>
    </row>
    <row r="98" spans="1:3" s="307" customFormat="1">
      <c r="A98" s="325"/>
      <c r="B98" s="325"/>
      <c r="C98" s="325"/>
    </row>
    <row r="99" spans="1:3" s="307" customFormat="1">
      <c r="A99" s="325"/>
      <c r="B99" s="325"/>
      <c r="C99" s="325"/>
    </row>
    <row r="100" spans="1:3" s="307" customFormat="1">
      <c r="A100" s="325"/>
      <c r="B100" s="325"/>
      <c r="C100" s="325"/>
    </row>
    <row r="101" spans="1:3" s="307" customFormat="1">
      <c r="A101" s="325"/>
      <c r="B101" s="325"/>
      <c r="C101" s="325"/>
    </row>
    <row r="102" spans="1:3" s="307" customFormat="1">
      <c r="A102" s="325"/>
      <c r="B102" s="325"/>
      <c r="C102" s="325"/>
    </row>
    <row r="103" spans="1:3" s="307" customFormat="1">
      <c r="A103" s="325"/>
      <c r="B103" s="325"/>
      <c r="C103" s="325"/>
    </row>
    <row r="104" spans="1:3" s="307" customFormat="1">
      <c r="A104" s="325"/>
      <c r="B104" s="325"/>
      <c r="C104" s="325"/>
    </row>
    <row r="105" spans="1:3" s="307" customFormat="1">
      <c r="A105" s="325"/>
      <c r="B105" s="325"/>
      <c r="C105" s="325"/>
    </row>
    <row r="106" spans="1:3" s="307" customFormat="1">
      <c r="A106" s="325"/>
      <c r="B106" s="325"/>
      <c r="C106" s="325"/>
    </row>
    <row r="107" spans="1:3" s="307" customFormat="1">
      <c r="A107" s="325"/>
      <c r="B107" s="325"/>
      <c r="C107" s="325"/>
    </row>
    <row r="108" spans="1:3" s="307" customFormat="1">
      <c r="A108" s="325"/>
      <c r="B108" s="325"/>
      <c r="C108" s="325"/>
    </row>
    <row r="109" spans="1:3" s="307" customFormat="1">
      <c r="A109" s="325"/>
      <c r="B109" s="325"/>
      <c r="C109" s="325"/>
    </row>
    <row r="110" spans="1:3" s="307" customFormat="1">
      <c r="A110" s="325"/>
      <c r="B110" s="325"/>
      <c r="C110" s="325"/>
    </row>
    <row r="111" spans="1:3" s="307" customFormat="1">
      <c r="A111" s="325"/>
      <c r="B111" s="325"/>
      <c r="C111" s="325"/>
    </row>
    <row r="112" spans="1:3" s="307" customFormat="1">
      <c r="A112" s="325"/>
      <c r="B112" s="325"/>
      <c r="C112" s="325"/>
    </row>
    <row r="113" spans="1:3" s="307" customFormat="1">
      <c r="A113" s="325"/>
      <c r="B113" s="325"/>
      <c r="C113" s="325"/>
    </row>
    <row r="114" spans="1:3" s="307" customFormat="1">
      <c r="A114" s="325"/>
      <c r="B114" s="325"/>
      <c r="C114" s="325"/>
    </row>
    <row r="115" spans="1:3" s="307" customFormat="1">
      <c r="A115" s="325"/>
      <c r="B115" s="325"/>
      <c r="C115" s="325"/>
    </row>
    <row r="116" spans="1:3" s="307" customFormat="1">
      <c r="A116" s="325"/>
      <c r="B116" s="325"/>
      <c r="C116" s="325"/>
    </row>
    <row r="117" spans="1:3" s="307" customFormat="1">
      <c r="A117" s="325"/>
      <c r="B117" s="325"/>
      <c r="C117" s="325"/>
    </row>
    <row r="118" spans="1:3" s="307" customFormat="1">
      <c r="A118" s="325"/>
      <c r="B118" s="325"/>
      <c r="C118" s="325"/>
    </row>
    <row r="119" spans="1:3" s="307" customFormat="1">
      <c r="A119" s="325"/>
      <c r="B119" s="325"/>
      <c r="C119" s="325"/>
    </row>
    <row r="120" spans="1:3" s="307" customFormat="1">
      <c r="A120" s="325"/>
      <c r="B120" s="325"/>
      <c r="C120" s="325"/>
    </row>
    <row r="121" spans="1:3" s="307" customFormat="1">
      <c r="A121" s="325"/>
      <c r="B121" s="325"/>
      <c r="C121" s="325"/>
    </row>
    <row r="122" spans="1:3" s="307" customFormat="1">
      <c r="A122" s="325"/>
      <c r="B122" s="325"/>
      <c r="C122" s="325"/>
    </row>
    <row r="123" spans="1:3" s="307" customFormat="1">
      <c r="A123" s="325"/>
      <c r="B123" s="325"/>
      <c r="C123" s="325"/>
    </row>
    <row r="124" spans="1:3" s="307" customFormat="1">
      <c r="A124" s="325"/>
      <c r="B124" s="325"/>
      <c r="C124" s="325"/>
    </row>
    <row r="125" spans="1:3" s="307" customFormat="1">
      <c r="A125" s="325"/>
      <c r="B125" s="325"/>
      <c r="C125" s="325"/>
    </row>
    <row r="126" spans="1:3" s="307" customFormat="1">
      <c r="A126" s="325"/>
      <c r="B126" s="325"/>
      <c r="C126" s="325"/>
    </row>
    <row r="127" spans="1:3" s="307" customFormat="1">
      <c r="A127" s="325"/>
      <c r="B127" s="325"/>
      <c r="C127" s="325"/>
    </row>
    <row r="128" spans="1:3" s="307" customFormat="1">
      <c r="A128" s="325"/>
      <c r="B128" s="325"/>
      <c r="C128" s="325"/>
    </row>
    <row r="129" spans="1:3" s="307" customFormat="1">
      <c r="A129" s="325"/>
      <c r="B129" s="325"/>
      <c r="C129" s="325"/>
    </row>
    <row r="130" spans="1:3" s="307" customFormat="1">
      <c r="A130" s="325"/>
      <c r="B130" s="325"/>
      <c r="C130" s="325"/>
    </row>
    <row r="131" spans="1:3" s="307" customFormat="1">
      <c r="A131" s="325"/>
      <c r="B131" s="325"/>
      <c r="C131" s="325"/>
    </row>
    <row r="132" spans="1:3" s="307" customFormat="1">
      <c r="A132" s="325"/>
      <c r="B132" s="325"/>
      <c r="C132" s="325"/>
    </row>
    <row r="133" spans="1:3" s="307" customFormat="1">
      <c r="A133" s="325"/>
      <c r="B133" s="325"/>
      <c r="C133" s="325"/>
    </row>
    <row r="134" spans="1:3" s="307" customFormat="1">
      <c r="A134" s="325"/>
      <c r="B134" s="325"/>
      <c r="C134" s="325"/>
    </row>
    <row r="135" spans="1:3" s="307" customFormat="1">
      <c r="A135" s="325"/>
      <c r="B135" s="325"/>
      <c r="C135" s="325"/>
    </row>
    <row r="136" spans="1:3" s="307" customFormat="1">
      <c r="A136" s="325"/>
      <c r="B136" s="325"/>
      <c r="C136" s="325"/>
    </row>
    <row r="137" spans="1:3" s="307" customFormat="1">
      <c r="A137" s="325"/>
      <c r="B137" s="325"/>
      <c r="C137" s="325"/>
    </row>
    <row r="138" spans="1:3" s="307" customFormat="1">
      <c r="A138" s="325"/>
      <c r="B138" s="325"/>
      <c r="C138" s="325"/>
    </row>
    <row r="139" spans="1:3" s="307" customFormat="1">
      <c r="A139" s="325"/>
      <c r="B139" s="325"/>
      <c r="C139" s="325"/>
    </row>
    <row r="140" spans="1:3" s="307" customFormat="1">
      <c r="A140" s="325"/>
      <c r="B140" s="325"/>
      <c r="C140" s="325"/>
    </row>
    <row r="141" spans="1:3" s="307" customFormat="1">
      <c r="A141" s="325"/>
      <c r="B141" s="325"/>
      <c r="C141" s="325"/>
    </row>
    <row r="142" spans="1:3" s="307" customFormat="1">
      <c r="A142" s="325"/>
      <c r="B142" s="325"/>
      <c r="C142" s="325"/>
    </row>
    <row r="143" spans="1:3" s="307" customFormat="1">
      <c r="A143" s="325"/>
      <c r="B143" s="325"/>
      <c r="C143" s="325"/>
    </row>
    <row r="144" spans="1:3" s="307" customFormat="1">
      <c r="A144" s="325"/>
      <c r="B144" s="325"/>
      <c r="C144" s="325"/>
    </row>
    <row r="145" spans="1:3" s="307" customFormat="1">
      <c r="A145" s="325"/>
      <c r="B145" s="325"/>
      <c r="C145" s="325"/>
    </row>
    <row r="146" spans="1:3" s="307" customFormat="1">
      <c r="A146" s="325"/>
      <c r="B146" s="325"/>
      <c r="C146" s="325"/>
    </row>
    <row r="147" spans="1:3" s="307" customFormat="1">
      <c r="A147" s="325"/>
      <c r="B147" s="325"/>
      <c r="C147" s="325"/>
    </row>
    <row r="148" spans="1:3" s="307" customFormat="1">
      <c r="A148" s="325"/>
      <c r="B148" s="325"/>
      <c r="C148" s="325"/>
    </row>
    <row r="149" spans="1:3" s="307" customFormat="1">
      <c r="A149" s="325"/>
      <c r="B149" s="325"/>
      <c r="C149" s="325"/>
    </row>
    <row r="150" spans="1:3" s="307" customFormat="1">
      <c r="A150" s="325"/>
      <c r="B150" s="325"/>
      <c r="C150" s="325"/>
    </row>
    <row r="151" spans="1:3" s="307" customFormat="1">
      <c r="A151" s="325"/>
      <c r="B151" s="325"/>
      <c r="C151" s="325"/>
    </row>
    <row r="152" spans="1:3" s="307" customFormat="1">
      <c r="A152" s="325"/>
      <c r="B152" s="325"/>
      <c r="C152" s="325"/>
    </row>
    <row r="153" spans="1:3" s="307" customFormat="1">
      <c r="A153" s="325"/>
      <c r="B153" s="325"/>
      <c r="C153" s="325"/>
    </row>
    <row r="154" spans="1:3" s="307" customFormat="1">
      <c r="A154" s="325"/>
      <c r="B154" s="325"/>
      <c r="C154" s="325"/>
    </row>
    <row r="155" spans="1:3" s="307" customFormat="1">
      <c r="A155" s="325"/>
      <c r="B155" s="325"/>
      <c r="C155" s="325"/>
    </row>
    <row r="156" spans="1:3" s="307" customFormat="1">
      <c r="A156" s="325"/>
      <c r="B156" s="325"/>
      <c r="C156" s="325"/>
    </row>
    <row r="157" spans="1:3" s="307" customFormat="1">
      <c r="A157" s="325"/>
      <c r="B157" s="325"/>
      <c r="C157" s="325"/>
    </row>
    <row r="158" spans="1:3" s="307" customFormat="1">
      <c r="A158" s="325"/>
      <c r="B158" s="325"/>
      <c r="C158" s="325"/>
    </row>
    <row r="159" spans="1:3" s="307" customFormat="1">
      <c r="A159" s="325"/>
      <c r="B159" s="325"/>
      <c r="C159" s="325"/>
    </row>
    <row r="160" spans="1:3" s="307" customFormat="1">
      <c r="A160" s="325"/>
      <c r="B160" s="325"/>
      <c r="C160" s="325"/>
    </row>
    <row r="161" spans="1:3" s="307" customFormat="1">
      <c r="A161" s="325"/>
      <c r="B161" s="325"/>
      <c r="C161" s="325"/>
    </row>
    <row r="162" spans="1:3" s="307" customFormat="1">
      <c r="A162" s="325"/>
      <c r="B162" s="325"/>
      <c r="C162" s="325"/>
    </row>
    <row r="163" spans="1:3" s="307" customFormat="1">
      <c r="A163" s="325"/>
      <c r="B163" s="325"/>
      <c r="C163" s="325"/>
    </row>
    <row r="164" spans="1:3" s="307" customFormat="1">
      <c r="A164" s="325"/>
      <c r="B164" s="325"/>
      <c r="C164" s="325"/>
    </row>
    <row r="165" spans="1:3" s="307" customFormat="1">
      <c r="A165" s="325"/>
      <c r="B165" s="325"/>
      <c r="C165" s="325"/>
    </row>
    <row r="166" spans="1:3" s="307" customFormat="1">
      <c r="A166" s="325"/>
      <c r="B166" s="325"/>
      <c r="C166" s="325"/>
    </row>
    <row r="167" spans="1:3" s="307" customFormat="1">
      <c r="A167" s="325"/>
      <c r="B167" s="325"/>
      <c r="C167" s="325"/>
    </row>
    <row r="168" spans="1:3" s="307" customFormat="1">
      <c r="A168" s="325"/>
      <c r="B168" s="325"/>
      <c r="C168" s="325"/>
    </row>
    <row r="169" spans="1:3" s="307" customFormat="1">
      <c r="A169" s="325"/>
      <c r="B169" s="325"/>
      <c r="C169" s="325"/>
    </row>
    <row r="170" spans="1:3" s="307" customFormat="1">
      <c r="A170" s="325"/>
      <c r="B170" s="325"/>
      <c r="C170" s="325"/>
    </row>
    <row r="171" spans="1:3" s="307" customFormat="1">
      <c r="A171" s="325"/>
      <c r="B171" s="325"/>
      <c r="C171" s="325"/>
    </row>
    <row r="172" spans="1:3" s="307" customFormat="1">
      <c r="A172" s="325"/>
      <c r="B172" s="325"/>
      <c r="C172" s="325"/>
    </row>
    <row r="173" spans="1:3" s="307" customFormat="1">
      <c r="A173" s="325"/>
      <c r="B173" s="325"/>
      <c r="C173" s="325"/>
    </row>
    <row r="174" spans="1:3" s="307" customFormat="1">
      <c r="A174" s="325"/>
      <c r="B174" s="325"/>
      <c r="C174" s="325"/>
    </row>
    <row r="175" spans="1:3" s="307" customFormat="1">
      <c r="A175" s="325"/>
      <c r="B175" s="325"/>
      <c r="C175" s="325"/>
    </row>
    <row r="176" spans="1:3" s="307" customFormat="1">
      <c r="A176" s="325"/>
      <c r="B176" s="325"/>
      <c r="C176" s="325"/>
    </row>
    <row r="177" spans="1:3" s="307" customFormat="1">
      <c r="A177" s="325"/>
      <c r="B177" s="325"/>
      <c r="C177" s="325"/>
    </row>
    <row r="178" spans="1:3" s="307" customFormat="1">
      <c r="A178" s="325"/>
      <c r="B178" s="325"/>
      <c r="C178" s="325"/>
    </row>
    <row r="179" spans="1:3" s="307" customFormat="1">
      <c r="A179" s="325"/>
      <c r="B179" s="325"/>
      <c r="C179" s="325"/>
    </row>
    <row r="180" spans="1:3" s="307" customFormat="1">
      <c r="A180" s="325"/>
      <c r="B180" s="325"/>
      <c r="C180" s="325"/>
    </row>
    <row r="181" spans="1:3" s="307" customFormat="1">
      <c r="A181" s="325"/>
      <c r="B181" s="325"/>
      <c r="C181" s="325"/>
    </row>
    <row r="182" spans="1:3" s="307" customFormat="1">
      <c r="A182" s="325"/>
      <c r="B182" s="325"/>
      <c r="C182" s="325"/>
    </row>
    <row r="183" spans="1:3" s="307" customFormat="1">
      <c r="A183" s="325"/>
      <c r="B183" s="325"/>
      <c r="C183" s="325"/>
    </row>
    <row r="184" spans="1:3" s="307" customFormat="1">
      <c r="A184" s="325"/>
      <c r="B184" s="325"/>
      <c r="C184" s="325"/>
    </row>
    <row r="185" spans="1:3" s="307" customFormat="1">
      <c r="A185" s="325"/>
      <c r="B185" s="325"/>
      <c r="C185" s="325"/>
    </row>
    <row r="186" spans="1:3" s="307" customFormat="1">
      <c r="A186" s="325"/>
      <c r="B186" s="325"/>
      <c r="C186" s="325"/>
    </row>
    <row r="187" spans="1:3" s="307" customFormat="1">
      <c r="A187" s="325"/>
      <c r="B187" s="325"/>
      <c r="C187" s="325"/>
    </row>
    <row r="188" spans="1:3" s="307" customFormat="1">
      <c r="A188" s="325"/>
      <c r="B188" s="325"/>
      <c r="C188" s="325"/>
    </row>
    <row r="189" spans="1:3" s="307" customFormat="1">
      <c r="A189" s="325"/>
      <c r="B189" s="325"/>
      <c r="C189" s="325"/>
    </row>
    <row r="190" spans="1:3" s="307" customFormat="1">
      <c r="A190" s="325"/>
      <c r="B190" s="325"/>
      <c r="C190" s="325"/>
    </row>
    <row r="191" spans="1:3" s="307" customFormat="1">
      <c r="A191" s="325"/>
      <c r="B191" s="325"/>
      <c r="C191" s="325"/>
    </row>
    <row r="192" spans="1:3" s="307" customFormat="1">
      <c r="A192" s="325"/>
      <c r="B192" s="325"/>
      <c r="C192" s="325"/>
    </row>
    <row r="193" spans="1:3" s="307" customFormat="1">
      <c r="A193" s="325"/>
      <c r="B193" s="325"/>
      <c r="C193" s="325"/>
    </row>
    <row r="194" spans="1:3" s="307" customFormat="1">
      <c r="A194" s="325"/>
      <c r="B194" s="325"/>
      <c r="C194" s="325"/>
    </row>
    <row r="195" spans="1:3" s="307" customFormat="1">
      <c r="A195" s="325"/>
      <c r="B195" s="325"/>
      <c r="C195" s="325"/>
    </row>
    <row r="196" spans="1:3" s="307" customFormat="1">
      <c r="A196" s="325"/>
      <c r="B196" s="325"/>
      <c r="C196" s="325"/>
    </row>
    <row r="197" spans="1:3" s="307" customFormat="1">
      <c r="A197" s="325"/>
      <c r="B197" s="325"/>
      <c r="C197" s="325"/>
    </row>
    <row r="198" spans="1:3" s="307" customFormat="1">
      <c r="A198" s="325"/>
      <c r="B198" s="325"/>
      <c r="C198" s="325"/>
    </row>
    <row r="199" spans="1:3" s="307" customFormat="1">
      <c r="A199" s="325"/>
      <c r="B199" s="325"/>
      <c r="C199" s="325"/>
    </row>
    <row r="200" spans="1:3" s="307" customFormat="1">
      <c r="A200" s="325"/>
      <c r="B200" s="325"/>
      <c r="C200" s="325"/>
    </row>
    <row r="201" spans="1:3" s="307" customFormat="1">
      <c r="A201" s="325"/>
      <c r="B201" s="325"/>
      <c r="C201" s="325"/>
    </row>
    <row r="202" spans="1:3" s="307" customFormat="1">
      <c r="A202" s="325"/>
      <c r="B202" s="325"/>
      <c r="C202" s="325"/>
    </row>
    <row r="203" spans="1:3" s="307" customFormat="1">
      <c r="A203" s="325"/>
      <c r="B203" s="325"/>
      <c r="C203" s="325"/>
    </row>
    <row r="204" spans="1:3" s="307" customFormat="1">
      <c r="A204" s="325"/>
      <c r="B204" s="325"/>
      <c r="C204" s="325"/>
    </row>
    <row r="205" spans="1:3" s="307" customFormat="1">
      <c r="A205" s="325"/>
      <c r="B205" s="325"/>
      <c r="C205" s="325"/>
    </row>
    <row r="206" spans="1:3" s="307" customFormat="1">
      <c r="A206" s="325"/>
      <c r="B206" s="325"/>
      <c r="C206" s="325"/>
    </row>
    <row r="207" spans="1:3" s="307" customFormat="1">
      <c r="A207" s="325"/>
      <c r="B207" s="325"/>
      <c r="C207" s="325"/>
    </row>
    <row r="208" spans="1:3" s="307" customFormat="1">
      <c r="A208" s="325"/>
      <c r="B208" s="325"/>
      <c r="C208" s="325"/>
    </row>
    <row r="209" spans="1:3" s="307" customFormat="1">
      <c r="A209" s="325"/>
      <c r="B209" s="325"/>
      <c r="C209" s="325"/>
    </row>
    <row r="210" spans="1:3" s="307" customFormat="1">
      <c r="A210" s="325"/>
      <c r="B210" s="325"/>
      <c r="C210" s="325"/>
    </row>
    <row r="211" spans="1:3" s="307" customFormat="1">
      <c r="A211" s="325"/>
      <c r="B211" s="325"/>
      <c r="C211" s="325"/>
    </row>
    <row r="212" spans="1:3" s="307" customFormat="1">
      <c r="A212" s="325"/>
      <c r="B212" s="325"/>
      <c r="C212" s="325"/>
    </row>
    <row r="213" spans="1:3" s="307" customFormat="1">
      <c r="A213" s="325"/>
      <c r="B213" s="325"/>
      <c r="C213" s="325"/>
    </row>
    <row r="214" spans="1:3" s="307" customFormat="1">
      <c r="A214" s="325"/>
      <c r="B214" s="325"/>
      <c r="C214" s="325"/>
    </row>
    <row r="215" spans="1:3" s="307" customFormat="1">
      <c r="A215" s="325"/>
      <c r="B215" s="325"/>
      <c r="C215" s="325"/>
    </row>
    <row r="216" spans="1:3" s="307" customFormat="1">
      <c r="A216" s="325"/>
      <c r="B216" s="325"/>
      <c r="C216" s="325"/>
    </row>
    <row r="217" spans="1:3" s="307" customFormat="1">
      <c r="A217" s="325"/>
      <c r="B217" s="325"/>
      <c r="C217" s="325"/>
    </row>
    <row r="218" spans="1:3" s="307" customFormat="1">
      <c r="A218" s="325"/>
      <c r="B218" s="325"/>
      <c r="C218" s="325"/>
    </row>
    <row r="219" spans="1:3" s="307" customFormat="1">
      <c r="A219" s="325"/>
      <c r="B219" s="325"/>
      <c r="C219" s="325"/>
    </row>
    <row r="220" spans="1:3" s="307" customFormat="1">
      <c r="A220" s="325"/>
      <c r="B220" s="325"/>
      <c r="C220" s="325"/>
    </row>
    <row r="221" spans="1:3" s="307" customFormat="1">
      <c r="A221" s="325"/>
      <c r="B221" s="325"/>
      <c r="C221" s="325"/>
    </row>
    <row r="222" spans="1:3" s="307" customFormat="1">
      <c r="A222" s="325"/>
      <c r="B222" s="325"/>
      <c r="C222" s="325"/>
    </row>
    <row r="223" spans="1:3" s="307" customFormat="1">
      <c r="A223" s="325"/>
      <c r="B223" s="325"/>
      <c r="C223" s="325"/>
    </row>
    <row r="224" spans="1:3" s="307" customFormat="1">
      <c r="A224" s="325"/>
      <c r="B224" s="325"/>
      <c r="C224" s="325"/>
    </row>
    <row r="225" spans="1:3" s="307" customFormat="1">
      <c r="A225" s="325"/>
      <c r="B225" s="325"/>
      <c r="C225" s="325"/>
    </row>
    <row r="226" spans="1:3" s="307" customFormat="1">
      <c r="A226" s="325"/>
      <c r="B226" s="325"/>
      <c r="C226" s="325"/>
    </row>
    <row r="227" spans="1:3" s="307" customFormat="1">
      <c r="A227" s="325"/>
      <c r="B227" s="325"/>
      <c r="C227" s="325"/>
    </row>
    <row r="228" spans="1:3" s="307" customFormat="1">
      <c r="A228" s="325"/>
      <c r="B228" s="325"/>
      <c r="C228" s="325"/>
    </row>
    <row r="229" spans="1:3" s="307" customFormat="1">
      <c r="A229" s="325"/>
      <c r="B229" s="325"/>
      <c r="C229" s="325"/>
    </row>
    <row r="230" spans="1:3" s="307" customFormat="1">
      <c r="A230" s="325"/>
      <c r="B230" s="325"/>
      <c r="C230" s="325"/>
    </row>
    <row r="231" spans="1:3" s="307" customFormat="1">
      <c r="A231" s="325"/>
      <c r="B231" s="325"/>
      <c r="C231" s="325"/>
    </row>
    <row r="232" spans="1:3" s="307" customFormat="1">
      <c r="A232" s="325"/>
      <c r="B232" s="325"/>
      <c r="C232" s="325"/>
    </row>
    <row r="233" spans="1:3" s="307" customFormat="1">
      <c r="A233" s="325"/>
      <c r="B233" s="325"/>
      <c r="C233" s="325"/>
    </row>
    <row r="234" spans="1:3" s="307" customFormat="1">
      <c r="A234" s="325"/>
      <c r="B234" s="325"/>
      <c r="C234" s="325"/>
    </row>
    <row r="235" spans="1:3" s="307" customFormat="1">
      <c r="A235" s="325"/>
      <c r="B235" s="325"/>
      <c r="C235" s="325"/>
    </row>
    <row r="236" spans="1:3" s="307" customFormat="1">
      <c r="A236" s="325"/>
      <c r="B236" s="325"/>
      <c r="C236" s="325"/>
    </row>
    <row r="237" spans="1:3" s="307" customFormat="1">
      <c r="A237" s="325"/>
      <c r="B237" s="325"/>
      <c r="C237" s="325"/>
    </row>
    <row r="238" spans="1:3" s="307" customFormat="1">
      <c r="A238" s="325"/>
      <c r="B238" s="325"/>
      <c r="C238" s="325"/>
    </row>
    <row r="239" spans="1:3" s="307" customFormat="1">
      <c r="A239" s="325"/>
      <c r="B239" s="325"/>
      <c r="C239" s="325"/>
    </row>
    <row r="240" spans="1:3" s="307" customFormat="1">
      <c r="A240" s="325"/>
      <c r="B240" s="325"/>
      <c r="C240" s="325"/>
    </row>
    <row r="241" spans="1:3" s="307" customFormat="1">
      <c r="A241" s="325"/>
      <c r="B241" s="325"/>
      <c r="C241" s="325"/>
    </row>
    <row r="242" spans="1:3" s="307" customFormat="1">
      <c r="A242" s="325"/>
      <c r="B242" s="325"/>
      <c r="C242" s="325"/>
    </row>
    <row r="243" spans="1:3" s="307" customFormat="1">
      <c r="A243" s="325"/>
      <c r="B243" s="325"/>
      <c r="C243" s="325"/>
    </row>
    <row r="244" spans="1:3" s="307" customFormat="1">
      <c r="A244" s="325"/>
      <c r="B244" s="325"/>
      <c r="C244" s="325"/>
    </row>
    <row r="245" spans="1:3" s="307" customFormat="1">
      <c r="A245" s="325"/>
      <c r="B245" s="325"/>
      <c r="C245" s="325"/>
    </row>
    <row r="246" spans="1:3" s="307" customFormat="1">
      <c r="A246" s="325"/>
      <c r="B246" s="325"/>
      <c r="C246" s="325"/>
    </row>
    <row r="247" spans="1:3" s="307" customFormat="1">
      <c r="A247" s="325"/>
      <c r="B247" s="325"/>
      <c r="C247" s="325"/>
    </row>
    <row r="248" spans="1:3" s="307" customFormat="1">
      <c r="A248" s="325"/>
      <c r="B248" s="325"/>
      <c r="C248" s="325"/>
    </row>
    <row r="249" spans="1:3" s="307" customFormat="1">
      <c r="A249" s="325"/>
      <c r="B249" s="325"/>
      <c r="C249" s="325"/>
    </row>
    <row r="250" spans="1:3" s="307" customFormat="1">
      <c r="A250" s="325"/>
      <c r="B250" s="325"/>
      <c r="C250" s="325"/>
    </row>
    <row r="251" spans="1:3" s="307" customFormat="1">
      <c r="A251" s="325"/>
      <c r="B251" s="325"/>
      <c r="C251" s="325"/>
    </row>
    <row r="252" spans="1:3" s="307" customFormat="1">
      <c r="A252" s="325"/>
      <c r="B252" s="325"/>
      <c r="C252" s="325"/>
    </row>
    <row r="253" spans="1:3" s="307" customFormat="1">
      <c r="A253" s="325"/>
      <c r="B253" s="325"/>
      <c r="C253" s="325"/>
    </row>
    <row r="254" spans="1:3" s="307" customFormat="1">
      <c r="A254" s="325"/>
      <c r="B254" s="325"/>
      <c r="C254" s="325"/>
    </row>
    <row r="255" spans="1:3" s="307" customFormat="1">
      <c r="A255" s="325"/>
      <c r="B255" s="325"/>
      <c r="C255" s="325"/>
    </row>
    <row r="256" spans="1:3" s="307" customFormat="1">
      <c r="A256" s="325"/>
      <c r="B256" s="325"/>
      <c r="C256" s="325"/>
    </row>
    <row r="257" spans="1:3" s="307" customFormat="1">
      <c r="A257" s="325"/>
      <c r="B257" s="325"/>
      <c r="C257" s="325"/>
    </row>
    <row r="258" spans="1:3" s="307" customFormat="1">
      <c r="A258" s="325"/>
      <c r="B258" s="325"/>
      <c r="C258" s="325"/>
    </row>
    <row r="259" spans="1:3" s="307" customFormat="1">
      <c r="A259" s="325"/>
      <c r="B259" s="325"/>
      <c r="C259" s="325"/>
    </row>
    <row r="260" spans="1:3" s="307" customFormat="1">
      <c r="A260" s="325"/>
      <c r="B260" s="325"/>
      <c r="C260" s="325"/>
    </row>
    <row r="261" spans="1:3" s="307" customFormat="1">
      <c r="A261" s="325"/>
      <c r="B261" s="325"/>
      <c r="C261" s="325"/>
    </row>
    <row r="262" spans="1:3" s="307" customFormat="1">
      <c r="A262" s="325"/>
      <c r="B262" s="325"/>
      <c r="C262" s="325"/>
    </row>
    <row r="263" spans="1:3" s="307" customFormat="1">
      <c r="A263" s="325"/>
      <c r="B263" s="325"/>
      <c r="C263" s="325"/>
    </row>
    <row r="264" spans="1:3" s="307" customFormat="1">
      <c r="A264" s="325"/>
      <c r="B264" s="325"/>
      <c r="C264" s="325"/>
    </row>
    <row r="265" spans="1:3" s="307" customFormat="1">
      <c r="A265" s="325"/>
      <c r="B265" s="325"/>
      <c r="C265" s="325"/>
    </row>
    <row r="266" spans="1:3" s="307" customFormat="1">
      <c r="A266" s="325"/>
      <c r="B266" s="325"/>
      <c r="C266" s="325"/>
    </row>
    <row r="267" spans="1:3" s="307" customFormat="1">
      <c r="A267" s="325"/>
      <c r="B267" s="325"/>
      <c r="C267" s="325"/>
    </row>
    <row r="268" spans="1:3" s="307" customFormat="1">
      <c r="A268" s="325"/>
      <c r="B268" s="325"/>
      <c r="C268" s="325"/>
    </row>
    <row r="269" spans="1:3" s="307" customFormat="1">
      <c r="A269" s="325"/>
      <c r="B269" s="325"/>
      <c r="C269" s="325"/>
    </row>
    <row r="270" spans="1:3" s="307" customFormat="1">
      <c r="A270" s="325"/>
      <c r="B270" s="325"/>
      <c r="C270" s="325"/>
    </row>
    <row r="271" spans="1:3" s="307" customFormat="1">
      <c r="A271" s="325"/>
      <c r="B271" s="325"/>
      <c r="C271" s="325"/>
    </row>
    <row r="272" spans="1:3" s="307" customFormat="1">
      <c r="A272" s="325"/>
      <c r="B272" s="325"/>
      <c r="C272" s="325"/>
    </row>
    <row r="273" spans="1:3" s="307" customFormat="1">
      <c r="A273" s="325"/>
      <c r="B273" s="325"/>
      <c r="C273" s="325"/>
    </row>
    <row r="274" spans="1:3" s="307" customFormat="1">
      <c r="A274" s="325"/>
      <c r="B274" s="325"/>
      <c r="C274" s="325"/>
    </row>
    <row r="275" spans="1:3" s="307" customFormat="1">
      <c r="A275" s="325"/>
      <c r="B275" s="325"/>
      <c r="C275" s="325"/>
    </row>
    <row r="276" spans="1:3" s="307" customFormat="1">
      <c r="A276" s="325"/>
      <c r="B276" s="325"/>
      <c r="C276" s="325"/>
    </row>
    <row r="277" spans="1:3" s="307" customFormat="1">
      <c r="A277" s="325"/>
      <c r="B277" s="325"/>
      <c r="C277" s="325"/>
    </row>
    <row r="278" spans="1:3" s="307" customFormat="1">
      <c r="A278" s="325"/>
      <c r="B278" s="325"/>
      <c r="C278" s="325"/>
    </row>
    <row r="279" spans="1:3" s="307" customFormat="1">
      <c r="A279" s="325"/>
      <c r="B279" s="325"/>
      <c r="C279" s="325"/>
    </row>
    <row r="280" spans="1:3" s="307" customFormat="1">
      <c r="A280" s="325"/>
      <c r="B280" s="325"/>
      <c r="C280" s="325"/>
    </row>
    <row r="281" spans="1:3" s="307" customFormat="1">
      <c r="A281" s="325"/>
      <c r="B281" s="325"/>
      <c r="C281" s="325"/>
    </row>
    <row r="282" spans="1:3" s="307" customFormat="1">
      <c r="A282" s="325"/>
      <c r="B282" s="325"/>
      <c r="C282" s="325"/>
    </row>
    <row r="283" spans="1:3" s="307" customFormat="1">
      <c r="A283" s="325"/>
      <c r="B283" s="325"/>
      <c r="C283" s="325"/>
    </row>
    <row r="284" spans="1:3" s="307" customFormat="1">
      <c r="A284" s="325"/>
      <c r="B284" s="325"/>
      <c r="C284" s="325"/>
    </row>
    <row r="285" spans="1:3" s="307" customFormat="1">
      <c r="A285" s="325"/>
      <c r="B285" s="325"/>
      <c r="C285" s="325"/>
    </row>
    <row r="286" spans="1:3" s="307" customFormat="1">
      <c r="A286" s="325"/>
      <c r="B286" s="325"/>
      <c r="C286" s="325"/>
    </row>
    <row r="287" spans="1:3" s="307" customFormat="1">
      <c r="A287" s="325"/>
      <c r="B287" s="325"/>
      <c r="C287" s="325"/>
    </row>
    <row r="288" spans="1:3" s="307" customFormat="1">
      <c r="A288" s="325"/>
      <c r="B288" s="325"/>
      <c r="C288" s="325"/>
    </row>
    <row r="289" spans="1:3" s="307" customFormat="1">
      <c r="A289" s="325"/>
      <c r="B289" s="325"/>
      <c r="C289" s="325"/>
    </row>
    <row r="290" spans="1:3" s="307" customFormat="1">
      <c r="A290" s="325"/>
      <c r="B290" s="325"/>
      <c r="C290" s="325"/>
    </row>
    <row r="291" spans="1:3" s="307" customFormat="1">
      <c r="A291" s="325"/>
      <c r="B291" s="325"/>
      <c r="C291" s="325"/>
    </row>
    <row r="292" spans="1:3" s="307" customFormat="1">
      <c r="A292" s="325"/>
      <c r="B292" s="325"/>
      <c r="C292" s="325"/>
    </row>
    <row r="293" spans="1:3" s="307" customFormat="1">
      <c r="A293" s="325"/>
      <c r="B293" s="325"/>
      <c r="C293" s="325"/>
    </row>
    <row r="294" spans="1:3" s="307" customFormat="1">
      <c r="A294" s="325"/>
      <c r="B294" s="325"/>
      <c r="C294" s="325"/>
    </row>
    <row r="295" spans="1:3" s="307" customFormat="1">
      <c r="A295" s="325"/>
      <c r="B295" s="325"/>
      <c r="C295" s="325"/>
    </row>
    <row r="296" spans="1:3" s="307" customFormat="1">
      <c r="A296" s="325"/>
      <c r="B296" s="325"/>
      <c r="C296" s="325"/>
    </row>
    <row r="297" spans="1:3" s="307" customFormat="1">
      <c r="A297" s="325"/>
      <c r="B297" s="325"/>
      <c r="C297" s="325"/>
    </row>
    <row r="298" spans="1:3" s="307" customFormat="1">
      <c r="A298" s="325"/>
      <c r="B298" s="325"/>
      <c r="C298" s="325"/>
    </row>
    <row r="299" spans="1:3" s="307" customFormat="1">
      <c r="A299" s="325"/>
      <c r="B299" s="325"/>
      <c r="C299" s="325"/>
    </row>
    <row r="300" spans="1:3" s="307" customFormat="1">
      <c r="A300" s="325"/>
      <c r="B300" s="325"/>
      <c r="C300" s="325"/>
    </row>
    <row r="301" spans="1:3" s="307" customFormat="1">
      <c r="A301" s="325"/>
      <c r="B301" s="325"/>
      <c r="C301" s="325"/>
    </row>
    <row r="302" spans="1:3" s="307" customFormat="1">
      <c r="A302" s="325"/>
      <c r="B302" s="325"/>
      <c r="C302" s="325"/>
    </row>
    <row r="303" spans="1:3" s="307" customFormat="1">
      <c r="A303" s="325"/>
      <c r="B303" s="325"/>
      <c r="C303" s="325"/>
    </row>
    <row r="304" spans="1:3" s="307" customFormat="1">
      <c r="A304" s="325"/>
      <c r="B304" s="325"/>
      <c r="C304" s="325"/>
    </row>
    <row r="305" spans="1:3" s="307" customFormat="1">
      <c r="A305" s="325"/>
      <c r="B305" s="325"/>
      <c r="C305" s="325"/>
    </row>
    <row r="306" spans="1:3" s="307" customFormat="1">
      <c r="A306" s="325"/>
      <c r="B306" s="325"/>
      <c r="C306" s="325"/>
    </row>
    <row r="307" spans="1:3" s="307" customFormat="1">
      <c r="A307" s="325"/>
      <c r="B307" s="325"/>
      <c r="C307" s="325"/>
    </row>
    <row r="308" spans="1:3" s="307" customFormat="1">
      <c r="A308" s="325"/>
      <c r="B308" s="325"/>
      <c r="C308" s="325"/>
    </row>
    <row r="309" spans="1:3" s="307" customFormat="1">
      <c r="A309" s="325"/>
      <c r="B309" s="325"/>
      <c r="C309" s="325"/>
    </row>
    <row r="310" spans="1:3" s="307" customFormat="1">
      <c r="A310" s="325"/>
      <c r="B310" s="325"/>
      <c r="C310" s="325"/>
    </row>
    <row r="311" spans="1:3" s="307" customFormat="1">
      <c r="A311" s="325"/>
      <c r="B311" s="325"/>
      <c r="C311" s="325"/>
    </row>
    <row r="312" spans="1:3" s="307" customFormat="1">
      <c r="A312" s="325"/>
      <c r="B312" s="325"/>
      <c r="C312" s="325"/>
    </row>
    <row r="313" spans="1:3" s="307" customFormat="1">
      <c r="A313" s="325"/>
      <c r="B313" s="325"/>
      <c r="C313" s="325"/>
    </row>
    <row r="314" spans="1:3" s="307" customFormat="1">
      <c r="A314" s="325"/>
      <c r="B314" s="325"/>
      <c r="C314" s="325"/>
    </row>
    <row r="315" spans="1:3" s="307" customFormat="1">
      <c r="A315" s="325"/>
      <c r="B315" s="325"/>
      <c r="C315" s="325"/>
    </row>
  </sheetData>
  <mergeCells count="10">
    <mergeCell ref="B19:L19"/>
    <mergeCell ref="B27:L27"/>
    <mergeCell ref="A59:G59"/>
    <mergeCell ref="A61:L63"/>
    <mergeCell ref="A5:L5"/>
    <mergeCell ref="A8:A10"/>
    <mergeCell ref="B8:B9"/>
    <mergeCell ref="D8:G8"/>
    <mergeCell ref="I8:L8"/>
    <mergeCell ref="B17:L17"/>
  </mergeCells>
  <pageMargins left="0.59055118110236227" right="0.59055118110236227" top="0.78740157480314965" bottom="0.78740157480314965" header="0" footer="0"/>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8"/>
  <sheetViews>
    <sheetView zoomScaleNormal="100" workbookViewId="0">
      <selection activeCell="A4" sqref="A4"/>
    </sheetView>
  </sheetViews>
  <sheetFormatPr defaultColWidth="9.26953125" defaultRowHeight="10"/>
  <cols>
    <col min="1" max="1" width="25.26953125" style="336" customWidth="1"/>
    <col min="2" max="2" width="7.453125" style="306" customWidth="1"/>
    <col min="3" max="3" width="7.7265625" style="306" customWidth="1"/>
    <col min="4" max="4" width="6.7265625" style="306" customWidth="1"/>
    <col min="5" max="5" width="7" style="306" bestFit="1" customWidth="1"/>
    <col min="6" max="6" width="8.54296875" style="337" customWidth="1"/>
    <col min="7" max="7" width="0.7265625" style="337" customWidth="1"/>
    <col min="8" max="8" width="7.26953125" style="306" customWidth="1"/>
    <col min="9" max="9" width="6.26953125" style="306" bestFit="1" customWidth="1"/>
    <col min="10" max="10" width="5.7265625" style="306" customWidth="1"/>
    <col min="11" max="11" width="7.54296875" style="306" customWidth="1"/>
    <col min="12" max="12" width="4.453125" style="337" customWidth="1"/>
    <col min="13" max="16384" width="9.26953125" style="306"/>
  </cols>
  <sheetData>
    <row r="1" spans="1:12" s="283" customFormat="1" ht="12" customHeight="1">
      <c r="A1" s="282"/>
      <c r="B1" s="282"/>
      <c r="C1" s="282"/>
      <c r="D1" s="282"/>
      <c r="E1" s="282"/>
      <c r="F1" s="282"/>
      <c r="G1" s="282"/>
      <c r="H1" s="282"/>
      <c r="I1" s="282"/>
      <c r="J1" s="282"/>
      <c r="K1" s="282"/>
      <c r="L1" s="282"/>
    </row>
    <row r="2" spans="1:12" s="283" customFormat="1" ht="12" customHeight="1">
      <c r="A2" s="282"/>
      <c r="B2" s="282"/>
      <c r="C2" s="282"/>
      <c r="D2" s="282"/>
      <c r="E2" s="282"/>
      <c r="F2" s="282"/>
      <c r="G2" s="282"/>
      <c r="H2" s="282"/>
      <c r="I2" s="282"/>
      <c r="J2" s="282"/>
      <c r="K2" s="282"/>
      <c r="L2" s="282"/>
    </row>
    <row r="3" spans="1:12" s="288" customFormat="1" ht="24" customHeight="1">
      <c r="A3" s="719"/>
      <c r="B3" s="719"/>
      <c r="C3" s="719"/>
      <c r="D3" s="719"/>
      <c r="E3" s="719"/>
      <c r="F3" s="719"/>
      <c r="G3" s="719"/>
      <c r="H3" s="719"/>
      <c r="I3" s="719"/>
      <c r="J3" s="719"/>
      <c r="K3" s="719"/>
      <c r="L3" s="719"/>
    </row>
    <row r="4" spans="1:12" s="329" customFormat="1" ht="12" customHeight="1">
      <c r="A4" s="327" t="s">
        <v>105</v>
      </c>
      <c r="B4" s="328"/>
      <c r="C4" s="328"/>
      <c r="D4" s="328"/>
      <c r="E4" s="328"/>
      <c r="F4" s="328"/>
      <c r="G4" s="328"/>
      <c r="H4" s="328"/>
      <c r="I4" s="328"/>
      <c r="J4" s="328"/>
      <c r="K4" s="328"/>
      <c r="L4" s="292"/>
    </row>
    <row r="5" spans="1:12" s="298" customFormat="1" ht="12" customHeight="1">
      <c r="A5" s="712" t="s">
        <v>413</v>
      </c>
      <c r="B5" s="712"/>
      <c r="C5" s="712"/>
      <c r="D5" s="712"/>
      <c r="E5" s="712"/>
      <c r="F5" s="712"/>
      <c r="G5" s="712"/>
      <c r="H5" s="712"/>
      <c r="I5" s="712"/>
      <c r="J5" s="712"/>
      <c r="K5" s="712"/>
      <c r="L5" s="712"/>
    </row>
    <row r="6" spans="1:12" s="298" customFormat="1" ht="12" customHeight="1">
      <c r="A6" s="295" t="s">
        <v>443</v>
      </c>
      <c r="B6" s="296"/>
      <c r="C6" s="296"/>
      <c r="D6" s="296"/>
      <c r="E6" s="296"/>
      <c r="F6" s="296"/>
      <c r="G6" s="296"/>
      <c r="H6" s="296"/>
      <c r="I6" s="296"/>
      <c r="J6" s="296"/>
      <c r="K6" s="296"/>
      <c r="L6" s="296"/>
    </row>
    <row r="7" spans="1:12" s="298" customFormat="1" ht="6" customHeight="1">
      <c r="A7" s="534"/>
      <c r="B7" s="534"/>
      <c r="C7" s="534"/>
      <c r="D7" s="534"/>
      <c r="E7" s="534"/>
      <c r="F7" s="534"/>
      <c r="G7" s="534"/>
      <c r="H7" s="534"/>
      <c r="I7" s="534"/>
      <c r="J7" s="534"/>
      <c r="K7" s="534"/>
      <c r="L7" s="534"/>
    </row>
    <row r="8" spans="1:12" s="331" customFormat="1" ht="15" customHeight="1">
      <c r="A8" s="713" t="s">
        <v>444</v>
      </c>
      <c r="B8" s="717" t="s">
        <v>331</v>
      </c>
      <c r="C8" s="717"/>
      <c r="D8" s="717"/>
      <c r="E8" s="717"/>
      <c r="F8" s="717"/>
      <c r="G8" s="330"/>
      <c r="H8" s="717" t="s">
        <v>332</v>
      </c>
      <c r="I8" s="717"/>
      <c r="J8" s="717"/>
      <c r="K8" s="717"/>
      <c r="L8" s="717"/>
    </row>
    <row r="9" spans="1:12" ht="30" customHeight="1">
      <c r="A9" s="714"/>
      <c r="B9" s="525" t="s">
        <v>107</v>
      </c>
      <c r="C9" s="525" t="s">
        <v>108</v>
      </c>
      <c r="D9" s="525" t="s">
        <v>333</v>
      </c>
      <c r="E9" s="525" t="s">
        <v>446</v>
      </c>
      <c r="F9" s="525" t="s">
        <v>10</v>
      </c>
      <c r="G9" s="525"/>
      <c r="H9" s="525" t="s">
        <v>107</v>
      </c>
      <c r="I9" s="525" t="s">
        <v>108</v>
      </c>
      <c r="J9" s="525" t="s">
        <v>333</v>
      </c>
      <c r="K9" s="525" t="s">
        <v>446</v>
      </c>
      <c r="L9" s="525" t="s">
        <v>10</v>
      </c>
    </row>
    <row r="10" spans="1:12" ht="3" customHeight="1">
      <c r="A10" s="715"/>
      <c r="B10" s="535"/>
      <c r="C10" s="535"/>
      <c r="D10" s="535"/>
      <c r="E10" s="535"/>
      <c r="F10" s="535"/>
      <c r="G10" s="535"/>
      <c r="H10" s="535"/>
      <c r="I10" s="535"/>
      <c r="J10" s="535"/>
      <c r="K10" s="535"/>
      <c r="L10" s="535"/>
    </row>
    <row r="11" spans="1:12" s="10" customFormat="1" ht="3" customHeight="1">
      <c r="A11" s="19"/>
      <c r="B11" s="330"/>
      <c r="C11" s="330"/>
      <c r="D11" s="330"/>
      <c r="E11" s="330"/>
      <c r="F11" s="330"/>
      <c r="G11" s="330"/>
      <c r="H11" s="330"/>
      <c r="I11" s="330"/>
      <c r="J11" s="330"/>
      <c r="K11" s="330"/>
      <c r="L11" s="330"/>
    </row>
    <row r="12" spans="1:12" s="10" customFormat="1" ht="10.4" customHeight="1">
      <c r="A12" s="17">
        <v>2016</v>
      </c>
      <c r="B12" s="303">
        <v>4445684.4900044221</v>
      </c>
      <c r="C12" s="303">
        <v>6399182.4100121018</v>
      </c>
      <c r="D12" s="303">
        <v>537246.52999998908</v>
      </c>
      <c r="E12" s="303">
        <v>424572.87000002526</v>
      </c>
      <c r="F12" s="303">
        <v>11806686.300016539</v>
      </c>
      <c r="G12" s="61"/>
      <c r="H12" s="61">
        <v>37.653956216302575</v>
      </c>
      <c r="I12" s="61">
        <v>54.19964795713372</v>
      </c>
      <c r="J12" s="61">
        <v>4.5503582999341354</v>
      </c>
      <c r="K12" s="61">
        <v>3.596037526629555</v>
      </c>
      <c r="L12" s="61">
        <v>99.999999999999986</v>
      </c>
    </row>
    <row r="13" spans="1:12" s="10" customFormat="1" ht="10.4" customHeight="1">
      <c r="A13" s="17">
        <v>2017</v>
      </c>
      <c r="B13" s="303">
        <v>4519342</v>
      </c>
      <c r="C13" s="303">
        <v>6655989</v>
      </c>
      <c r="D13" s="303">
        <v>541881</v>
      </c>
      <c r="E13" s="303">
        <v>476167</v>
      </c>
      <c r="F13" s="303">
        <v>12193379</v>
      </c>
      <c r="G13" s="61"/>
      <c r="H13" s="61">
        <v>37.1</v>
      </c>
      <c r="I13" s="61">
        <v>54.6</v>
      </c>
      <c r="J13" s="61">
        <v>4.4000000000000004</v>
      </c>
      <c r="K13" s="61">
        <v>3.9</v>
      </c>
      <c r="L13" s="61">
        <v>100</v>
      </c>
    </row>
    <row r="14" spans="1:12" s="10" customFormat="1" ht="10.4" customHeight="1">
      <c r="A14" s="17">
        <v>2018</v>
      </c>
      <c r="B14" s="303">
        <v>4553414.7800044147</v>
      </c>
      <c r="C14" s="303">
        <v>6826520.0000269013</v>
      </c>
      <c r="D14" s="303">
        <v>532871.95999998692</v>
      </c>
      <c r="E14" s="303">
        <v>534672.23000002245</v>
      </c>
      <c r="F14" s="303">
        <v>12447478.970031325</v>
      </c>
      <c r="G14" s="61"/>
      <c r="H14" s="61">
        <v>36.581020068137988</v>
      </c>
      <c r="I14" s="61">
        <v>54.842591150083479</v>
      </c>
      <c r="J14" s="61">
        <v>4.2809629265728013</v>
      </c>
      <c r="K14" s="61">
        <v>4.2954258552057381</v>
      </c>
      <c r="L14" s="61">
        <v>100</v>
      </c>
    </row>
    <row r="15" spans="1:12" s="10" customFormat="1" ht="10.4" customHeight="1">
      <c r="A15" s="17">
        <v>2019</v>
      </c>
      <c r="B15" s="303">
        <v>4579680.2900063898</v>
      </c>
      <c r="C15" s="303">
        <v>6926397.4400312472</v>
      </c>
      <c r="D15" s="303">
        <v>539707.0199999949</v>
      </c>
      <c r="E15" s="303">
        <v>602687.52999992238</v>
      </c>
      <c r="F15" s="303">
        <v>12648472.280037554</v>
      </c>
      <c r="G15" s="61"/>
      <c r="H15" s="61">
        <v>36.207378951482298</v>
      </c>
      <c r="I15" s="61">
        <v>54.760743326787619</v>
      </c>
      <c r="J15" s="61">
        <v>4.2669739716454718</v>
      </c>
      <c r="K15" s="61">
        <v>4.7649037500846152</v>
      </c>
      <c r="L15" s="61">
        <v>100</v>
      </c>
    </row>
    <row r="16" spans="1:12" s="10" customFormat="1" ht="10.4" customHeight="1">
      <c r="A16" s="17">
        <v>2020</v>
      </c>
      <c r="B16" s="303">
        <v>4541979.5800015405</v>
      </c>
      <c r="C16" s="303">
        <v>6716164.2800110001</v>
      </c>
      <c r="D16" s="303">
        <v>543755.48999998183</v>
      </c>
      <c r="E16" s="303">
        <v>611449.65000014333</v>
      </c>
      <c r="F16" s="303">
        <v>12413349.000012664</v>
      </c>
      <c r="G16" s="61"/>
      <c r="H16" s="61">
        <v>36.58947782743325</v>
      </c>
      <c r="I16" s="61">
        <v>54.104370061650151</v>
      </c>
      <c r="J16" s="61">
        <v>4.3804092674702622</v>
      </c>
      <c r="K16" s="61">
        <v>4.9257428434463542</v>
      </c>
      <c r="L16" s="61">
        <v>100.00000000000001</v>
      </c>
    </row>
    <row r="17" spans="1:18" ht="3" customHeight="1">
      <c r="A17" s="19"/>
      <c r="B17" s="520"/>
      <c r="C17" s="520"/>
      <c r="D17" s="520"/>
      <c r="E17" s="520"/>
      <c r="F17" s="520"/>
      <c r="G17" s="520"/>
      <c r="H17" s="520"/>
      <c r="I17" s="520"/>
      <c r="J17" s="520"/>
      <c r="K17" s="520"/>
      <c r="L17" s="520"/>
    </row>
    <row r="18" spans="1:18" s="10" customFormat="1" ht="10.4" customHeight="1">
      <c r="A18" s="524"/>
      <c r="B18" s="691" t="s">
        <v>445</v>
      </c>
      <c r="C18" s="691"/>
      <c r="D18" s="691"/>
      <c r="E18" s="691"/>
      <c r="F18" s="691"/>
      <c r="G18" s="691"/>
      <c r="H18" s="691"/>
      <c r="I18" s="691"/>
      <c r="J18" s="691"/>
      <c r="K18" s="691"/>
      <c r="L18" s="691"/>
    </row>
    <row r="19" spans="1:18" s="10" customFormat="1" ht="3" customHeight="1">
      <c r="A19" s="524"/>
      <c r="B19" s="105"/>
      <c r="C19" s="105"/>
      <c r="D19" s="105"/>
      <c r="E19" s="105"/>
      <c r="F19" s="105"/>
      <c r="G19" s="105"/>
      <c r="H19" s="105"/>
    </row>
    <row r="20" spans="1:18" s="10" customFormat="1" ht="10.4" customHeight="1">
      <c r="B20" s="691" t="s">
        <v>334</v>
      </c>
      <c r="C20" s="691"/>
      <c r="D20" s="691"/>
      <c r="E20" s="691"/>
      <c r="F20" s="691"/>
      <c r="G20" s="691"/>
      <c r="H20" s="691"/>
      <c r="I20" s="691"/>
      <c r="J20" s="691"/>
      <c r="K20" s="691"/>
      <c r="L20" s="691"/>
    </row>
    <row r="21" spans="1:18" s="10" customFormat="1" ht="3" customHeight="1">
      <c r="A21" s="19"/>
      <c r="B21" s="523"/>
      <c r="C21" s="523"/>
      <c r="D21" s="523"/>
      <c r="E21" s="523"/>
      <c r="F21" s="523"/>
      <c r="G21" s="523"/>
      <c r="H21" s="523"/>
      <c r="I21" s="523"/>
      <c r="J21" s="523"/>
      <c r="K21" s="523"/>
      <c r="L21" s="523"/>
    </row>
    <row r="22" spans="1:18" s="10" customFormat="1" ht="10.4" customHeight="1">
      <c r="A22" s="32" t="s">
        <v>71</v>
      </c>
      <c r="B22" s="303">
        <v>1020073.90999931</v>
      </c>
      <c r="C22" s="303">
        <v>2322198.2200034899</v>
      </c>
      <c r="D22" s="303">
        <v>151266.66000001301</v>
      </c>
      <c r="E22" s="303">
        <v>135035.950000065</v>
      </c>
      <c r="F22" s="303">
        <v>3628574.740002878</v>
      </c>
      <c r="G22" s="520"/>
      <c r="H22" s="57">
        <v>28.112247455002155</v>
      </c>
      <c r="I22" s="57">
        <v>63.997530336157496</v>
      </c>
      <c r="J22" s="57">
        <v>4.1687624160634771</v>
      </c>
      <c r="K22" s="57">
        <v>3.7214597927768711</v>
      </c>
      <c r="L22" s="57">
        <v>99.999999999999986</v>
      </c>
      <c r="M22" s="57"/>
      <c r="N22" s="57"/>
      <c r="O22" s="57"/>
      <c r="P22" s="57"/>
      <c r="Q22" s="57"/>
      <c r="R22" s="57"/>
    </row>
    <row r="23" spans="1:18" s="10" customFormat="1" ht="10.4" customHeight="1">
      <c r="A23" s="32" t="s">
        <v>104</v>
      </c>
      <c r="B23" s="303">
        <v>173562.31999998901</v>
      </c>
      <c r="C23" s="303">
        <v>694015.77999966801</v>
      </c>
      <c r="D23" s="303">
        <v>10804.0799999998</v>
      </c>
      <c r="E23" s="303">
        <v>55448.560000019002</v>
      </c>
      <c r="F23" s="303">
        <v>933830.73999967589</v>
      </c>
      <c r="G23" s="520"/>
      <c r="H23" s="57">
        <v>18.586057683220972</v>
      </c>
      <c r="I23" s="57">
        <v>74.319226201517935</v>
      </c>
      <c r="J23" s="57">
        <v>1.1569634128775361</v>
      </c>
      <c r="K23" s="57">
        <v>5.9377527023835439</v>
      </c>
      <c r="L23" s="57">
        <v>99.999999999999986</v>
      </c>
      <c r="M23" s="57"/>
      <c r="N23" s="57"/>
      <c r="O23" s="57"/>
      <c r="P23" s="57"/>
      <c r="Q23" s="57"/>
      <c r="R23" s="57"/>
    </row>
    <row r="24" spans="1:18" s="10" customFormat="1" ht="18">
      <c r="A24" s="519" t="s">
        <v>308</v>
      </c>
      <c r="B24" s="304">
        <v>1476451.63999968</v>
      </c>
      <c r="C24" s="304">
        <v>2446864.83001123</v>
      </c>
      <c r="D24" s="304">
        <v>109647.770000017</v>
      </c>
      <c r="E24" s="304">
        <v>245583.04999984501</v>
      </c>
      <c r="F24" s="304">
        <v>4278547.2900107717</v>
      </c>
      <c r="G24" s="308"/>
      <c r="H24" s="57">
        <v>34.508246372472904</v>
      </c>
      <c r="I24" s="57">
        <v>57.189150058572089</v>
      </c>
      <c r="J24" s="57">
        <v>2.5627336235365288</v>
      </c>
      <c r="K24" s="57">
        <v>5.7398699454184774</v>
      </c>
      <c r="L24" s="57">
        <v>100</v>
      </c>
      <c r="M24" s="57"/>
      <c r="N24" s="57"/>
      <c r="O24" s="57"/>
      <c r="P24" s="57"/>
      <c r="Q24" s="57"/>
      <c r="R24" s="57"/>
    </row>
    <row r="25" spans="1:18" s="10" customFormat="1" ht="10.4" customHeight="1">
      <c r="A25" s="32" t="s">
        <v>447</v>
      </c>
      <c r="B25" s="303">
        <v>1973923.17000385</v>
      </c>
      <c r="C25" s="303">
        <v>1556371.5100076301</v>
      </c>
      <c r="D25" s="303">
        <v>281078.05999991199</v>
      </c>
      <c r="E25" s="303">
        <v>171355.269999988</v>
      </c>
      <c r="F25" s="303">
        <v>3982728.0100113801</v>
      </c>
      <c r="G25" s="520"/>
      <c r="H25" s="57">
        <v>49.562088222996927</v>
      </c>
      <c r="I25" s="57">
        <v>39.078026571118599</v>
      </c>
      <c r="J25" s="57">
        <v>7.0574254454074268</v>
      </c>
      <c r="K25" s="57">
        <v>4.30245976047705</v>
      </c>
      <c r="L25" s="57">
        <v>100.00000000000001</v>
      </c>
      <c r="M25" s="57"/>
      <c r="N25" s="57"/>
      <c r="O25" s="57"/>
      <c r="P25" s="57"/>
      <c r="Q25" s="57"/>
      <c r="R25" s="57"/>
    </row>
    <row r="26" spans="1:18" s="10" customFormat="1" ht="10.4" customHeight="1">
      <c r="A26" s="60" t="s">
        <v>10</v>
      </c>
      <c r="B26" s="311">
        <v>4644011.0400028294</v>
      </c>
      <c r="C26" s="311">
        <v>7019450.3400220182</v>
      </c>
      <c r="D26" s="311">
        <v>552796.56999994186</v>
      </c>
      <c r="E26" s="311">
        <v>607422.82999991707</v>
      </c>
      <c r="F26" s="311">
        <v>12823680.780024705</v>
      </c>
      <c r="G26" s="312"/>
      <c r="H26" s="332">
        <v>36.214337518731362</v>
      </c>
      <c r="I26" s="332">
        <v>54.738186800127878</v>
      </c>
      <c r="J26" s="332">
        <v>4.3107480565254441</v>
      </c>
      <c r="K26" s="332">
        <v>4.736727624615332</v>
      </c>
      <c r="L26" s="332">
        <v>100.00000000000001</v>
      </c>
      <c r="M26" s="57"/>
      <c r="N26" s="57"/>
      <c r="O26" s="57"/>
      <c r="P26" s="57"/>
      <c r="Q26" s="57"/>
      <c r="R26" s="57"/>
    </row>
    <row r="27" spans="1:18" s="10" customFormat="1" ht="3" customHeight="1">
      <c r="A27" s="60"/>
      <c r="B27" s="311"/>
      <c r="C27" s="311"/>
      <c r="D27" s="311"/>
      <c r="E27" s="311"/>
      <c r="F27" s="311"/>
      <c r="G27" s="312"/>
      <c r="H27" s="62"/>
      <c r="I27" s="62"/>
      <c r="J27" s="62"/>
      <c r="K27" s="62"/>
      <c r="L27" s="62"/>
      <c r="M27" s="57"/>
      <c r="N27" s="57"/>
      <c r="O27" s="57"/>
      <c r="P27" s="57"/>
    </row>
    <row r="28" spans="1:18" s="32" customFormat="1" ht="10.4" customHeight="1">
      <c r="B28" s="691" t="s">
        <v>309</v>
      </c>
      <c r="C28" s="691"/>
      <c r="D28" s="691"/>
      <c r="E28" s="691"/>
      <c r="F28" s="691"/>
      <c r="G28" s="691"/>
      <c r="H28" s="691"/>
      <c r="I28" s="691"/>
      <c r="J28" s="691"/>
      <c r="K28" s="691"/>
      <c r="L28" s="691"/>
      <c r="M28" s="57"/>
      <c r="N28" s="57"/>
      <c r="O28" s="57"/>
      <c r="P28" s="57"/>
    </row>
    <row r="29" spans="1:18" s="32" customFormat="1" ht="3" customHeight="1">
      <c r="A29" s="330"/>
      <c r="B29" s="523"/>
      <c r="C29" s="523"/>
      <c r="D29" s="523"/>
      <c r="E29" s="523"/>
      <c r="F29" s="523"/>
      <c r="G29" s="523"/>
      <c r="H29" s="523"/>
      <c r="I29" s="523"/>
      <c r="J29" s="523"/>
      <c r="K29" s="523"/>
      <c r="L29" s="523"/>
      <c r="M29" s="57"/>
      <c r="N29" s="57"/>
      <c r="O29" s="57"/>
      <c r="P29" s="57"/>
    </row>
    <row r="30" spans="1:18" s="10" customFormat="1" ht="10.4" customHeight="1">
      <c r="A30" s="317" t="s">
        <v>310</v>
      </c>
      <c r="B30" s="303">
        <v>364924.85999981902</v>
      </c>
      <c r="C30" s="303">
        <v>507118.53999976901</v>
      </c>
      <c r="D30" s="303">
        <v>68603.500000000597</v>
      </c>
      <c r="E30" s="303">
        <v>46385.120000011899</v>
      </c>
      <c r="F30" s="303">
        <v>987032.01999960048</v>
      </c>
      <c r="G30" s="20"/>
      <c r="H30" s="57">
        <v>36.971937344035375</v>
      </c>
      <c r="I30" s="57">
        <v>51.378124490832043</v>
      </c>
      <c r="J30" s="57">
        <v>6.9504837340564052</v>
      </c>
      <c r="K30" s="57">
        <v>4.699454431076175</v>
      </c>
      <c r="L30" s="57">
        <v>100</v>
      </c>
      <c r="M30" s="57"/>
      <c r="N30"/>
      <c r="O30" s="57"/>
      <c r="P30" s="57"/>
    </row>
    <row r="31" spans="1:18" s="10" customFormat="1" ht="10.4" customHeight="1">
      <c r="A31" s="317" t="s">
        <v>79</v>
      </c>
      <c r="B31" s="303">
        <v>6515.2999999999302</v>
      </c>
      <c r="C31" s="303">
        <v>12750.71</v>
      </c>
      <c r="D31" s="303">
        <v>447.99</v>
      </c>
      <c r="E31" s="303">
        <v>1525.96</v>
      </c>
      <c r="F31" s="303">
        <v>21239.95999999993</v>
      </c>
      <c r="G31" s="20"/>
      <c r="H31" s="57">
        <v>30.674728200994501</v>
      </c>
      <c r="I31" s="57">
        <v>60.031704391157234</v>
      </c>
      <c r="J31" s="57">
        <v>2.1091847630598246</v>
      </c>
      <c r="K31" s="57">
        <v>7.1843826447884327</v>
      </c>
      <c r="L31" s="57">
        <v>100</v>
      </c>
      <c r="M31" s="57"/>
      <c r="N31"/>
      <c r="O31" s="57"/>
      <c r="P31" s="57"/>
    </row>
    <row r="32" spans="1:18" s="10" customFormat="1" ht="10.4" customHeight="1">
      <c r="A32" s="317" t="s">
        <v>311</v>
      </c>
      <c r="B32" s="303">
        <v>96032.550000023504</v>
      </c>
      <c r="C32" s="303">
        <v>141509.82000002</v>
      </c>
      <c r="D32" s="303">
        <v>8202.2499999999509</v>
      </c>
      <c r="E32" s="303">
        <v>14783.4199999995</v>
      </c>
      <c r="F32" s="303">
        <v>260528.04000004294</v>
      </c>
      <c r="G32" s="20"/>
      <c r="H32" s="57">
        <v>36.860734836836635</v>
      </c>
      <c r="I32" s="57">
        <v>54.316541129314402</v>
      </c>
      <c r="J32" s="57">
        <v>3.1483175476998944</v>
      </c>
      <c r="K32" s="57">
        <v>5.6744064861490777</v>
      </c>
      <c r="L32" s="57">
        <v>100</v>
      </c>
      <c r="M32" s="57"/>
      <c r="N32"/>
      <c r="O32" s="57"/>
      <c r="P32" s="57"/>
    </row>
    <row r="33" spans="1:16" s="10" customFormat="1" ht="10.4" customHeight="1">
      <c r="A33" s="317" t="s">
        <v>312</v>
      </c>
      <c r="B33" s="303">
        <v>1400587.6900005101</v>
      </c>
      <c r="C33" s="303">
        <v>1621951.18000542</v>
      </c>
      <c r="D33" s="303">
        <v>236552.03999995801</v>
      </c>
      <c r="E33" s="303">
        <v>127507.830000067</v>
      </c>
      <c r="F33" s="303">
        <v>3386598.7400059551</v>
      </c>
      <c r="G33" s="20"/>
      <c r="H33" s="57">
        <v>41.356765224510987</v>
      </c>
      <c r="I33" s="57">
        <v>47.893219850503101</v>
      </c>
      <c r="J33" s="57">
        <v>6.9849444283305333</v>
      </c>
      <c r="K33" s="57">
        <v>3.7650704966553783</v>
      </c>
      <c r="L33" s="57">
        <v>100</v>
      </c>
      <c r="M33" s="57"/>
      <c r="N33"/>
      <c r="O33" s="57"/>
      <c r="P33" s="57"/>
    </row>
    <row r="34" spans="1:16" s="10" customFormat="1" ht="10.4" customHeight="1">
      <c r="A34" s="317" t="s">
        <v>80</v>
      </c>
      <c r="B34" s="303">
        <v>108096.610000036</v>
      </c>
      <c r="C34" s="303">
        <v>158299.71999999401</v>
      </c>
      <c r="D34" s="303">
        <v>9272.0099999999293</v>
      </c>
      <c r="E34" s="303">
        <v>15267.3599999995</v>
      </c>
      <c r="F34" s="303">
        <v>290935.70000002946</v>
      </c>
      <c r="G34" s="20"/>
      <c r="H34" s="57">
        <v>37.154811183373184</v>
      </c>
      <c r="I34" s="57">
        <v>54.410551884824713</v>
      </c>
      <c r="J34" s="57">
        <v>3.1869619300756118</v>
      </c>
      <c r="K34" s="57">
        <v>5.2476750017264822</v>
      </c>
      <c r="L34" s="57">
        <v>99.999999999999986</v>
      </c>
      <c r="M34" s="57"/>
      <c r="N34"/>
      <c r="O34" s="57"/>
      <c r="P34" s="57"/>
    </row>
    <row r="35" spans="1:16" s="10" customFormat="1" ht="10.4" customHeight="1">
      <c r="A35" s="318" t="s">
        <v>313</v>
      </c>
      <c r="B35" s="319">
        <v>59749.670000010599</v>
      </c>
      <c r="C35" s="319">
        <v>89020.390000025596</v>
      </c>
      <c r="D35" s="319">
        <v>5490.6299999999501</v>
      </c>
      <c r="E35" s="319">
        <v>8308.0999999998003</v>
      </c>
      <c r="F35" s="319">
        <v>162568.79000003595</v>
      </c>
      <c r="G35" s="333"/>
      <c r="H35" s="444">
        <v>36.753469100678785</v>
      </c>
      <c r="I35" s="444">
        <v>54.75859788339811</v>
      </c>
      <c r="J35" s="444">
        <v>3.3774194911573963</v>
      </c>
      <c r="K35" s="444">
        <v>5.1105135247657083</v>
      </c>
      <c r="L35" s="444">
        <v>100</v>
      </c>
      <c r="M35" s="57"/>
      <c r="N35"/>
      <c r="O35" s="57"/>
      <c r="P35" s="57"/>
    </row>
    <row r="36" spans="1:16" s="10" customFormat="1" ht="10.4" customHeight="1">
      <c r="A36" s="318" t="s">
        <v>86</v>
      </c>
      <c r="B36" s="319">
        <v>48346.940000005299</v>
      </c>
      <c r="C36" s="319">
        <v>69279.330000014495</v>
      </c>
      <c r="D36" s="319">
        <v>3781.3799999999901</v>
      </c>
      <c r="E36" s="319">
        <v>6959.2599999998301</v>
      </c>
      <c r="F36" s="319">
        <v>128366.91000001962</v>
      </c>
      <c r="G36" s="333"/>
      <c r="H36" s="444">
        <v>37.663086226814926</v>
      </c>
      <c r="I36" s="444">
        <v>53.969773051329121</v>
      </c>
      <c r="J36" s="444">
        <v>2.9457591524166253</v>
      </c>
      <c r="K36" s="444">
        <v>5.4213815694393253</v>
      </c>
      <c r="L36" s="444">
        <v>100</v>
      </c>
      <c r="M36" s="57"/>
      <c r="N36"/>
      <c r="O36" s="57"/>
      <c r="P36" s="57"/>
    </row>
    <row r="37" spans="1:16" s="10" customFormat="1" ht="10.4" customHeight="1">
      <c r="A37" s="317" t="s">
        <v>314</v>
      </c>
      <c r="B37" s="303">
        <v>447988.21999981801</v>
      </c>
      <c r="C37" s="303">
        <v>714091.74999980303</v>
      </c>
      <c r="D37" s="303">
        <v>31178.650000001398</v>
      </c>
      <c r="E37" s="303">
        <v>72287.750000038301</v>
      </c>
      <c r="F37" s="303">
        <v>1265546.3699996606</v>
      </c>
      <c r="G37" s="20"/>
      <c r="H37" s="57">
        <v>35.398799334388528</v>
      </c>
      <c r="I37" s="57">
        <v>56.425569771891851</v>
      </c>
      <c r="J37" s="57">
        <v>2.4636513318757145</v>
      </c>
      <c r="K37" s="57">
        <v>5.7119795618439237</v>
      </c>
      <c r="L37" s="57">
        <v>100.00000000000001</v>
      </c>
      <c r="M37" s="57"/>
      <c r="N37"/>
      <c r="O37" s="57"/>
      <c r="P37" s="57"/>
    </row>
    <row r="38" spans="1:16" s="10" customFormat="1" ht="10.4" customHeight="1">
      <c r="A38" s="317" t="s">
        <v>315</v>
      </c>
      <c r="B38" s="303">
        <v>89007.250000022599</v>
      </c>
      <c r="C38" s="303">
        <v>158657.32999999801</v>
      </c>
      <c r="D38" s="303">
        <v>8665.5299999999297</v>
      </c>
      <c r="E38" s="303">
        <v>12911.639999999599</v>
      </c>
      <c r="F38" s="303">
        <v>269241.75000002014</v>
      </c>
      <c r="G38" s="20"/>
      <c r="H38" s="57">
        <v>33.058487400269811</v>
      </c>
      <c r="I38" s="57">
        <v>58.927462029936351</v>
      </c>
      <c r="J38" s="57">
        <v>3.2184941599879222</v>
      </c>
      <c r="K38" s="57">
        <v>4.7955564098059211</v>
      </c>
      <c r="L38" s="57">
        <v>100.00000000000001</v>
      </c>
      <c r="M38" s="57"/>
      <c r="N38"/>
      <c r="O38" s="57"/>
      <c r="P38" s="57"/>
    </row>
    <row r="39" spans="1:16" s="10" customFormat="1" ht="10.4" customHeight="1">
      <c r="A39" s="317" t="s">
        <v>316</v>
      </c>
      <c r="B39" s="303">
        <v>445929.889999835</v>
      </c>
      <c r="C39" s="303">
        <v>652600.46999998495</v>
      </c>
      <c r="D39" s="303">
        <v>48941.100000002203</v>
      </c>
      <c r="E39" s="303">
        <v>56099.240000015197</v>
      </c>
      <c r="F39" s="303">
        <v>1203570.6999998372</v>
      </c>
      <c r="G39" s="20"/>
      <c r="H39" s="57">
        <v>37.050577086987516</v>
      </c>
      <c r="I39" s="57">
        <v>54.222030330255897</v>
      </c>
      <c r="J39" s="57">
        <v>4.0663253101798524</v>
      </c>
      <c r="K39" s="57">
        <v>4.6610672725767399</v>
      </c>
      <c r="L39" s="57">
        <v>100.00000000000001</v>
      </c>
      <c r="M39" s="57"/>
      <c r="N39"/>
      <c r="O39" s="57"/>
      <c r="P39" s="57"/>
    </row>
    <row r="40" spans="1:16" s="10" customFormat="1" ht="10.4" customHeight="1">
      <c r="A40" s="317" t="s">
        <v>317</v>
      </c>
      <c r="B40" s="303">
        <v>254458.23999990799</v>
      </c>
      <c r="C40" s="303">
        <v>435177.64999986597</v>
      </c>
      <c r="D40" s="303">
        <v>24739.0500000012</v>
      </c>
      <c r="E40" s="303">
        <v>41629.200000008299</v>
      </c>
      <c r="F40" s="303">
        <v>756004.13999978348</v>
      </c>
      <c r="G40" s="20"/>
      <c r="H40" s="57">
        <v>33.658313035161534</v>
      </c>
      <c r="I40" s="57">
        <v>57.56286599171144</v>
      </c>
      <c r="J40" s="57">
        <v>3.2723431911375886</v>
      </c>
      <c r="K40" s="57">
        <v>5.5064777819894246</v>
      </c>
      <c r="L40" s="57">
        <v>100</v>
      </c>
      <c r="M40" s="57"/>
      <c r="N40"/>
      <c r="O40" s="57"/>
      <c r="P40" s="57"/>
    </row>
    <row r="41" spans="1:16" s="10" customFormat="1" ht="10.4" customHeight="1">
      <c r="A41" s="317" t="s">
        <v>318</v>
      </c>
      <c r="B41" s="303">
        <v>45042.010000006099</v>
      </c>
      <c r="C41" s="303">
        <v>102883.780000032</v>
      </c>
      <c r="D41" s="303">
        <v>2471.38</v>
      </c>
      <c r="E41" s="303">
        <v>11678.3399999996</v>
      </c>
      <c r="F41" s="303">
        <v>162075.5100000377</v>
      </c>
      <c r="G41" s="20"/>
      <c r="H41" s="57">
        <v>27.790756296244645</v>
      </c>
      <c r="I41" s="57">
        <v>63.47891794386954</v>
      </c>
      <c r="J41" s="57">
        <v>1.5248324685200283</v>
      </c>
      <c r="K41" s="57">
        <v>7.2054932913657863</v>
      </c>
      <c r="L41" s="57">
        <v>100</v>
      </c>
      <c r="M41" s="57"/>
      <c r="N41"/>
      <c r="O41" s="57"/>
      <c r="P41" s="57"/>
    </row>
    <row r="42" spans="1:16" s="10" customFormat="1" ht="10.4" customHeight="1">
      <c r="A42" s="317" t="s">
        <v>319</v>
      </c>
      <c r="B42" s="303">
        <v>87714.030000020401</v>
      </c>
      <c r="C42" s="303">
        <v>186566.45999993099</v>
      </c>
      <c r="D42" s="303">
        <v>3576.3499999999799</v>
      </c>
      <c r="E42" s="303">
        <v>21228.230000001098</v>
      </c>
      <c r="F42" s="303">
        <v>299085.06999995245</v>
      </c>
      <c r="G42" s="20"/>
      <c r="H42" s="57">
        <v>29.32745188518917</v>
      </c>
      <c r="I42" s="57">
        <v>62.379061582699748</v>
      </c>
      <c r="J42" s="57">
        <v>1.1957634662273675</v>
      </c>
      <c r="K42" s="57">
        <v>7.0977230658837209</v>
      </c>
      <c r="L42" s="57">
        <v>100.00000000000001</v>
      </c>
      <c r="M42" s="57"/>
      <c r="N42"/>
      <c r="O42" s="57"/>
      <c r="P42" s="57"/>
    </row>
    <row r="43" spans="1:16" s="10" customFormat="1" ht="10.4" customHeight="1">
      <c r="A43" s="317" t="s">
        <v>320</v>
      </c>
      <c r="B43" s="303">
        <v>627409.92000058503</v>
      </c>
      <c r="C43" s="303">
        <v>634344.78999991098</v>
      </c>
      <c r="D43" s="303">
        <v>91265.310000008307</v>
      </c>
      <c r="E43" s="303">
        <v>76315.640000031402</v>
      </c>
      <c r="F43" s="303">
        <v>1429335.6600005354</v>
      </c>
      <c r="G43" s="20"/>
      <c r="H43" s="57">
        <v>43.895212129553251</v>
      </c>
      <c r="I43" s="57">
        <v>44.380393475922467</v>
      </c>
      <c r="J43" s="57">
        <v>6.3851558842360463</v>
      </c>
      <c r="K43" s="57">
        <v>5.339238510288256</v>
      </c>
      <c r="L43" s="57">
        <v>100.00000000000001</v>
      </c>
      <c r="M43" s="57"/>
      <c r="N43"/>
      <c r="O43" s="57"/>
      <c r="P43" s="57"/>
    </row>
    <row r="44" spans="1:16" s="10" customFormat="1" ht="10.4" customHeight="1">
      <c r="A44" s="317" t="s">
        <v>321</v>
      </c>
      <c r="B44" s="303">
        <v>52246.750000008498</v>
      </c>
      <c r="C44" s="303">
        <v>157333.57999998701</v>
      </c>
      <c r="D44" s="303">
        <v>2505.26999999999</v>
      </c>
      <c r="E44" s="303">
        <v>8573.7499999997708</v>
      </c>
      <c r="F44" s="303">
        <v>220659.34999999526</v>
      </c>
      <c r="G44" s="20"/>
      <c r="H44" s="57">
        <v>23.677560003693305</v>
      </c>
      <c r="I44" s="57">
        <v>71.301569591313665</v>
      </c>
      <c r="J44" s="57">
        <v>1.1353563762424044</v>
      </c>
      <c r="K44" s="57">
        <v>3.8855140287506309</v>
      </c>
      <c r="L44" s="57">
        <v>100</v>
      </c>
      <c r="M44" s="57"/>
      <c r="N44"/>
      <c r="O44" s="57"/>
      <c r="P44" s="57"/>
    </row>
    <row r="45" spans="1:16" s="10" customFormat="1" ht="10.4" customHeight="1">
      <c r="A45" s="317" t="s">
        <v>322</v>
      </c>
      <c r="B45" s="303">
        <v>8376.3799999999301</v>
      </c>
      <c r="C45" s="303">
        <v>24387.1200000032</v>
      </c>
      <c r="D45" s="303">
        <v>234.74</v>
      </c>
      <c r="E45" s="303">
        <v>1098.7</v>
      </c>
      <c r="F45" s="303">
        <v>34096.940000003124</v>
      </c>
      <c r="G45" s="20"/>
      <c r="H45" s="57">
        <v>24.56636871226322</v>
      </c>
      <c r="I45" s="57">
        <v>71.522899122328766</v>
      </c>
      <c r="J45" s="57">
        <v>0.68844887547087363</v>
      </c>
      <c r="K45" s="57">
        <v>3.2222832899371596</v>
      </c>
      <c r="L45" s="57">
        <v>100.00000000000003</v>
      </c>
      <c r="M45" s="57"/>
      <c r="N45"/>
      <c r="O45" s="57"/>
      <c r="P45" s="57"/>
    </row>
    <row r="46" spans="1:16" s="10" customFormat="1" ht="10.4" customHeight="1">
      <c r="A46" s="317" t="s">
        <v>323</v>
      </c>
      <c r="B46" s="303">
        <v>215128.99999993399</v>
      </c>
      <c r="C46" s="303">
        <v>521989.37999982998</v>
      </c>
      <c r="D46" s="303">
        <v>5516.7599999999402</v>
      </c>
      <c r="E46" s="303">
        <v>32996.550000004499</v>
      </c>
      <c r="F46" s="303">
        <v>775631.68999976839</v>
      </c>
      <c r="G46" s="20"/>
      <c r="H46" s="57">
        <v>27.735973500515204</v>
      </c>
      <c r="I46" s="57">
        <v>67.29861437198187</v>
      </c>
      <c r="J46" s="57">
        <v>0.71126026323158442</v>
      </c>
      <c r="K46" s="57">
        <v>4.2541518642713463</v>
      </c>
      <c r="L46" s="57">
        <v>100</v>
      </c>
      <c r="M46" s="57"/>
      <c r="N46"/>
      <c r="O46" s="57"/>
      <c r="P46" s="57"/>
    </row>
    <row r="47" spans="1:16" s="10" customFormat="1" ht="10.4" customHeight="1">
      <c r="A47" s="317" t="s">
        <v>324</v>
      </c>
      <c r="B47" s="303">
        <v>133460.65000005401</v>
      </c>
      <c r="C47" s="303">
        <v>374321.769999857</v>
      </c>
      <c r="D47" s="303">
        <v>4612.5999999999704</v>
      </c>
      <c r="E47" s="303">
        <v>26076.280000002502</v>
      </c>
      <c r="F47" s="303">
        <v>538471.29999991343</v>
      </c>
      <c r="G47" s="20"/>
      <c r="H47" s="57">
        <v>24.78509996727318</v>
      </c>
      <c r="I47" s="57">
        <v>69.515639923598002</v>
      </c>
      <c r="J47" s="57">
        <v>0.85661018516691823</v>
      </c>
      <c r="K47" s="57">
        <v>4.8426499239619076</v>
      </c>
      <c r="L47" s="57">
        <v>100</v>
      </c>
      <c r="M47" s="57"/>
      <c r="N47"/>
      <c r="O47" s="57"/>
      <c r="P47" s="57"/>
    </row>
    <row r="48" spans="1:16" s="10" customFormat="1" ht="10.4" customHeight="1">
      <c r="A48" s="317" t="s">
        <v>325</v>
      </c>
      <c r="B48" s="303">
        <v>15128.1099999997</v>
      </c>
      <c r="C48" s="303">
        <v>45826.520000007004</v>
      </c>
      <c r="D48" s="303">
        <v>399.79</v>
      </c>
      <c r="E48" s="303">
        <v>2806.8099999999899</v>
      </c>
      <c r="F48" s="303">
        <v>64161.230000006697</v>
      </c>
      <c r="G48" s="20"/>
      <c r="H48" s="57">
        <v>23.578273047443325</v>
      </c>
      <c r="I48" s="57">
        <v>71.424004807891336</v>
      </c>
      <c r="J48" s="57">
        <v>0.62310214439461076</v>
      </c>
      <c r="K48" s="57">
        <v>4.3746200002707196</v>
      </c>
      <c r="L48" s="57">
        <v>99.999999999999986</v>
      </c>
      <c r="M48" s="57"/>
      <c r="N48"/>
      <c r="O48" s="57"/>
      <c r="P48" s="57"/>
    </row>
    <row r="49" spans="1:16" s="10" customFormat="1" ht="10.4" customHeight="1">
      <c r="A49" s="317" t="s">
        <v>326</v>
      </c>
      <c r="B49" s="303">
        <v>43803.690000007198</v>
      </c>
      <c r="C49" s="303">
        <v>113331.86000005</v>
      </c>
      <c r="D49" s="303">
        <v>575.98</v>
      </c>
      <c r="E49" s="303">
        <v>7478.16999999978</v>
      </c>
      <c r="F49" s="303">
        <v>165189.700000057</v>
      </c>
      <c r="G49" s="20"/>
      <c r="H49" s="57">
        <v>26.517204159818732</v>
      </c>
      <c r="I49" s="57">
        <v>68.607098384470035</v>
      </c>
      <c r="J49" s="57">
        <v>0.3486779139376131</v>
      </c>
      <c r="K49" s="57">
        <v>4.5270195417736092</v>
      </c>
      <c r="L49" s="57">
        <v>99.999999999999986</v>
      </c>
      <c r="M49" s="57"/>
      <c r="N49"/>
      <c r="O49" s="57"/>
      <c r="P49" s="57"/>
    </row>
    <row r="50" spans="1:16" s="10" customFormat="1" ht="10.4" customHeight="1">
      <c r="A50" s="317" t="s">
        <v>327</v>
      </c>
      <c r="B50" s="303">
        <v>148330.42000002501</v>
      </c>
      <c r="C50" s="303">
        <v>320780.83999985101</v>
      </c>
      <c r="D50" s="303">
        <v>2995.01999999999</v>
      </c>
      <c r="E50" s="303">
        <v>25114.3500000026</v>
      </c>
      <c r="F50" s="303">
        <v>497220.62999987864</v>
      </c>
      <c r="G50" s="20"/>
      <c r="H50" s="57">
        <v>29.831911841642857</v>
      </c>
      <c r="I50" s="57">
        <v>64.51478893784622</v>
      </c>
      <c r="J50" s="57">
        <v>0.60235231993506</v>
      </c>
      <c r="K50" s="57">
        <v>5.0509469005758527</v>
      </c>
      <c r="L50" s="57">
        <v>100</v>
      </c>
      <c r="M50" s="57"/>
      <c r="N50"/>
      <c r="O50" s="57"/>
      <c r="P50" s="57"/>
    </row>
    <row r="51" spans="1:16" s="10" customFormat="1" ht="10.4" customHeight="1">
      <c r="A51" s="317" t="s">
        <v>328</v>
      </c>
      <c r="B51" s="303">
        <v>53829.470000010297</v>
      </c>
      <c r="C51" s="303">
        <v>135527.070000059</v>
      </c>
      <c r="D51" s="303">
        <v>2041.25</v>
      </c>
      <c r="E51" s="303">
        <v>5658.4899999998697</v>
      </c>
      <c r="F51" s="303">
        <v>197056.28000006918</v>
      </c>
      <c r="G51" s="20"/>
      <c r="H51" s="57">
        <v>27.316800053259605</v>
      </c>
      <c r="I51" s="57">
        <v>68.775818766096378</v>
      </c>
      <c r="J51" s="57">
        <v>1.03587157942862</v>
      </c>
      <c r="K51" s="57">
        <v>2.8715096012153905</v>
      </c>
      <c r="L51" s="57">
        <v>99.999999999999986</v>
      </c>
      <c r="M51" s="57"/>
      <c r="N51"/>
      <c r="O51" s="57"/>
      <c r="P51" s="57"/>
    </row>
    <row r="52" spans="1:16" s="10" customFormat="1" ht="10.4" customHeight="1">
      <c r="A52" s="321" t="s">
        <v>39</v>
      </c>
      <c r="B52" s="311">
        <v>1868060.4000015</v>
      </c>
      <c r="C52" s="311">
        <v>2283330.2500096899</v>
      </c>
      <c r="D52" s="311">
        <v>313805.77999990998</v>
      </c>
      <c r="E52" s="311">
        <v>190202.329999954</v>
      </c>
      <c r="F52" s="311">
        <v>4655398.7600110546</v>
      </c>
      <c r="G52" s="334"/>
      <c r="H52" s="332">
        <v>40.126753824994879</v>
      </c>
      <c r="I52" s="332">
        <v>49.046931696228491</v>
      </c>
      <c r="J52" s="332">
        <v>6.7406853027379521</v>
      </c>
      <c r="K52" s="332">
        <v>4.085629176038668</v>
      </c>
      <c r="L52" s="332">
        <v>100</v>
      </c>
      <c r="M52" s="57"/>
      <c r="N52" s="57"/>
      <c r="O52" s="57"/>
      <c r="P52" s="57"/>
    </row>
    <row r="53" spans="1:16" s="10" customFormat="1" ht="10.4" customHeight="1">
      <c r="A53" s="321" t="s">
        <v>40</v>
      </c>
      <c r="B53" s="311">
        <v>1091021.96999942</v>
      </c>
      <c r="C53" s="311">
        <v>1683649.27000496</v>
      </c>
      <c r="D53" s="311">
        <v>98057.290000015593</v>
      </c>
      <c r="E53" s="311">
        <v>156565.99000002301</v>
      </c>
      <c r="F53" s="311">
        <v>3029294.5200044187</v>
      </c>
      <c r="G53" s="334"/>
      <c r="H53" s="332">
        <v>36.015711341194667</v>
      </c>
      <c r="I53" s="332">
        <v>55.578923042534143</v>
      </c>
      <c r="J53" s="332">
        <v>3.2369678600901626</v>
      </c>
      <c r="K53" s="332">
        <v>5.1683977561810215</v>
      </c>
      <c r="L53" s="332">
        <v>100</v>
      </c>
      <c r="M53" s="57"/>
      <c r="N53" s="57"/>
      <c r="O53" s="57"/>
      <c r="P53" s="57"/>
    </row>
    <row r="54" spans="1:16" s="10" customFormat="1" ht="10.4" customHeight="1">
      <c r="A54" s="321" t="s">
        <v>41</v>
      </c>
      <c r="B54" s="311">
        <v>1014624.20000055</v>
      </c>
      <c r="C54" s="311">
        <v>1358972.68000282</v>
      </c>
      <c r="D54" s="311">
        <v>122052.090000016</v>
      </c>
      <c r="E54" s="311">
        <v>150851.41000003801</v>
      </c>
      <c r="F54" s="311">
        <v>2646500.3800034239</v>
      </c>
      <c r="G54" s="334"/>
      <c r="H54" s="332">
        <v>38.338335700493545</v>
      </c>
      <c r="I54" s="332">
        <v>51.349801053157677</v>
      </c>
      <c r="J54" s="332">
        <v>4.6118296797621507</v>
      </c>
      <c r="K54" s="332">
        <v>5.7000335665866348</v>
      </c>
      <c r="L54" s="332">
        <v>100.00000000000001</v>
      </c>
      <c r="M54" s="57"/>
      <c r="N54" s="57"/>
      <c r="O54" s="57"/>
      <c r="P54" s="57"/>
    </row>
    <row r="55" spans="1:16" s="10" customFormat="1" ht="10.4" customHeight="1">
      <c r="A55" s="321" t="s">
        <v>329</v>
      </c>
      <c r="B55" s="311">
        <v>468144.57999979903</v>
      </c>
      <c r="C55" s="311">
        <v>1237190.23000236</v>
      </c>
      <c r="D55" s="311">
        <v>13845.139999999799</v>
      </c>
      <c r="E55" s="311">
        <v>79030.260000035007</v>
      </c>
      <c r="F55" s="311">
        <v>1798210.2100021937</v>
      </c>
      <c r="G55" s="334"/>
      <c r="H55" s="332">
        <v>26.033918470478927</v>
      </c>
      <c r="I55" s="332">
        <v>68.801201501400143</v>
      </c>
      <c r="J55" s="332">
        <v>0.76994001718980953</v>
      </c>
      <c r="K55" s="332">
        <v>4.3949400109311245</v>
      </c>
      <c r="L55" s="332">
        <v>100</v>
      </c>
      <c r="M55" s="57"/>
      <c r="N55" s="57"/>
      <c r="O55" s="57"/>
      <c r="P55" s="57"/>
    </row>
    <row r="56" spans="1:16" s="10" customFormat="1" ht="10.4" customHeight="1">
      <c r="A56" s="321" t="s">
        <v>330</v>
      </c>
      <c r="B56" s="311">
        <v>202159.88999995901</v>
      </c>
      <c r="C56" s="311">
        <v>456307.90999983199</v>
      </c>
      <c r="D56" s="311">
        <v>5036.2699999999704</v>
      </c>
      <c r="E56" s="311">
        <v>30772.840000004799</v>
      </c>
      <c r="F56" s="311">
        <v>694276.90999979572</v>
      </c>
      <c r="G56" s="334"/>
      <c r="H56" s="332">
        <v>29.118048877647173</v>
      </c>
      <c r="I56" s="332">
        <v>65.724194975743359</v>
      </c>
      <c r="J56" s="332">
        <v>0.72539788194907018</v>
      </c>
      <c r="K56" s="332">
        <v>4.4323582646604009</v>
      </c>
      <c r="L56" s="332">
        <v>100</v>
      </c>
      <c r="M56" s="57"/>
      <c r="N56" s="57"/>
      <c r="O56" s="57"/>
      <c r="P56" s="57"/>
    </row>
    <row r="57" spans="1:16" s="10" customFormat="1" ht="10.4" customHeight="1">
      <c r="A57" s="321" t="s">
        <v>43</v>
      </c>
      <c r="B57" s="311">
        <v>4644011.0400012285</v>
      </c>
      <c r="C57" s="311">
        <v>7019450.340019661</v>
      </c>
      <c r="D57" s="311">
        <v>552796.56999994139</v>
      </c>
      <c r="E57" s="311">
        <v>607422.83000005479</v>
      </c>
      <c r="F57" s="311">
        <v>12823680.780020885</v>
      </c>
      <c r="G57" s="334"/>
      <c r="H57" s="332">
        <v>36.214337518729664</v>
      </c>
      <c r="I57" s="332">
        <v>54.738186800125796</v>
      </c>
      <c r="J57" s="332">
        <v>4.3107480565267249</v>
      </c>
      <c r="K57" s="332">
        <v>4.7367276246178172</v>
      </c>
      <c r="L57" s="332">
        <v>100</v>
      </c>
      <c r="M57" s="57"/>
      <c r="N57" s="57"/>
      <c r="O57" s="57"/>
      <c r="P57" s="57"/>
    </row>
    <row r="58" spans="1:16" s="10" customFormat="1" ht="3" customHeight="1">
      <c r="A58" s="490"/>
      <c r="B58" s="536"/>
      <c r="C58" s="536"/>
      <c r="D58" s="536"/>
      <c r="E58" s="536"/>
      <c r="F58" s="536"/>
      <c r="G58" s="536"/>
      <c r="H58" s="536"/>
      <c r="I58" s="536"/>
      <c r="J58" s="536"/>
      <c r="K58" s="536"/>
      <c r="L58" s="536"/>
      <c r="M58" s="57"/>
      <c r="N58" s="57"/>
      <c r="O58" s="57"/>
      <c r="P58" s="57"/>
    </row>
    <row r="59" spans="1:16" s="10" customFormat="1" ht="3" customHeight="1">
      <c r="A59" s="335"/>
      <c r="M59" s="57"/>
      <c r="N59" s="57"/>
      <c r="O59" s="57"/>
      <c r="P59" s="57"/>
    </row>
    <row r="60" spans="1:16" s="32" customFormat="1" ht="10.4" customHeight="1">
      <c r="A60" s="711" t="s">
        <v>457</v>
      </c>
      <c r="B60" s="711"/>
      <c r="C60" s="711"/>
      <c r="D60" s="711"/>
      <c r="E60" s="711"/>
      <c r="F60" s="711"/>
      <c r="G60" s="711"/>
      <c r="H60" s="711"/>
      <c r="I60" s="324"/>
      <c r="J60" s="324"/>
      <c r="M60" s="57"/>
      <c r="N60" s="57"/>
      <c r="O60" s="57"/>
      <c r="P60" s="57"/>
    </row>
    <row r="61" spans="1:16" s="32" customFormat="1" ht="10.4" customHeight="1">
      <c r="A61" s="533" t="s">
        <v>458</v>
      </c>
      <c r="B61" s="524"/>
      <c r="C61" s="524"/>
      <c r="D61" s="524"/>
      <c r="E61" s="524"/>
      <c r="F61" s="524"/>
      <c r="G61" s="524"/>
      <c r="H61" s="524"/>
      <c r="I61" s="324"/>
      <c r="J61" s="324"/>
      <c r="M61" s="57"/>
      <c r="N61" s="57"/>
      <c r="O61" s="57"/>
      <c r="P61" s="57"/>
    </row>
    <row r="62" spans="1:16" s="331" customFormat="1" ht="10.4" customHeight="1">
      <c r="A62" s="718" t="s">
        <v>448</v>
      </c>
      <c r="B62" s="718"/>
      <c r="C62" s="718"/>
      <c r="D62" s="718"/>
      <c r="E62" s="718"/>
      <c r="F62" s="718"/>
      <c r="G62" s="718"/>
      <c r="H62" s="718"/>
      <c r="I62" s="718"/>
      <c r="J62" s="718"/>
      <c r="K62" s="718"/>
      <c r="L62" s="718"/>
      <c r="M62" s="57"/>
      <c r="N62" s="57"/>
      <c r="O62" s="57"/>
      <c r="P62" s="57"/>
    </row>
    <row r="63" spans="1:16">
      <c r="A63" s="711" t="s">
        <v>449</v>
      </c>
      <c r="B63" s="711"/>
      <c r="C63" s="711"/>
      <c r="D63" s="711"/>
      <c r="E63" s="711"/>
      <c r="F63" s="711"/>
      <c r="G63" s="711"/>
      <c r="H63" s="711"/>
      <c r="I63" s="711"/>
      <c r="J63" s="711"/>
      <c r="K63" s="711"/>
      <c r="L63" s="711"/>
      <c r="M63" s="57"/>
      <c r="N63" s="57"/>
      <c r="O63" s="57"/>
      <c r="P63" s="57"/>
    </row>
    <row r="64" spans="1:16" s="10" customFormat="1" ht="9">
      <c r="A64" s="711"/>
      <c r="B64" s="711"/>
      <c r="C64" s="711"/>
      <c r="D64" s="711"/>
      <c r="E64" s="711"/>
      <c r="F64" s="711"/>
      <c r="G64" s="711"/>
      <c r="H64" s="711"/>
      <c r="I64" s="711"/>
      <c r="J64" s="711"/>
      <c r="K64" s="711"/>
      <c r="L64" s="711"/>
      <c r="M64" s="57"/>
      <c r="N64" s="57"/>
      <c r="O64" s="57"/>
      <c r="P64" s="57"/>
    </row>
    <row r="65" spans="1:16" s="10" customFormat="1" ht="9">
      <c r="A65" s="711"/>
      <c r="B65" s="711"/>
      <c r="C65" s="711"/>
      <c r="D65" s="711"/>
      <c r="E65" s="711"/>
      <c r="F65" s="711"/>
      <c r="G65" s="711"/>
      <c r="H65" s="711"/>
      <c r="I65" s="711"/>
      <c r="J65" s="711"/>
      <c r="K65" s="711"/>
      <c r="L65" s="711"/>
      <c r="M65" s="57"/>
      <c r="N65" s="57"/>
      <c r="O65" s="57"/>
      <c r="P65" s="57"/>
    </row>
    <row r="66" spans="1:16" s="10" customFormat="1" ht="9">
      <c r="A66" s="302"/>
      <c r="B66" s="302"/>
      <c r="C66" s="302"/>
      <c r="D66" s="302"/>
      <c r="E66" s="302"/>
      <c r="F66" s="302"/>
      <c r="G66" s="302"/>
      <c r="H66" s="302"/>
      <c r="I66" s="302"/>
      <c r="J66" s="302"/>
      <c r="K66" s="302"/>
      <c r="L66" s="302"/>
      <c r="M66" s="57"/>
      <c r="N66" s="57"/>
      <c r="O66" s="57"/>
      <c r="P66" s="57"/>
    </row>
    <row r="67" spans="1:16" s="10" customFormat="1" ht="9">
      <c r="A67" s="302"/>
      <c r="B67" s="302"/>
      <c r="C67" s="302"/>
      <c r="D67" s="302"/>
      <c r="E67" s="302"/>
      <c r="F67" s="302"/>
      <c r="G67" s="302"/>
      <c r="H67" s="302"/>
      <c r="I67" s="302"/>
      <c r="J67" s="302"/>
      <c r="K67" s="302"/>
      <c r="L67" s="302"/>
      <c r="M67" s="57"/>
      <c r="N67" s="57"/>
      <c r="O67" s="57"/>
      <c r="P67" s="57"/>
    </row>
    <row r="68" spans="1:16" s="10" customFormat="1" ht="9">
      <c r="A68" s="302"/>
      <c r="B68" s="302"/>
      <c r="C68" s="302"/>
      <c r="D68" s="302"/>
      <c r="E68" s="302"/>
      <c r="F68" s="302"/>
      <c r="G68" s="302"/>
      <c r="H68" s="302"/>
      <c r="I68" s="302"/>
      <c r="J68" s="302"/>
      <c r="K68" s="302"/>
      <c r="L68" s="302"/>
      <c r="M68" s="57"/>
      <c r="N68" s="57"/>
      <c r="O68" s="57"/>
      <c r="P68" s="57"/>
    </row>
    <row r="69" spans="1:16" s="10" customFormat="1" ht="9">
      <c r="A69" s="302"/>
      <c r="B69" s="302"/>
      <c r="C69" s="302"/>
      <c r="D69" s="302"/>
      <c r="E69" s="302"/>
      <c r="F69" s="302"/>
      <c r="G69" s="302"/>
      <c r="H69" s="302"/>
      <c r="I69" s="302"/>
      <c r="J69" s="302"/>
      <c r="K69" s="302"/>
      <c r="L69" s="302"/>
      <c r="M69" s="57"/>
      <c r="N69" s="57"/>
      <c r="O69" s="57"/>
      <c r="P69" s="57"/>
    </row>
    <row r="70" spans="1:16" s="10" customFormat="1" ht="9">
      <c r="A70" s="302"/>
      <c r="B70" s="302"/>
      <c r="C70" s="302"/>
      <c r="D70" s="302"/>
      <c r="E70" s="302"/>
      <c r="F70" s="302"/>
      <c r="G70" s="302"/>
      <c r="H70" s="302"/>
      <c r="I70" s="302"/>
      <c r="J70" s="302"/>
      <c r="K70" s="302"/>
      <c r="L70" s="302"/>
      <c r="M70" s="57"/>
      <c r="N70" s="57"/>
      <c r="O70" s="57"/>
      <c r="P70" s="57"/>
    </row>
    <row r="71" spans="1:16" s="10" customFormat="1" ht="9">
      <c r="A71" s="302"/>
      <c r="B71" s="302"/>
      <c r="C71" s="302"/>
      <c r="D71" s="302"/>
      <c r="E71" s="302"/>
      <c r="F71" s="302"/>
      <c r="G71" s="302"/>
      <c r="H71" s="302"/>
      <c r="I71" s="302"/>
      <c r="J71" s="302"/>
      <c r="K71" s="302"/>
      <c r="L71" s="302"/>
      <c r="M71" s="57"/>
      <c r="N71" s="57"/>
      <c r="O71" s="57"/>
      <c r="P71" s="57"/>
    </row>
    <row r="72" spans="1:16" s="10" customFormat="1" ht="9">
      <c r="A72" s="302"/>
      <c r="B72" s="302"/>
      <c r="C72" s="302"/>
      <c r="D72" s="302"/>
      <c r="E72" s="302"/>
      <c r="F72" s="302"/>
      <c r="G72" s="302"/>
      <c r="H72" s="302"/>
      <c r="I72" s="302"/>
      <c r="J72" s="302"/>
      <c r="K72" s="302"/>
      <c r="L72" s="302"/>
      <c r="M72" s="57"/>
      <c r="N72" s="57"/>
      <c r="O72" s="57"/>
      <c r="P72" s="57"/>
    </row>
    <row r="73" spans="1:16" s="10" customFormat="1" ht="9">
      <c r="A73" s="302"/>
      <c r="B73" s="302"/>
      <c r="C73" s="302"/>
      <c r="D73" s="302"/>
      <c r="E73" s="302"/>
      <c r="F73" s="302"/>
      <c r="G73" s="302"/>
      <c r="H73" s="302"/>
      <c r="I73" s="302"/>
      <c r="J73" s="302"/>
      <c r="K73" s="302"/>
      <c r="L73" s="302"/>
      <c r="M73" s="57"/>
      <c r="N73" s="57"/>
      <c r="O73" s="57"/>
      <c r="P73" s="57"/>
    </row>
    <row r="74" spans="1:16" s="10" customFormat="1" ht="9">
      <c r="A74" s="302"/>
      <c r="B74" s="302"/>
      <c r="C74" s="302"/>
      <c r="D74" s="302"/>
      <c r="E74" s="302"/>
      <c r="F74" s="302"/>
      <c r="G74" s="302"/>
      <c r="H74" s="302"/>
      <c r="I74" s="302"/>
      <c r="J74" s="302"/>
      <c r="K74" s="302"/>
      <c r="L74" s="302"/>
      <c r="M74" s="57"/>
      <c r="N74" s="57"/>
      <c r="O74" s="57"/>
      <c r="P74" s="57"/>
    </row>
    <row r="75" spans="1:16" s="10" customFormat="1" ht="9">
      <c r="A75" s="302"/>
      <c r="B75" s="302"/>
      <c r="C75" s="302"/>
      <c r="D75" s="302"/>
      <c r="E75" s="302"/>
      <c r="F75" s="302"/>
      <c r="G75" s="302"/>
      <c r="H75" s="302"/>
      <c r="I75" s="302"/>
      <c r="J75" s="302"/>
      <c r="K75" s="302"/>
      <c r="L75" s="302"/>
      <c r="M75" s="57"/>
      <c r="N75" s="57"/>
      <c r="O75" s="57"/>
      <c r="P75" s="57"/>
    </row>
    <row r="76" spans="1:16" s="10" customFormat="1" ht="9">
      <c r="A76" s="302"/>
      <c r="B76" s="302"/>
      <c r="C76" s="302"/>
      <c r="D76" s="302"/>
      <c r="E76" s="302"/>
      <c r="F76" s="302"/>
      <c r="G76" s="302"/>
      <c r="H76" s="302"/>
      <c r="I76" s="302"/>
      <c r="J76" s="302"/>
      <c r="K76" s="302"/>
      <c r="L76" s="302"/>
      <c r="M76" s="57"/>
      <c r="N76" s="57"/>
      <c r="O76" s="57"/>
      <c r="P76" s="57"/>
    </row>
    <row r="77" spans="1:16" s="10" customFormat="1" ht="9">
      <c r="A77" s="302"/>
      <c r="B77" s="302"/>
      <c r="C77" s="302"/>
      <c r="D77" s="302"/>
      <c r="E77" s="302"/>
      <c r="F77" s="302"/>
      <c r="G77" s="302"/>
      <c r="H77" s="302"/>
      <c r="I77" s="302"/>
      <c r="J77" s="302"/>
      <c r="K77" s="302"/>
      <c r="L77" s="302"/>
      <c r="M77" s="57"/>
      <c r="N77" s="57"/>
      <c r="O77" s="57"/>
      <c r="P77" s="57"/>
    </row>
    <row r="78" spans="1:16" s="10" customFormat="1" ht="9">
      <c r="A78" s="302"/>
      <c r="B78" s="302"/>
      <c r="C78" s="302"/>
      <c r="D78" s="302"/>
      <c r="E78" s="302"/>
      <c r="F78" s="302"/>
      <c r="G78" s="302"/>
      <c r="H78" s="302"/>
      <c r="I78" s="302"/>
      <c r="J78" s="302"/>
      <c r="K78" s="302"/>
      <c r="L78" s="302"/>
      <c r="M78" s="57"/>
      <c r="N78" s="57"/>
      <c r="O78" s="57"/>
      <c r="P78" s="57"/>
    </row>
    <row r="79" spans="1:16" s="10" customFormat="1" ht="9">
      <c r="A79" s="302"/>
      <c r="B79" s="302"/>
      <c r="C79" s="302"/>
      <c r="D79" s="302"/>
      <c r="E79" s="302"/>
      <c r="F79" s="302"/>
      <c r="G79" s="302"/>
      <c r="H79" s="302"/>
      <c r="I79" s="302"/>
      <c r="J79" s="302"/>
      <c r="K79" s="302"/>
      <c r="L79" s="302"/>
      <c r="M79" s="57"/>
      <c r="N79" s="57"/>
      <c r="O79" s="57"/>
      <c r="P79" s="57"/>
    </row>
    <row r="80" spans="1:16" s="10" customFormat="1" ht="9">
      <c r="A80" s="302"/>
      <c r="B80" s="302"/>
      <c r="C80" s="302"/>
      <c r="D80" s="302"/>
      <c r="E80" s="302"/>
      <c r="F80" s="302"/>
      <c r="G80" s="302"/>
      <c r="H80" s="302"/>
      <c r="I80" s="302"/>
      <c r="J80" s="302"/>
      <c r="K80" s="302"/>
      <c r="L80" s="302"/>
      <c r="M80" s="57"/>
      <c r="N80" s="57"/>
      <c r="O80" s="57"/>
      <c r="P80" s="57"/>
    </row>
    <row r="81" spans="1:16" s="10" customFormat="1" ht="9">
      <c r="A81" s="302"/>
      <c r="B81" s="302"/>
      <c r="C81" s="302"/>
      <c r="D81" s="302"/>
      <c r="E81" s="302"/>
      <c r="F81" s="302"/>
      <c r="G81" s="302"/>
      <c r="H81" s="302"/>
      <c r="I81" s="302"/>
      <c r="J81" s="302"/>
      <c r="K81" s="302"/>
      <c r="L81" s="302"/>
      <c r="M81" s="57"/>
      <c r="N81" s="57"/>
      <c r="O81" s="57"/>
      <c r="P81" s="57"/>
    </row>
    <row r="82" spans="1:16" s="10" customFormat="1" ht="9">
      <c r="A82" s="302"/>
      <c r="B82" s="302"/>
      <c r="C82" s="302"/>
      <c r="D82" s="302"/>
      <c r="E82" s="302"/>
      <c r="F82" s="302"/>
      <c r="G82" s="302"/>
      <c r="H82" s="302"/>
      <c r="I82" s="302"/>
      <c r="J82" s="302"/>
      <c r="K82" s="302"/>
      <c r="L82" s="302"/>
      <c r="M82" s="57"/>
      <c r="N82" s="57"/>
      <c r="O82" s="57"/>
      <c r="P82" s="57"/>
    </row>
    <row r="83" spans="1:16" s="10" customFormat="1" ht="9">
      <c r="A83" s="302"/>
      <c r="B83" s="302"/>
      <c r="C83" s="302"/>
      <c r="D83" s="302"/>
      <c r="E83" s="302"/>
      <c r="F83" s="302"/>
      <c r="G83" s="302"/>
      <c r="H83" s="302"/>
      <c r="I83" s="302"/>
      <c r="J83" s="302"/>
      <c r="K83" s="302"/>
      <c r="L83" s="302"/>
      <c r="M83" s="57"/>
      <c r="N83" s="57"/>
      <c r="O83" s="57"/>
      <c r="P83" s="57"/>
    </row>
    <row r="84" spans="1:16" s="10" customFormat="1" ht="9">
      <c r="A84" s="302"/>
      <c r="B84" s="302"/>
      <c r="C84" s="302"/>
      <c r="D84" s="302"/>
      <c r="E84" s="302"/>
      <c r="F84" s="302"/>
      <c r="G84" s="302"/>
      <c r="H84" s="302"/>
      <c r="I84" s="302"/>
      <c r="J84" s="302"/>
      <c r="K84" s="302"/>
      <c r="L84" s="302"/>
      <c r="M84" s="57"/>
      <c r="N84" s="57"/>
      <c r="O84" s="57"/>
      <c r="P84" s="57"/>
    </row>
    <row r="85" spans="1:16" s="10" customFormat="1" ht="9">
      <c r="A85" s="302"/>
      <c r="B85" s="302"/>
      <c r="C85" s="302"/>
      <c r="D85" s="302"/>
      <c r="E85" s="302"/>
      <c r="F85" s="302"/>
      <c r="G85" s="302"/>
      <c r="H85" s="302"/>
      <c r="I85" s="302"/>
      <c r="J85" s="302"/>
      <c r="K85" s="302"/>
      <c r="L85" s="302"/>
      <c r="M85" s="57"/>
      <c r="N85" s="57"/>
      <c r="O85" s="57"/>
      <c r="P85" s="57"/>
    </row>
    <row r="86" spans="1:16" s="10" customFormat="1" ht="9">
      <c r="A86" s="302"/>
      <c r="B86" s="302"/>
      <c r="C86" s="302"/>
      <c r="D86" s="302"/>
      <c r="E86" s="302"/>
      <c r="F86" s="302"/>
      <c r="G86" s="302"/>
      <c r="H86" s="302"/>
      <c r="I86" s="302"/>
      <c r="J86" s="302"/>
      <c r="K86" s="302"/>
      <c r="L86" s="302"/>
      <c r="M86" s="57"/>
      <c r="N86" s="57"/>
      <c r="O86" s="57"/>
      <c r="P86" s="57"/>
    </row>
    <row r="87" spans="1:16" s="10" customFormat="1" ht="9">
      <c r="A87" s="302"/>
      <c r="B87" s="302"/>
      <c r="C87" s="302"/>
      <c r="D87" s="302"/>
      <c r="E87" s="302"/>
      <c r="F87" s="302"/>
      <c r="G87" s="302"/>
      <c r="H87" s="302"/>
      <c r="I87" s="302"/>
      <c r="J87" s="302"/>
      <c r="K87" s="302"/>
      <c r="L87" s="302"/>
      <c r="M87" s="57"/>
      <c r="N87" s="57"/>
      <c r="O87" s="57"/>
      <c r="P87" s="57"/>
    </row>
    <row r="88" spans="1:16" s="10" customFormat="1" ht="9">
      <c r="A88" s="302"/>
      <c r="B88" s="302"/>
      <c r="C88" s="302"/>
      <c r="D88" s="302"/>
      <c r="E88" s="302"/>
      <c r="F88" s="302"/>
      <c r="G88" s="302"/>
      <c r="H88" s="302"/>
      <c r="I88" s="302"/>
      <c r="J88" s="302"/>
      <c r="K88" s="302"/>
      <c r="L88" s="302"/>
      <c r="M88" s="57"/>
      <c r="N88" s="57"/>
      <c r="O88" s="57"/>
      <c r="P88" s="57"/>
    </row>
    <row r="89" spans="1:16" s="10" customFormat="1" ht="9">
      <c r="A89" s="302"/>
      <c r="B89" s="302"/>
      <c r="C89" s="302"/>
      <c r="D89" s="302"/>
      <c r="E89" s="302"/>
      <c r="F89" s="302"/>
      <c r="G89" s="302"/>
      <c r="H89" s="302"/>
      <c r="I89" s="302"/>
      <c r="J89" s="302"/>
      <c r="K89" s="302"/>
      <c r="L89" s="302"/>
      <c r="M89" s="57"/>
      <c r="N89" s="57"/>
      <c r="O89" s="57"/>
      <c r="P89" s="57"/>
    </row>
    <row r="90" spans="1:16" s="10" customFormat="1" ht="9">
      <c r="A90" s="302"/>
      <c r="B90" s="302"/>
      <c r="C90" s="302"/>
      <c r="D90" s="302"/>
      <c r="E90" s="302"/>
      <c r="F90" s="302"/>
      <c r="G90" s="302"/>
      <c r="H90" s="302"/>
      <c r="I90" s="302"/>
      <c r="J90" s="302"/>
      <c r="K90" s="302"/>
      <c r="L90" s="302"/>
      <c r="M90" s="57"/>
      <c r="N90" s="57"/>
      <c r="O90" s="57"/>
      <c r="P90" s="57"/>
    </row>
    <row r="91" spans="1:16" s="10" customFormat="1" ht="9">
      <c r="A91" s="302"/>
      <c r="B91" s="302"/>
      <c r="C91" s="302"/>
      <c r="D91" s="302"/>
      <c r="E91" s="302"/>
      <c r="F91" s="302"/>
      <c r="G91" s="302"/>
      <c r="H91" s="302"/>
      <c r="I91" s="302"/>
      <c r="J91" s="302"/>
      <c r="K91" s="302"/>
      <c r="L91" s="302"/>
      <c r="M91" s="57"/>
      <c r="N91" s="57"/>
      <c r="O91" s="57"/>
      <c r="P91" s="57"/>
    </row>
    <row r="92" spans="1:16" s="10" customFormat="1" ht="9">
      <c r="A92" s="302"/>
      <c r="B92" s="302"/>
      <c r="C92" s="302"/>
      <c r="D92" s="302"/>
      <c r="E92" s="302"/>
      <c r="F92" s="302"/>
      <c r="G92" s="302"/>
      <c r="H92" s="302"/>
      <c r="I92" s="302"/>
      <c r="J92" s="302"/>
      <c r="K92" s="302"/>
      <c r="L92" s="302"/>
      <c r="M92" s="57"/>
      <c r="N92" s="57"/>
      <c r="O92" s="57"/>
      <c r="P92" s="57"/>
    </row>
    <row r="93" spans="1:16" s="10" customFormat="1" ht="9">
      <c r="A93" s="302"/>
      <c r="B93" s="302"/>
      <c r="C93" s="302"/>
      <c r="D93" s="302"/>
      <c r="E93" s="302"/>
      <c r="F93" s="302"/>
      <c r="G93" s="302"/>
      <c r="H93" s="302"/>
      <c r="I93" s="302"/>
      <c r="J93" s="302"/>
      <c r="K93" s="302"/>
      <c r="L93" s="302"/>
      <c r="M93" s="57"/>
      <c r="N93" s="57"/>
      <c r="O93" s="57"/>
      <c r="P93" s="57"/>
    </row>
    <row r="94" spans="1:16" s="10" customFormat="1" ht="9">
      <c r="A94" s="302"/>
      <c r="B94" s="302"/>
      <c r="C94" s="302"/>
      <c r="D94" s="302"/>
      <c r="E94" s="302"/>
      <c r="F94" s="302"/>
      <c r="G94" s="302"/>
      <c r="H94" s="302"/>
      <c r="I94" s="302"/>
      <c r="J94" s="302"/>
      <c r="K94" s="302"/>
      <c r="L94" s="302"/>
      <c r="M94" s="57"/>
      <c r="N94" s="57"/>
      <c r="O94" s="57"/>
      <c r="P94" s="57"/>
    </row>
    <row r="95" spans="1:16" s="10" customFormat="1" ht="9">
      <c r="A95" s="302"/>
      <c r="B95" s="302"/>
      <c r="C95" s="302"/>
      <c r="D95" s="302"/>
      <c r="E95" s="302"/>
      <c r="F95" s="302"/>
      <c r="G95" s="302"/>
      <c r="H95" s="302"/>
      <c r="I95" s="302"/>
      <c r="J95" s="302"/>
      <c r="K95" s="302"/>
      <c r="L95" s="302"/>
      <c r="M95" s="57"/>
      <c r="N95" s="57"/>
      <c r="O95" s="57"/>
      <c r="P95" s="57"/>
    </row>
    <row r="96" spans="1:16" s="10" customFormat="1" ht="9">
      <c r="A96" s="302"/>
      <c r="B96" s="302"/>
      <c r="C96" s="302"/>
      <c r="D96" s="302"/>
      <c r="E96" s="302"/>
      <c r="F96" s="302"/>
      <c r="G96" s="302"/>
      <c r="H96" s="302"/>
      <c r="I96" s="302"/>
      <c r="J96" s="302"/>
      <c r="K96" s="302"/>
      <c r="L96" s="302"/>
      <c r="M96" s="57"/>
      <c r="N96" s="57"/>
      <c r="O96" s="57"/>
      <c r="P96" s="57"/>
    </row>
    <row r="97" spans="1:16" s="10" customFormat="1" ht="9">
      <c r="A97" s="302"/>
      <c r="B97" s="302"/>
      <c r="C97" s="302"/>
      <c r="D97" s="302"/>
      <c r="E97" s="302"/>
      <c r="F97" s="302"/>
      <c r="G97" s="302"/>
      <c r="H97" s="302"/>
      <c r="I97" s="302"/>
      <c r="J97" s="302"/>
      <c r="K97" s="302"/>
      <c r="L97" s="302"/>
      <c r="M97" s="57"/>
      <c r="N97" s="57"/>
      <c r="O97" s="57"/>
      <c r="P97" s="57"/>
    </row>
    <row r="98" spans="1:16" s="10" customFormat="1" ht="9">
      <c r="A98" s="302"/>
      <c r="B98" s="302"/>
      <c r="C98" s="302"/>
      <c r="D98" s="302"/>
      <c r="E98" s="302"/>
      <c r="F98" s="302"/>
      <c r="G98" s="302"/>
      <c r="H98" s="302"/>
      <c r="I98" s="302"/>
      <c r="J98" s="302"/>
      <c r="K98" s="302"/>
      <c r="L98" s="302"/>
      <c r="M98" s="57"/>
      <c r="N98" s="57"/>
      <c r="O98" s="57"/>
      <c r="P98" s="57"/>
    </row>
    <row r="99" spans="1:16" s="10" customFormat="1" ht="9">
      <c r="A99" s="302"/>
      <c r="B99" s="302"/>
      <c r="C99" s="302"/>
      <c r="D99" s="302"/>
      <c r="E99" s="302"/>
      <c r="F99" s="302"/>
      <c r="G99" s="302"/>
      <c r="H99" s="302"/>
      <c r="I99" s="302"/>
      <c r="J99" s="302"/>
      <c r="K99" s="302"/>
      <c r="L99" s="302"/>
      <c r="M99" s="57"/>
      <c r="N99" s="57"/>
      <c r="O99" s="57"/>
      <c r="P99" s="57"/>
    </row>
    <row r="100" spans="1:16" s="10" customFormat="1" ht="9">
      <c r="A100" s="302"/>
      <c r="B100" s="302"/>
      <c r="C100" s="302"/>
      <c r="D100" s="302"/>
      <c r="E100" s="302"/>
      <c r="F100" s="302"/>
      <c r="G100" s="302"/>
      <c r="H100" s="302"/>
      <c r="I100" s="302"/>
      <c r="J100" s="302"/>
      <c r="K100" s="302"/>
      <c r="L100" s="302"/>
      <c r="M100" s="57"/>
      <c r="N100" s="57"/>
      <c r="O100" s="57"/>
      <c r="P100" s="57"/>
    </row>
    <row r="101" spans="1:16" s="10" customFormat="1" ht="9">
      <c r="A101" s="302"/>
      <c r="B101" s="302"/>
      <c r="C101" s="302"/>
      <c r="D101" s="302"/>
      <c r="E101" s="302"/>
      <c r="F101" s="302"/>
      <c r="G101" s="302"/>
      <c r="H101" s="302"/>
      <c r="I101" s="302"/>
      <c r="J101" s="302"/>
      <c r="K101" s="302"/>
      <c r="L101" s="302"/>
      <c r="M101" s="57"/>
      <c r="N101" s="57"/>
      <c r="O101" s="57"/>
      <c r="P101" s="57"/>
    </row>
    <row r="102" spans="1:16" s="10" customFormat="1" ht="9">
      <c r="A102" s="302"/>
      <c r="B102" s="302"/>
      <c r="C102" s="302"/>
      <c r="D102" s="302"/>
      <c r="E102" s="302"/>
      <c r="F102" s="302"/>
      <c r="G102" s="302"/>
      <c r="H102" s="302"/>
      <c r="I102" s="302"/>
      <c r="J102" s="302"/>
      <c r="K102" s="302"/>
      <c r="L102" s="302"/>
      <c r="M102" s="57"/>
      <c r="N102" s="57"/>
      <c r="O102" s="57"/>
      <c r="P102" s="57"/>
    </row>
    <row r="103" spans="1:16" s="10" customFormat="1" ht="9">
      <c r="A103" s="302"/>
      <c r="B103" s="302"/>
      <c r="C103" s="302"/>
      <c r="D103" s="302"/>
      <c r="E103" s="302"/>
      <c r="F103" s="302"/>
      <c r="G103" s="302"/>
      <c r="H103" s="302"/>
      <c r="I103" s="302"/>
      <c r="J103" s="302"/>
      <c r="K103" s="302"/>
      <c r="L103" s="302"/>
      <c r="M103" s="57"/>
      <c r="N103" s="57"/>
      <c r="O103" s="57"/>
      <c r="P103" s="57"/>
    </row>
    <row r="104" spans="1:16" s="10" customFormat="1" ht="9">
      <c r="A104" s="302"/>
      <c r="B104" s="302"/>
      <c r="C104" s="302"/>
      <c r="D104" s="302"/>
      <c r="E104" s="302"/>
      <c r="F104" s="302"/>
      <c r="G104" s="302"/>
      <c r="H104" s="302"/>
      <c r="I104" s="302"/>
      <c r="J104" s="302"/>
      <c r="K104" s="302"/>
      <c r="L104" s="302"/>
      <c r="M104" s="57"/>
      <c r="N104" s="57"/>
      <c r="O104" s="57"/>
      <c r="P104" s="57"/>
    </row>
    <row r="105" spans="1:16" s="10" customFormat="1" ht="9">
      <c r="A105" s="302"/>
      <c r="B105" s="302"/>
      <c r="C105" s="302"/>
      <c r="D105" s="302"/>
      <c r="E105" s="302"/>
      <c r="F105" s="302"/>
      <c r="G105" s="302"/>
      <c r="H105" s="302"/>
      <c r="I105" s="302"/>
      <c r="J105" s="302"/>
      <c r="K105" s="302"/>
      <c r="L105" s="302"/>
      <c r="M105" s="57"/>
      <c r="N105" s="57"/>
      <c r="O105" s="57"/>
      <c r="P105" s="57"/>
    </row>
    <row r="106" spans="1:16" s="10" customFormat="1" ht="9">
      <c r="A106" s="302"/>
      <c r="B106" s="302"/>
      <c r="C106" s="302"/>
      <c r="D106" s="302"/>
      <c r="E106" s="302"/>
      <c r="F106" s="302"/>
      <c r="G106" s="302"/>
      <c r="H106" s="302"/>
      <c r="I106" s="302"/>
      <c r="J106" s="302"/>
      <c r="K106" s="302"/>
      <c r="L106" s="302"/>
      <c r="M106" s="57"/>
      <c r="N106" s="57"/>
      <c r="O106" s="57"/>
      <c r="P106" s="57"/>
    </row>
    <row r="107" spans="1:16" s="10" customFormat="1" ht="9">
      <c r="A107" s="302"/>
      <c r="B107" s="302"/>
      <c r="C107" s="302"/>
      <c r="D107" s="302"/>
      <c r="E107" s="302"/>
      <c r="F107" s="302"/>
      <c r="G107" s="302"/>
      <c r="H107" s="302"/>
      <c r="I107" s="302"/>
      <c r="J107" s="302"/>
      <c r="K107" s="302"/>
      <c r="L107" s="302"/>
      <c r="M107" s="57"/>
      <c r="N107" s="57"/>
      <c r="O107" s="57"/>
      <c r="P107" s="57"/>
    </row>
    <row r="108" spans="1:16" s="10" customFormat="1" ht="9">
      <c r="A108" s="302"/>
      <c r="B108" s="302"/>
      <c r="C108" s="302"/>
      <c r="D108" s="302"/>
      <c r="E108" s="302"/>
      <c r="F108" s="302"/>
      <c r="G108" s="302"/>
      <c r="H108" s="302"/>
      <c r="I108" s="302"/>
      <c r="J108" s="302"/>
      <c r="K108" s="302"/>
      <c r="L108" s="302"/>
      <c r="M108" s="57"/>
      <c r="N108" s="57"/>
      <c r="O108" s="57"/>
      <c r="P108" s="57"/>
    </row>
    <row r="109" spans="1:16" s="10" customFormat="1" ht="9">
      <c r="A109" s="302"/>
      <c r="B109" s="302"/>
      <c r="C109" s="302"/>
      <c r="D109" s="302"/>
      <c r="E109" s="302"/>
      <c r="F109" s="302"/>
      <c r="G109" s="302"/>
      <c r="H109" s="302"/>
      <c r="I109" s="302"/>
      <c r="J109" s="302"/>
      <c r="K109" s="302"/>
      <c r="L109" s="302"/>
      <c r="M109" s="57"/>
      <c r="N109" s="57"/>
      <c r="O109" s="57"/>
      <c r="P109" s="57"/>
    </row>
    <row r="110" spans="1:16" s="10" customFormat="1" ht="9">
      <c r="A110" s="302"/>
      <c r="B110" s="302"/>
      <c r="C110" s="302"/>
      <c r="D110" s="302"/>
      <c r="E110" s="302"/>
      <c r="F110" s="302"/>
      <c r="G110" s="302"/>
      <c r="H110" s="302"/>
      <c r="I110" s="302"/>
      <c r="J110" s="302"/>
      <c r="K110" s="302"/>
      <c r="L110" s="302"/>
      <c r="M110" s="57"/>
      <c r="N110" s="57"/>
      <c r="O110" s="57"/>
      <c r="P110" s="57"/>
    </row>
    <row r="111" spans="1:16" s="10" customFormat="1" ht="9">
      <c r="A111" s="302"/>
      <c r="B111" s="302"/>
      <c r="C111" s="302"/>
      <c r="D111" s="302"/>
      <c r="E111" s="302"/>
      <c r="F111" s="302"/>
      <c r="G111" s="302"/>
      <c r="H111" s="302"/>
      <c r="I111" s="302"/>
      <c r="J111" s="302"/>
      <c r="K111" s="302"/>
      <c r="L111" s="302"/>
      <c r="M111" s="57"/>
      <c r="N111" s="57"/>
      <c r="O111" s="57"/>
      <c r="P111" s="57"/>
    </row>
    <row r="112" spans="1:16" s="10" customFormat="1" ht="9">
      <c r="A112" s="302"/>
      <c r="B112" s="302"/>
      <c r="C112" s="302"/>
      <c r="D112" s="302"/>
      <c r="E112" s="302"/>
      <c r="F112" s="302"/>
      <c r="G112" s="302"/>
      <c r="H112" s="302"/>
      <c r="I112" s="302"/>
      <c r="J112" s="302"/>
      <c r="K112" s="302"/>
      <c r="L112" s="302"/>
      <c r="M112" s="57"/>
      <c r="N112" s="57"/>
      <c r="O112" s="57"/>
      <c r="P112" s="57"/>
    </row>
    <row r="113" spans="1:16" s="10" customFormat="1" ht="9">
      <c r="A113" s="302"/>
      <c r="B113" s="302"/>
      <c r="C113" s="302"/>
      <c r="D113" s="302"/>
      <c r="E113" s="302"/>
      <c r="F113" s="302"/>
      <c r="G113" s="302"/>
      <c r="H113" s="302"/>
      <c r="I113" s="302"/>
      <c r="J113" s="302"/>
      <c r="K113" s="302"/>
      <c r="L113" s="302"/>
      <c r="M113" s="57"/>
      <c r="N113" s="57"/>
      <c r="O113" s="57"/>
      <c r="P113" s="57"/>
    </row>
    <row r="114" spans="1:16" s="10" customFormat="1" ht="9">
      <c r="A114" s="302"/>
      <c r="B114" s="302"/>
      <c r="C114" s="302"/>
      <c r="D114" s="302"/>
      <c r="E114" s="302"/>
      <c r="F114" s="302"/>
      <c r="G114" s="302"/>
      <c r="H114" s="302"/>
      <c r="I114" s="302"/>
      <c r="J114" s="302"/>
      <c r="K114" s="302"/>
      <c r="L114" s="302"/>
      <c r="M114" s="57"/>
      <c r="N114" s="57"/>
      <c r="O114" s="57"/>
      <c r="P114" s="57"/>
    </row>
    <row r="115" spans="1:16" s="10" customFormat="1" ht="9">
      <c r="A115" s="302"/>
      <c r="B115" s="302"/>
      <c r="C115" s="302"/>
      <c r="D115" s="302"/>
      <c r="E115" s="302"/>
      <c r="F115" s="302"/>
      <c r="G115" s="302"/>
      <c r="H115" s="302"/>
      <c r="I115" s="302"/>
      <c r="J115" s="302"/>
      <c r="K115" s="302"/>
      <c r="L115" s="302"/>
      <c r="M115" s="57"/>
      <c r="N115" s="57"/>
      <c r="O115" s="57"/>
      <c r="P115" s="57"/>
    </row>
    <row r="116" spans="1:16">
      <c r="A116" s="307"/>
      <c r="B116" s="307"/>
      <c r="C116" s="307"/>
      <c r="D116" s="307"/>
      <c r="E116" s="307"/>
      <c r="F116" s="307"/>
      <c r="G116" s="307"/>
      <c r="H116" s="307"/>
      <c r="I116" s="307"/>
      <c r="J116" s="307"/>
      <c r="K116" s="307"/>
      <c r="L116" s="307"/>
      <c r="M116" s="57"/>
      <c r="N116" s="57"/>
      <c r="O116" s="57"/>
      <c r="P116" s="57"/>
    </row>
    <row r="117" spans="1:16">
      <c r="A117" s="307"/>
      <c r="B117" s="307"/>
      <c r="C117" s="307"/>
      <c r="D117" s="307"/>
      <c r="E117" s="307"/>
      <c r="F117" s="307"/>
      <c r="G117" s="307"/>
      <c r="H117" s="307"/>
      <c r="I117" s="307"/>
      <c r="J117" s="307"/>
      <c r="K117" s="307"/>
      <c r="L117" s="307"/>
      <c r="M117" s="57"/>
      <c r="N117" s="57"/>
      <c r="O117" s="57"/>
      <c r="P117" s="57"/>
    </row>
    <row r="118" spans="1:16">
      <c r="A118" s="307"/>
      <c r="B118" s="307"/>
      <c r="C118" s="307"/>
      <c r="D118" s="307"/>
      <c r="E118" s="307"/>
      <c r="F118" s="307"/>
      <c r="G118" s="307"/>
      <c r="H118" s="307"/>
      <c r="I118" s="307"/>
      <c r="J118" s="307"/>
      <c r="K118" s="307"/>
      <c r="L118" s="307"/>
      <c r="M118" s="57"/>
      <c r="N118" s="57"/>
      <c r="O118" s="57"/>
      <c r="P118" s="57"/>
    </row>
    <row r="119" spans="1:16">
      <c r="A119" s="307"/>
      <c r="B119" s="307"/>
      <c r="C119" s="307"/>
      <c r="D119" s="307"/>
      <c r="E119" s="307"/>
      <c r="F119" s="307"/>
      <c r="G119" s="307"/>
      <c r="H119" s="307"/>
      <c r="I119" s="307"/>
      <c r="J119" s="307"/>
      <c r="K119" s="307"/>
      <c r="L119" s="307"/>
      <c r="M119" s="57"/>
      <c r="N119" s="57"/>
      <c r="O119" s="57"/>
      <c r="P119" s="57"/>
    </row>
    <row r="120" spans="1:16">
      <c r="A120" s="307"/>
      <c r="B120" s="307"/>
      <c r="C120" s="307"/>
      <c r="D120" s="307"/>
      <c r="E120" s="307"/>
      <c r="F120" s="307"/>
      <c r="G120" s="307"/>
      <c r="H120" s="307"/>
      <c r="I120" s="307"/>
      <c r="J120" s="307"/>
      <c r="K120" s="307"/>
      <c r="L120" s="307"/>
      <c r="M120" s="57"/>
      <c r="N120" s="57"/>
      <c r="O120" s="57"/>
      <c r="P120" s="57"/>
    </row>
    <row r="121" spans="1:16">
      <c r="A121" s="307"/>
      <c r="B121" s="307"/>
      <c r="C121" s="307"/>
      <c r="D121" s="307"/>
      <c r="E121" s="307"/>
      <c r="F121" s="307"/>
      <c r="G121" s="307"/>
      <c r="H121" s="307"/>
      <c r="I121" s="307"/>
      <c r="J121" s="307"/>
      <c r="K121" s="307"/>
      <c r="L121" s="307"/>
      <c r="M121" s="57"/>
      <c r="N121" s="57"/>
      <c r="O121" s="57"/>
      <c r="P121" s="57"/>
    </row>
    <row r="122" spans="1:16">
      <c r="A122" s="307"/>
      <c r="B122" s="307"/>
      <c r="C122" s="307"/>
      <c r="D122" s="307"/>
      <c r="E122" s="307"/>
      <c r="F122" s="307"/>
      <c r="G122" s="307"/>
      <c r="H122" s="307"/>
      <c r="I122" s="307"/>
      <c r="J122" s="307"/>
      <c r="K122" s="307"/>
      <c r="L122" s="307"/>
      <c r="M122" s="57"/>
      <c r="N122" s="57"/>
      <c r="O122" s="57"/>
      <c r="P122" s="57"/>
    </row>
    <row r="123" spans="1:16">
      <c r="A123" s="307"/>
      <c r="B123" s="307"/>
      <c r="C123" s="307"/>
      <c r="D123" s="307"/>
      <c r="E123" s="307"/>
      <c r="F123" s="307"/>
      <c r="G123" s="307"/>
      <c r="H123" s="307"/>
      <c r="I123" s="307"/>
      <c r="J123" s="307"/>
      <c r="K123" s="307"/>
      <c r="L123" s="307"/>
      <c r="M123" s="57"/>
      <c r="N123" s="57"/>
      <c r="O123" s="57"/>
      <c r="P123" s="57"/>
    </row>
    <row r="124" spans="1:16">
      <c r="A124" s="307"/>
      <c r="B124" s="307"/>
      <c r="C124" s="307"/>
      <c r="D124" s="307"/>
      <c r="E124" s="307"/>
      <c r="F124" s="307"/>
      <c r="G124" s="307"/>
      <c r="H124" s="307"/>
      <c r="I124" s="307"/>
      <c r="J124" s="307"/>
      <c r="K124" s="307"/>
      <c r="L124" s="307"/>
      <c r="M124" s="57"/>
      <c r="N124" s="57"/>
      <c r="O124" s="57"/>
      <c r="P124" s="57"/>
    </row>
    <row r="125" spans="1:16">
      <c r="A125" s="307"/>
      <c r="B125" s="307"/>
      <c r="C125" s="307"/>
      <c r="D125" s="307"/>
      <c r="E125" s="307"/>
      <c r="F125" s="307"/>
      <c r="G125" s="307"/>
      <c r="H125" s="307"/>
      <c r="I125" s="307"/>
      <c r="J125" s="307"/>
      <c r="K125" s="307"/>
      <c r="L125" s="307"/>
      <c r="M125" s="57"/>
      <c r="N125" s="57"/>
      <c r="O125" s="57"/>
      <c r="P125" s="57"/>
    </row>
    <row r="126" spans="1:16">
      <c r="A126" s="307"/>
      <c r="B126" s="307"/>
      <c r="C126" s="307"/>
      <c r="D126" s="307"/>
      <c r="E126" s="307"/>
      <c r="F126" s="307"/>
      <c r="G126" s="307"/>
      <c r="H126" s="307"/>
      <c r="I126" s="307"/>
      <c r="J126" s="307"/>
      <c r="K126" s="307"/>
      <c r="L126" s="307"/>
      <c r="M126" s="57"/>
      <c r="N126" s="57"/>
      <c r="O126" s="57"/>
      <c r="P126" s="57"/>
    </row>
    <row r="127" spans="1:16">
      <c r="A127" s="307"/>
      <c r="B127" s="307"/>
      <c r="C127" s="307"/>
      <c r="D127" s="307"/>
      <c r="E127" s="307"/>
      <c r="F127" s="307"/>
      <c r="G127" s="307"/>
      <c r="H127" s="307"/>
      <c r="I127" s="307"/>
      <c r="J127" s="307"/>
      <c r="K127" s="307"/>
      <c r="L127" s="307"/>
      <c r="M127" s="57"/>
      <c r="N127" s="57"/>
      <c r="O127" s="57"/>
      <c r="P127" s="57"/>
    </row>
    <row r="128" spans="1:16">
      <c r="A128" s="307"/>
      <c r="B128" s="307"/>
      <c r="C128" s="307"/>
      <c r="D128" s="307"/>
      <c r="E128" s="307"/>
      <c r="F128" s="307"/>
      <c r="G128" s="307"/>
      <c r="H128" s="307"/>
      <c r="I128" s="307"/>
      <c r="J128" s="307"/>
      <c r="K128" s="307"/>
      <c r="L128" s="307"/>
      <c r="M128" s="57"/>
      <c r="N128" s="57"/>
      <c r="O128" s="57"/>
      <c r="P128" s="57"/>
    </row>
    <row r="129" spans="1:16">
      <c r="A129" s="307"/>
      <c r="B129" s="307"/>
      <c r="C129" s="307"/>
      <c r="D129" s="307"/>
      <c r="E129" s="307"/>
      <c r="F129" s="307"/>
      <c r="G129" s="307"/>
      <c r="H129" s="307"/>
      <c r="I129" s="307"/>
      <c r="J129" s="307"/>
      <c r="K129" s="307"/>
      <c r="L129" s="307"/>
      <c r="M129" s="57"/>
      <c r="N129" s="57"/>
      <c r="O129" s="57"/>
      <c r="P129" s="57"/>
    </row>
    <row r="130" spans="1:16">
      <c r="A130" s="307"/>
      <c r="B130" s="307"/>
      <c r="C130" s="307"/>
      <c r="D130" s="307"/>
      <c r="E130" s="307"/>
      <c r="F130" s="307"/>
      <c r="G130" s="307"/>
      <c r="H130" s="307"/>
      <c r="I130" s="307"/>
      <c r="J130" s="307"/>
      <c r="K130" s="307"/>
      <c r="L130" s="307"/>
      <c r="M130" s="57"/>
      <c r="N130" s="57"/>
      <c r="O130" s="57"/>
      <c r="P130" s="57"/>
    </row>
    <row r="131" spans="1:16">
      <c r="A131" s="307"/>
      <c r="B131" s="307"/>
      <c r="C131" s="307"/>
      <c r="D131" s="307"/>
      <c r="E131" s="307"/>
      <c r="F131" s="307"/>
      <c r="G131" s="307"/>
      <c r="H131" s="307"/>
      <c r="I131" s="307"/>
      <c r="J131" s="307"/>
      <c r="K131" s="307"/>
      <c r="L131" s="307"/>
      <c r="M131" s="57"/>
      <c r="N131" s="57"/>
      <c r="O131" s="57"/>
      <c r="P131" s="57"/>
    </row>
    <row r="132" spans="1:16">
      <c r="A132" s="307"/>
      <c r="B132" s="307"/>
      <c r="C132" s="307"/>
      <c r="D132" s="307"/>
      <c r="E132" s="307"/>
      <c r="F132" s="307"/>
      <c r="G132" s="307"/>
      <c r="H132" s="307"/>
      <c r="I132" s="307"/>
      <c r="J132" s="307"/>
      <c r="K132" s="307"/>
      <c r="L132" s="307"/>
      <c r="M132" s="57"/>
      <c r="N132" s="57"/>
      <c r="O132" s="57"/>
      <c r="P132" s="57"/>
    </row>
    <row r="133" spans="1:16">
      <c r="A133" s="307"/>
      <c r="B133" s="307"/>
      <c r="C133" s="307"/>
      <c r="D133" s="307"/>
      <c r="E133" s="307"/>
      <c r="F133" s="307"/>
      <c r="G133" s="307"/>
      <c r="H133" s="307"/>
      <c r="I133" s="307"/>
      <c r="J133" s="307"/>
      <c r="K133" s="307"/>
      <c r="L133" s="307"/>
      <c r="M133" s="57"/>
      <c r="N133" s="57"/>
      <c r="O133" s="57"/>
      <c r="P133" s="57"/>
    </row>
    <row r="134" spans="1:16">
      <c r="A134" s="307"/>
      <c r="B134" s="307"/>
      <c r="C134" s="307"/>
      <c r="D134" s="307"/>
      <c r="E134" s="307"/>
      <c r="F134" s="307"/>
      <c r="G134" s="307"/>
      <c r="H134" s="307"/>
      <c r="I134" s="307"/>
      <c r="J134" s="307"/>
      <c r="K134" s="307"/>
      <c r="L134" s="307"/>
      <c r="M134" s="57"/>
      <c r="N134" s="57"/>
      <c r="O134" s="57"/>
      <c r="P134" s="57"/>
    </row>
    <row r="135" spans="1:16">
      <c r="A135" s="307"/>
      <c r="B135" s="307"/>
      <c r="C135" s="307"/>
      <c r="D135" s="307"/>
      <c r="E135" s="307"/>
      <c r="F135" s="307"/>
      <c r="G135" s="307"/>
      <c r="H135" s="307"/>
      <c r="I135" s="307"/>
      <c r="J135" s="307"/>
      <c r="K135" s="307"/>
      <c r="L135" s="307"/>
      <c r="M135" s="57"/>
      <c r="N135" s="57"/>
      <c r="O135" s="57"/>
      <c r="P135" s="57"/>
    </row>
    <row r="136" spans="1:16">
      <c r="A136" s="307"/>
      <c r="B136" s="307"/>
      <c r="C136" s="307"/>
      <c r="D136" s="307"/>
      <c r="E136" s="307"/>
      <c r="F136" s="307"/>
      <c r="G136" s="307"/>
      <c r="H136" s="307"/>
      <c r="I136" s="307"/>
      <c r="J136" s="307"/>
      <c r="K136" s="307"/>
      <c r="L136" s="307"/>
      <c r="M136" s="57"/>
      <c r="N136" s="57"/>
      <c r="O136" s="57"/>
      <c r="P136" s="57"/>
    </row>
    <row r="137" spans="1:16">
      <c r="A137" s="307"/>
      <c r="B137" s="307"/>
      <c r="C137" s="307"/>
      <c r="D137" s="307"/>
      <c r="E137" s="307"/>
      <c r="F137" s="307"/>
      <c r="G137" s="307"/>
      <c r="H137" s="307"/>
      <c r="I137" s="307"/>
      <c r="J137" s="307"/>
      <c r="K137" s="307"/>
      <c r="L137" s="307"/>
      <c r="M137" s="57"/>
      <c r="N137" s="57"/>
      <c r="O137" s="57"/>
      <c r="P137" s="57"/>
    </row>
    <row r="138" spans="1:16">
      <c r="A138" s="307"/>
      <c r="B138" s="307"/>
      <c r="C138" s="307"/>
      <c r="D138" s="307"/>
      <c r="E138" s="307"/>
      <c r="F138" s="307"/>
      <c r="G138" s="307"/>
      <c r="H138" s="307"/>
      <c r="I138" s="307"/>
      <c r="J138" s="307"/>
      <c r="K138" s="307"/>
      <c r="L138" s="307"/>
      <c r="M138" s="57"/>
      <c r="N138" s="57"/>
      <c r="O138" s="57"/>
      <c r="P138" s="57"/>
    </row>
    <row r="139" spans="1:16">
      <c r="A139" s="307"/>
      <c r="B139" s="307"/>
      <c r="C139" s="307"/>
      <c r="D139" s="307"/>
      <c r="E139" s="307"/>
      <c r="F139" s="307"/>
      <c r="G139" s="307"/>
      <c r="H139" s="307"/>
      <c r="I139" s="307"/>
      <c r="J139" s="307"/>
      <c r="K139" s="307"/>
      <c r="L139" s="307"/>
      <c r="M139" s="57"/>
      <c r="N139" s="57"/>
      <c r="O139" s="57"/>
      <c r="P139" s="57"/>
    </row>
    <row r="140" spans="1:16">
      <c r="A140" s="307"/>
      <c r="B140" s="307"/>
      <c r="C140" s="307"/>
      <c r="D140" s="307"/>
      <c r="E140" s="307"/>
      <c r="F140" s="307"/>
      <c r="G140" s="307"/>
      <c r="H140" s="307"/>
      <c r="I140" s="307"/>
      <c r="J140" s="307"/>
      <c r="K140" s="307"/>
      <c r="L140" s="307"/>
      <c r="M140" s="57"/>
      <c r="N140" s="57"/>
      <c r="O140" s="57"/>
      <c r="P140" s="57"/>
    </row>
    <row r="141" spans="1:16">
      <c r="A141" s="307"/>
      <c r="B141" s="307"/>
      <c r="C141" s="307"/>
      <c r="D141" s="307"/>
      <c r="E141" s="307"/>
      <c r="F141" s="307"/>
      <c r="G141" s="307"/>
      <c r="H141" s="307"/>
      <c r="I141" s="307"/>
      <c r="J141" s="307"/>
      <c r="K141" s="307"/>
      <c r="L141" s="307"/>
      <c r="M141" s="57"/>
      <c r="N141" s="57"/>
      <c r="O141" s="57"/>
      <c r="P141" s="57"/>
    </row>
    <row r="142" spans="1:16">
      <c r="A142" s="307"/>
      <c r="B142" s="307"/>
      <c r="C142" s="307"/>
      <c r="D142" s="307"/>
      <c r="E142" s="307"/>
      <c r="F142" s="307"/>
      <c r="G142" s="307"/>
      <c r="H142" s="307"/>
      <c r="I142" s="307"/>
      <c r="J142" s="307"/>
      <c r="K142" s="307"/>
      <c r="L142" s="307"/>
      <c r="M142" s="57"/>
      <c r="N142" s="57"/>
      <c r="O142" s="57"/>
      <c r="P142" s="57"/>
    </row>
    <row r="143" spans="1:16">
      <c r="A143" s="307"/>
      <c r="B143" s="307"/>
      <c r="C143" s="307"/>
      <c r="D143" s="307"/>
      <c r="E143" s="307"/>
      <c r="F143" s="307"/>
      <c r="G143" s="307"/>
      <c r="H143" s="307"/>
      <c r="I143" s="307"/>
      <c r="J143" s="307"/>
      <c r="K143" s="307"/>
      <c r="L143" s="307"/>
      <c r="M143" s="57"/>
      <c r="N143" s="57"/>
      <c r="O143" s="57"/>
      <c r="P143" s="57"/>
    </row>
    <row r="144" spans="1:16">
      <c r="A144" s="307"/>
      <c r="B144" s="307"/>
      <c r="C144" s="307"/>
      <c r="D144" s="307"/>
      <c r="E144" s="307"/>
      <c r="F144" s="307"/>
      <c r="G144" s="307"/>
      <c r="H144" s="307"/>
      <c r="I144" s="307"/>
      <c r="J144" s="307"/>
      <c r="K144" s="307"/>
      <c r="L144" s="307"/>
      <c r="M144" s="57"/>
      <c r="N144" s="57"/>
      <c r="O144" s="57"/>
      <c r="P144" s="57"/>
    </row>
    <row r="145" spans="1:16">
      <c r="A145" s="307"/>
      <c r="B145" s="307"/>
      <c r="C145" s="307"/>
      <c r="D145" s="307"/>
      <c r="E145" s="307"/>
      <c r="F145" s="307"/>
      <c r="G145" s="307"/>
      <c r="H145" s="307"/>
      <c r="I145" s="307"/>
      <c r="J145" s="307"/>
      <c r="K145" s="307"/>
      <c r="L145" s="307"/>
      <c r="M145" s="57"/>
      <c r="N145" s="57"/>
      <c r="O145" s="57"/>
      <c r="P145" s="57"/>
    </row>
    <row r="146" spans="1:16">
      <c r="A146" s="307"/>
      <c r="B146" s="307"/>
      <c r="C146" s="307"/>
      <c r="D146" s="307"/>
      <c r="E146" s="307"/>
      <c r="F146" s="307"/>
      <c r="G146" s="307"/>
      <c r="H146" s="307"/>
      <c r="I146" s="307"/>
      <c r="J146" s="307"/>
      <c r="K146" s="307"/>
      <c r="L146" s="307"/>
      <c r="M146" s="57"/>
      <c r="N146" s="57"/>
      <c r="O146" s="57"/>
      <c r="P146" s="57"/>
    </row>
    <row r="147" spans="1:16">
      <c r="A147" s="307"/>
      <c r="B147" s="307"/>
      <c r="C147" s="307"/>
      <c r="D147" s="307"/>
      <c r="E147" s="307"/>
      <c r="F147" s="307"/>
      <c r="G147" s="307"/>
      <c r="H147" s="307"/>
      <c r="I147" s="307"/>
      <c r="J147" s="307"/>
      <c r="K147" s="307"/>
      <c r="L147" s="307"/>
      <c r="M147" s="57"/>
      <c r="N147" s="57"/>
      <c r="O147" s="57"/>
      <c r="P147" s="57"/>
    </row>
    <row r="148" spans="1:16">
      <c r="A148" s="307"/>
      <c r="B148" s="307"/>
      <c r="C148" s="307"/>
      <c r="D148" s="307"/>
      <c r="E148" s="307"/>
      <c r="F148" s="307"/>
      <c r="G148" s="307"/>
      <c r="H148" s="307"/>
      <c r="I148" s="307"/>
      <c r="J148" s="307"/>
      <c r="K148" s="307"/>
      <c r="L148" s="307"/>
      <c r="M148" s="57"/>
      <c r="N148" s="57"/>
      <c r="O148" s="57"/>
      <c r="P148" s="57"/>
    </row>
    <row r="149" spans="1:16">
      <c r="A149" s="307"/>
      <c r="B149" s="307"/>
      <c r="C149" s="307"/>
      <c r="D149" s="307"/>
      <c r="E149" s="307"/>
      <c r="F149" s="307"/>
      <c r="G149" s="307"/>
      <c r="H149" s="307"/>
      <c r="I149" s="307"/>
      <c r="J149" s="307"/>
      <c r="K149" s="307"/>
      <c r="L149" s="307"/>
      <c r="M149" s="57"/>
      <c r="N149" s="57"/>
      <c r="O149" s="57"/>
      <c r="P149" s="57"/>
    </row>
    <row r="150" spans="1:16">
      <c r="A150" s="307"/>
      <c r="B150" s="307"/>
      <c r="C150" s="307"/>
      <c r="D150" s="307"/>
      <c r="E150" s="307"/>
      <c r="F150" s="307"/>
      <c r="G150" s="307"/>
      <c r="H150" s="307"/>
      <c r="I150" s="307"/>
      <c r="J150" s="307"/>
      <c r="K150" s="307"/>
      <c r="L150" s="307"/>
      <c r="M150" s="57"/>
      <c r="N150" s="57"/>
      <c r="O150" s="57"/>
      <c r="P150" s="57"/>
    </row>
    <row r="151" spans="1:16">
      <c r="A151" s="307"/>
      <c r="B151" s="307"/>
      <c r="C151" s="307"/>
      <c r="D151" s="307"/>
      <c r="E151" s="307"/>
      <c r="F151" s="307"/>
      <c r="G151" s="307"/>
      <c r="H151" s="307"/>
      <c r="I151" s="307"/>
      <c r="J151" s="307"/>
      <c r="K151" s="307"/>
      <c r="L151" s="307"/>
      <c r="M151" s="57"/>
      <c r="N151" s="57"/>
      <c r="O151" s="57"/>
      <c r="P151" s="57"/>
    </row>
    <row r="152" spans="1:16">
      <c r="M152" s="57"/>
      <c r="N152" s="57"/>
      <c r="O152" s="57"/>
      <c r="P152" s="57"/>
    </row>
    <row r="153" spans="1:16">
      <c r="M153" s="57"/>
      <c r="N153" s="57"/>
      <c r="O153" s="57"/>
      <c r="P153" s="57"/>
    </row>
    <row r="154" spans="1:16">
      <c r="M154" s="57"/>
      <c r="N154" s="57"/>
      <c r="O154" s="57"/>
      <c r="P154" s="57"/>
    </row>
    <row r="155" spans="1:16">
      <c r="M155" s="57"/>
      <c r="N155" s="57"/>
      <c r="O155" s="57"/>
      <c r="P155" s="57"/>
    </row>
    <row r="156" spans="1:16">
      <c r="M156" s="57"/>
      <c r="N156" s="57"/>
      <c r="O156" s="57"/>
      <c r="P156" s="57"/>
    </row>
    <row r="157" spans="1:16">
      <c r="M157" s="57"/>
      <c r="N157" s="57"/>
      <c r="O157" s="57"/>
      <c r="P157" s="57"/>
    </row>
    <row r="158" spans="1:16">
      <c r="M158" s="57"/>
      <c r="N158" s="57"/>
      <c r="O158" s="57"/>
      <c r="P158" s="57"/>
    </row>
  </sheetData>
  <mergeCells count="11">
    <mergeCell ref="B18:L18"/>
    <mergeCell ref="A3:L3"/>
    <mergeCell ref="A5:L5"/>
    <mergeCell ref="A8:A10"/>
    <mergeCell ref="B8:F8"/>
    <mergeCell ref="H8:L8"/>
    <mergeCell ref="B20:L20"/>
    <mergeCell ref="B28:L28"/>
    <mergeCell ref="A60:H60"/>
    <mergeCell ref="A62:L62"/>
    <mergeCell ref="A63:L65"/>
  </mergeCells>
  <pageMargins left="0.59055118110236227" right="0.59055118110236227" top="0.78740157480314965" bottom="0.78740157480314965" header="0" footer="0"/>
  <pageSetup paperSize="9" scale="95"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9"/>
  <sheetViews>
    <sheetView zoomScaleNormal="100" workbookViewId="0">
      <selection activeCell="A4" sqref="A4"/>
    </sheetView>
  </sheetViews>
  <sheetFormatPr defaultColWidth="9.26953125" defaultRowHeight="10"/>
  <cols>
    <col min="1" max="1" width="10.7265625" style="326" customWidth="1"/>
    <col min="2" max="2" width="8.453125" style="326" bestFit="1" customWidth="1"/>
    <col min="3" max="3" width="8.26953125" style="306" bestFit="1" customWidth="1"/>
    <col min="4" max="4" width="7.54296875" style="306" bestFit="1" customWidth="1"/>
    <col min="5" max="5" width="6.453125" style="306" bestFit="1" customWidth="1"/>
    <col min="6" max="6" width="0.26953125" style="306" customWidth="1"/>
    <col min="7" max="8" width="7.26953125" style="306" customWidth="1"/>
    <col min="9" max="9" width="7.54296875" style="306" customWidth="1"/>
    <col min="10" max="10" width="0.26953125" style="306" customWidth="1"/>
    <col min="11" max="11" width="4.7265625" style="306" customWidth="1"/>
    <col min="12" max="13" width="5.7265625" style="306" bestFit="1" customWidth="1"/>
    <col min="14" max="14" width="0.26953125" style="306" customWidth="1"/>
    <col min="15" max="15" width="8.453125" style="306" bestFit="1" customWidth="1"/>
    <col min="16" max="16" width="7.7265625" style="306" bestFit="1" customWidth="1"/>
    <col min="17" max="17" width="4.54296875" style="306" customWidth="1"/>
    <col min="18" max="18" width="9.26953125" style="306"/>
    <col min="19" max="19" width="7.26953125" style="306" bestFit="1" customWidth="1"/>
    <col min="20" max="16384" width="9.26953125" style="306"/>
  </cols>
  <sheetData>
    <row r="1" spans="1:17" ht="12" customHeight="1"/>
    <row r="2" spans="1:17" s="283" customFormat="1" ht="12" customHeight="1">
      <c r="A2" s="282"/>
      <c r="B2" s="282"/>
      <c r="C2" s="282"/>
      <c r="D2" s="282"/>
      <c r="E2" s="282"/>
      <c r="F2" s="282"/>
      <c r="G2" s="282"/>
      <c r="H2" s="282"/>
      <c r="I2" s="282"/>
      <c r="J2" s="282"/>
    </row>
    <row r="3" spans="1:17" s="288" customFormat="1" ht="24" customHeight="1">
      <c r="A3" s="722"/>
      <c r="B3" s="722"/>
      <c r="C3" s="722"/>
      <c r="D3" s="722"/>
      <c r="E3" s="722"/>
      <c r="F3" s="722"/>
      <c r="G3" s="722"/>
      <c r="H3" s="722"/>
      <c r="I3" s="722"/>
      <c r="J3" s="722"/>
    </row>
    <row r="4" spans="1:17" s="292" customFormat="1" ht="12" customHeight="1">
      <c r="A4" s="338" t="s">
        <v>109</v>
      </c>
      <c r="B4" s="339"/>
      <c r="C4" s="339"/>
      <c r="D4" s="339"/>
      <c r="E4" s="339"/>
      <c r="F4" s="339"/>
      <c r="G4" s="339"/>
      <c r="H4" s="339"/>
      <c r="I4" s="339"/>
      <c r="J4" s="340"/>
    </row>
    <row r="5" spans="1:17" s="294" customFormat="1" ht="12" customHeight="1">
      <c r="A5" s="712" t="s">
        <v>110</v>
      </c>
      <c r="B5" s="712"/>
      <c r="C5" s="712"/>
      <c r="D5" s="712"/>
      <c r="E5" s="712"/>
      <c r="F5" s="712"/>
      <c r="G5" s="712"/>
      <c r="H5" s="712"/>
      <c r="I5" s="712"/>
      <c r="J5" s="712"/>
      <c r="K5" s="712"/>
      <c r="L5" s="712"/>
      <c r="M5" s="712"/>
      <c r="N5" s="712"/>
      <c r="O5" s="712"/>
      <c r="P5" s="712"/>
      <c r="Q5" s="712"/>
    </row>
    <row r="6" spans="1:17" s="294" customFormat="1" ht="12" customHeight="1">
      <c r="A6" s="295" t="s">
        <v>443</v>
      </c>
      <c r="B6" s="296"/>
      <c r="C6" s="296"/>
      <c r="D6" s="296"/>
      <c r="E6" s="296"/>
      <c r="F6" s="296"/>
      <c r="G6" s="296"/>
      <c r="H6" s="296"/>
      <c r="I6" s="296"/>
      <c r="J6" s="296"/>
    </row>
    <row r="7" spans="1:17" s="298" customFormat="1" ht="6" customHeight="1">
      <c r="A7" s="534"/>
      <c r="B7" s="534"/>
      <c r="C7" s="534"/>
      <c r="D7" s="534"/>
      <c r="E7" s="534"/>
      <c r="F7" s="534"/>
      <c r="G7" s="534"/>
      <c r="H7" s="534"/>
      <c r="I7" s="534"/>
      <c r="J7" s="534"/>
    </row>
    <row r="8" spans="1:17" s="10" customFormat="1" ht="7.15" customHeight="1">
      <c r="A8" s="723" t="s">
        <v>450</v>
      </c>
      <c r="B8" s="725" t="s">
        <v>335</v>
      </c>
      <c r="C8" s="728" t="s">
        <v>451</v>
      </c>
      <c r="D8" s="728"/>
      <c r="E8" s="728"/>
      <c r="F8" s="341"/>
      <c r="G8" s="728" t="s">
        <v>452</v>
      </c>
      <c r="H8" s="728"/>
      <c r="I8" s="728"/>
      <c r="J8" s="728"/>
      <c r="K8" s="728"/>
      <c r="L8" s="728"/>
      <c r="M8" s="728"/>
      <c r="N8" s="341"/>
      <c r="O8" s="728" t="s">
        <v>453</v>
      </c>
      <c r="P8" s="728"/>
      <c r="Q8" s="728"/>
    </row>
    <row r="9" spans="1:17" s="10" customFormat="1" ht="7.15" customHeight="1">
      <c r="A9" s="711"/>
      <c r="B9" s="726"/>
      <c r="C9" s="729"/>
      <c r="D9" s="729"/>
      <c r="E9" s="729"/>
      <c r="F9" s="527"/>
      <c r="G9" s="729"/>
      <c r="H9" s="729"/>
      <c r="I9" s="729"/>
      <c r="J9" s="730"/>
      <c r="K9" s="729"/>
      <c r="L9" s="729"/>
      <c r="M9" s="729"/>
      <c r="N9" s="527"/>
      <c r="O9" s="729"/>
      <c r="P9" s="729"/>
      <c r="Q9" s="729"/>
    </row>
    <row r="10" spans="1:17" s="10" customFormat="1" ht="20.149999999999999" customHeight="1">
      <c r="A10" s="711"/>
      <c r="B10" s="726"/>
      <c r="C10" s="731" t="s">
        <v>53</v>
      </c>
      <c r="D10" s="731" t="s">
        <v>54</v>
      </c>
      <c r="E10" s="731" t="s">
        <v>336</v>
      </c>
      <c r="F10" s="527"/>
      <c r="G10" s="678" t="s">
        <v>337</v>
      </c>
      <c r="H10" s="733"/>
      <c r="I10" s="733"/>
      <c r="J10" s="341"/>
      <c r="K10" s="734" t="s">
        <v>332</v>
      </c>
      <c r="L10" s="734"/>
      <c r="M10" s="734"/>
      <c r="N10" s="527"/>
      <c r="O10" s="735" t="s">
        <v>82</v>
      </c>
      <c r="P10" s="735" t="s">
        <v>338</v>
      </c>
      <c r="Q10" s="735" t="s">
        <v>339</v>
      </c>
    </row>
    <row r="11" spans="1:17" s="10" customFormat="1" ht="53.25" customHeight="1">
      <c r="A11" s="724"/>
      <c r="B11" s="727"/>
      <c r="C11" s="732"/>
      <c r="D11" s="732"/>
      <c r="E11" s="732"/>
      <c r="F11" s="531"/>
      <c r="G11" s="342" t="s">
        <v>340</v>
      </c>
      <c r="H11" s="342" t="s">
        <v>341</v>
      </c>
      <c r="I11" s="342" t="s">
        <v>342</v>
      </c>
      <c r="J11" s="531"/>
      <c r="K11" s="342" t="s">
        <v>340</v>
      </c>
      <c r="L11" s="342" t="s">
        <v>341</v>
      </c>
      <c r="M11" s="342" t="s">
        <v>342</v>
      </c>
      <c r="N11" s="531"/>
      <c r="O11" s="732"/>
      <c r="P11" s="732"/>
      <c r="Q11" s="732"/>
    </row>
    <row r="12" spans="1:17" s="32" customFormat="1" ht="3" customHeight="1">
      <c r="A12" s="343"/>
      <c r="B12" s="343"/>
      <c r="C12" s="311"/>
      <c r="D12" s="311"/>
      <c r="E12" s="311"/>
      <c r="F12" s="311"/>
      <c r="G12" s="311"/>
      <c r="H12" s="311"/>
      <c r="I12" s="311"/>
      <c r="J12" s="311"/>
      <c r="K12" s="311"/>
      <c r="L12" s="311"/>
      <c r="M12" s="311"/>
      <c r="N12" s="311"/>
      <c r="O12" s="311"/>
      <c r="P12" s="311"/>
      <c r="Q12" s="311"/>
    </row>
    <row r="13" spans="1:17" s="331" customFormat="1" ht="10.4" customHeight="1">
      <c r="A13" s="343"/>
      <c r="B13" s="691" t="s">
        <v>343</v>
      </c>
      <c r="C13" s="691"/>
      <c r="D13" s="691"/>
      <c r="E13" s="691"/>
      <c r="F13" s="691"/>
      <c r="G13" s="691"/>
      <c r="H13" s="691"/>
      <c r="I13" s="691"/>
      <c r="J13" s="691"/>
      <c r="K13" s="691"/>
      <c r="L13" s="691"/>
      <c r="M13" s="691"/>
      <c r="N13" s="691"/>
      <c r="O13" s="691"/>
      <c r="P13" s="691"/>
      <c r="Q13" s="691"/>
    </row>
    <row r="14" spans="1:17" s="32" customFormat="1" ht="3" customHeight="1">
      <c r="A14" s="63"/>
      <c r="B14" s="63"/>
      <c r="C14" s="311"/>
      <c r="D14" s="311"/>
      <c r="E14" s="311"/>
      <c r="F14" s="311"/>
      <c r="G14" s="311"/>
      <c r="H14" s="311"/>
      <c r="I14" s="311"/>
      <c r="J14" s="311"/>
      <c r="K14" s="311"/>
      <c r="L14" s="311"/>
      <c r="M14" s="311"/>
      <c r="N14" s="311"/>
      <c r="O14" s="311"/>
      <c r="P14" s="311"/>
      <c r="Q14" s="311"/>
    </row>
    <row r="15" spans="1:17" s="32" customFormat="1" ht="10.4" customHeight="1">
      <c r="A15" s="343"/>
      <c r="B15" s="721" t="s">
        <v>307</v>
      </c>
      <c r="C15" s="721"/>
      <c r="D15" s="721"/>
      <c r="E15" s="721"/>
      <c r="F15" s="721"/>
      <c r="G15" s="721"/>
      <c r="H15" s="721"/>
      <c r="I15" s="721"/>
      <c r="J15" s="721"/>
      <c r="K15" s="721"/>
      <c r="L15" s="721"/>
      <c r="M15" s="721"/>
      <c r="N15" s="721"/>
      <c r="O15" s="721"/>
      <c r="P15" s="721"/>
      <c r="Q15" s="721"/>
    </row>
    <row r="16" spans="1:17" s="32" customFormat="1" ht="3" customHeight="1">
      <c r="A16" s="343"/>
      <c r="B16" s="343"/>
      <c r="C16" s="311"/>
      <c r="D16" s="311"/>
      <c r="E16" s="311"/>
      <c r="F16" s="311"/>
      <c r="G16" s="311"/>
      <c r="H16" s="311"/>
      <c r="I16" s="311"/>
      <c r="J16" s="311"/>
      <c r="K16" s="311"/>
      <c r="L16" s="311"/>
      <c r="M16" s="311"/>
      <c r="N16" s="311"/>
      <c r="O16" s="311"/>
      <c r="P16" s="311"/>
      <c r="Q16" s="311"/>
    </row>
    <row r="17" spans="1:22" s="32" customFormat="1" ht="20.149999999999999" customHeight="1">
      <c r="A17" s="5" t="s">
        <v>71</v>
      </c>
      <c r="B17" s="348">
        <v>3628574.7400071886</v>
      </c>
      <c r="C17" s="348">
        <v>2633799.4200080298</v>
      </c>
      <c r="D17" s="348">
        <v>994775.31999915896</v>
      </c>
      <c r="E17" s="377">
        <v>27.415042855013322</v>
      </c>
      <c r="F17" s="375"/>
      <c r="G17" s="344">
        <v>445478.72999981203</v>
      </c>
      <c r="H17" s="344">
        <v>1850696.24999956</v>
      </c>
      <c r="I17" s="344">
        <v>1332399.5699994899</v>
      </c>
      <c r="K17" s="345">
        <v>12.276961670078531</v>
      </c>
      <c r="L17" s="345">
        <v>51.003393415017271</v>
      </c>
      <c r="M17" s="345">
        <v>36.719639678688495</v>
      </c>
      <c r="N17" s="346"/>
      <c r="O17" s="344">
        <v>3109947.8000143501</v>
      </c>
      <c r="P17" s="344">
        <v>515309.30999985698</v>
      </c>
      <c r="Q17" s="347">
        <v>14.201424716907976</v>
      </c>
      <c r="R17" s="345"/>
      <c r="S17" s="56"/>
      <c r="T17" s="56"/>
      <c r="U17" s="56"/>
      <c r="V17" s="56"/>
    </row>
    <row r="18" spans="1:22" s="32" customFormat="1" ht="10.4" customHeight="1">
      <c r="A18" s="32" t="s">
        <v>104</v>
      </c>
      <c r="B18" s="348">
        <v>933830.73999949999</v>
      </c>
      <c r="C18" s="348">
        <v>834361.75999946101</v>
      </c>
      <c r="D18" s="348">
        <v>99468.980000038995</v>
      </c>
      <c r="E18" s="377">
        <v>10.651714035467739</v>
      </c>
      <c r="F18" s="346"/>
      <c r="G18" s="348">
        <v>136786.250000061</v>
      </c>
      <c r="H18" s="348">
        <v>472362.34999983199</v>
      </c>
      <c r="I18" s="348">
        <v>324682.05999987398</v>
      </c>
      <c r="K18" s="345">
        <v>14.647863273390973</v>
      </c>
      <c r="L18" s="345">
        <v>50.583294141714575</v>
      </c>
      <c r="M18" s="345">
        <v>34.76883401803147</v>
      </c>
      <c r="N18" s="346"/>
      <c r="O18" s="348">
        <v>736962.61999950698</v>
      </c>
      <c r="P18" s="348">
        <v>196199.87000005532</v>
      </c>
      <c r="Q18" s="347">
        <v>21.010217547576907</v>
      </c>
      <c r="R18" s="345"/>
      <c r="S18" s="56"/>
      <c r="U18" s="56"/>
    </row>
    <row r="19" spans="1:22" s="32" customFormat="1" ht="50.15" customHeight="1">
      <c r="A19" s="519" t="s">
        <v>308</v>
      </c>
      <c r="B19" s="348">
        <v>4278547.2900146805</v>
      </c>
      <c r="C19" s="348">
        <v>2438026.8100091298</v>
      </c>
      <c r="D19" s="348">
        <v>1823809.1600055499</v>
      </c>
      <c r="E19" s="377">
        <v>42.626831874967827</v>
      </c>
      <c r="F19" s="346"/>
      <c r="G19" s="348">
        <v>843646.41000016301</v>
      </c>
      <c r="H19" s="348">
        <v>2170987.8400050402</v>
      </c>
      <c r="I19" s="348">
        <v>1247198.0100006899</v>
      </c>
      <c r="K19" s="345">
        <v>19.718057387627958</v>
      </c>
      <c r="L19" s="345">
        <v>50.741237454034291</v>
      </c>
      <c r="M19" s="345">
        <v>29.150034473475966</v>
      </c>
      <c r="N19" s="346"/>
      <c r="O19" s="348">
        <v>3598480.01002141</v>
      </c>
      <c r="P19" s="348">
        <v>659187.36999983294</v>
      </c>
      <c r="Q19" s="347">
        <v>15.406803415197492</v>
      </c>
      <c r="R19" s="345"/>
      <c r="S19" s="56"/>
      <c r="U19" s="56"/>
    </row>
    <row r="20" spans="1:22" s="32" customFormat="1" ht="10.4" customHeight="1">
      <c r="A20" s="32" t="s">
        <v>447</v>
      </c>
      <c r="B20" s="348">
        <v>3982728.0100149997</v>
      </c>
      <c r="C20" s="348">
        <v>1759325.9100071799</v>
      </c>
      <c r="D20" s="348">
        <v>2223402.1000078199</v>
      </c>
      <c r="E20" s="377">
        <v>55.826109501247267</v>
      </c>
      <c r="F20" s="346"/>
      <c r="G20" s="348">
        <v>663289.35000071605</v>
      </c>
      <c r="H20" s="348">
        <v>2073526.9100055201</v>
      </c>
      <c r="I20" s="348">
        <v>1245910.9500011399</v>
      </c>
      <c r="K20" s="345">
        <v>16.654146312127594</v>
      </c>
      <c r="L20" s="345">
        <v>52.062980569985754</v>
      </c>
      <c r="M20" s="345">
        <v>31.282853031152197</v>
      </c>
      <c r="N20" s="346"/>
      <c r="O20" s="348">
        <v>3456945.4100314202</v>
      </c>
      <c r="P20" s="348">
        <v>520004.35999982798</v>
      </c>
      <c r="Q20" s="347">
        <v>13.056486877589919</v>
      </c>
      <c r="R20" s="345"/>
      <c r="S20" s="56"/>
      <c r="U20" s="56"/>
    </row>
    <row r="21" spans="1:22" s="32" customFormat="1" ht="10.4" customHeight="1">
      <c r="A21" s="343" t="s">
        <v>335</v>
      </c>
      <c r="B21" s="349">
        <v>12823680.780036367</v>
      </c>
      <c r="C21" s="349">
        <v>7665513.9000238003</v>
      </c>
      <c r="D21" s="349">
        <v>5141455.5600125678</v>
      </c>
      <c r="E21" s="445">
        <v>40.093446243738974</v>
      </c>
      <c r="F21" s="351"/>
      <c r="G21" s="349">
        <v>2089200.740000752</v>
      </c>
      <c r="H21" s="349">
        <v>6567573.3500099527</v>
      </c>
      <c r="I21" s="349">
        <v>4150190.5900011938</v>
      </c>
      <c r="K21" s="357">
        <v>16.291740069334551</v>
      </c>
      <c r="L21" s="357">
        <v>51.214417004568155</v>
      </c>
      <c r="M21" s="357">
        <v>32.36348955652452</v>
      </c>
      <c r="N21" s="352"/>
      <c r="O21" s="349">
        <v>10902335.840066686</v>
      </c>
      <c r="P21" s="349">
        <v>1890700.9099995731</v>
      </c>
      <c r="Q21" s="350">
        <v>14.743823886653262</v>
      </c>
      <c r="R21" s="345"/>
      <c r="S21" s="345"/>
      <c r="T21" s="345"/>
      <c r="U21" s="345"/>
    </row>
    <row r="22" spans="1:22" s="331" customFormat="1" ht="3" customHeight="1">
      <c r="A22" s="343"/>
      <c r="B22" s="343"/>
      <c r="C22" s="523"/>
      <c r="D22" s="523"/>
      <c r="E22" s="523"/>
      <c r="F22" s="523"/>
      <c r="G22" s="523"/>
      <c r="H22" s="523"/>
      <c r="I22" s="523"/>
      <c r="J22" s="523"/>
      <c r="K22" s="523"/>
      <c r="L22" s="523"/>
      <c r="M22" s="523"/>
      <c r="N22" s="523"/>
      <c r="O22" s="523"/>
      <c r="P22" s="523"/>
      <c r="Q22" s="523"/>
      <c r="R22" s="345"/>
    </row>
    <row r="23" spans="1:22" s="32" customFormat="1" ht="10.4" customHeight="1">
      <c r="A23" s="343"/>
      <c r="B23" s="691" t="s">
        <v>344</v>
      </c>
      <c r="C23" s="691"/>
      <c r="D23" s="691"/>
      <c r="E23" s="691"/>
      <c r="F23" s="691"/>
      <c r="G23" s="691"/>
      <c r="H23" s="691"/>
      <c r="I23" s="691"/>
      <c r="J23" s="691"/>
      <c r="K23" s="691"/>
      <c r="L23" s="691"/>
      <c r="M23" s="691"/>
      <c r="N23" s="691"/>
      <c r="O23" s="691"/>
      <c r="P23" s="691"/>
      <c r="Q23" s="691"/>
      <c r="R23" s="345"/>
    </row>
    <row r="24" spans="1:22" s="32" customFormat="1" ht="3" customHeight="1">
      <c r="A24" s="343"/>
      <c r="B24" s="343"/>
      <c r="C24" s="311"/>
      <c r="D24" s="311"/>
      <c r="E24" s="311"/>
      <c r="F24" s="311"/>
      <c r="G24" s="311"/>
      <c r="H24" s="311"/>
      <c r="I24" s="311"/>
      <c r="J24" s="311"/>
      <c r="K24" s="311"/>
      <c r="L24" s="311"/>
      <c r="M24" s="311"/>
      <c r="N24" s="311"/>
      <c r="O24" s="311"/>
      <c r="P24" s="311"/>
      <c r="Q24" s="311"/>
      <c r="R24" s="345"/>
    </row>
    <row r="25" spans="1:22" s="32" customFormat="1" ht="10.4" customHeight="1">
      <c r="A25" s="353" t="s">
        <v>39</v>
      </c>
      <c r="B25" s="344">
        <v>4655398.7600179007</v>
      </c>
      <c r="C25" s="354">
        <v>2757040.3800132899</v>
      </c>
      <c r="D25" s="354">
        <v>1882681.8100046101</v>
      </c>
      <c r="E25" s="345">
        <v>40.440828102067258</v>
      </c>
      <c r="F25" s="148"/>
      <c r="G25" s="354">
        <v>771558.49000033003</v>
      </c>
      <c r="H25" s="354">
        <v>2387489.7300077402</v>
      </c>
      <c r="I25" s="354">
        <v>1480673.1800007501</v>
      </c>
      <c r="K25" s="347">
        <v>16.573413573682096</v>
      </c>
      <c r="L25" s="347">
        <v>51.284322849353856</v>
      </c>
      <c r="M25" s="347">
        <v>31.805507032397468</v>
      </c>
      <c r="N25" s="347"/>
      <c r="O25" s="354">
        <v>3906522.3800258301</v>
      </c>
      <c r="P25" s="354">
        <v>728293.28999974299</v>
      </c>
      <c r="Q25" s="347">
        <v>15.644058168622745</v>
      </c>
      <c r="R25" s="354"/>
      <c r="S25" s="354"/>
      <c r="T25" s="354"/>
      <c r="U25" s="354"/>
    </row>
    <row r="26" spans="1:22" s="32" customFormat="1" ht="10.4" customHeight="1">
      <c r="A26" s="353" t="s">
        <v>40</v>
      </c>
      <c r="B26" s="344">
        <v>3029294.52000438</v>
      </c>
      <c r="C26" s="354">
        <v>1745238.4100033401</v>
      </c>
      <c r="D26" s="354">
        <v>1283917.40000104</v>
      </c>
      <c r="E26" s="345">
        <v>42.383379744772512</v>
      </c>
      <c r="F26" s="355"/>
      <c r="G26" s="354">
        <v>502565.23999987199</v>
      </c>
      <c r="H26" s="354">
        <v>1529703.05000157</v>
      </c>
      <c r="I26" s="354">
        <v>996884.70999956899</v>
      </c>
      <c r="K26" s="347">
        <v>16.590174269344544</v>
      </c>
      <c r="L26" s="347">
        <v>50.497006477965691</v>
      </c>
      <c r="M26" s="347">
        <v>32.908147537903851</v>
      </c>
      <c r="N26" s="347"/>
      <c r="O26" s="354">
        <v>2477118.7800083999</v>
      </c>
      <c r="P26" s="354">
        <v>549228.29999987502</v>
      </c>
      <c r="Q26" s="347">
        <v>18.130567905242</v>
      </c>
      <c r="R26" s="354"/>
      <c r="S26" s="354"/>
      <c r="T26" s="354"/>
      <c r="U26" s="354"/>
    </row>
    <row r="27" spans="1:22" s="32" customFormat="1" ht="10.4" customHeight="1">
      <c r="A27" s="353" t="s">
        <v>41</v>
      </c>
      <c r="B27" s="344">
        <v>2646500.3800042798</v>
      </c>
      <c r="C27" s="354">
        <v>1559640.9500041499</v>
      </c>
      <c r="D27" s="354">
        <v>1086758.80000013</v>
      </c>
      <c r="E27" s="345">
        <v>41.063995615159236</v>
      </c>
      <c r="F27" s="355"/>
      <c r="G27" s="354">
        <v>377689.959999846</v>
      </c>
      <c r="H27" s="354">
        <v>1349711.9800015599</v>
      </c>
      <c r="I27" s="354">
        <v>918997.42999970505</v>
      </c>
      <c r="K27" s="347">
        <v>14.271298158653106</v>
      </c>
      <c r="L27" s="347">
        <v>50.999878564196287</v>
      </c>
      <c r="M27" s="347">
        <v>34.725006538609271</v>
      </c>
      <c r="N27" s="347"/>
      <c r="O27" s="354">
        <v>2245801.54000754</v>
      </c>
      <c r="P27" s="354">
        <v>397163.01999983902</v>
      </c>
      <c r="Q27" s="347">
        <v>15.0071023227562</v>
      </c>
      <c r="R27" s="354"/>
      <c r="S27" s="354"/>
      <c r="T27" s="354"/>
      <c r="U27" s="354"/>
    </row>
    <row r="28" spans="1:22" s="32" customFormat="1" ht="10.4" customHeight="1">
      <c r="A28" s="353" t="s">
        <v>329</v>
      </c>
      <c r="B28" s="344">
        <v>1798210.210000783</v>
      </c>
      <c r="C28" s="354">
        <v>1159066.6800009999</v>
      </c>
      <c r="D28" s="354">
        <v>639143.52999978303</v>
      </c>
      <c r="E28" s="345">
        <v>35.543315594871679</v>
      </c>
      <c r="F28" s="355"/>
      <c r="G28" s="354">
        <v>320797.32999981899</v>
      </c>
      <c r="H28" s="354">
        <v>931807.68999960495</v>
      </c>
      <c r="I28" s="354">
        <v>545604.38999978197</v>
      </c>
      <c r="K28" s="347">
        <v>17.839812510015758</v>
      </c>
      <c r="L28" s="347">
        <v>51.818618580750709</v>
      </c>
      <c r="M28" s="347">
        <v>30.341524420552751</v>
      </c>
      <c r="N28" s="347"/>
      <c r="O28" s="354">
        <v>1626761.4000035899</v>
      </c>
      <c r="P28" s="354">
        <v>169342.13000006712</v>
      </c>
      <c r="Q28" s="347">
        <v>9.41725995425878</v>
      </c>
      <c r="R28" s="354"/>
      <c r="S28" s="354"/>
      <c r="T28" s="354"/>
      <c r="U28" s="354"/>
    </row>
    <row r="29" spans="1:22" s="32" customFormat="1" ht="10.4" customHeight="1">
      <c r="A29" s="353" t="s">
        <v>330</v>
      </c>
      <c r="B29" s="344">
        <v>694276.90999966406</v>
      </c>
      <c r="C29" s="354">
        <v>444527.47999983002</v>
      </c>
      <c r="D29" s="354">
        <v>248954.01999983401</v>
      </c>
      <c r="E29" s="345">
        <v>35.858029615294924</v>
      </c>
      <c r="F29" s="355"/>
      <c r="G29" s="354">
        <v>116589.720000071</v>
      </c>
      <c r="H29" s="354">
        <v>368860.89999983303</v>
      </c>
      <c r="I29" s="354">
        <v>208030.879999934</v>
      </c>
      <c r="K29" s="347">
        <v>16.792970977545284</v>
      </c>
      <c r="L29" s="347">
        <v>53.128786898576116</v>
      </c>
      <c r="M29" s="347">
        <v>29.963675444713051</v>
      </c>
      <c r="N29" s="347"/>
      <c r="O29" s="354">
        <v>646131.73999977601</v>
      </c>
      <c r="P29" s="354">
        <v>46674.170000005295</v>
      </c>
      <c r="Q29" s="347">
        <v>6.7227023292507306</v>
      </c>
      <c r="R29" s="354"/>
      <c r="S29" s="354"/>
      <c r="T29" s="354"/>
      <c r="U29" s="354"/>
    </row>
    <row r="30" spans="1:22" s="32" customFormat="1" ht="10.4" customHeight="1">
      <c r="A30" s="343" t="s">
        <v>82</v>
      </c>
      <c r="B30" s="446">
        <v>12823680.780027008</v>
      </c>
      <c r="C30" s="356">
        <v>7665513.9000216099</v>
      </c>
      <c r="D30" s="356">
        <v>5141455.5600053975</v>
      </c>
      <c r="E30" s="357">
        <v>40.093446243712322</v>
      </c>
      <c r="F30" s="358"/>
      <c r="G30" s="356">
        <v>2089200.7399999381</v>
      </c>
      <c r="H30" s="356">
        <v>6567573.3500103075</v>
      </c>
      <c r="I30" s="356">
        <v>4150190.58999974</v>
      </c>
      <c r="K30" s="350">
        <v>16.291740069330629</v>
      </c>
      <c r="L30" s="350">
        <v>51.21441700457855</v>
      </c>
      <c r="M30" s="350">
        <v>32.363489556518012</v>
      </c>
      <c r="N30" s="350"/>
      <c r="O30" s="356">
        <v>10902335.840045137</v>
      </c>
      <c r="P30" s="356">
        <v>1890700.9099995294</v>
      </c>
      <c r="Q30" s="350">
        <v>14.743823886677751</v>
      </c>
      <c r="R30" s="354"/>
      <c r="S30" s="354"/>
      <c r="T30" s="354"/>
      <c r="U30" s="354"/>
    </row>
    <row r="31" spans="1:22" ht="3" customHeight="1">
      <c r="A31" s="360"/>
      <c r="B31" s="360"/>
      <c r="C31" s="360"/>
      <c r="D31" s="360"/>
      <c r="E31" s="360"/>
      <c r="F31" s="360"/>
      <c r="G31" s="360"/>
      <c r="H31" s="360"/>
      <c r="I31" s="360"/>
      <c r="J31" s="360"/>
      <c r="K31" s="360"/>
      <c r="L31" s="360"/>
      <c r="M31" s="360"/>
      <c r="N31" s="360"/>
      <c r="O31" s="360"/>
      <c r="P31" s="360"/>
      <c r="Q31" s="360"/>
      <c r="R31" s="345"/>
    </row>
    <row r="32" spans="1:22" s="331" customFormat="1" ht="10.4" customHeight="1">
      <c r="A32" s="343"/>
      <c r="B32" s="691" t="s">
        <v>345</v>
      </c>
      <c r="C32" s="691"/>
      <c r="D32" s="691"/>
      <c r="E32" s="691"/>
      <c r="F32" s="691"/>
      <c r="G32" s="691"/>
      <c r="H32" s="691"/>
      <c r="I32" s="691"/>
      <c r="J32" s="691"/>
      <c r="K32" s="691"/>
      <c r="L32" s="691"/>
      <c r="M32" s="691"/>
      <c r="N32" s="691"/>
      <c r="O32" s="691"/>
      <c r="P32" s="691"/>
      <c r="Q32" s="691"/>
      <c r="R32" s="345"/>
    </row>
    <row r="33" spans="1:22" s="32" customFormat="1" ht="3" customHeight="1">
      <c r="A33" s="63"/>
      <c r="B33" s="63"/>
      <c r="C33" s="311"/>
      <c r="D33" s="311"/>
      <c r="E33" s="311"/>
      <c r="F33" s="311"/>
      <c r="G33" s="311"/>
      <c r="H33" s="311"/>
      <c r="I33" s="311"/>
      <c r="J33" s="311"/>
      <c r="K33" s="311"/>
      <c r="L33" s="311"/>
      <c r="M33" s="311"/>
      <c r="N33" s="311"/>
      <c r="O33" s="311"/>
      <c r="P33" s="311"/>
      <c r="Q33" s="311"/>
      <c r="R33" s="345"/>
    </row>
    <row r="34" spans="1:22" s="32" customFormat="1" ht="10.4" customHeight="1">
      <c r="A34" s="343"/>
      <c r="B34" s="721" t="s">
        <v>307</v>
      </c>
      <c r="C34" s="721"/>
      <c r="D34" s="721"/>
      <c r="E34" s="721"/>
      <c r="F34" s="721"/>
      <c r="G34" s="721"/>
      <c r="H34" s="721"/>
      <c r="I34" s="721"/>
      <c r="J34" s="721"/>
      <c r="K34" s="721"/>
      <c r="L34" s="721"/>
      <c r="M34" s="721"/>
      <c r="N34" s="721"/>
      <c r="O34" s="721"/>
      <c r="P34" s="721"/>
      <c r="Q34" s="721"/>
      <c r="R34" s="345"/>
    </row>
    <row r="35" spans="1:22" s="32" customFormat="1" ht="3" customHeight="1">
      <c r="A35" s="343"/>
      <c r="B35" s="343"/>
      <c r="C35" s="311"/>
      <c r="D35" s="311"/>
      <c r="E35" s="311"/>
      <c r="F35" s="311"/>
      <c r="G35" s="311"/>
      <c r="H35" s="311"/>
      <c r="I35" s="311"/>
      <c r="J35" s="311"/>
      <c r="K35" s="311"/>
      <c r="L35" s="311"/>
      <c r="M35" s="311"/>
      <c r="N35" s="311"/>
      <c r="O35" s="311"/>
      <c r="P35" s="311"/>
      <c r="Q35" s="311"/>
      <c r="R35" s="345"/>
    </row>
    <row r="36" spans="1:22" s="32" customFormat="1" ht="20.149999999999999" customHeight="1">
      <c r="A36" s="5" t="s">
        <v>71</v>
      </c>
      <c r="B36" s="344">
        <v>443156.79</v>
      </c>
      <c r="C36" s="344">
        <v>335413.27999999898</v>
      </c>
      <c r="D36" s="344">
        <v>107612.33000000101</v>
      </c>
      <c r="E36" s="345">
        <v>24.283127874448457</v>
      </c>
      <c r="F36" s="346"/>
      <c r="G36" s="344">
        <v>16238.2699999998</v>
      </c>
      <c r="H36" s="344">
        <v>154966.83999999499</v>
      </c>
      <c r="I36" s="344">
        <v>271820.49999999901</v>
      </c>
      <c r="K36" s="345">
        <v>3.6642268304181975</v>
      </c>
      <c r="L36" s="345">
        <v>34.968851543490317</v>
      </c>
      <c r="M36" s="345">
        <v>61.337320364650807</v>
      </c>
      <c r="N36" s="346">
        <v>99.970398738559325</v>
      </c>
      <c r="O36" s="344">
        <v>409893.56000000198</v>
      </c>
      <c r="P36" s="344">
        <v>32802.600000000282</v>
      </c>
      <c r="Q36" s="347">
        <v>7.402030328814349</v>
      </c>
      <c r="R36" s="345"/>
    </row>
    <row r="37" spans="1:22" s="32" customFormat="1" ht="10.4" customHeight="1">
      <c r="A37" s="32" t="s">
        <v>104</v>
      </c>
      <c r="B37" s="348">
        <v>518573.54999999882</v>
      </c>
      <c r="C37" s="348">
        <v>481180.35999999801</v>
      </c>
      <c r="D37" s="348">
        <v>37346.910000000797</v>
      </c>
      <c r="E37" s="345">
        <v>7.2018540089445136</v>
      </c>
      <c r="F37" s="346"/>
      <c r="G37" s="348">
        <v>23803.680000000499</v>
      </c>
      <c r="H37" s="348">
        <v>227604.709999988</v>
      </c>
      <c r="I37" s="348">
        <v>267118.88000000198</v>
      </c>
      <c r="K37" s="345">
        <v>4.5902225441310947</v>
      </c>
      <c r="L37" s="345">
        <v>43.890535874803518</v>
      </c>
      <c r="M37" s="345">
        <v>51.510317099668292</v>
      </c>
      <c r="N37" s="346">
        <v>99.991075518602912</v>
      </c>
      <c r="O37" s="348">
        <v>445833.37999999902</v>
      </c>
      <c r="P37" s="348">
        <v>72370.840000001699</v>
      </c>
      <c r="Q37" s="347">
        <v>13.955752274677641</v>
      </c>
      <c r="R37" s="345"/>
    </row>
    <row r="38" spans="1:22" s="32" customFormat="1" ht="50.15" customHeight="1">
      <c r="A38" s="519" t="s">
        <v>308</v>
      </c>
      <c r="B38" s="348">
        <v>1724442.6299996939</v>
      </c>
      <c r="C38" s="348">
        <v>1160741.27999975</v>
      </c>
      <c r="D38" s="348">
        <v>563472.20999994397</v>
      </c>
      <c r="E38" s="345">
        <v>32.675613569124302</v>
      </c>
      <c r="F38" s="346"/>
      <c r="G38" s="348">
        <v>96973.200000006196</v>
      </c>
      <c r="H38" s="348">
        <v>694661.95999992196</v>
      </c>
      <c r="I38" s="348">
        <v>932578.32999992697</v>
      </c>
      <c r="K38" s="345">
        <v>5.6234517932332926</v>
      </c>
      <c r="L38" s="345">
        <v>40.283274602181478</v>
      </c>
      <c r="M38" s="345">
        <v>54.079985832872005</v>
      </c>
      <c r="N38" s="346">
        <v>99.986712228286777</v>
      </c>
      <c r="O38" s="348">
        <v>1564606.6499997301</v>
      </c>
      <c r="P38" s="348">
        <v>157775.92000000409</v>
      </c>
      <c r="Q38" s="347">
        <v>9.1493864310248689</v>
      </c>
      <c r="R38" s="345"/>
    </row>
    <row r="39" spans="1:22" s="32" customFormat="1" ht="10.4" customHeight="1">
      <c r="A39" s="32" t="s">
        <v>447</v>
      </c>
      <c r="B39" s="348">
        <v>2070280.5599994741</v>
      </c>
      <c r="C39" s="348">
        <v>1266951.24999961</v>
      </c>
      <c r="D39" s="348">
        <v>802664.98999986402</v>
      </c>
      <c r="E39" s="345">
        <v>38.770831621008313</v>
      </c>
      <c r="F39" s="346"/>
      <c r="G39" s="348">
        <v>123961.890000019</v>
      </c>
      <c r="H39" s="348">
        <v>914880.55999986199</v>
      </c>
      <c r="I39" s="348">
        <v>1030773.78999991</v>
      </c>
      <c r="K39" s="345">
        <v>5.9876855531132227</v>
      </c>
      <c r="L39" s="345">
        <v>44.191139001950262</v>
      </c>
      <c r="M39" s="345">
        <v>49.789087040454753</v>
      </c>
      <c r="N39" s="346">
        <v>99.967911595518245</v>
      </c>
      <c r="O39" s="348">
        <v>1957601.3899993401</v>
      </c>
      <c r="P39" s="348">
        <v>108379.93000000319</v>
      </c>
      <c r="Q39" s="347">
        <v>5.2350358735937501</v>
      </c>
      <c r="R39" s="345"/>
    </row>
    <row r="40" spans="1:22" s="32" customFormat="1" ht="10.4" customHeight="1">
      <c r="A40" s="60" t="s">
        <v>10</v>
      </c>
      <c r="B40" s="349">
        <v>4756453.5299991667</v>
      </c>
      <c r="C40" s="349">
        <v>3244286.1699993573</v>
      </c>
      <c r="D40" s="349">
        <v>1511096.4399998097</v>
      </c>
      <c r="E40" s="357">
        <v>31.769393529638339</v>
      </c>
      <c r="F40" s="351"/>
      <c r="G40" s="349">
        <v>260977.04000002547</v>
      </c>
      <c r="H40" s="349">
        <v>1992114.069999767</v>
      </c>
      <c r="I40" s="349">
        <v>2502291.4999998379</v>
      </c>
      <c r="K40" s="357">
        <v>5.4867989007777762</v>
      </c>
      <c r="L40" s="357">
        <v>41.882340643826744</v>
      </c>
      <c r="M40" s="357">
        <v>52.608345361045338</v>
      </c>
      <c r="N40" s="352">
        <v>99.97748490564986</v>
      </c>
      <c r="O40" s="349">
        <v>4377934.979999071</v>
      </c>
      <c r="P40" s="349">
        <v>371329.29000000923</v>
      </c>
      <c r="Q40" s="350">
        <v>7.8068520518076223</v>
      </c>
      <c r="R40" s="345"/>
      <c r="S40" s="345"/>
      <c r="T40" s="345"/>
      <c r="U40" s="345"/>
      <c r="V40" s="345"/>
    </row>
    <row r="41" spans="1:22" s="32" customFormat="1" ht="3" customHeight="1">
      <c r="A41" s="343"/>
      <c r="B41" s="343"/>
      <c r="C41" s="523"/>
      <c r="D41" s="523"/>
      <c r="E41" s="523"/>
      <c r="F41" s="523"/>
      <c r="G41" s="523"/>
      <c r="H41" s="523"/>
      <c r="I41" s="523"/>
      <c r="J41" s="523"/>
      <c r="K41" s="523"/>
      <c r="L41" s="523"/>
      <c r="M41" s="523"/>
      <c r="N41" s="523"/>
      <c r="O41" s="523"/>
      <c r="P41" s="523"/>
      <c r="Q41" s="523"/>
      <c r="R41" s="345"/>
    </row>
    <row r="42" spans="1:22" s="32" customFormat="1" ht="10.4" customHeight="1">
      <c r="A42" s="343"/>
      <c r="B42" s="691" t="s">
        <v>344</v>
      </c>
      <c r="C42" s="691"/>
      <c r="D42" s="691"/>
      <c r="E42" s="691"/>
      <c r="F42" s="691"/>
      <c r="G42" s="691"/>
      <c r="H42" s="691"/>
      <c r="I42" s="691"/>
      <c r="J42" s="691"/>
      <c r="K42" s="691"/>
      <c r="L42" s="691"/>
      <c r="M42" s="691"/>
      <c r="N42" s="691"/>
      <c r="O42" s="691"/>
      <c r="P42" s="691"/>
      <c r="Q42" s="691"/>
      <c r="R42" s="345"/>
    </row>
    <row r="43" spans="1:22" s="32" customFormat="1" ht="3" customHeight="1">
      <c r="A43" s="343"/>
      <c r="B43" s="343"/>
      <c r="C43" s="311"/>
      <c r="D43" s="311"/>
      <c r="E43" s="311"/>
      <c r="F43" s="311"/>
      <c r="G43" s="311"/>
      <c r="H43" s="311"/>
      <c r="I43" s="311"/>
      <c r="J43" s="311"/>
      <c r="K43" s="311"/>
      <c r="L43" s="311"/>
      <c r="M43" s="311"/>
      <c r="N43" s="311"/>
      <c r="O43" s="311"/>
      <c r="P43" s="311"/>
      <c r="Q43" s="311"/>
      <c r="R43" s="345"/>
    </row>
    <row r="44" spans="1:22" s="32" customFormat="1" ht="10.4" customHeight="1">
      <c r="A44" s="353" t="s">
        <v>39</v>
      </c>
      <c r="B44" s="354">
        <v>1416455.359999839</v>
      </c>
      <c r="C44" s="354">
        <v>952432.23999985796</v>
      </c>
      <c r="D44" s="354">
        <v>463729.659999981</v>
      </c>
      <c r="E44" s="345">
        <v>32.738741586606281</v>
      </c>
      <c r="F44" s="148"/>
      <c r="G44" s="354">
        <v>82764.090000009499</v>
      </c>
      <c r="H44" s="354">
        <v>571195.329999913</v>
      </c>
      <c r="I44" s="354">
        <v>762202.47999993595</v>
      </c>
      <c r="K44" s="345">
        <v>5.8430425933096668</v>
      </c>
      <c r="L44" s="345">
        <v>40.325685237265091</v>
      </c>
      <c r="M44" s="345">
        <v>53.81055425566057</v>
      </c>
      <c r="N44" s="148"/>
      <c r="O44" s="354">
        <v>1286667.8599996699</v>
      </c>
      <c r="P44" s="354">
        <v>127657.7000000051</v>
      </c>
      <c r="Q44" s="347">
        <v>9.0124760444292704</v>
      </c>
      <c r="R44" s="345"/>
    </row>
    <row r="45" spans="1:22" s="32" customFormat="1" ht="10.4" customHeight="1">
      <c r="A45" s="353" t="s">
        <v>40</v>
      </c>
      <c r="B45" s="354">
        <v>1064881.8899999121</v>
      </c>
      <c r="C45" s="354">
        <v>720628.05999991903</v>
      </c>
      <c r="D45" s="354">
        <v>343986.549999993</v>
      </c>
      <c r="E45" s="345">
        <v>32.302788997568676</v>
      </c>
      <c r="F45" s="355"/>
      <c r="G45" s="354">
        <v>54349.750000001899</v>
      </c>
      <c r="H45" s="354">
        <v>410326.21999999398</v>
      </c>
      <c r="I45" s="354">
        <v>599938.639999968</v>
      </c>
      <c r="K45" s="345">
        <v>5.1038289326155919</v>
      </c>
      <c r="L45" s="345">
        <v>38.532556882905382</v>
      </c>
      <c r="M45" s="345">
        <v>56.338514687294413</v>
      </c>
      <c r="N45" s="355"/>
      <c r="O45" s="354">
        <v>971533.14999988605</v>
      </c>
      <c r="P45" s="354">
        <v>91901.070000003194</v>
      </c>
      <c r="Q45" s="347">
        <v>8.6301655482198836</v>
      </c>
      <c r="R45" s="345"/>
    </row>
    <row r="46" spans="1:22" s="32" customFormat="1" ht="10.4" customHeight="1">
      <c r="A46" s="353" t="s">
        <v>41</v>
      </c>
      <c r="B46" s="354">
        <v>1006359.059999925</v>
      </c>
      <c r="C46" s="354">
        <v>672414.05999992997</v>
      </c>
      <c r="D46" s="354">
        <v>333697.97999999498</v>
      </c>
      <c r="E46" s="345">
        <v>33.158938321678136</v>
      </c>
      <c r="F46" s="355"/>
      <c r="G46" s="354">
        <v>49337.710000001804</v>
      </c>
      <c r="H46" s="354">
        <v>419443.01999999402</v>
      </c>
      <c r="I46" s="354">
        <v>537331.30999999598</v>
      </c>
      <c r="K46" s="345">
        <v>4.9025951035808442</v>
      </c>
      <c r="L46" s="345">
        <v>41.679261078048768</v>
      </c>
      <c r="M46" s="345">
        <v>53.393597907291692</v>
      </c>
      <c r="N46" s="355"/>
      <c r="O46" s="354">
        <v>914859.939999889</v>
      </c>
      <c r="P46" s="354">
        <v>89545.210000001796</v>
      </c>
      <c r="Q46" s="347">
        <v>8.8979384753600268</v>
      </c>
      <c r="R46" s="345"/>
    </row>
    <row r="47" spans="1:22" s="32" customFormat="1" ht="10.4" customHeight="1">
      <c r="A47" s="353" t="s">
        <v>329</v>
      </c>
      <c r="B47" s="354">
        <v>878399.96999992512</v>
      </c>
      <c r="C47" s="354">
        <v>625871.79999993404</v>
      </c>
      <c r="D47" s="354">
        <v>252344.10999999099</v>
      </c>
      <c r="E47" s="345">
        <v>28.727700207003938</v>
      </c>
      <c r="F47" s="355"/>
      <c r="G47" s="354">
        <v>52495.660000001699</v>
      </c>
      <c r="H47" s="354">
        <v>408294.09</v>
      </c>
      <c r="I47" s="354">
        <v>417426.15999999898</v>
      </c>
      <c r="K47" s="345">
        <v>5.9762820802466168</v>
      </c>
      <c r="L47" s="345">
        <v>46.481569210436078</v>
      </c>
      <c r="M47" s="345">
        <v>47.521194701315693</v>
      </c>
      <c r="N47" s="355"/>
      <c r="O47" s="354">
        <v>832557.14999990305</v>
      </c>
      <c r="P47" s="354">
        <v>44659.720000000096</v>
      </c>
      <c r="Q47" s="347">
        <v>5.0842123776489911</v>
      </c>
      <c r="R47" s="345"/>
    </row>
    <row r="48" spans="1:22" s="32" customFormat="1" ht="10.4" customHeight="1">
      <c r="A48" s="353" t="s">
        <v>330</v>
      </c>
      <c r="B48" s="354">
        <v>390357.24999999296</v>
      </c>
      <c r="C48" s="354">
        <v>272940.00999999</v>
      </c>
      <c r="D48" s="354">
        <v>117338.140000003</v>
      </c>
      <c r="E48" s="345">
        <v>30.059167595838197</v>
      </c>
      <c r="F48" s="355"/>
      <c r="G48" s="354">
        <v>22029.8300000005</v>
      </c>
      <c r="H48" s="354">
        <v>182855.40999999299</v>
      </c>
      <c r="I48" s="354">
        <v>185392.90999999701</v>
      </c>
      <c r="K48" s="345">
        <v>5.6435047639056375</v>
      </c>
      <c r="L48" s="345">
        <v>46.843093089726771</v>
      </c>
      <c r="M48" s="345">
        <v>47.49313865696142</v>
      </c>
      <c r="N48" s="355"/>
      <c r="O48" s="354">
        <v>372316.87999999401</v>
      </c>
      <c r="P48" s="354">
        <v>17565.589999999971</v>
      </c>
      <c r="Q48" s="347">
        <v>4.4998754346179659</v>
      </c>
      <c r="R48" s="345"/>
    </row>
    <row r="49" spans="1:20" s="32" customFormat="1" ht="10.4" customHeight="1">
      <c r="A49" s="343" t="s">
        <v>82</v>
      </c>
      <c r="B49" s="356">
        <v>4756453.5299995942</v>
      </c>
      <c r="C49" s="356">
        <v>3244286.1699996311</v>
      </c>
      <c r="D49" s="356">
        <v>1511096.4399999629</v>
      </c>
      <c r="E49" s="357">
        <v>31.769393529638705</v>
      </c>
      <c r="F49" s="358"/>
      <c r="G49" s="356">
        <v>260977.0400000154</v>
      </c>
      <c r="H49" s="356">
        <v>1992114.0699998939</v>
      </c>
      <c r="I49" s="356">
        <v>2502291.4999998962</v>
      </c>
      <c r="K49" s="357">
        <v>5.4867989007773632</v>
      </c>
      <c r="L49" s="357">
        <v>41.882340643827867</v>
      </c>
      <c r="M49" s="357">
        <v>52.608345361044627</v>
      </c>
      <c r="N49" s="358"/>
      <c r="O49" s="356">
        <v>4377934.979999342</v>
      </c>
      <c r="P49" s="356">
        <v>371329.29000001017</v>
      </c>
      <c r="Q49" s="350">
        <v>7.8068520518071951</v>
      </c>
      <c r="R49" s="345"/>
      <c r="S49" s="345"/>
      <c r="T49" s="345"/>
    </row>
    <row r="50" spans="1:20" ht="3" customHeight="1"/>
    <row r="51" spans="1:20" ht="3" customHeight="1">
      <c r="A51" s="537"/>
      <c r="B51" s="537"/>
      <c r="C51" s="538"/>
      <c r="D51" s="538"/>
      <c r="E51" s="538"/>
      <c r="F51" s="538"/>
      <c r="G51" s="539"/>
      <c r="H51" s="538"/>
      <c r="I51" s="538"/>
      <c r="J51" s="538"/>
      <c r="K51" s="538"/>
      <c r="L51" s="538"/>
      <c r="M51" s="538"/>
      <c r="N51" s="538"/>
      <c r="O51" s="538"/>
      <c r="P51" s="538"/>
      <c r="Q51" s="538"/>
    </row>
    <row r="52" spans="1:20" ht="3" customHeight="1">
      <c r="A52" s="343"/>
      <c r="B52" s="343"/>
      <c r="C52" s="311"/>
      <c r="D52" s="311"/>
      <c r="E52" s="311"/>
      <c r="F52" s="311"/>
      <c r="G52" s="354"/>
      <c r="H52" s="311"/>
      <c r="I52" s="311"/>
      <c r="J52" s="311"/>
      <c r="K52" s="311"/>
      <c r="L52" s="311"/>
      <c r="M52" s="311"/>
      <c r="N52" s="311"/>
      <c r="O52" s="311"/>
      <c r="P52" s="311"/>
      <c r="Q52" s="311"/>
    </row>
    <row r="53" spans="1:20" ht="10.4" customHeight="1">
      <c r="A53" s="711" t="s">
        <v>457</v>
      </c>
      <c r="B53" s="711"/>
      <c r="C53" s="711"/>
      <c r="D53" s="711"/>
      <c r="E53" s="711"/>
      <c r="F53" s="711"/>
      <c r="G53" s="711"/>
      <c r="H53" s="711"/>
      <c r="I53" s="711"/>
      <c r="J53" s="324"/>
      <c r="K53" s="32"/>
      <c r="L53" s="32"/>
      <c r="M53" s="32"/>
      <c r="N53" s="32"/>
      <c r="O53" s="32"/>
      <c r="P53" s="32"/>
      <c r="Q53" s="32"/>
    </row>
    <row r="54" spans="1:20" ht="10.4" customHeight="1">
      <c r="A54" s="533" t="s">
        <v>458</v>
      </c>
      <c r="B54" s="524"/>
      <c r="C54" s="524"/>
      <c r="D54" s="524"/>
      <c r="E54" s="524"/>
      <c r="F54" s="524"/>
      <c r="G54" s="524"/>
      <c r="H54" s="524"/>
      <c r="I54" s="524"/>
      <c r="J54" s="324"/>
      <c r="K54" s="32"/>
      <c r="L54" s="32"/>
      <c r="M54" s="32"/>
      <c r="N54" s="32"/>
      <c r="O54" s="32"/>
      <c r="P54" s="32"/>
      <c r="Q54" s="32"/>
    </row>
    <row r="55" spans="1:20" ht="10.4" customHeight="1">
      <c r="A55" s="720" t="s">
        <v>454</v>
      </c>
      <c r="B55" s="720"/>
      <c r="C55" s="720"/>
      <c r="D55" s="720"/>
      <c r="E55" s="720"/>
      <c r="F55" s="720"/>
      <c r="G55" s="720"/>
      <c r="H55" s="720"/>
      <c r="I55" s="720"/>
      <c r="J55" s="720"/>
      <c r="K55" s="720"/>
      <c r="L55" s="720"/>
      <c r="M55" s="720"/>
      <c r="N55" s="720"/>
      <c r="O55" s="720"/>
      <c r="P55" s="720"/>
      <c r="Q55" s="720"/>
    </row>
    <row r="56" spans="1:20" ht="21" customHeight="1">
      <c r="A56" s="720"/>
      <c r="B56" s="720"/>
      <c r="C56" s="720"/>
      <c r="D56" s="720"/>
      <c r="E56" s="720"/>
      <c r="F56" s="720"/>
      <c r="G56" s="720"/>
      <c r="H56" s="720"/>
      <c r="I56" s="720"/>
      <c r="J56" s="720"/>
      <c r="K56" s="720"/>
      <c r="L56" s="720"/>
      <c r="M56" s="720"/>
      <c r="N56" s="720"/>
      <c r="O56" s="720"/>
      <c r="P56" s="720"/>
      <c r="Q56" s="720"/>
    </row>
    <row r="57" spans="1:20" ht="11.25" customHeight="1">
      <c r="A57" s="720" t="s">
        <v>449</v>
      </c>
      <c r="B57" s="720"/>
      <c r="C57" s="720"/>
      <c r="D57" s="720"/>
      <c r="E57" s="720"/>
      <c r="F57" s="720"/>
      <c r="G57" s="720"/>
      <c r="H57" s="720"/>
      <c r="I57" s="720"/>
      <c r="J57" s="720"/>
      <c r="K57" s="720"/>
      <c r="L57" s="720"/>
      <c r="M57" s="720"/>
      <c r="N57" s="720"/>
      <c r="O57" s="720"/>
      <c r="P57" s="720"/>
      <c r="Q57" s="720"/>
    </row>
    <row r="58" spans="1:20">
      <c r="A58" s="720"/>
      <c r="B58" s="720"/>
      <c r="C58" s="720"/>
      <c r="D58" s="720"/>
      <c r="E58" s="720"/>
      <c r="F58" s="720"/>
      <c r="G58" s="720"/>
      <c r="H58" s="720"/>
      <c r="I58" s="720"/>
      <c r="J58" s="720"/>
      <c r="K58" s="720"/>
      <c r="L58" s="720"/>
      <c r="M58" s="720"/>
      <c r="N58" s="720"/>
      <c r="O58" s="720"/>
      <c r="P58" s="720"/>
      <c r="Q58" s="720"/>
    </row>
    <row r="59" spans="1:20">
      <c r="A59" s="720"/>
      <c r="B59" s="720"/>
      <c r="C59" s="720"/>
      <c r="D59" s="720"/>
      <c r="E59" s="720"/>
      <c r="F59" s="720"/>
      <c r="G59" s="720"/>
      <c r="H59" s="720"/>
      <c r="I59" s="720"/>
      <c r="J59" s="720"/>
      <c r="K59" s="720"/>
      <c r="L59" s="720"/>
      <c r="M59" s="720"/>
      <c r="N59" s="720"/>
      <c r="O59" s="720"/>
      <c r="P59" s="720"/>
      <c r="Q59" s="720"/>
    </row>
  </sheetData>
  <mergeCells count="24">
    <mergeCell ref="B13:Q13"/>
    <mergeCell ref="A3:J3"/>
    <mergeCell ref="A5:Q5"/>
    <mergeCell ref="A8:A11"/>
    <mergeCell ref="B8:B11"/>
    <mergeCell ref="C8:E9"/>
    <mergeCell ref="G8:M9"/>
    <mergeCell ref="O8:Q9"/>
    <mergeCell ref="C10:C11"/>
    <mergeCell ref="D10:D11"/>
    <mergeCell ref="E10:E11"/>
    <mergeCell ref="G10:I10"/>
    <mergeCell ref="K10:M10"/>
    <mergeCell ref="O10:O11"/>
    <mergeCell ref="P10:P11"/>
    <mergeCell ref="Q10:Q11"/>
    <mergeCell ref="A55:Q56"/>
    <mergeCell ref="A57:Q59"/>
    <mergeCell ref="B15:Q15"/>
    <mergeCell ref="B23:Q23"/>
    <mergeCell ref="B32:Q32"/>
    <mergeCell ref="B34:Q34"/>
    <mergeCell ref="B42:Q42"/>
    <mergeCell ref="A53:I53"/>
  </mergeCells>
  <pageMargins left="0.59055118110236227" right="0.59055118110236227" top="0.78740157480314965" bottom="0.78740157480314965" header="0" footer="0"/>
  <pageSetup paperSize="9" scale="8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zoomScaleNormal="100" workbookViewId="0">
      <selection activeCell="A4" sqref="A4"/>
    </sheetView>
  </sheetViews>
  <sheetFormatPr defaultColWidth="9.26953125" defaultRowHeight="10"/>
  <cols>
    <col min="1" max="1" width="11" style="326" customWidth="1"/>
    <col min="2" max="2" width="6.26953125" style="326" customWidth="1"/>
    <col min="3" max="5" width="6.7265625" style="306" customWidth="1"/>
    <col min="6" max="6" width="0.26953125" style="306" customWidth="1"/>
    <col min="7" max="9" width="6.7265625" style="306" customWidth="1"/>
    <col min="10" max="10" width="0.26953125" style="306" customWidth="1"/>
    <col min="11" max="13" width="4.453125" style="306" customWidth="1"/>
    <col min="14" max="14" width="0.26953125" style="306" customWidth="1"/>
    <col min="15" max="15" width="6.7265625" style="306" customWidth="1"/>
    <col min="16" max="16" width="6.54296875" style="306" customWidth="1"/>
    <col min="17" max="17" width="4.54296875" style="306" customWidth="1"/>
    <col min="18" max="16384" width="9.26953125" style="306"/>
  </cols>
  <sheetData>
    <row r="1" spans="1:17" ht="12" customHeight="1"/>
    <row r="2" spans="1:17" s="283" customFormat="1" ht="12" customHeight="1">
      <c r="A2" s="282"/>
      <c r="B2" s="282"/>
      <c r="C2" s="282"/>
      <c r="D2" s="282"/>
      <c r="E2" s="282"/>
      <c r="F2" s="282"/>
      <c r="G2" s="282"/>
      <c r="H2" s="282"/>
      <c r="I2" s="282"/>
      <c r="J2" s="282"/>
    </row>
    <row r="3" spans="1:17" s="288" customFormat="1" ht="24" customHeight="1">
      <c r="A3" s="722"/>
      <c r="B3" s="722"/>
      <c r="C3" s="722"/>
      <c r="D3" s="722"/>
      <c r="E3" s="722"/>
      <c r="F3" s="722"/>
      <c r="G3" s="722"/>
      <c r="H3" s="722"/>
      <c r="I3" s="722"/>
      <c r="J3" s="722"/>
    </row>
    <row r="4" spans="1:17" s="292" customFormat="1" ht="12" customHeight="1">
      <c r="A4" s="338" t="s">
        <v>346</v>
      </c>
      <c r="B4" s="340"/>
      <c r="C4" s="340"/>
      <c r="D4" s="340"/>
      <c r="E4" s="340"/>
      <c r="F4" s="340"/>
      <c r="G4" s="340"/>
      <c r="H4" s="340"/>
      <c r="I4" s="340"/>
      <c r="J4" s="340"/>
    </row>
    <row r="5" spans="1:17" s="298" customFormat="1" ht="24" customHeight="1">
      <c r="A5" s="736" t="s">
        <v>110</v>
      </c>
      <c r="B5" s="736"/>
      <c r="C5" s="736"/>
      <c r="D5" s="736"/>
      <c r="E5" s="736"/>
      <c r="F5" s="736"/>
      <c r="G5" s="736"/>
      <c r="H5" s="736"/>
      <c r="I5" s="736"/>
      <c r="J5" s="736"/>
      <c r="K5" s="736"/>
      <c r="L5" s="736"/>
      <c r="M5" s="736"/>
      <c r="N5" s="736"/>
      <c r="O5" s="736"/>
      <c r="P5" s="736"/>
      <c r="Q5" s="736"/>
    </row>
    <row r="6" spans="1:17" s="294" customFormat="1" ht="12" customHeight="1">
      <c r="A6" s="295" t="s">
        <v>443</v>
      </c>
      <c r="B6" s="296"/>
      <c r="C6" s="296"/>
      <c r="D6" s="296"/>
      <c r="E6" s="296"/>
      <c r="F6" s="296"/>
      <c r="G6" s="296"/>
      <c r="H6" s="296"/>
      <c r="I6" s="296"/>
      <c r="J6" s="296"/>
    </row>
    <row r="7" spans="1:17" s="298" customFormat="1" ht="6" customHeight="1">
      <c r="A7" s="534"/>
      <c r="B7" s="534"/>
      <c r="C7" s="534"/>
      <c r="D7" s="534"/>
      <c r="E7" s="534"/>
      <c r="F7" s="534"/>
      <c r="G7" s="534"/>
      <c r="H7" s="534"/>
      <c r="I7" s="534"/>
      <c r="J7" s="534"/>
    </row>
    <row r="8" spans="1:17" s="10" customFormat="1" ht="7.15" customHeight="1">
      <c r="A8" s="723" t="s">
        <v>450</v>
      </c>
      <c r="B8" s="725" t="s">
        <v>335</v>
      </c>
      <c r="C8" s="737" t="s">
        <v>451</v>
      </c>
      <c r="D8" s="737"/>
      <c r="E8" s="737"/>
      <c r="F8" s="528"/>
      <c r="G8" s="737" t="s">
        <v>452</v>
      </c>
      <c r="H8" s="737"/>
      <c r="I8" s="737"/>
      <c r="J8" s="737"/>
      <c r="K8" s="737"/>
      <c r="L8" s="737"/>
      <c r="M8" s="737"/>
      <c r="N8" s="528"/>
      <c r="O8" s="737" t="s">
        <v>453</v>
      </c>
      <c r="P8" s="737"/>
      <c r="Q8" s="737"/>
    </row>
    <row r="9" spans="1:17" s="10" customFormat="1" ht="7.15" customHeight="1">
      <c r="A9" s="711"/>
      <c r="B9" s="726"/>
      <c r="C9" s="738"/>
      <c r="D9" s="738"/>
      <c r="E9" s="738"/>
      <c r="F9" s="522"/>
      <c r="G9" s="738"/>
      <c r="H9" s="738"/>
      <c r="I9" s="738"/>
      <c r="J9" s="685"/>
      <c r="K9" s="738"/>
      <c r="L9" s="738"/>
      <c r="M9" s="738"/>
      <c r="N9" s="522"/>
      <c r="O9" s="738"/>
      <c r="P9" s="738"/>
      <c r="Q9" s="738"/>
    </row>
    <row r="10" spans="1:17" s="10" customFormat="1" ht="20.149999999999999" customHeight="1">
      <c r="A10" s="711"/>
      <c r="B10" s="726"/>
      <c r="C10" s="739" t="s">
        <v>53</v>
      </c>
      <c r="D10" s="739" t="s">
        <v>54</v>
      </c>
      <c r="E10" s="739" t="s">
        <v>336</v>
      </c>
      <c r="F10" s="522"/>
      <c r="G10" s="678" t="s">
        <v>347</v>
      </c>
      <c r="H10" s="733"/>
      <c r="I10" s="733"/>
      <c r="J10" s="528"/>
      <c r="K10" s="678" t="s">
        <v>332</v>
      </c>
      <c r="L10" s="678"/>
      <c r="M10" s="678"/>
      <c r="N10" s="522"/>
      <c r="O10" s="672" t="s">
        <v>82</v>
      </c>
      <c r="P10" s="672" t="s">
        <v>338</v>
      </c>
      <c r="Q10" s="672" t="s">
        <v>339</v>
      </c>
    </row>
    <row r="11" spans="1:17" s="10" customFormat="1" ht="53.25" customHeight="1">
      <c r="A11" s="724"/>
      <c r="B11" s="727"/>
      <c r="C11" s="684"/>
      <c r="D11" s="684"/>
      <c r="E11" s="684"/>
      <c r="F11" s="540"/>
      <c r="G11" s="361" t="s">
        <v>340</v>
      </c>
      <c r="H11" s="361" t="s">
        <v>341</v>
      </c>
      <c r="I11" s="361" t="s">
        <v>342</v>
      </c>
      <c r="J11" s="540"/>
      <c r="K11" s="361" t="s">
        <v>340</v>
      </c>
      <c r="L11" s="361" t="s">
        <v>341</v>
      </c>
      <c r="M11" s="361" t="s">
        <v>342</v>
      </c>
      <c r="N11" s="540"/>
      <c r="O11" s="684"/>
      <c r="P11" s="684"/>
      <c r="Q11" s="684"/>
    </row>
    <row r="12" spans="1:17" s="32" customFormat="1" ht="3" customHeight="1">
      <c r="A12" s="343"/>
      <c r="B12" s="343"/>
      <c r="C12" s="311"/>
      <c r="D12" s="311"/>
      <c r="E12" s="311"/>
      <c r="F12" s="311"/>
      <c r="G12" s="311"/>
      <c r="H12" s="311"/>
      <c r="I12" s="311"/>
      <c r="J12" s="311"/>
      <c r="K12" s="311"/>
      <c r="L12" s="311"/>
      <c r="M12" s="311"/>
      <c r="N12" s="311"/>
      <c r="O12" s="311"/>
      <c r="P12" s="311"/>
      <c r="Q12" s="311"/>
    </row>
    <row r="13" spans="1:17" ht="10.4" customHeight="1">
      <c r="A13" s="343"/>
      <c r="B13" s="691" t="s">
        <v>348</v>
      </c>
      <c r="C13" s="691"/>
      <c r="D13" s="691"/>
      <c r="E13" s="691"/>
      <c r="F13" s="691"/>
      <c r="G13" s="691"/>
      <c r="H13" s="691"/>
      <c r="I13" s="691"/>
      <c r="J13" s="691"/>
      <c r="K13" s="691"/>
      <c r="L13" s="691"/>
      <c r="M13" s="691"/>
      <c r="N13" s="691"/>
      <c r="O13" s="691"/>
      <c r="P13" s="691"/>
      <c r="Q13" s="691"/>
    </row>
    <row r="14" spans="1:17" s="32" customFormat="1" ht="3" customHeight="1">
      <c r="A14" s="63"/>
      <c r="B14" s="63"/>
      <c r="C14" s="311"/>
      <c r="D14" s="311"/>
      <c r="E14" s="311"/>
      <c r="F14" s="311"/>
      <c r="G14" s="311"/>
      <c r="H14" s="311"/>
      <c r="I14" s="311"/>
      <c r="J14" s="311"/>
      <c r="K14" s="311"/>
      <c r="L14" s="311"/>
      <c r="M14" s="311"/>
      <c r="N14" s="311"/>
      <c r="O14" s="311"/>
      <c r="P14" s="311"/>
      <c r="Q14" s="311"/>
    </row>
    <row r="15" spans="1:17" s="32" customFormat="1" ht="10.4" customHeight="1">
      <c r="A15" s="343"/>
      <c r="B15" s="721" t="s">
        <v>307</v>
      </c>
      <c r="C15" s="721"/>
      <c r="D15" s="721"/>
      <c r="E15" s="721"/>
      <c r="F15" s="721"/>
      <c r="G15" s="721"/>
      <c r="H15" s="721"/>
      <c r="I15" s="721"/>
      <c r="J15" s="721"/>
      <c r="K15" s="721"/>
      <c r="L15" s="721"/>
      <c r="M15" s="721"/>
      <c r="N15" s="721"/>
      <c r="O15" s="721"/>
      <c r="P15" s="721"/>
      <c r="Q15" s="721"/>
    </row>
    <row r="16" spans="1:17" s="32" customFormat="1" ht="3" customHeight="1">
      <c r="A16" s="343"/>
      <c r="B16" s="343"/>
      <c r="C16" s="311"/>
      <c r="D16" s="311"/>
      <c r="E16" s="311"/>
      <c r="F16" s="311"/>
      <c r="G16" s="311"/>
      <c r="H16" s="311"/>
      <c r="I16" s="311"/>
      <c r="J16" s="311"/>
      <c r="K16" s="311"/>
      <c r="L16" s="311"/>
      <c r="M16" s="311"/>
      <c r="N16" s="311"/>
      <c r="O16" s="311"/>
      <c r="P16" s="311"/>
      <c r="Q16" s="311"/>
    </row>
    <row r="17" spans="1:21" ht="20.149999999999999" customHeight="1">
      <c r="A17" s="5" t="s">
        <v>71</v>
      </c>
      <c r="B17" s="348">
        <v>43772.8800000009</v>
      </c>
      <c r="C17" s="348">
        <v>33375.500000000902</v>
      </c>
      <c r="D17" s="348">
        <v>10397.379999999999</v>
      </c>
      <c r="E17" s="346">
        <v>23.753017850321445</v>
      </c>
      <c r="F17" s="375"/>
      <c r="G17" s="344">
        <v>1546.94</v>
      </c>
      <c r="H17" s="344">
        <v>12263.43</v>
      </c>
      <c r="I17" s="344">
        <v>29962.510000000599</v>
      </c>
      <c r="K17" s="346">
        <v>3.5340146684430604</v>
      </c>
      <c r="L17" s="346">
        <v>28.016045551491775</v>
      </c>
      <c r="M17" s="346">
        <v>68.449939780065165</v>
      </c>
      <c r="N17" s="346"/>
      <c r="O17" s="344">
        <v>41943.600000001497</v>
      </c>
      <c r="P17" s="344">
        <v>1757.4300000000012</v>
      </c>
      <c r="Q17" s="347">
        <v>4.0148831879463751</v>
      </c>
      <c r="R17" s="347"/>
      <c r="S17" s="315"/>
      <c r="U17" s="315"/>
    </row>
    <row r="18" spans="1:21" ht="10.4" customHeight="1">
      <c r="A18" s="32" t="s">
        <v>104</v>
      </c>
      <c r="B18" s="348">
        <v>11784.37999999991</v>
      </c>
      <c r="C18" s="348">
        <v>9693.2399999999107</v>
      </c>
      <c r="D18" s="348">
        <v>2091.14</v>
      </c>
      <c r="E18" s="346">
        <v>17.745015011396575</v>
      </c>
      <c r="F18" s="346"/>
      <c r="G18" s="348">
        <v>572.729999999999</v>
      </c>
      <c r="H18" s="348">
        <v>4504.7299999999996</v>
      </c>
      <c r="I18" s="348">
        <v>6706.8399999999601</v>
      </c>
      <c r="K18" s="346">
        <v>4.8600774924094523</v>
      </c>
      <c r="L18" s="346">
        <v>38.22627919330516</v>
      </c>
      <c r="M18" s="346">
        <v>56.91296444955087</v>
      </c>
      <c r="N18" s="346"/>
      <c r="O18" s="348">
        <v>10591.7699999999</v>
      </c>
      <c r="P18" s="348">
        <v>1151.4699999999989</v>
      </c>
      <c r="Q18" s="347">
        <v>9.771154697998611</v>
      </c>
      <c r="R18" s="347"/>
      <c r="S18" s="315"/>
      <c r="U18" s="315"/>
    </row>
    <row r="19" spans="1:21" ht="50.15" customHeight="1">
      <c r="A19" s="519" t="s">
        <v>308</v>
      </c>
      <c r="B19" s="348">
        <v>49664.0800000011</v>
      </c>
      <c r="C19" s="348">
        <v>33473.730000001298</v>
      </c>
      <c r="D19" s="348">
        <v>16190.3499999998</v>
      </c>
      <c r="E19" s="346">
        <v>32.599717945040844</v>
      </c>
      <c r="F19" s="346"/>
      <c r="G19" s="348">
        <v>4565.0500000000102</v>
      </c>
      <c r="H19" s="348">
        <v>17647.2500000002</v>
      </c>
      <c r="I19" s="348">
        <v>27451.780000000501</v>
      </c>
      <c r="K19" s="346">
        <v>9.191854555646545</v>
      </c>
      <c r="L19" s="346">
        <v>35.533226428436706</v>
      </c>
      <c r="M19" s="346">
        <v>55.274919015916744</v>
      </c>
      <c r="N19" s="346"/>
      <c r="O19" s="348">
        <v>46304.180000002903</v>
      </c>
      <c r="P19" s="348">
        <v>3209.3799999999997</v>
      </c>
      <c r="Q19" s="347">
        <v>6.4621754797427284</v>
      </c>
      <c r="R19" s="347"/>
      <c r="S19" s="315"/>
      <c r="U19" s="315"/>
    </row>
    <row r="20" spans="1:21" ht="10.4" customHeight="1">
      <c r="A20" s="32" t="s">
        <v>447</v>
      </c>
      <c r="B20" s="348">
        <v>118094.9800000145</v>
      </c>
      <c r="C20" s="348">
        <v>56579.310000002297</v>
      </c>
      <c r="D20" s="348">
        <v>61515.6700000122</v>
      </c>
      <c r="E20" s="346">
        <v>52.089995696688071</v>
      </c>
      <c r="F20" s="346"/>
      <c r="G20" s="348">
        <v>21452.8900000043</v>
      </c>
      <c r="H20" s="348">
        <v>48760.390000006999</v>
      </c>
      <c r="I20" s="348">
        <v>47881.450000003802</v>
      </c>
      <c r="K20" s="346">
        <v>18.165793330081904</v>
      </c>
      <c r="L20" s="346">
        <v>41.289130156083495</v>
      </c>
      <c r="M20" s="346">
        <v>40.544864819823573</v>
      </c>
      <c r="N20" s="346"/>
      <c r="O20" s="348">
        <v>108685.450000033</v>
      </c>
      <c r="P20" s="348">
        <v>8866.83</v>
      </c>
      <c r="Q20" s="347">
        <v>7.5082192316705783</v>
      </c>
      <c r="R20" s="347"/>
      <c r="S20" s="315"/>
      <c r="U20" s="315"/>
    </row>
    <row r="21" spans="1:21" ht="10.4" customHeight="1">
      <c r="A21" s="60" t="s">
        <v>10</v>
      </c>
      <c r="B21" s="349">
        <v>223316.32000001642</v>
      </c>
      <c r="C21" s="349">
        <v>133121.78000000439</v>
      </c>
      <c r="D21" s="349">
        <v>90194.540000011999</v>
      </c>
      <c r="E21" s="351">
        <v>40.388691699740249</v>
      </c>
      <c r="F21" s="351"/>
      <c r="G21" s="349">
        <v>28137.610000004308</v>
      </c>
      <c r="H21" s="349">
        <v>83175.800000007206</v>
      </c>
      <c r="I21" s="349">
        <v>112002.58000000486</v>
      </c>
      <c r="J21" s="447"/>
      <c r="K21" s="351">
        <v>12.599889699061064</v>
      </c>
      <c r="L21" s="351">
        <v>37.245732868964126</v>
      </c>
      <c r="M21" s="351">
        <v>50.154229659523608</v>
      </c>
      <c r="N21" s="352"/>
      <c r="O21" s="349">
        <v>207525.00000003731</v>
      </c>
      <c r="P21" s="349">
        <v>14985.109999999999</v>
      </c>
      <c r="Q21" s="350">
        <v>6.710261928012021</v>
      </c>
      <c r="R21" s="350"/>
      <c r="S21" s="350"/>
      <c r="T21" s="350"/>
      <c r="U21" s="350"/>
    </row>
    <row r="22" spans="1:21" ht="3" customHeight="1">
      <c r="A22" s="343"/>
      <c r="B22" s="343"/>
      <c r="C22" s="523"/>
      <c r="D22" s="523"/>
      <c r="E22" s="523"/>
      <c r="F22" s="523"/>
      <c r="G22" s="523"/>
      <c r="H22" s="523"/>
      <c r="I22" s="523"/>
      <c r="J22" s="523"/>
      <c r="K22" s="523"/>
      <c r="L22" s="523"/>
      <c r="M22" s="523"/>
      <c r="N22" s="523"/>
      <c r="O22" s="523"/>
      <c r="P22" s="523"/>
      <c r="Q22" s="523"/>
    </row>
    <row r="23" spans="1:21" ht="10.4" customHeight="1">
      <c r="A23" s="343"/>
      <c r="B23" s="691" t="s">
        <v>344</v>
      </c>
      <c r="C23" s="691"/>
      <c r="D23" s="691"/>
      <c r="E23" s="691"/>
      <c r="F23" s="691"/>
      <c r="G23" s="691"/>
      <c r="H23" s="691"/>
      <c r="I23" s="691"/>
      <c r="J23" s="691"/>
      <c r="K23" s="691"/>
      <c r="L23" s="691"/>
      <c r="M23" s="691"/>
      <c r="N23" s="691"/>
      <c r="O23" s="691"/>
      <c r="P23" s="691"/>
      <c r="Q23" s="691"/>
    </row>
    <row r="24" spans="1:21" ht="3" customHeight="1">
      <c r="A24" s="343"/>
      <c r="B24" s="343"/>
      <c r="C24" s="311"/>
      <c r="D24" s="311"/>
      <c r="E24" s="311"/>
      <c r="F24" s="311"/>
      <c r="G24" s="311"/>
      <c r="H24" s="311"/>
      <c r="I24" s="311"/>
      <c r="J24" s="311"/>
      <c r="K24" s="311"/>
      <c r="L24" s="311"/>
      <c r="M24" s="311"/>
      <c r="N24" s="311"/>
      <c r="O24" s="311"/>
      <c r="P24" s="311"/>
      <c r="Q24" s="311"/>
    </row>
    <row r="25" spans="1:21" ht="10.4" customHeight="1">
      <c r="A25" s="353" t="s">
        <v>39</v>
      </c>
      <c r="B25" s="354">
        <v>77490.800000003597</v>
      </c>
      <c r="C25" s="354">
        <v>47546.710000001403</v>
      </c>
      <c r="D25" s="354">
        <v>29944.090000002201</v>
      </c>
      <c r="E25" s="345">
        <v>38.642122677789892</v>
      </c>
      <c r="F25" s="148"/>
      <c r="G25" s="354">
        <v>8295.5100000001094</v>
      </c>
      <c r="H25" s="354">
        <v>26900.080000001599</v>
      </c>
      <c r="I25" s="354">
        <v>42295.210000001302</v>
      </c>
      <c r="K25" s="347">
        <v>10.705154676425829</v>
      </c>
      <c r="L25" s="347">
        <v>34.71390152121355</v>
      </c>
      <c r="M25" s="347">
        <v>54.580943802360615</v>
      </c>
      <c r="N25" s="148"/>
      <c r="O25" s="354">
        <v>71482.570000004504</v>
      </c>
      <c r="P25" s="354">
        <v>5737.8199999999897</v>
      </c>
      <c r="Q25" s="347">
        <v>7.4045176975843026</v>
      </c>
    </row>
    <row r="26" spans="1:21" ht="10.4" customHeight="1">
      <c r="A26" s="353" t="s">
        <v>40</v>
      </c>
      <c r="B26" s="354">
        <v>50751.820000000997</v>
      </c>
      <c r="C26" s="354">
        <v>34970.370000000898</v>
      </c>
      <c r="D26" s="354">
        <v>15781.450000000101</v>
      </c>
      <c r="E26" s="345">
        <v>31.095338058812061</v>
      </c>
      <c r="F26" s="355"/>
      <c r="G26" s="354">
        <v>3205.0299999999702</v>
      </c>
      <c r="H26" s="354">
        <v>16823.0100000005</v>
      </c>
      <c r="I26" s="354">
        <v>30723.700000001099</v>
      </c>
      <c r="K26" s="347">
        <v>6.3151035765808414</v>
      </c>
      <c r="L26" s="347">
        <v>33.147599435842849</v>
      </c>
      <c r="M26" s="347">
        <v>60.537139357761262</v>
      </c>
      <c r="N26" s="355"/>
      <c r="O26" s="354">
        <v>47115.770000000499</v>
      </c>
      <c r="P26" s="354">
        <v>3480.3799999999901</v>
      </c>
      <c r="Q26" s="347">
        <v>6.8576456962527788</v>
      </c>
      <c r="T26" s="57"/>
    </row>
    <row r="27" spans="1:21" ht="10.4" customHeight="1">
      <c r="A27" s="353" t="s">
        <v>41</v>
      </c>
      <c r="B27" s="354">
        <v>55061.580000009402</v>
      </c>
      <c r="C27" s="354">
        <v>30541.960000003801</v>
      </c>
      <c r="D27" s="354">
        <v>24519.620000005601</v>
      </c>
      <c r="E27" s="345">
        <v>44.531268445259684</v>
      </c>
      <c r="F27" s="355"/>
      <c r="G27" s="354">
        <v>7446.8200000000897</v>
      </c>
      <c r="H27" s="354">
        <v>21876.290000002598</v>
      </c>
      <c r="I27" s="354">
        <v>25738.220000001998</v>
      </c>
      <c r="K27" s="347">
        <v>13.524530171490639</v>
      </c>
      <c r="L27" s="347">
        <v>39.730588915175943</v>
      </c>
      <c r="M27" s="347">
        <v>46.744426876235309</v>
      </c>
      <c r="N27" s="355"/>
      <c r="O27" s="354">
        <v>50563.840000007302</v>
      </c>
      <c r="P27" s="354">
        <v>4293.4099999999798</v>
      </c>
      <c r="Q27" s="347">
        <v>7.7974696694127061</v>
      </c>
      <c r="T27" s="57"/>
    </row>
    <row r="28" spans="1:21" ht="10.4" customHeight="1">
      <c r="A28" s="353" t="s">
        <v>329</v>
      </c>
      <c r="B28" s="354">
        <v>28716.629999999503</v>
      </c>
      <c r="C28" s="354">
        <v>14432.1799999999</v>
      </c>
      <c r="D28" s="354">
        <v>14284.449999999601</v>
      </c>
      <c r="E28" s="345">
        <v>49.742779706392596</v>
      </c>
      <c r="F28" s="355"/>
      <c r="G28" s="354">
        <v>7099.0199999999004</v>
      </c>
      <c r="H28" s="354">
        <v>12328.4399999999</v>
      </c>
      <c r="I28" s="354">
        <v>9289.1699999999892</v>
      </c>
      <c r="K28" s="347">
        <v>24.720936962310518</v>
      </c>
      <c r="L28" s="347">
        <v>42.931360678463975</v>
      </c>
      <c r="M28" s="347">
        <v>32.347702359225494</v>
      </c>
      <c r="N28" s="355"/>
      <c r="O28" s="354">
        <v>27576.1200000032</v>
      </c>
      <c r="P28" s="354">
        <v>1024.3400000000001</v>
      </c>
      <c r="Q28" s="347">
        <v>3.5670620124989809</v>
      </c>
      <c r="T28" s="57"/>
    </row>
    <row r="29" spans="1:21" ht="10.4" customHeight="1">
      <c r="A29" s="353" t="s">
        <v>330</v>
      </c>
      <c r="B29" s="354">
        <v>11295.489999999922</v>
      </c>
      <c r="C29" s="354">
        <v>5630.5600000000104</v>
      </c>
      <c r="D29" s="354">
        <v>5664.9299999999103</v>
      </c>
      <c r="E29" s="345">
        <v>50.152140367526762</v>
      </c>
      <c r="F29" s="355"/>
      <c r="G29" s="354">
        <v>2091.22999999997</v>
      </c>
      <c r="H29" s="354">
        <v>5247.9799999999404</v>
      </c>
      <c r="I29" s="354">
        <v>3956.2799999999902</v>
      </c>
      <c r="K29" s="347">
        <v>18.513849332786702</v>
      </c>
      <c r="L29" s="347">
        <v>46.460844106807116</v>
      </c>
      <c r="M29" s="347">
        <v>35.025306560406193</v>
      </c>
      <c r="N29" s="355"/>
      <c r="O29" s="354">
        <v>10786.699999999901</v>
      </c>
      <c r="P29" s="354">
        <v>449.16</v>
      </c>
      <c r="Q29" s="347">
        <v>3.9764543193788313</v>
      </c>
      <c r="T29" s="57"/>
    </row>
    <row r="30" spans="1:21" ht="10.4" customHeight="1">
      <c r="A30" s="343" t="s">
        <v>82</v>
      </c>
      <c r="B30" s="356">
        <v>223316.32000001342</v>
      </c>
      <c r="C30" s="356">
        <v>133121.78000000602</v>
      </c>
      <c r="D30" s="356">
        <v>90194.540000007415</v>
      </c>
      <c r="E30" s="357">
        <v>40.388691699738736</v>
      </c>
      <c r="F30" s="358"/>
      <c r="G30" s="356">
        <v>28137.610000000041</v>
      </c>
      <c r="H30" s="356">
        <v>83175.800000004529</v>
      </c>
      <c r="I30" s="356">
        <v>112002.58000000437</v>
      </c>
      <c r="K30" s="350">
        <v>12.599889699059572</v>
      </c>
      <c r="L30" s="350">
        <v>37.245732868964161</v>
      </c>
      <c r="M30" s="350">
        <v>50.154229659525051</v>
      </c>
      <c r="N30" s="358"/>
      <c r="O30" s="356">
        <v>207525.0000000154</v>
      </c>
      <c r="P30" s="356">
        <v>14985.109999999959</v>
      </c>
      <c r="Q30" s="350">
        <v>6.7102619280126614</v>
      </c>
    </row>
    <row r="31" spans="1:21" ht="3" customHeight="1"/>
    <row r="32" spans="1:21" ht="10.4" customHeight="1">
      <c r="A32" s="343"/>
      <c r="B32" s="691" t="s">
        <v>349</v>
      </c>
      <c r="C32" s="691"/>
      <c r="D32" s="691"/>
      <c r="E32" s="691"/>
      <c r="F32" s="691"/>
      <c r="G32" s="691"/>
      <c r="H32" s="691"/>
      <c r="I32" s="691"/>
      <c r="J32" s="691"/>
      <c r="K32" s="691"/>
      <c r="L32" s="691"/>
      <c r="M32" s="691"/>
      <c r="N32" s="691"/>
      <c r="O32" s="691"/>
      <c r="P32" s="691"/>
      <c r="Q32" s="691"/>
    </row>
    <row r="33" spans="1:22" ht="3" customHeight="1">
      <c r="A33" s="63"/>
      <c r="B33" s="63"/>
      <c r="C33" s="311"/>
      <c r="D33" s="311"/>
      <c r="E33" s="311"/>
      <c r="F33" s="311"/>
      <c r="G33" s="311"/>
      <c r="H33" s="311"/>
      <c r="I33" s="311"/>
      <c r="J33" s="311"/>
      <c r="K33" s="311"/>
      <c r="L33" s="311"/>
      <c r="M33" s="311"/>
      <c r="N33" s="311"/>
      <c r="O33" s="311"/>
      <c r="P33" s="311"/>
      <c r="Q33" s="311"/>
    </row>
    <row r="34" spans="1:22" ht="10.4" customHeight="1">
      <c r="A34" s="343"/>
      <c r="B34" s="721" t="s">
        <v>307</v>
      </c>
      <c r="C34" s="721"/>
      <c r="D34" s="721"/>
      <c r="E34" s="721"/>
      <c r="F34" s="721"/>
      <c r="G34" s="721"/>
      <c r="H34" s="721"/>
      <c r="I34" s="721"/>
      <c r="J34" s="721"/>
      <c r="K34" s="721"/>
      <c r="L34" s="721"/>
      <c r="M34" s="721"/>
      <c r="N34" s="721"/>
      <c r="O34" s="721"/>
      <c r="P34" s="721"/>
      <c r="Q34" s="721"/>
    </row>
    <row r="35" spans="1:22" ht="3" customHeight="1">
      <c r="A35" s="343"/>
      <c r="B35" s="343"/>
      <c r="C35" s="311"/>
      <c r="D35" s="311"/>
      <c r="E35" s="311"/>
      <c r="F35" s="311"/>
      <c r="G35" s="311"/>
      <c r="H35" s="311"/>
      <c r="I35" s="311"/>
      <c r="J35" s="311"/>
      <c r="K35" s="311"/>
      <c r="L35" s="311"/>
      <c r="M35" s="311"/>
      <c r="N35" s="311"/>
      <c r="O35" s="311"/>
      <c r="P35" s="311"/>
      <c r="Q35" s="311"/>
    </row>
    <row r="36" spans="1:22" ht="20.149999999999999" customHeight="1">
      <c r="A36" s="5" t="s">
        <v>71</v>
      </c>
      <c r="B36" s="344">
        <v>193516.46000000718</v>
      </c>
      <c r="C36" s="344">
        <v>141804.200000007</v>
      </c>
      <c r="D36" s="344">
        <v>51712.260000000198</v>
      </c>
      <c r="E36" s="345">
        <v>26.722409039519572</v>
      </c>
      <c r="F36" s="346"/>
      <c r="G36" s="344">
        <v>79751.580000009795</v>
      </c>
      <c r="H36" s="344">
        <v>89691.780000017607</v>
      </c>
      <c r="I36" s="344">
        <v>24073.1000000038</v>
      </c>
      <c r="K36" s="345">
        <v>41.211781158045646</v>
      </c>
      <c r="L36" s="345">
        <v>46.348398477319783</v>
      </c>
      <c r="M36" s="345">
        <v>12.439820364634574</v>
      </c>
      <c r="N36" s="346"/>
      <c r="O36" s="344">
        <v>137744.18000002499</v>
      </c>
      <c r="P36" s="344">
        <v>55704.7200000011</v>
      </c>
      <c r="Q36" s="347">
        <v>28.785520363484114</v>
      </c>
    </row>
    <row r="37" spans="1:22" ht="10.4" customHeight="1">
      <c r="A37" s="32" t="s">
        <v>104</v>
      </c>
      <c r="B37" s="344">
        <v>12363.070000000589</v>
      </c>
      <c r="C37" s="348">
        <v>11145.870000000599</v>
      </c>
      <c r="D37" s="348">
        <v>1217.19999999999</v>
      </c>
      <c r="E37" s="345">
        <v>9.8454510085272666</v>
      </c>
      <c r="F37" s="346"/>
      <c r="G37" s="348">
        <v>3894.8900000000199</v>
      </c>
      <c r="H37" s="348">
        <v>5793.4600000001101</v>
      </c>
      <c r="I37" s="348">
        <v>2674.7199999999798</v>
      </c>
      <c r="K37" s="345">
        <v>31.504229936415349</v>
      </c>
      <c r="L37" s="345">
        <v>46.861014294993552</v>
      </c>
      <c r="M37" s="345">
        <v>21.634755768591106</v>
      </c>
      <c r="N37" s="346"/>
      <c r="O37" s="348">
        <v>9376.7700000003806</v>
      </c>
      <c r="P37" s="348">
        <v>2981.6099999999801</v>
      </c>
      <c r="Q37" s="347">
        <v>24.117068009805763</v>
      </c>
    </row>
    <row r="38" spans="1:22" ht="45">
      <c r="A38" s="519" t="s">
        <v>308</v>
      </c>
      <c r="B38" s="344">
        <v>74309.750000015105</v>
      </c>
      <c r="C38" s="348">
        <v>40881.670000006103</v>
      </c>
      <c r="D38" s="348">
        <v>33428.080000009002</v>
      </c>
      <c r="E38" s="345">
        <v>44.984783288871519</v>
      </c>
      <c r="F38" s="346"/>
      <c r="G38" s="348">
        <v>33927.240000010199</v>
      </c>
      <c r="H38" s="348">
        <v>32070.880000010398</v>
      </c>
      <c r="I38" s="348">
        <v>8311.6300000005995</v>
      </c>
      <c r="K38" s="345">
        <v>45.656512099691518</v>
      </c>
      <c r="L38" s="345">
        <v>43.158374237568083</v>
      </c>
      <c r="M38" s="345">
        <v>11.185113662740392</v>
      </c>
      <c r="N38" s="346"/>
      <c r="O38" s="348">
        <v>57579.79</v>
      </c>
      <c r="P38" s="348">
        <v>16699.380000002799</v>
      </c>
      <c r="Q38" s="347">
        <v>22.472663412273857</v>
      </c>
    </row>
    <row r="39" spans="1:22" ht="10.4" customHeight="1">
      <c r="A39" s="32" t="s">
        <v>447</v>
      </c>
      <c r="B39" s="344">
        <v>74985.170000011407</v>
      </c>
      <c r="C39" s="348">
        <v>31050.950000014102</v>
      </c>
      <c r="D39" s="348">
        <v>43934.219999997302</v>
      </c>
      <c r="E39" s="345">
        <v>58.590545303812235</v>
      </c>
      <c r="F39" s="346"/>
      <c r="G39" s="348">
        <v>22814.840000009699</v>
      </c>
      <c r="H39" s="348">
        <v>38084.920000003098</v>
      </c>
      <c r="I39" s="348">
        <v>14085.410000002301</v>
      </c>
      <c r="K39" s="345">
        <v>30.425802862092738</v>
      </c>
      <c r="L39" s="345">
        <v>50.789936196711196</v>
      </c>
      <c r="M39" s="345">
        <v>18.784260941196056</v>
      </c>
      <c r="N39" s="346"/>
      <c r="O39" s="348">
        <v>56681.959999988903</v>
      </c>
      <c r="P39" s="348">
        <v>18258.760000003949</v>
      </c>
      <c r="Q39" s="347">
        <v>24.349828106018414</v>
      </c>
    </row>
    <row r="40" spans="1:22" ht="10.4" customHeight="1">
      <c r="A40" s="60" t="s">
        <v>10</v>
      </c>
      <c r="B40" s="446">
        <v>355174.45000003424</v>
      </c>
      <c r="C40" s="349">
        <v>224882.6900000278</v>
      </c>
      <c r="D40" s="349">
        <v>130291.7600000065</v>
      </c>
      <c r="E40" s="357">
        <v>36.683877457962964</v>
      </c>
      <c r="F40" s="351"/>
      <c r="G40" s="349">
        <v>140388.5500000297</v>
      </c>
      <c r="H40" s="349">
        <v>165641.04000003121</v>
      </c>
      <c r="I40" s="349">
        <v>49144.86000000668</v>
      </c>
      <c r="K40" s="357">
        <v>39.526646694322466</v>
      </c>
      <c r="L40" s="357">
        <v>46.636530302221821</v>
      </c>
      <c r="M40" s="357">
        <v>13.836823003455716</v>
      </c>
      <c r="N40" s="352"/>
      <c r="O40" s="349">
        <v>261382.70000001427</v>
      </c>
      <c r="P40" s="349">
        <v>93644.47000000783</v>
      </c>
      <c r="Q40" s="350">
        <v>26.365767582663114</v>
      </c>
    </row>
    <row r="41" spans="1:22" ht="3" customHeight="1">
      <c r="A41" s="343"/>
      <c r="B41" s="343"/>
      <c r="C41" s="523"/>
      <c r="D41" s="523"/>
      <c r="E41" s="345"/>
      <c r="F41" s="523"/>
      <c r="G41" s="523"/>
      <c r="H41" s="523"/>
      <c r="I41" s="523"/>
      <c r="J41" s="523"/>
      <c r="K41" s="523"/>
      <c r="L41" s="523"/>
      <c r="M41" s="523"/>
      <c r="N41" s="523"/>
      <c r="O41" s="523"/>
      <c r="P41" s="523"/>
      <c r="Q41" s="523"/>
    </row>
    <row r="42" spans="1:22" ht="10.4" customHeight="1">
      <c r="A42" s="343"/>
      <c r="B42" s="691" t="s">
        <v>344</v>
      </c>
      <c r="C42" s="691"/>
      <c r="D42" s="691"/>
      <c r="E42" s="691"/>
      <c r="F42" s="691"/>
      <c r="G42" s="691"/>
      <c r="H42" s="691"/>
      <c r="I42" s="691"/>
      <c r="J42" s="691"/>
      <c r="K42" s="691"/>
      <c r="L42" s="691"/>
      <c r="M42" s="691"/>
      <c r="N42" s="691"/>
      <c r="O42" s="691"/>
      <c r="P42" s="691"/>
      <c r="Q42" s="691"/>
    </row>
    <row r="43" spans="1:22" ht="3" customHeight="1">
      <c r="A43" s="343"/>
      <c r="B43" s="343"/>
      <c r="C43" s="311"/>
      <c r="D43" s="311"/>
      <c r="E43" s="311"/>
      <c r="F43" s="311"/>
      <c r="G43" s="311"/>
      <c r="H43" s="311"/>
      <c r="I43" s="311"/>
      <c r="J43" s="311"/>
      <c r="K43" s="311"/>
      <c r="L43" s="311"/>
      <c r="M43" s="311"/>
      <c r="N43" s="311"/>
      <c r="O43" s="311"/>
      <c r="P43" s="311"/>
      <c r="Q43" s="311"/>
    </row>
    <row r="44" spans="1:22" ht="10.4" customHeight="1">
      <c r="A44" s="353" t="s">
        <v>39</v>
      </c>
      <c r="B44" s="354">
        <v>160217.07999999908</v>
      </c>
      <c r="C44" s="354">
        <v>98178.780000008803</v>
      </c>
      <c r="D44" s="354">
        <v>62038.299999990297</v>
      </c>
      <c r="E44" s="345">
        <v>38.721402237508414</v>
      </c>
      <c r="F44" s="148"/>
      <c r="G44" s="354">
        <v>66138.839999988093</v>
      </c>
      <c r="H44" s="354">
        <v>72706.969999994602</v>
      </c>
      <c r="I44" s="354">
        <v>21371.270000005501</v>
      </c>
      <c r="K44" s="345">
        <v>41.280767318935638</v>
      </c>
      <c r="L44" s="345">
        <v>45.380286546228376</v>
      </c>
      <c r="M44" s="345">
        <v>13.338946134835982</v>
      </c>
      <c r="N44" s="148"/>
      <c r="O44" s="354">
        <v>117123.450000026</v>
      </c>
      <c r="P44" s="354">
        <v>43027.290000008041</v>
      </c>
      <c r="Q44" s="347">
        <v>26.855619887716653</v>
      </c>
      <c r="V44" s="57"/>
    </row>
    <row r="45" spans="1:22" ht="10.4" customHeight="1">
      <c r="A45" s="353" t="s">
        <v>40</v>
      </c>
      <c r="B45" s="354">
        <v>102330.22999999879</v>
      </c>
      <c r="C45" s="354">
        <v>65270.049999990799</v>
      </c>
      <c r="D45" s="354">
        <v>37060.180000007997</v>
      </c>
      <c r="E45" s="345">
        <v>36.216257893692251</v>
      </c>
      <c r="F45" s="355"/>
      <c r="G45" s="354">
        <v>41617.530000001498</v>
      </c>
      <c r="H45" s="354">
        <v>47011.319999998603</v>
      </c>
      <c r="I45" s="354">
        <v>13701.3800000012</v>
      </c>
      <c r="K45" s="345">
        <v>40.669829433590614</v>
      </c>
      <c r="L45" s="345">
        <v>45.940793839707005</v>
      </c>
      <c r="M45" s="345">
        <v>13.389376726702389</v>
      </c>
      <c r="N45" s="355"/>
      <c r="O45" s="354">
        <v>66131.589999992502</v>
      </c>
      <c r="P45" s="354">
        <v>36152.470000009562</v>
      </c>
      <c r="Q45" s="347">
        <v>35.329217964240705</v>
      </c>
      <c r="V45" s="57"/>
    </row>
    <row r="46" spans="1:22" ht="10.4" customHeight="1">
      <c r="A46" s="353" t="s">
        <v>41</v>
      </c>
      <c r="B46" s="354">
        <v>57215.420000010301</v>
      </c>
      <c r="C46" s="354">
        <v>36111.830000005997</v>
      </c>
      <c r="D46" s="354">
        <v>21103.5900000043</v>
      </c>
      <c r="E46" s="345">
        <v>36.88444478778711</v>
      </c>
      <c r="F46" s="355"/>
      <c r="G46" s="354">
        <v>19437.160000004002</v>
      </c>
      <c r="H46" s="354">
        <v>28766.150000006201</v>
      </c>
      <c r="I46" s="354">
        <v>9012.1100000004008</v>
      </c>
      <c r="K46" s="345">
        <v>33.971890794475335</v>
      </c>
      <c r="L46" s="345">
        <v>50.27691835522814</v>
      </c>
      <c r="M46" s="345">
        <v>15.751190850296531</v>
      </c>
      <c r="N46" s="355"/>
      <c r="O46" s="354">
        <v>46437.819999999701</v>
      </c>
      <c r="P46" s="354">
        <v>10757.36000000051</v>
      </c>
      <c r="Q46" s="347">
        <v>18.80150490899214</v>
      </c>
      <c r="V46" s="57"/>
    </row>
    <row r="47" spans="1:22" ht="10.4" customHeight="1">
      <c r="A47" s="353" t="s">
        <v>329</v>
      </c>
      <c r="B47" s="354">
        <v>28516.370000003262</v>
      </c>
      <c r="C47" s="354">
        <v>19996.8800000027</v>
      </c>
      <c r="D47" s="354">
        <v>8519.49000000056</v>
      </c>
      <c r="E47" s="345">
        <v>29.875787135598202</v>
      </c>
      <c r="F47" s="355"/>
      <c r="G47" s="354">
        <v>10751.200000000799</v>
      </c>
      <c r="H47" s="354">
        <v>13730.760000000801</v>
      </c>
      <c r="I47" s="354">
        <v>4034.4099999999899</v>
      </c>
      <c r="K47" s="345">
        <v>37.701853356511364</v>
      </c>
      <c r="L47" s="345">
        <v>48.150448321437949</v>
      </c>
      <c r="M47" s="345">
        <v>14.147698322050687</v>
      </c>
      <c r="N47" s="355"/>
      <c r="O47" s="354">
        <v>25217.100000004601</v>
      </c>
      <c r="P47" s="354">
        <v>3286.4799999999841</v>
      </c>
      <c r="Q47" s="347">
        <v>11.524889037417649</v>
      </c>
      <c r="V47" s="57"/>
    </row>
    <row r="48" spans="1:22" ht="10.4" customHeight="1">
      <c r="A48" s="353" t="s">
        <v>330</v>
      </c>
      <c r="B48" s="354">
        <v>6895.3500000000895</v>
      </c>
      <c r="C48" s="354">
        <v>5325.1500000001097</v>
      </c>
      <c r="D48" s="354">
        <v>1570.19999999998</v>
      </c>
      <c r="E48" s="345">
        <v>22.771867997998065</v>
      </c>
      <c r="F48" s="355"/>
      <c r="G48" s="354">
        <v>2443.8199999999902</v>
      </c>
      <c r="H48" s="354">
        <v>3425.8399999999901</v>
      </c>
      <c r="I48" s="354">
        <v>1025.69</v>
      </c>
      <c r="K48" s="345">
        <v>35.441565692821932</v>
      </c>
      <c r="L48" s="345">
        <v>49.683337321528278</v>
      </c>
      <c r="M48" s="345">
        <v>14.875096985649794</v>
      </c>
      <c r="N48" s="355"/>
      <c r="O48" s="354">
        <v>6472.7400000002799</v>
      </c>
      <c r="P48" s="354">
        <v>420.87000000000103</v>
      </c>
      <c r="Q48" s="347">
        <v>6.10367856598989</v>
      </c>
    </row>
    <row r="49" spans="1:17" ht="10.4" customHeight="1">
      <c r="A49" s="343" t="s">
        <v>82</v>
      </c>
      <c r="B49" s="356">
        <v>355174.45000001148</v>
      </c>
      <c r="C49" s="356">
        <v>224882.69000000844</v>
      </c>
      <c r="D49" s="356">
        <v>130291.76000000314</v>
      </c>
      <c r="E49" s="357">
        <v>36.683877457964371</v>
      </c>
      <c r="F49" s="358"/>
      <c r="G49" s="356">
        <v>140388.54999999437</v>
      </c>
      <c r="H49" s="356">
        <v>165641.04000000018</v>
      </c>
      <c r="I49" s="356">
        <v>49144.860000007095</v>
      </c>
      <c r="K49" s="357">
        <v>39.526646694319858</v>
      </c>
      <c r="L49" s="357">
        <v>46.63653030222175</v>
      </c>
      <c r="M49" s="357">
        <v>13.836823003458406</v>
      </c>
      <c r="N49" s="358"/>
      <c r="O49" s="356">
        <v>261382.70000002309</v>
      </c>
      <c r="P49" s="356">
        <v>93644.470000018089</v>
      </c>
      <c r="Q49" s="350">
        <v>26.365767582664585</v>
      </c>
    </row>
    <row r="50" spans="1:17" ht="3" customHeight="1">
      <c r="A50" s="537"/>
      <c r="B50" s="541"/>
      <c r="C50" s="541"/>
      <c r="D50" s="541"/>
      <c r="E50" s="542"/>
      <c r="F50" s="543"/>
      <c r="G50" s="541"/>
      <c r="H50" s="542"/>
      <c r="I50" s="541"/>
      <c r="J50" s="544"/>
      <c r="K50" s="545"/>
      <c r="L50" s="545"/>
      <c r="M50" s="545"/>
      <c r="N50" s="543"/>
      <c r="O50" s="541"/>
      <c r="P50" s="541"/>
      <c r="Q50" s="542"/>
    </row>
    <row r="51" spans="1:17" ht="3" customHeight="1">
      <c r="A51" s="343"/>
      <c r="B51" s="356"/>
      <c r="C51" s="356"/>
      <c r="D51" s="356"/>
      <c r="E51" s="350"/>
      <c r="F51" s="358"/>
      <c r="G51" s="356"/>
      <c r="H51" s="350"/>
      <c r="I51" s="356"/>
      <c r="J51" s="359"/>
      <c r="K51" s="362"/>
      <c r="L51" s="362"/>
      <c r="M51" s="362"/>
      <c r="N51" s="358"/>
      <c r="O51" s="356"/>
      <c r="P51" s="356"/>
      <c r="Q51" s="350"/>
    </row>
    <row r="52" spans="1:17" ht="10.4" customHeight="1">
      <c r="A52" s="711" t="s">
        <v>457</v>
      </c>
      <c r="B52" s="711"/>
      <c r="C52" s="711"/>
      <c r="D52" s="711"/>
      <c r="E52" s="711"/>
      <c r="F52" s="711"/>
      <c r="G52" s="711"/>
      <c r="H52" s="711"/>
      <c r="I52" s="711"/>
      <c r="J52" s="324"/>
      <c r="K52" s="32"/>
      <c r="L52" s="32"/>
      <c r="M52" s="32"/>
      <c r="N52" s="32"/>
      <c r="O52" s="32"/>
      <c r="P52" s="32"/>
      <c r="Q52" s="32"/>
    </row>
    <row r="53" spans="1:17" ht="10.4" customHeight="1">
      <c r="A53" s="533" t="s">
        <v>458</v>
      </c>
      <c r="B53" s="524"/>
      <c r="C53" s="524"/>
      <c r="D53" s="524"/>
      <c r="E53" s="524"/>
      <c r="F53" s="524"/>
      <c r="G53" s="524"/>
      <c r="H53" s="524"/>
      <c r="I53" s="524"/>
      <c r="J53" s="324"/>
      <c r="K53" s="32"/>
      <c r="L53" s="32"/>
      <c r="M53" s="32"/>
      <c r="N53" s="32"/>
      <c r="O53" s="32"/>
      <c r="P53" s="32"/>
      <c r="Q53" s="32"/>
    </row>
    <row r="54" spans="1:17" ht="20.149999999999999" customHeight="1">
      <c r="A54" s="720" t="s">
        <v>454</v>
      </c>
      <c r="B54" s="720"/>
      <c r="C54" s="720"/>
      <c r="D54" s="720"/>
      <c r="E54" s="720"/>
      <c r="F54" s="720"/>
      <c r="G54" s="720"/>
      <c r="H54" s="720"/>
      <c r="I54" s="720"/>
      <c r="J54" s="720"/>
      <c r="K54" s="720"/>
      <c r="L54" s="720"/>
      <c r="M54" s="720"/>
      <c r="N54" s="720"/>
      <c r="O54" s="720"/>
      <c r="P54" s="720"/>
      <c r="Q54" s="720"/>
    </row>
    <row r="55" spans="1:17" ht="20.5" customHeight="1">
      <c r="A55" s="720"/>
      <c r="B55" s="720"/>
      <c r="C55" s="720"/>
      <c r="D55" s="720"/>
      <c r="E55" s="720"/>
      <c r="F55" s="720"/>
      <c r="G55" s="720"/>
      <c r="H55" s="720"/>
      <c r="I55" s="720"/>
      <c r="J55" s="720"/>
      <c r="K55" s="720"/>
      <c r="L55" s="720"/>
      <c r="M55" s="720"/>
      <c r="N55" s="720"/>
      <c r="O55" s="720"/>
      <c r="P55" s="720"/>
      <c r="Q55" s="720"/>
    </row>
    <row r="56" spans="1:17" ht="10.4" customHeight="1">
      <c r="A56" s="711" t="s">
        <v>449</v>
      </c>
      <c r="B56" s="711"/>
      <c r="C56" s="711"/>
      <c r="D56" s="711"/>
      <c r="E56" s="711"/>
      <c r="F56" s="711"/>
      <c r="G56" s="711"/>
      <c r="H56" s="711"/>
      <c r="I56" s="711"/>
      <c r="J56" s="711"/>
      <c r="K56" s="711"/>
      <c r="L56" s="711"/>
      <c r="M56" s="711"/>
      <c r="N56" s="711"/>
      <c r="O56" s="711"/>
      <c r="P56" s="711"/>
      <c r="Q56" s="711"/>
    </row>
    <row r="57" spans="1:17">
      <c r="A57" s="711"/>
      <c r="B57" s="711"/>
      <c r="C57" s="711"/>
      <c r="D57" s="711"/>
      <c r="E57" s="711"/>
      <c r="F57" s="711"/>
      <c r="G57" s="711"/>
      <c r="H57" s="711"/>
      <c r="I57" s="711"/>
      <c r="J57" s="711"/>
      <c r="K57" s="711"/>
      <c r="L57" s="711"/>
      <c r="M57" s="711"/>
      <c r="N57" s="711"/>
      <c r="O57" s="711"/>
      <c r="P57" s="711"/>
      <c r="Q57" s="711"/>
    </row>
    <row r="58" spans="1:17">
      <c r="A58" s="711"/>
      <c r="B58" s="711"/>
      <c r="C58" s="711"/>
      <c r="D58" s="711"/>
      <c r="E58" s="711"/>
      <c r="F58" s="711"/>
      <c r="G58" s="711"/>
      <c r="H58" s="711"/>
      <c r="I58" s="711"/>
      <c r="J58" s="711"/>
      <c r="K58" s="711"/>
      <c r="L58" s="711"/>
      <c r="M58" s="711"/>
      <c r="N58" s="711"/>
      <c r="O58" s="711"/>
      <c r="P58" s="711"/>
      <c r="Q58" s="711"/>
    </row>
  </sheetData>
  <mergeCells count="24">
    <mergeCell ref="B13:Q13"/>
    <mergeCell ref="A3:J3"/>
    <mergeCell ref="A5:Q5"/>
    <mergeCell ref="A8:A11"/>
    <mergeCell ref="B8:B11"/>
    <mergeCell ref="C8:E9"/>
    <mergeCell ref="G8:M9"/>
    <mergeCell ref="O8:Q9"/>
    <mergeCell ref="C10:C11"/>
    <mergeCell ref="D10:D11"/>
    <mergeCell ref="E10:E11"/>
    <mergeCell ref="G10:I10"/>
    <mergeCell ref="K10:M10"/>
    <mergeCell ref="O10:O11"/>
    <mergeCell ref="P10:P11"/>
    <mergeCell ref="Q10:Q11"/>
    <mergeCell ref="A54:Q55"/>
    <mergeCell ref="A56:Q58"/>
    <mergeCell ref="B15:Q15"/>
    <mergeCell ref="B23:Q23"/>
    <mergeCell ref="B32:Q32"/>
    <mergeCell ref="B34:Q34"/>
    <mergeCell ref="B42:Q42"/>
    <mergeCell ref="A52:I52"/>
  </mergeCells>
  <pageMargins left="0.59055118110236227" right="0.59055118110236227" top="0.78740157480314965" bottom="0.78740157480314965" header="0" footer="0"/>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2"/>
  <sheetViews>
    <sheetView zoomScaleNormal="100" workbookViewId="0">
      <selection activeCell="A4" sqref="A4"/>
    </sheetView>
  </sheetViews>
  <sheetFormatPr defaultColWidth="9.26953125" defaultRowHeight="10"/>
  <cols>
    <col min="1" max="1" width="24.453125" style="336" customWidth="1"/>
    <col min="2" max="5" width="8.54296875" style="306" customWidth="1"/>
    <col min="6" max="6" width="8.54296875" style="337" customWidth="1"/>
    <col min="7" max="7" width="0.7265625" style="337" customWidth="1"/>
    <col min="8" max="8" width="5.26953125" style="306" customWidth="1"/>
    <col min="9" max="9" width="5.26953125" style="306" bestFit="1" customWidth="1"/>
    <col min="10" max="10" width="5.7265625" style="306" customWidth="1"/>
    <col min="11" max="11" width="6.7265625" style="306" customWidth="1"/>
    <col min="12" max="12" width="5.26953125" style="337" customWidth="1"/>
    <col min="13" max="16384" width="9.26953125" style="306"/>
  </cols>
  <sheetData>
    <row r="1" spans="1:18" s="283" customFormat="1" ht="12" customHeight="1">
      <c r="A1" s="282"/>
      <c r="B1" s="282"/>
      <c r="C1" s="282"/>
      <c r="D1" s="282"/>
      <c r="E1" s="282"/>
      <c r="F1" s="282"/>
      <c r="G1" s="282"/>
      <c r="H1" s="282"/>
      <c r="I1" s="282"/>
      <c r="J1" s="282"/>
      <c r="K1" s="282"/>
      <c r="L1" s="282"/>
    </row>
    <row r="2" spans="1:18" s="283" customFormat="1" ht="12" customHeight="1">
      <c r="A2" s="282"/>
      <c r="B2" s="282"/>
      <c r="C2" s="282"/>
      <c r="D2" s="282"/>
      <c r="E2" s="282"/>
      <c r="F2" s="282"/>
      <c r="G2" s="282"/>
      <c r="H2" s="282"/>
      <c r="I2" s="282"/>
      <c r="J2" s="282"/>
      <c r="K2" s="282"/>
      <c r="L2" s="282"/>
    </row>
    <row r="3" spans="1:18" s="288" customFormat="1" ht="24" customHeight="1">
      <c r="A3" s="740"/>
      <c r="B3" s="740"/>
      <c r="C3" s="740"/>
      <c r="D3" s="740"/>
      <c r="E3" s="740"/>
      <c r="F3" s="740"/>
      <c r="G3" s="740"/>
      <c r="H3" s="740"/>
      <c r="I3" s="740"/>
      <c r="J3" s="740"/>
      <c r="K3" s="740"/>
      <c r="L3" s="740"/>
    </row>
    <row r="4" spans="1:18" s="329" customFormat="1" ht="12" customHeight="1">
      <c r="A4" s="363" t="s">
        <v>111</v>
      </c>
      <c r="B4" s="292"/>
      <c r="C4" s="292"/>
      <c r="D4" s="292"/>
      <c r="E4" s="292"/>
      <c r="F4" s="292"/>
      <c r="G4" s="292"/>
      <c r="H4" s="292"/>
      <c r="I4" s="292"/>
      <c r="J4" s="292"/>
      <c r="K4" s="292"/>
      <c r="L4" s="292"/>
    </row>
    <row r="5" spans="1:18" s="298" customFormat="1" ht="12" customHeight="1">
      <c r="A5" s="712" t="s">
        <v>215</v>
      </c>
      <c r="B5" s="712"/>
      <c r="C5" s="712"/>
      <c r="D5" s="712"/>
      <c r="E5" s="712"/>
      <c r="F5" s="712"/>
      <c r="G5" s="712"/>
      <c r="H5" s="712"/>
      <c r="I5" s="712"/>
      <c r="J5" s="712"/>
      <c r="K5" s="712"/>
      <c r="L5" s="712"/>
    </row>
    <row r="6" spans="1:18" s="298" customFormat="1" ht="12" customHeight="1">
      <c r="A6" s="295" t="s">
        <v>443</v>
      </c>
      <c r="B6" s="296"/>
      <c r="C6" s="296"/>
      <c r="D6" s="296"/>
      <c r="E6" s="296"/>
      <c r="F6" s="296"/>
      <c r="G6" s="296"/>
      <c r="H6" s="296"/>
      <c r="I6" s="296"/>
      <c r="J6" s="296"/>
      <c r="K6" s="296"/>
      <c r="L6" s="296"/>
    </row>
    <row r="7" spans="1:18" s="298" customFormat="1" ht="6" customHeight="1">
      <c r="A7" s="534"/>
      <c r="B7" s="534"/>
      <c r="C7" s="534"/>
      <c r="D7" s="534"/>
      <c r="E7" s="534"/>
      <c r="F7" s="534"/>
      <c r="G7" s="534"/>
      <c r="H7" s="534"/>
      <c r="I7" s="534"/>
      <c r="J7" s="534"/>
      <c r="K7" s="534"/>
      <c r="L7" s="534"/>
    </row>
    <row r="8" spans="1:18" s="331" customFormat="1" ht="10.4" customHeight="1">
      <c r="A8" s="741" t="s">
        <v>455</v>
      </c>
      <c r="B8" s="743" t="s">
        <v>77</v>
      </c>
      <c r="C8" s="743"/>
      <c r="D8" s="743"/>
      <c r="E8" s="743"/>
      <c r="F8" s="743"/>
      <c r="G8" s="523"/>
      <c r="H8" s="743" t="s">
        <v>332</v>
      </c>
      <c r="I8" s="743"/>
      <c r="J8" s="743"/>
      <c r="K8" s="743"/>
      <c r="L8" s="743"/>
    </row>
    <row r="9" spans="1:18" ht="10.4" customHeight="1">
      <c r="A9" s="742"/>
      <c r="B9" s="521" t="s">
        <v>350</v>
      </c>
      <c r="C9" s="546" t="s">
        <v>351</v>
      </c>
      <c r="D9" s="521" t="s">
        <v>352</v>
      </c>
      <c r="E9" s="521" t="s">
        <v>353</v>
      </c>
      <c r="F9" s="521" t="s">
        <v>10</v>
      </c>
      <c r="G9" s="521"/>
      <c r="H9" s="521" t="s">
        <v>350</v>
      </c>
      <c r="I9" s="546" t="s">
        <v>351</v>
      </c>
      <c r="J9" s="521" t="s">
        <v>352</v>
      </c>
      <c r="K9" s="521" t="s">
        <v>353</v>
      </c>
      <c r="L9" s="521" t="s">
        <v>10</v>
      </c>
    </row>
    <row r="10" spans="1:18" ht="3" customHeight="1">
      <c r="A10" s="32"/>
      <c r="B10" s="520"/>
      <c r="C10" s="520"/>
      <c r="D10" s="520"/>
      <c r="E10" s="520"/>
      <c r="F10" s="520"/>
      <c r="G10" s="520"/>
      <c r="H10" s="520"/>
      <c r="I10" s="520"/>
      <c r="J10" s="520"/>
      <c r="K10" s="520"/>
      <c r="L10" s="520"/>
    </row>
    <row r="11" spans="1:18" s="10" customFormat="1" ht="9.65" customHeight="1">
      <c r="A11" s="524"/>
      <c r="B11" s="691" t="s">
        <v>343</v>
      </c>
      <c r="C11" s="691"/>
      <c r="D11" s="691"/>
      <c r="E11" s="691"/>
      <c r="F11" s="691"/>
      <c r="G11" s="691"/>
      <c r="H11" s="691"/>
      <c r="I11" s="691"/>
      <c r="J11" s="691"/>
      <c r="K11" s="691"/>
      <c r="L11" s="691"/>
    </row>
    <row r="12" spans="1:18" s="10" customFormat="1" ht="3" customHeight="1">
      <c r="A12" s="524"/>
      <c r="B12" s="105"/>
      <c r="C12" s="105"/>
      <c r="D12" s="105"/>
      <c r="E12" s="105"/>
      <c r="F12" s="105"/>
      <c r="G12" s="105"/>
      <c r="H12" s="105"/>
    </row>
    <row r="13" spans="1:18" s="10" customFormat="1" ht="9.65" customHeight="1">
      <c r="B13" s="691" t="s">
        <v>334</v>
      </c>
      <c r="C13" s="691"/>
      <c r="D13" s="691"/>
      <c r="E13" s="691"/>
      <c r="F13" s="691"/>
      <c r="G13" s="691"/>
      <c r="H13" s="691"/>
      <c r="I13" s="691"/>
      <c r="J13" s="691"/>
      <c r="K13" s="691"/>
      <c r="L13" s="691"/>
    </row>
    <row r="14" spans="1:18" s="10" customFormat="1" ht="3" customHeight="1">
      <c r="A14" s="32"/>
      <c r="B14" s="523"/>
      <c r="C14" s="523"/>
      <c r="D14" s="523"/>
      <c r="E14" s="523"/>
      <c r="F14" s="523"/>
      <c r="G14" s="523"/>
      <c r="H14" s="523"/>
      <c r="I14" s="523"/>
      <c r="J14" s="523"/>
      <c r="K14" s="523"/>
      <c r="L14" s="523"/>
    </row>
    <row r="15" spans="1:18" s="10" customFormat="1" ht="9.65" customHeight="1">
      <c r="A15" s="32" t="s">
        <v>71</v>
      </c>
      <c r="B15" s="303">
        <v>468718.28999972797</v>
      </c>
      <c r="C15" s="303">
        <v>1104890.35999928</v>
      </c>
      <c r="D15" s="303">
        <v>969084.86999935599</v>
      </c>
      <c r="E15" s="303">
        <v>1085881.2199994801</v>
      </c>
      <c r="F15" s="303">
        <v>3628574.7399978442</v>
      </c>
      <c r="G15" s="520"/>
      <c r="H15" s="61">
        <v>12.917421400558126</v>
      </c>
      <c r="I15" s="61">
        <v>30.449706542352672</v>
      </c>
      <c r="J15" s="61">
        <v>26.707038973653102</v>
      </c>
      <c r="K15" s="61">
        <v>29.925833083436093</v>
      </c>
      <c r="L15" s="61">
        <v>99.999999999999986</v>
      </c>
      <c r="M15" s="57"/>
      <c r="N15" s="57"/>
      <c r="O15" s="57"/>
      <c r="P15" s="57"/>
      <c r="Q15" s="57"/>
      <c r="R15" s="57"/>
    </row>
    <row r="16" spans="1:18" s="10" customFormat="1" ht="9.65" customHeight="1">
      <c r="A16" s="32" t="s">
        <v>104</v>
      </c>
      <c r="B16" s="303">
        <v>386023.52999986499</v>
      </c>
      <c r="C16" s="303">
        <v>358893.25999987999</v>
      </c>
      <c r="D16" s="303">
        <v>122343.350000044</v>
      </c>
      <c r="E16" s="303">
        <v>66570.600000008402</v>
      </c>
      <c r="F16" s="303">
        <v>933830.73999979731</v>
      </c>
      <c r="G16" s="520"/>
      <c r="H16" s="61">
        <v>41.337633627261916</v>
      </c>
      <c r="I16" s="61">
        <v>38.43236730458861</v>
      </c>
      <c r="J16" s="61">
        <v>13.101233955959787</v>
      </c>
      <c r="K16" s="61">
        <v>7.1287651121896944</v>
      </c>
      <c r="L16" s="61">
        <v>100</v>
      </c>
      <c r="M16" s="57"/>
      <c r="N16" s="57"/>
      <c r="O16" s="57"/>
      <c r="P16" s="57"/>
      <c r="Q16" s="57"/>
      <c r="R16" s="57"/>
    </row>
    <row r="17" spans="1:18" s="10" customFormat="1" ht="20.149999999999999" customHeight="1">
      <c r="A17" s="519" t="s">
        <v>308</v>
      </c>
      <c r="B17" s="304">
        <v>1338579.2500038899</v>
      </c>
      <c r="C17" s="304">
        <v>1133118.8000008899</v>
      </c>
      <c r="D17" s="304">
        <v>593513.23999975401</v>
      </c>
      <c r="E17" s="304">
        <v>1213335.99999979</v>
      </c>
      <c r="F17" s="304">
        <v>4278547.2900043242</v>
      </c>
      <c r="G17" s="308"/>
      <c r="H17" s="305">
        <v>31.285835104151367</v>
      </c>
      <c r="I17" s="305">
        <v>26.483727377470327</v>
      </c>
      <c r="J17" s="305">
        <v>13.871840131026206</v>
      </c>
      <c r="K17" s="305">
        <v>28.358597387352091</v>
      </c>
      <c r="L17" s="305">
        <v>99.999999999999986</v>
      </c>
      <c r="M17" s="57"/>
      <c r="N17" s="57"/>
      <c r="O17" s="57"/>
      <c r="P17" s="57"/>
      <c r="Q17" s="57"/>
      <c r="R17" s="57"/>
    </row>
    <row r="18" spans="1:18" s="10" customFormat="1" ht="9.65" customHeight="1">
      <c r="A18" s="32" t="s">
        <v>394</v>
      </c>
      <c r="B18" s="303">
        <v>875107.19999962102</v>
      </c>
      <c r="C18" s="303">
        <v>696358.240000071</v>
      </c>
      <c r="D18" s="303">
        <v>685486.96000058705</v>
      </c>
      <c r="E18" s="303">
        <v>1725775.61000802</v>
      </c>
      <c r="F18" s="303">
        <v>3982728.0100082993</v>
      </c>
      <c r="G18" s="520"/>
      <c r="H18" s="61">
        <v>21.97255744807433</v>
      </c>
      <c r="I18" s="61">
        <v>17.484453827883161</v>
      </c>
      <c r="J18" s="61">
        <v>17.211493184520993</v>
      </c>
      <c r="K18" s="61">
        <v>43.331495539521505</v>
      </c>
      <c r="L18" s="61">
        <v>100</v>
      </c>
      <c r="M18" s="57"/>
      <c r="N18" s="57"/>
      <c r="O18" s="57"/>
      <c r="P18" s="57"/>
      <c r="Q18" s="57"/>
      <c r="R18" s="57"/>
    </row>
    <row r="19" spans="1:18" s="10" customFormat="1" ht="9.65" customHeight="1">
      <c r="A19" s="60" t="s">
        <v>10</v>
      </c>
      <c r="B19" s="311">
        <v>3068428.2700031041</v>
      </c>
      <c r="C19" s="311">
        <v>3293260.6600001212</v>
      </c>
      <c r="D19" s="311">
        <v>2370428.419999741</v>
      </c>
      <c r="E19" s="311">
        <v>4091563.4300072985</v>
      </c>
      <c r="F19" s="311">
        <v>12823680.780010266</v>
      </c>
      <c r="G19" s="312"/>
      <c r="H19" s="62">
        <v>23.927827919626736</v>
      </c>
      <c r="I19" s="62">
        <v>25.681087329729092</v>
      </c>
      <c r="J19" s="62">
        <v>18.484774072782585</v>
      </c>
      <c r="K19" s="62">
        <v>31.906310677861576</v>
      </c>
      <c r="L19" s="62">
        <v>100</v>
      </c>
      <c r="M19" s="57"/>
      <c r="N19" s="57"/>
      <c r="O19" s="57"/>
      <c r="P19" s="57"/>
      <c r="Q19" s="57"/>
      <c r="R19" s="57"/>
    </row>
    <row r="20" spans="1:18" s="10" customFormat="1" ht="3" customHeight="1">
      <c r="A20" s="60"/>
      <c r="B20" s="311"/>
      <c r="C20" s="311"/>
      <c r="D20" s="311"/>
      <c r="E20" s="311"/>
      <c r="F20" s="311"/>
      <c r="G20" s="312"/>
      <c r="H20" s="62"/>
      <c r="I20" s="62"/>
      <c r="J20" s="62"/>
      <c r="K20" s="62"/>
      <c r="L20" s="62"/>
      <c r="M20" s="57"/>
      <c r="N20" s="57"/>
    </row>
    <row r="21" spans="1:18" s="32" customFormat="1" ht="9.65" customHeight="1">
      <c r="B21" s="691" t="s">
        <v>344</v>
      </c>
      <c r="C21" s="691"/>
      <c r="D21" s="691"/>
      <c r="E21" s="691"/>
      <c r="F21" s="691"/>
      <c r="G21" s="691"/>
      <c r="H21" s="691"/>
      <c r="I21" s="691"/>
      <c r="J21" s="691"/>
      <c r="K21" s="691"/>
      <c r="L21" s="691"/>
      <c r="M21" s="57"/>
      <c r="N21" s="57"/>
    </row>
    <row r="22" spans="1:18" s="32" customFormat="1" ht="3" customHeight="1">
      <c r="A22" s="523"/>
      <c r="B22" s="523"/>
      <c r="C22" s="523"/>
      <c r="D22" s="523"/>
      <c r="E22" s="523"/>
      <c r="F22" s="523"/>
      <c r="G22" s="523"/>
      <c r="H22" s="523"/>
      <c r="I22" s="523"/>
      <c r="J22" s="523"/>
      <c r="K22" s="523"/>
      <c r="L22" s="523"/>
      <c r="M22" s="57"/>
      <c r="N22" s="57"/>
    </row>
    <row r="23" spans="1:18" s="10" customFormat="1" ht="9.65" customHeight="1">
      <c r="A23" s="364" t="s">
        <v>39</v>
      </c>
      <c r="B23" s="303">
        <v>810862.85999959905</v>
      </c>
      <c r="C23" s="303">
        <v>1031430.62999967</v>
      </c>
      <c r="D23" s="303">
        <v>883738.86999989697</v>
      </c>
      <c r="E23" s="303">
        <v>1929366.40000683</v>
      </c>
      <c r="F23" s="303">
        <v>4655398.7600059956</v>
      </c>
      <c r="G23" s="520"/>
      <c r="H23" s="61">
        <v>17.417688619192628</v>
      </c>
      <c r="I23" s="61">
        <v>22.155580717608423</v>
      </c>
      <c r="J23" s="61">
        <v>18.983097164350298</v>
      </c>
      <c r="K23" s="61">
        <v>41.443633498848662</v>
      </c>
      <c r="L23" s="61">
        <v>100</v>
      </c>
      <c r="M23" s="57"/>
      <c r="N23" s="57"/>
      <c r="O23" s="57"/>
      <c r="P23" s="57"/>
      <c r="Q23" s="57"/>
      <c r="R23" s="57"/>
    </row>
    <row r="24" spans="1:18" s="10" customFormat="1" ht="9.65" customHeight="1">
      <c r="A24" s="364" t="s">
        <v>40</v>
      </c>
      <c r="B24" s="303">
        <v>622222.60999973805</v>
      </c>
      <c r="C24" s="303">
        <v>824230.48999966495</v>
      </c>
      <c r="D24" s="303">
        <v>634461.22999979102</v>
      </c>
      <c r="E24" s="303">
        <v>948380.18999980099</v>
      </c>
      <c r="F24" s="303">
        <v>3029294.5199989951</v>
      </c>
      <c r="G24" s="520"/>
      <c r="H24" s="61">
        <v>20.5401820751303</v>
      </c>
      <c r="I24" s="61">
        <v>27.208661441078313</v>
      </c>
      <c r="J24" s="61">
        <v>20.944190992693621</v>
      </c>
      <c r="K24" s="61">
        <v>31.30696549109776</v>
      </c>
      <c r="L24" s="61">
        <v>99.999999999999986</v>
      </c>
      <c r="M24" s="57"/>
      <c r="N24" s="57"/>
      <c r="O24" s="57"/>
      <c r="P24" s="57"/>
      <c r="Q24" s="57"/>
      <c r="R24" s="57"/>
    </row>
    <row r="25" spans="1:18" s="10" customFormat="1" ht="9.65" customHeight="1">
      <c r="A25" s="364" t="s">
        <v>41</v>
      </c>
      <c r="B25" s="304">
        <v>672009.27999968501</v>
      </c>
      <c r="C25" s="304">
        <v>671039.26999983902</v>
      </c>
      <c r="D25" s="304">
        <v>446558.04000006401</v>
      </c>
      <c r="E25" s="304">
        <v>856893.79000019899</v>
      </c>
      <c r="F25" s="303">
        <v>2646500.3799997871</v>
      </c>
      <c r="G25" s="308"/>
      <c r="H25" s="61">
        <v>25.392374211551751</v>
      </c>
      <c r="I25" s="61">
        <v>25.355721656835467</v>
      </c>
      <c r="J25" s="61">
        <v>16.873530167416789</v>
      </c>
      <c r="K25" s="61">
        <v>32.378373964195987</v>
      </c>
      <c r="L25" s="61">
        <v>100</v>
      </c>
      <c r="M25" s="57"/>
      <c r="N25" s="57"/>
      <c r="O25" s="57"/>
      <c r="P25" s="57"/>
      <c r="Q25" s="57"/>
      <c r="R25" s="57"/>
    </row>
    <row r="26" spans="1:18" s="10" customFormat="1" ht="9.65" customHeight="1">
      <c r="A26" s="364" t="s">
        <v>329</v>
      </c>
      <c r="B26" s="303">
        <v>663625.72999978298</v>
      </c>
      <c r="C26" s="303">
        <v>557238.62999976496</v>
      </c>
      <c r="D26" s="303">
        <v>302587.189999867</v>
      </c>
      <c r="E26" s="303">
        <v>274758.659999859</v>
      </c>
      <c r="F26" s="303">
        <v>1798210.209999274</v>
      </c>
      <c r="G26" s="520"/>
      <c r="H26" s="61">
        <v>36.904791570505594</v>
      </c>
      <c r="I26" s="61">
        <v>30.988514407333383</v>
      </c>
      <c r="J26" s="61">
        <v>16.827131128345066</v>
      </c>
      <c r="K26" s="61">
        <v>15.279562893815953</v>
      </c>
      <c r="L26" s="61">
        <v>100</v>
      </c>
      <c r="M26" s="57"/>
      <c r="N26" s="57"/>
      <c r="O26" s="57"/>
      <c r="P26" s="57"/>
      <c r="Q26" s="57"/>
      <c r="R26" s="57"/>
    </row>
    <row r="27" spans="1:18" s="10" customFormat="1" ht="9.65" customHeight="1">
      <c r="A27" s="364" t="s">
        <v>330</v>
      </c>
      <c r="B27" s="303">
        <v>299707.789999826</v>
      </c>
      <c r="C27" s="303">
        <v>209321.639999915</v>
      </c>
      <c r="D27" s="303">
        <v>103083.090000033</v>
      </c>
      <c r="E27" s="303">
        <v>82164.390000010506</v>
      </c>
      <c r="F27" s="303">
        <v>694276.90999978455</v>
      </c>
      <c r="G27" s="312"/>
      <c r="H27" s="61">
        <v>43.168336103806041</v>
      </c>
      <c r="I27" s="61">
        <v>30.149589736461202</v>
      </c>
      <c r="J27" s="61">
        <v>14.84754692476594</v>
      </c>
      <c r="K27" s="61">
        <v>11.834527234966808</v>
      </c>
      <c r="L27" s="61">
        <v>99.999999999999986</v>
      </c>
      <c r="M27" s="57"/>
      <c r="N27" s="57"/>
      <c r="O27" s="57"/>
      <c r="P27" s="57"/>
      <c r="Q27" s="57"/>
      <c r="R27" s="57"/>
    </row>
    <row r="28" spans="1:18" s="10" customFormat="1" ht="9.65" customHeight="1">
      <c r="A28" s="322" t="s">
        <v>43</v>
      </c>
      <c r="B28" s="311">
        <v>3068428.269998631</v>
      </c>
      <c r="C28" s="311">
        <v>3293260.6599988537</v>
      </c>
      <c r="D28" s="311">
        <v>2370428.4199996521</v>
      </c>
      <c r="E28" s="311">
        <v>4091563.4300066992</v>
      </c>
      <c r="F28" s="311">
        <v>12823680.780003836</v>
      </c>
      <c r="G28" s="334"/>
      <c r="H28" s="62">
        <v>23.927827919603853</v>
      </c>
      <c r="I28" s="62">
        <v>25.681087329732083</v>
      </c>
      <c r="J28" s="62">
        <v>18.484774072791158</v>
      </c>
      <c r="K28" s="62">
        <v>31.906310677872902</v>
      </c>
      <c r="L28" s="62">
        <v>100</v>
      </c>
      <c r="M28" s="57"/>
      <c r="N28" s="57"/>
      <c r="O28" s="57"/>
      <c r="P28" s="57"/>
      <c r="Q28" s="57"/>
      <c r="R28" s="57"/>
    </row>
    <row r="29" spans="1:18" ht="3" customHeight="1">
      <c r="A29" s="32"/>
      <c r="B29" s="520"/>
      <c r="C29" s="520"/>
      <c r="D29" s="520"/>
      <c r="E29" s="520"/>
      <c r="F29" s="520"/>
      <c r="G29" s="520"/>
      <c r="H29" s="520"/>
      <c r="I29" s="520"/>
      <c r="J29" s="520"/>
      <c r="K29" s="520"/>
      <c r="L29" s="520"/>
      <c r="M29" s="57"/>
      <c r="N29" s="57"/>
    </row>
    <row r="30" spans="1:18" s="10" customFormat="1" ht="9.65" customHeight="1">
      <c r="A30" s="524"/>
      <c r="B30" s="691" t="s">
        <v>345</v>
      </c>
      <c r="C30" s="691"/>
      <c r="D30" s="691"/>
      <c r="E30" s="691"/>
      <c r="F30" s="691"/>
      <c r="G30" s="691"/>
      <c r="H30" s="691"/>
      <c r="I30" s="691"/>
      <c r="J30" s="691"/>
      <c r="K30" s="691"/>
      <c r="L30" s="691"/>
      <c r="M30" s="57"/>
      <c r="N30" s="57"/>
    </row>
    <row r="31" spans="1:18" s="10" customFormat="1" ht="3" customHeight="1">
      <c r="A31" s="524"/>
      <c r="B31" s="105"/>
      <c r="C31" s="105"/>
      <c r="D31" s="105"/>
      <c r="E31" s="105"/>
      <c r="F31" s="105"/>
      <c r="G31" s="105"/>
      <c r="H31" s="105"/>
      <c r="M31" s="57"/>
      <c r="N31" s="57"/>
    </row>
    <row r="32" spans="1:18" s="32" customFormat="1" ht="9.65" customHeight="1">
      <c r="B32" s="691" t="s">
        <v>334</v>
      </c>
      <c r="C32" s="691"/>
      <c r="D32" s="691"/>
      <c r="E32" s="691"/>
      <c r="F32" s="691"/>
      <c r="G32" s="691"/>
      <c r="H32" s="691"/>
      <c r="I32" s="691"/>
      <c r="J32" s="691"/>
      <c r="K32" s="691"/>
      <c r="L32" s="691"/>
      <c r="M32" s="57"/>
      <c r="N32" s="57"/>
    </row>
    <row r="33" spans="1:18" s="10" customFormat="1" ht="3" customHeight="1">
      <c r="A33" s="32"/>
      <c r="B33" s="523"/>
      <c r="C33" s="523"/>
      <c r="D33" s="523"/>
      <c r="E33" s="523"/>
      <c r="F33" s="523"/>
      <c r="G33" s="523"/>
      <c r="H33" s="523"/>
      <c r="I33" s="523"/>
      <c r="J33" s="523"/>
      <c r="K33" s="523"/>
      <c r="L33" s="523"/>
      <c r="M33" s="57"/>
      <c r="N33" s="57"/>
    </row>
    <row r="34" spans="1:18" s="331" customFormat="1" ht="9.65" customHeight="1">
      <c r="A34" s="32" t="s">
        <v>71</v>
      </c>
      <c r="B34" s="303">
        <v>359376.58999999799</v>
      </c>
      <c r="C34" s="303">
        <v>77108.700000000303</v>
      </c>
      <c r="D34" s="303">
        <v>6344.4499999999898</v>
      </c>
      <c r="E34" s="303">
        <v>327.05</v>
      </c>
      <c r="F34" s="303">
        <v>443156.78999999829</v>
      </c>
      <c r="G34" s="520"/>
      <c r="H34" s="61">
        <v>81.094682087574327</v>
      </c>
      <c r="I34" s="61">
        <v>17.399868791359509</v>
      </c>
      <c r="J34" s="61">
        <v>1.4316490558567352</v>
      </c>
      <c r="K34" s="61">
        <v>7.3800065209426502E-2</v>
      </c>
      <c r="L34" s="61">
        <v>100</v>
      </c>
      <c r="M34" s="57"/>
      <c r="N34" s="57"/>
      <c r="O34" s="57"/>
      <c r="P34" s="57"/>
      <c r="Q34" s="57"/>
      <c r="R34" s="57"/>
    </row>
    <row r="35" spans="1:18" ht="9.65" customHeight="1">
      <c r="A35" s="32" t="s">
        <v>104</v>
      </c>
      <c r="B35" s="303">
        <v>490985.659999998</v>
      </c>
      <c r="C35" s="303">
        <v>26530.62</v>
      </c>
      <c r="D35" s="303">
        <v>1027.6099999999999</v>
      </c>
      <c r="E35" s="303">
        <v>29.66</v>
      </c>
      <c r="F35" s="303">
        <v>518573.54999999795</v>
      </c>
      <c r="G35" s="520"/>
      <c r="H35" s="61">
        <v>94.680042975581756</v>
      </c>
      <c r="I35" s="61">
        <v>5.1160765912569399</v>
      </c>
      <c r="J35" s="61">
        <v>0.19816089733076511</v>
      </c>
      <c r="K35" s="61">
        <v>5.7195358305490353E-3</v>
      </c>
      <c r="L35" s="61">
        <v>100.00000000000001</v>
      </c>
      <c r="M35" s="57"/>
      <c r="N35" s="57"/>
      <c r="O35" s="57"/>
      <c r="P35" s="57"/>
      <c r="Q35" s="57"/>
      <c r="R35" s="57"/>
    </row>
    <row r="36" spans="1:18" ht="20.149999999999999" customHeight="1">
      <c r="A36" s="519" t="s">
        <v>308</v>
      </c>
      <c r="B36" s="304">
        <v>1629043.85999968</v>
      </c>
      <c r="C36" s="304">
        <v>90072.390000000407</v>
      </c>
      <c r="D36" s="304">
        <v>4618.0299999999897</v>
      </c>
      <c r="E36" s="304">
        <v>708.35</v>
      </c>
      <c r="F36" s="304">
        <v>1724442.6299996804</v>
      </c>
      <c r="G36" s="308"/>
      <c r="H36" s="305">
        <v>94.467849011595234</v>
      </c>
      <c r="I36" s="305">
        <v>5.2232755345428394</v>
      </c>
      <c r="J36" s="305">
        <v>0.26779841321835368</v>
      </c>
      <c r="K36" s="305">
        <v>4.1077040643569061E-2</v>
      </c>
      <c r="L36" s="305">
        <v>100</v>
      </c>
      <c r="M36" s="57"/>
      <c r="N36" s="57"/>
      <c r="O36" s="57"/>
      <c r="P36" s="57"/>
      <c r="Q36" s="57"/>
      <c r="R36" s="57"/>
    </row>
    <row r="37" spans="1:18" ht="9.65" customHeight="1">
      <c r="A37" s="32" t="s">
        <v>394</v>
      </c>
      <c r="B37" s="303">
        <v>2013482.67999928</v>
      </c>
      <c r="C37" s="303">
        <v>45076.600000000399</v>
      </c>
      <c r="D37" s="303">
        <v>9570.5599999999904</v>
      </c>
      <c r="E37" s="303">
        <v>2150.7199999999998</v>
      </c>
      <c r="F37" s="303">
        <v>2070280.5599992804</v>
      </c>
      <c r="G37" s="520"/>
      <c r="H37" s="61">
        <v>97.256512904704081</v>
      </c>
      <c r="I37" s="61">
        <v>2.1773184210364254</v>
      </c>
      <c r="J37" s="61">
        <v>0.46228323759188067</v>
      </c>
      <c r="K37" s="61">
        <v>0.10388543666761511</v>
      </c>
      <c r="L37" s="61">
        <v>100</v>
      </c>
      <c r="M37" s="57"/>
      <c r="N37" s="57"/>
      <c r="O37" s="57"/>
      <c r="P37" s="57"/>
      <c r="Q37" s="57"/>
      <c r="R37" s="57"/>
    </row>
    <row r="38" spans="1:18" ht="9.65" customHeight="1">
      <c r="A38" s="60" t="s">
        <v>10</v>
      </c>
      <c r="B38" s="311">
        <v>4492888.789998956</v>
      </c>
      <c r="C38" s="311">
        <v>238788.3100000011</v>
      </c>
      <c r="D38" s="311">
        <v>21560.649999999969</v>
      </c>
      <c r="E38" s="311">
        <v>3215.7799999999997</v>
      </c>
      <c r="F38" s="311">
        <v>4756453.5299989572</v>
      </c>
      <c r="G38" s="312"/>
      <c r="H38" s="62">
        <v>94.458797119793175</v>
      </c>
      <c r="I38" s="62">
        <v>5.0203015438700911</v>
      </c>
      <c r="J38" s="62">
        <v>0.45329256060249362</v>
      </c>
      <c r="K38" s="62">
        <v>6.760877573423292E-2</v>
      </c>
      <c r="L38" s="62">
        <v>99.999999999999986</v>
      </c>
      <c r="M38" s="57"/>
      <c r="N38" s="57"/>
      <c r="O38" s="57"/>
      <c r="P38" s="57"/>
      <c r="Q38" s="57"/>
      <c r="R38" s="57"/>
    </row>
    <row r="39" spans="1:18" s="10" customFormat="1" ht="3" customHeight="1">
      <c r="A39" s="60"/>
      <c r="B39" s="311"/>
      <c r="C39" s="311"/>
      <c r="D39" s="311"/>
      <c r="E39" s="311"/>
      <c r="F39" s="311"/>
      <c r="G39" s="312"/>
      <c r="H39" s="62"/>
      <c r="I39" s="62"/>
      <c r="J39" s="62"/>
      <c r="K39" s="62"/>
      <c r="L39" s="62"/>
      <c r="M39" s="57"/>
      <c r="N39" s="57"/>
    </row>
    <row r="40" spans="1:18" ht="9.65" customHeight="1">
      <c r="A40" s="32"/>
      <c r="B40" s="691" t="s">
        <v>344</v>
      </c>
      <c r="C40" s="691"/>
      <c r="D40" s="691"/>
      <c r="E40" s="691"/>
      <c r="F40" s="691"/>
      <c r="G40" s="691"/>
      <c r="H40" s="691"/>
      <c r="I40" s="691"/>
      <c r="J40" s="691"/>
      <c r="K40" s="691"/>
      <c r="L40" s="691"/>
      <c r="M40" s="57"/>
      <c r="N40" s="57"/>
    </row>
    <row r="41" spans="1:18" s="10" customFormat="1" ht="3" customHeight="1">
      <c r="A41" s="60"/>
      <c r="B41" s="523"/>
      <c r="C41" s="523"/>
      <c r="D41" s="523"/>
      <c r="E41" s="523"/>
      <c r="F41" s="523"/>
      <c r="G41" s="523"/>
      <c r="H41" s="523"/>
      <c r="I41" s="523"/>
      <c r="J41" s="523"/>
      <c r="K41" s="523"/>
      <c r="L41" s="523"/>
      <c r="M41" s="57"/>
      <c r="N41" s="57"/>
    </row>
    <row r="42" spans="1:18" ht="9.65" customHeight="1">
      <c r="A42" s="364" t="s">
        <v>39</v>
      </c>
      <c r="B42" s="303">
        <v>1329686.75999962</v>
      </c>
      <c r="C42" s="303">
        <v>78028.640000000407</v>
      </c>
      <c r="D42" s="303">
        <v>7486.8499999999904</v>
      </c>
      <c r="E42" s="303">
        <v>1253.1099999999999</v>
      </c>
      <c r="F42" s="303">
        <v>1416455.3599996206</v>
      </c>
      <c r="G42" s="520"/>
      <c r="H42" s="61">
        <v>93.874243943697337</v>
      </c>
      <c r="I42" s="61">
        <v>5.508725668560519</v>
      </c>
      <c r="J42" s="61">
        <v>0.5285623685311196</v>
      </c>
      <c r="K42" s="61">
        <v>8.8468019211020918E-2</v>
      </c>
      <c r="L42" s="61">
        <v>100</v>
      </c>
      <c r="M42" s="57"/>
      <c r="N42" s="57"/>
      <c r="O42" s="57"/>
      <c r="P42" s="57"/>
      <c r="Q42" s="57"/>
      <c r="R42" s="57"/>
    </row>
    <row r="43" spans="1:18" ht="9.65" customHeight="1">
      <c r="A43" s="364" t="s">
        <v>40</v>
      </c>
      <c r="B43" s="303">
        <v>985659.69999987399</v>
      </c>
      <c r="C43" s="303">
        <v>71512.090000000098</v>
      </c>
      <c r="D43" s="303">
        <v>6959.98</v>
      </c>
      <c r="E43" s="303">
        <v>750.12</v>
      </c>
      <c r="F43" s="303">
        <v>1064881.8899998742</v>
      </c>
      <c r="G43" s="520"/>
      <c r="H43" s="61">
        <v>92.560471659442953</v>
      </c>
      <c r="I43" s="61">
        <v>6.7154949925957093</v>
      </c>
      <c r="J43" s="61">
        <v>0.65359173307011742</v>
      </c>
      <c r="K43" s="61">
        <v>7.0441614891214713E-2</v>
      </c>
      <c r="L43" s="61">
        <v>99.999999999999986</v>
      </c>
      <c r="M43" s="57"/>
      <c r="N43" s="57"/>
      <c r="O43" s="57"/>
      <c r="P43" s="57"/>
      <c r="Q43" s="57"/>
      <c r="R43" s="57"/>
    </row>
    <row r="44" spans="1:18" ht="9.65" customHeight="1">
      <c r="A44" s="364" t="s">
        <v>41</v>
      </c>
      <c r="B44" s="304">
        <v>953982.30999988003</v>
      </c>
      <c r="C44" s="304">
        <v>47246.720000000401</v>
      </c>
      <c r="D44" s="304">
        <v>4130.62</v>
      </c>
      <c r="E44" s="304">
        <v>999.41</v>
      </c>
      <c r="F44" s="303">
        <v>1006359.0599998805</v>
      </c>
      <c r="G44" s="308"/>
      <c r="H44" s="61">
        <v>94.79542122868088</v>
      </c>
      <c r="I44" s="61">
        <v>4.69481737462631</v>
      </c>
      <c r="J44" s="61">
        <v>0.41045191166664613</v>
      </c>
      <c r="K44" s="61">
        <v>9.9309485026161409E-2</v>
      </c>
      <c r="L44" s="61">
        <v>100</v>
      </c>
      <c r="M44" s="57"/>
      <c r="N44" s="57"/>
      <c r="O44" s="57"/>
      <c r="P44" s="57"/>
      <c r="Q44" s="57"/>
      <c r="R44" s="57"/>
    </row>
    <row r="45" spans="1:18" ht="9.65" customHeight="1">
      <c r="A45" s="364" t="s">
        <v>329</v>
      </c>
      <c r="B45" s="303">
        <v>845944.37999989698</v>
      </c>
      <c r="C45" s="303">
        <v>30091.5600000001</v>
      </c>
      <c r="D45" s="303">
        <v>2203.79</v>
      </c>
      <c r="E45" s="303">
        <v>160.24</v>
      </c>
      <c r="F45" s="303">
        <v>878399.96999989706</v>
      </c>
      <c r="G45" s="520"/>
      <c r="H45" s="61">
        <v>96.305146731732719</v>
      </c>
      <c r="I45" s="61">
        <v>3.4257241607150357</v>
      </c>
      <c r="J45" s="61">
        <v>0.25088684827713031</v>
      </c>
      <c r="K45" s="61">
        <v>1.8242259275124836E-2</v>
      </c>
      <c r="L45" s="61">
        <v>100.00000000000001</v>
      </c>
      <c r="M45" s="57"/>
      <c r="N45" s="57"/>
      <c r="O45" s="57"/>
      <c r="P45" s="57"/>
      <c r="Q45" s="57"/>
      <c r="R45" s="57"/>
    </row>
    <row r="46" spans="1:18" ht="9.65" customHeight="1">
      <c r="A46" s="364" t="s">
        <v>330</v>
      </c>
      <c r="B46" s="303">
        <v>377615.63999999402</v>
      </c>
      <c r="C46" s="303">
        <v>11909.3</v>
      </c>
      <c r="D46" s="303">
        <v>779.41</v>
      </c>
      <c r="E46" s="303">
        <v>52.9</v>
      </c>
      <c r="F46" s="303">
        <v>390357.249999994</v>
      </c>
      <c r="G46" s="312"/>
      <c r="H46" s="61">
        <v>96.735910502494775</v>
      </c>
      <c r="I46" s="61">
        <v>3.0508719896966645</v>
      </c>
      <c r="J46" s="61">
        <v>0.19966581893893653</v>
      </c>
      <c r="K46" s="61">
        <v>1.3551688869618998E-2</v>
      </c>
      <c r="L46" s="61">
        <v>100</v>
      </c>
      <c r="M46" s="57"/>
      <c r="N46" s="57"/>
      <c r="O46" s="57"/>
      <c r="P46" s="57"/>
      <c r="Q46" s="57"/>
      <c r="R46" s="57"/>
    </row>
    <row r="47" spans="1:18" ht="9.65" customHeight="1">
      <c r="A47" s="322" t="s">
        <v>43</v>
      </c>
      <c r="B47" s="311">
        <v>4492888.7899992652</v>
      </c>
      <c r="C47" s="311">
        <v>238788.31000000099</v>
      </c>
      <c r="D47" s="311">
        <v>21560.649999999991</v>
      </c>
      <c r="E47" s="311">
        <v>3215.78</v>
      </c>
      <c r="F47" s="311">
        <v>4756453.5299992664</v>
      </c>
      <c r="G47" s="520"/>
      <c r="H47" s="62">
        <v>94.45879711979353</v>
      </c>
      <c r="I47" s="62">
        <v>5.0203015438697625</v>
      </c>
      <c r="J47" s="62">
        <v>0.45329256060246453</v>
      </c>
      <c r="K47" s="62">
        <v>6.7608775734228521E-2</v>
      </c>
      <c r="L47" s="62">
        <v>99.999999999999986</v>
      </c>
      <c r="M47" s="57"/>
      <c r="N47" s="57"/>
      <c r="O47" s="57"/>
      <c r="P47" s="57"/>
      <c r="Q47" s="57"/>
      <c r="R47" s="57"/>
    </row>
    <row r="48" spans="1:18" s="10" customFormat="1" ht="3" customHeight="1">
      <c r="A48" s="60"/>
      <c r="B48" s="311"/>
      <c r="C48" s="311"/>
      <c r="D48" s="311"/>
      <c r="E48" s="311"/>
      <c r="F48" s="311"/>
      <c r="G48" s="312"/>
      <c r="H48" s="62"/>
      <c r="I48" s="62"/>
      <c r="J48" s="62"/>
      <c r="K48" s="62"/>
      <c r="L48" s="62"/>
      <c r="M48" s="57"/>
      <c r="N48" s="57"/>
    </row>
    <row r="49" spans="1:18" s="10" customFormat="1" ht="9.65" customHeight="1">
      <c r="A49" s="524"/>
      <c r="B49" s="691" t="s">
        <v>348</v>
      </c>
      <c r="C49" s="691"/>
      <c r="D49" s="691"/>
      <c r="E49" s="691"/>
      <c r="F49" s="691"/>
      <c r="G49" s="691"/>
      <c r="H49" s="691"/>
      <c r="I49" s="691"/>
      <c r="J49" s="691"/>
      <c r="K49" s="691"/>
      <c r="L49" s="691"/>
      <c r="M49" s="57"/>
      <c r="N49" s="57"/>
    </row>
    <row r="50" spans="1:18" s="10" customFormat="1" ht="3" customHeight="1">
      <c r="A50" s="524"/>
      <c r="B50" s="105"/>
      <c r="C50" s="105"/>
      <c r="D50" s="105"/>
      <c r="E50" s="105"/>
      <c r="F50" s="105"/>
      <c r="G50" s="105"/>
      <c r="H50" s="105"/>
      <c r="M50" s="57"/>
      <c r="N50" s="57"/>
    </row>
    <row r="51" spans="1:18" s="32" customFormat="1" ht="9.65" customHeight="1">
      <c r="B51" s="691" t="s">
        <v>334</v>
      </c>
      <c r="C51" s="691"/>
      <c r="D51" s="691"/>
      <c r="E51" s="691"/>
      <c r="F51" s="691"/>
      <c r="G51" s="691"/>
      <c r="H51" s="691"/>
      <c r="I51" s="691"/>
      <c r="J51" s="691"/>
      <c r="K51" s="691"/>
      <c r="L51" s="691"/>
      <c r="M51" s="57"/>
      <c r="N51" s="57"/>
    </row>
    <row r="52" spans="1:18" s="10" customFormat="1" ht="3" customHeight="1">
      <c r="A52" s="32"/>
      <c r="B52" s="523"/>
      <c r="C52" s="523"/>
      <c r="D52" s="523"/>
      <c r="E52" s="523"/>
      <c r="F52" s="523"/>
      <c r="G52" s="523"/>
      <c r="H52" s="523"/>
      <c r="I52" s="523"/>
      <c r="J52" s="523"/>
      <c r="K52" s="523"/>
      <c r="L52" s="523"/>
      <c r="M52" s="57"/>
      <c r="N52" s="57"/>
    </row>
    <row r="53" spans="1:18" s="331" customFormat="1" ht="9.65" customHeight="1">
      <c r="A53" s="32" t="s">
        <v>71</v>
      </c>
      <c r="B53" s="303">
        <v>9915.0299999999697</v>
      </c>
      <c r="C53" s="303">
        <v>18591.16</v>
      </c>
      <c r="D53" s="303">
        <v>12180.96</v>
      </c>
      <c r="E53" s="303">
        <v>3085.72999999999</v>
      </c>
      <c r="F53" s="303">
        <v>43772.879999999954</v>
      </c>
      <c r="G53" s="520"/>
      <c r="H53" s="61">
        <v>22.651079846699552</v>
      </c>
      <c r="I53" s="61">
        <v>42.471868426295046</v>
      </c>
      <c r="J53" s="61">
        <v>27.827641224429399</v>
      </c>
      <c r="K53" s="61">
        <v>7.0494105025760092</v>
      </c>
      <c r="L53" s="61">
        <v>100</v>
      </c>
      <c r="M53" s="57"/>
      <c r="N53" s="57"/>
      <c r="O53" s="57"/>
      <c r="P53" s="57"/>
      <c r="Q53" s="57"/>
      <c r="R53" s="57"/>
    </row>
    <row r="54" spans="1:18" ht="9.65" customHeight="1">
      <c r="A54" s="32" t="s">
        <v>104</v>
      </c>
      <c r="B54" s="303">
        <v>6869.4299999999603</v>
      </c>
      <c r="C54" s="303">
        <v>3483.67</v>
      </c>
      <c r="D54" s="303">
        <v>1165.71</v>
      </c>
      <c r="E54" s="303">
        <v>265.57</v>
      </c>
      <c r="F54" s="303">
        <v>11784.379999999961</v>
      </c>
      <c r="G54" s="520"/>
      <c r="H54" s="61">
        <v>58.292672164339429</v>
      </c>
      <c r="I54" s="61">
        <v>29.561758870640727</v>
      </c>
      <c r="J54" s="61">
        <v>9.8919926207403694</v>
      </c>
      <c r="K54" s="61">
        <v>2.2535763442794692</v>
      </c>
      <c r="L54" s="61">
        <v>99.999999999999986</v>
      </c>
      <c r="M54" s="57"/>
      <c r="N54" s="57"/>
      <c r="O54" s="57"/>
      <c r="P54" s="57"/>
      <c r="Q54" s="57"/>
      <c r="R54" s="57"/>
    </row>
    <row r="55" spans="1:18" ht="20.149999999999999" customHeight="1">
      <c r="A55" s="519" t="s">
        <v>308</v>
      </c>
      <c r="B55" s="304">
        <v>24012.680000001299</v>
      </c>
      <c r="C55" s="304">
        <v>17250.710000000199</v>
      </c>
      <c r="D55" s="304">
        <v>5891.7999999999802</v>
      </c>
      <c r="E55" s="304">
        <v>2508.8899999999799</v>
      </c>
      <c r="F55" s="304">
        <v>49664.080000001457</v>
      </c>
      <c r="G55" s="308"/>
      <c r="H55" s="305">
        <v>48.350195956515442</v>
      </c>
      <c r="I55" s="305">
        <v>34.734782160466267</v>
      </c>
      <c r="J55" s="305">
        <v>11.86330241091712</v>
      </c>
      <c r="K55" s="305">
        <v>5.0517194721011771</v>
      </c>
      <c r="L55" s="305">
        <v>100.00000000000001</v>
      </c>
      <c r="M55" s="57"/>
      <c r="N55" s="57"/>
      <c r="O55" s="57"/>
      <c r="P55" s="57"/>
      <c r="Q55" s="57"/>
      <c r="R55" s="57"/>
    </row>
    <row r="56" spans="1:18" ht="9.65" customHeight="1">
      <c r="A56" s="32" t="s">
        <v>394</v>
      </c>
      <c r="B56" s="303">
        <v>54280.3400000076</v>
      </c>
      <c r="C56" s="303">
        <v>30671.210000004499</v>
      </c>
      <c r="D56" s="303">
        <v>19321.130000002799</v>
      </c>
      <c r="E56" s="303">
        <v>13822.300000000199</v>
      </c>
      <c r="F56" s="303">
        <v>118094.98000001509</v>
      </c>
      <c r="G56" s="520"/>
      <c r="H56" s="61">
        <v>45.963291581065228</v>
      </c>
      <c r="I56" s="61">
        <v>25.971645873516874</v>
      </c>
      <c r="J56" s="61">
        <v>16.360670030174298</v>
      </c>
      <c r="K56" s="61">
        <v>11.704392515243606</v>
      </c>
      <c r="L56" s="61">
        <v>100.00000000000001</v>
      </c>
      <c r="M56" s="57"/>
      <c r="N56" s="57"/>
      <c r="O56" s="57"/>
      <c r="P56" s="57"/>
      <c r="Q56" s="57"/>
      <c r="R56" s="57"/>
    </row>
    <row r="57" spans="1:18" ht="9.65" customHeight="1">
      <c r="A57" s="60" t="s">
        <v>10</v>
      </c>
      <c r="B57" s="311">
        <v>95077.480000008829</v>
      </c>
      <c r="C57" s="311">
        <v>69996.7500000047</v>
      </c>
      <c r="D57" s="311">
        <v>38559.600000002778</v>
      </c>
      <c r="E57" s="311">
        <v>19682.490000000169</v>
      </c>
      <c r="F57" s="311">
        <v>223316.32000001645</v>
      </c>
      <c r="G57" s="312"/>
      <c r="H57" s="62">
        <v>42.575249314515759</v>
      </c>
      <c r="I57" s="62">
        <v>31.344216132524277</v>
      </c>
      <c r="J57" s="62">
        <v>17.266807907276966</v>
      </c>
      <c r="K57" s="62">
        <v>8.813726645683003</v>
      </c>
      <c r="L57" s="62">
        <v>100.00000000000001</v>
      </c>
      <c r="M57" s="57"/>
      <c r="N57" s="57"/>
      <c r="O57" s="57"/>
      <c r="P57" s="57"/>
      <c r="Q57" s="57"/>
      <c r="R57" s="57"/>
    </row>
    <row r="58" spans="1:18" s="10" customFormat="1" ht="3" customHeight="1">
      <c r="A58" s="60"/>
      <c r="B58" s="311"/>
      <c r="C58" s="311"/>
      <c r="D58" s="311"/>
      <c r="E58" s="311"/>
      <c r="F58" s="311"/>
      <c r="G58" s="312"/>
      <c r="H58" s="62"/>
      <c r="I58" s="62"/>
      <c r="J58" s="62"/>
      <c r="K58" s="62"/>
      <c r="L58" s="62"/>
      <c r="M58" s="57"/>
      <c r="N58" s="57"/>
    </row>
    <row r="59" spans="1:18" ht="9.65" customHeight="1">
      <c r="A59" s="32"/>
      <c r="B59" s="691" t="s">
        <v>344</v>
      </c>
      <c r="C59" s="691"/>
      <c r="D59" s="691"/>
      <c r="E59" s="691"/>
      <c r="F59" s="691"/>
      <c r="G59" s="691"/>
      <c r="H59" s="691"/>
      <c r="I59" s="691"/>
      <c r="J59" s="691"/>
      <c r="K59" s="691"/>
      <c r="L59" s="691"/>
      <c r="M59" s="57"/>
      <c r="N59" s="57"/>
    </row>
    <row r="60" spans="1:18" s="10" customFormat="1" ht="3" customHeight="1">
      <c r="A60" s="60"/>
      <c r="B60" s="523"/>
      <c r="C60" s="523"/>
      <c r="D60" s="523"/>
      <c r="E60" s="523"/>
      <c r="F60" s="523"/>
      <c r="G60" s="523"/>
      <c r="H60" s="523"/>
      <c r="I60" s="523"/>
      <c r="J60" s="523"/>
      <c r="K60" s="523"/>
      <c r="L60" s="523"/>
      <c r="M60" s="57"/>
      <c r="N60" s="57"/>
    </row>
    <row r="61" spans="1:18" ht="9.65" customHeight="1">
      <c r="A61" s="364" t="s">
        <v>39</v>
      </c>
      <c r="B61" s="303">
        <v>31461.850000002501</v>
      </c>
      <c r="C61" s="303">
        <v>24701.330000000999</v>
      </c>
      <c r="D61" s="303">
        <v>14474.0700000002</v>
      </c>
      <c r="E61" s="303">
        <v>6853.5500000002003</v>
      </c>
      <c r="F61" s="303">
        <v>77490.800000003903</v>
      </c>
      <c r="G61" s="520"/>
      <c r="H61" s="61">
        <v>40.600755186423314</v>
      </c>
      <c r="I61" s="61">
        <v>31.876467916191025</v>
      </c>
      <c r="J61" s="61">
        <v>18.678436666029349</v>
      </c>
      <c r="K61" s="61">
        <v>8.8443402313563091</v>
      </c>
      <c r="L61" s="61">
        <v>100</v>
      </c>
      <c r="M61" s="57"/>
      <c r="N61" s="57"/>
      <c r="O61" s="57"/>
      <c r="P61" s="57"/>
      <c r="Q61" s="57"/>
      <c r="R61" s="57"/>
    </row>
    <row r="62" spans="1:18" ht="9.65" customHeight="1">
      <c r="A62" s="364" t="s">
        <v>40</v>
      </c>
      <c r="B62" s="303">
        <v>21628.340000001201</v>
      </c>
      <c r="C62" s="303">
        <v>17142.650000000602</v>
      </c>
      <c r="D62" s="303">
        <v>8932.3599999999697</v>
      </c>
      <c r="E62" s="303">
        <v>3048.4699999999898</v>
      </c>
      <c r="F62" s="303">
        <v>50751.82000000176</v>
      </c>
      <c r="G62" s="520"/>
      <c r="H62" s="61">
        <v>42.615890425211255</v>
      </c>
      <c r="I62" s="61">
        <v>33.777409361871172</v>
      </c>
      <c r="J62" s="61">
        <v>17.600078184387595</v>
      </c>
      <c r="K62" s="61">
        <v>6.0066220285299803</v>
      </c>
      <c r="L62" s="61">
        <v>100</v>
      </c>
      <c r="M62" s="57"/>
      <c r="N62" s="57"/>
      <c r="O62" s="57"/>
      <c r="P62" s="57"/>
      <c r="Q62" s="57"/>
      <c r="R62" s="57"/>
    </row>
    <row r="63" spans="1:18" ht="9.65" customHeight="1">
      <c r="A63" s="364" t="s">
        <v>41</v>
      </c>
      <c r="B63" s="304">
        <v>22918.160000004002</v>
      </c>
      <c r="C63" s="304">
        <v>15629.620000000201</v>
      </c>
      <c r="D63" s="304">
        <v>10118.5900000001</v>
      </c>
      <c r="E63" s="304">
        <v>6395.2100000001701</v>
      </c>
      <c r="F63" s="303">
        <v>55061.580000004469</v>
      </c>
      <c r="G63" s="308"/>
      <c r="H63" s="61">
        <v>41.622779440768213</v>
      </c>
      <c r="I63" s="61">
        <v>28.385709236819817</v>
      </c>
      <c r="J63" s="61">
        <v>18.376860961852675</v>
      </c>
      <c r="K63" s="61">
        <v>11.614650360559306</v>
      </c>
      <c r="L63" s="61">
        <v>100.00000000000001</v>
      </c>
      <c r="M63" s="57"/>
      <c r="N63" s="57"/>
      <c r="O63" s="57"/>
      <c r="P63" s="57"/>
      <c r="Q63" s="57"/>
      <c r="R63" s="57"/>
    </row>
    <row r="64" spans="1:18" ht="9.65" customHeight="1">
      <c r="A64" s="364" t="s">
        <v>329</v>
      </c>
      <c r="B64" s="303">
        <v>13401.389999999899</v>
      </c>
      <c r="C64" s="303">
        <v>9073.0299999999006</v>
      </c>
      <c r="D64" s="303">
        <v>3111.41</v>
      </c>
      <c r="E64" s="303">
        <v>3130.7999999999902</v>
      </c>
      <c r="F64" s="303">
        <v>28716.629999999794</v>
      </c>
      <c r="G64" s="520"/>
      <c r="H64" s="61">
        <v>46.667697428284569</v>
      </c>
      <c r="I64" s="61">
        <v>31.595037439978039</v>
      </c>
      <c r="J64" s="61">
        <v>10.834871640579074</v>
      </c>
      <c r="K64" s="61">
        <v>10.902393491158303</v>
      </c>
      <c r="L64" s="61">
        <v>100</v>
      </c>
      <c r="M64" s="57"/>
      <c r="N64" s="57"/>
      <c r="O64" s="57"/>
      <c r="P64" s="57"/>
      <c r="Q64" s="57"/>
      <c r="R64" s="57"/>
    </row>
    <row r="65" spans="1:18" ht="9.65" customHeight="1">
      <c r="A65" s="364" t="s">
        <v>330</v>
      </c>
      <c r="B65" s="303">
        <v>5667.7399999999398</v>
      </c>
      <c r="C65" s="303">
        <v>3450.1200000000199</v>
      </c>
      <c r="D65" s="303">
        <v>1923.1699999999901</v>
      </c>
      <c r="E65" s="303">
        <v>254.46</v>
      </c>
      <c r="F65" s="303">
        <v>11295.489999999951</v>
      </c>
      <c r="G65" s="312"/>
      <c r="H65" s="61">
        <v>50.177017553023063</v>
      </c>
      <c r="I65" s="61">
        <v>30.544226058365197</v>
      </c>
      <c r="J65" s="61">
        <v>17.025998872116201</v>
      </c>
      <c r="K65" s="61">
        <v>2.2527575164955316</v>
      </c>
      <c r="L65" s="61">
        <v>100</v>
      </c>
      <c r="M65" s="57"/>
      <c r="N65" s="57"/>
      <c r="O65" s="57"/>
      <c r="P65" s="57"/>
      <c r="Q65" s="57"/>
      <c r="R65" s="57"/>
    </row>
    <row r="66" spans="1:18" ht="9.65" customHeight="1">
      <c r="A66" s="322" t="s">
        <v>43</v>
      </c>
      <c r="B66" s="311">
        <v>95077.480000007548</v>
      </c>
      <c r="C66" s="311">
        <v>69996.750000001717</v>
      </c>
      <c r="D66" s="311">
        <v>38559.60000000026</v>
      </c>
      <c r="E66" s="311">
        <v>19682.490000000347</v>
      </c>
      <c r="F66" s="311">
        <v>223316.3200000099</v>
      </c>
      <c r="G66" s="334"/>
      <c r="H66" s="62">
        <v>42.575249314516441</v>
      </c>
      <c r="I66" s="62">
        <v>31.344216132523862</v>
      </c>
      <c r="J66" s="62">
        <v>17.266807907276345</v>
      </c>
      <c r="K66" s="62">
        <v>8.8137266456833387</v>
      </c>
      <c r="L66" s="62">
        <v>99.999999999999972</v>
      </c>
      <c r="M66" s="57"/>
      <c r="N66" s="57"/>
      <c r="O66" s="57"/>
      <c r="P66" s="57"/>
      <c r="Q66" s="57"/>
      <c r="R66" s="57"/>
    </row>
    <row r="67" spans="1:18" s="10" customFormat="1" ht="3" customHeight="1">
      <c r="A67" s="60"/>
      <c r="B67" s="311"/>
      <c r="C67" s="311"/>
      <c r="D67" s="311"/>
      <c r="E67" s="311"/>
      <c r="F67" s="311"/>
      <c r="G67" s="312"/>
      <c r="H67" s="62"/>
      <c r="I67" s="62"/>
      <c r="J67" s="62"/>
      <c r="K67" s="62"/>
      <c r="L67" s="62"/>
      <c r="M67" s="57"/>
      <c r="N67" s="57"/>
    </row>
    <row r="68" spans="1:18" s="10" customFormat="1" ht="9.65" customHeight="1">
      <c r="A68" s="524"/>
      <c r="B68" s="691" t="s">
        <v>349</v>
      </c>
      <c r="C68" s="691"/>
      <c r="D68" s="691"/>
      <c r="E68" s="691"/>
      <c r="F68" s="691"/>
      <c r="G68" s="691"/>
      <c r="H68" s="691"/>
      <c r="I68" s="691"/>
      <c r="J68" s="691"/>
      <c r="K68" s="691"/>
      <c r="L68" s="691"/>
      <c r="M68" s="57"/>
      <c r="N68" s="57"/>
    </row>
    <row r="69" spans="1:18" s="10" customFormat="1" ht="3" customHeight="1">
      <c r="A69" s="524"/>
      <c r="B69" s="105"/>
      <c r="C69" s="105"/>
      <c r="D69" s="105"/>
      <c r="E69" s="105"/>
      <c r="F69" s="105"/>
      <c r="G69" s="105"/>
      <c r="H69" s="105"/>
      <c r="M69" s="57"/>
      <c r="N69" s="57"/>
    </row>
    <row r="70" spans="1:18" s="32" customFormat="1" ht="9.65" customHeight="1">
      <c r="A70" s="10"/>
      <c r="B70" s="691" t="s">
        <v>334</v>
      </c>
      <c r="C70" s="691"/>
      <c r="D70" s="691"/>
      <c r="E70" s="691"/>
      <c r="F70" s="691"/>
      <c r="G70" s="691"/>
      <c r="H70" s="691"/>
      <c r="I70" s="691"/>
      <c r="J70" s="691"/>
      <c r="K70" s="691"/>
      <c r="L70" s="691"/>
      <c r="M70" s="57"/>
      <c r="N70" s="57"/>
    </row>
    <row r="71" spans="1:18" s="10" customFormat="1" ht="3" customHeight="1">
      <c r="A71" s="32"/>
      <c r="B71" s="523"/>
      <c r="C71" s="523"/>
      <c r="D71" s="523"/>
      <c r="E71" s="523"/>
      <c r="F71" s="523"/>
      <c r="G71" s="523"/>
      <c r="H71" s="523"/>
      <c r="I71" s="523"/>
      <c r="J71" s="523"/>
      <c r="K71" s="523"/>
      <c r="L71" s="523"/>
      <c r="M71" s="57"/>
      <c r="N71" s="57"/>
    </row>
    <row r="72" spans="1:18" s="331" customFormat="1" ht="9.65" customHeight="1">
      <c r="A72" s="32" t="s">
        <v>71</v>
      </c>
      <c r="B72" s="303">
        <v>5605.5100000003504</v>
      </c>
      <c r="C72" s="303">
        <v>48590.59</v>
      </c>
      <c r="D72" s="303">
        <v>70679.350000004793</v>
      </c>
      <c r="E72" s="303">
        <v>68641.0100000112</v>
      </c>
      <c r="F72" s="303">
        <v>193516.46000001632</v>
      </c>
      <c r="G72" s="520"/>
      <c r="H72" s="61">
        <v>2.8966579897130598</v>
      </c>
      <c r="I72" s="61">
        <v>25.109280109813863</v>
      </c>
      <c r="J72" s="61">
        <v>36.523688992656659</v>
      </c>
      <c r="K72" s="61">
        <v>35.470372907816426</v>
      </c>
      <c r="L72" s="61">
        <v>100</v>
      </c>
      <c r="M72" s="57"/>
      <c r="N72" s="57"/>
      <c r="O72" s="57"/>
      <c r="P72" s="57"/>
      <c r="Q72" s="57"/>
      <c r="R72" s="57"/>
    </row>
    <row r="73" spans="1:18" ht="9.65" customHeight="1">
      <c r="A73" s="32" t="s">
        <v>104</v>
      </c>
      <c r="B73" s="303">
        <v>1107.3799999999901</v>
      </c>
      <c r="C73" s="303">
        <v>3866.26999999997</v>
      </c>
      <c r="D73" s="303">
        <v>4225.9499999999598</v>
      </c>
      <c r="E73" s="303">
        <v>3163.4700000000198</v>
      </c>
      <c r="F73" s="303">
        <v>12363.069999999938</v>
      </c>
      <c r="G73" s="520"/>
      <c r="H73" s="61">
        <v>8.9571603169762497</v>
      </c>
      <c r="I73" s="61">
        <v>31.272734037742968</v>
      </c>
      <c r="J73" s="61">
        <v>34.18204378038773</v>
      </c>
      <c r="K73" s="61">
        <v>25.588061864893071</v>
      </c>
      <c r="L73" s="61">
        <v>100.00000000000003</v>
      </c>
      <c r="M73" s="57"/>
      <c r="N73" s="57"/>
      <c r="O73" s="57"/>
      <c r="P73" s="57"/>
      <c r="Q73" s="57"/>
      <c r="R73" s="57"/>
    </row>
    <row r="74" spans="1:18" ht="20.149999999999999" customHeight="1">
      <c r="A74" s="519" t="s">
        <v>308</v>
      </c>
      <c r="B74" s="304">
        <v>4121.7799999999697</v>
      </c>
      <c r="C74" s="304">
        <v>10982.5400000018</v>
      </c>
      <c r="D74" s="304">
        <v>12024.510000002299</v>
      </c>
      <c r="E74" s="304">
        <v>47180.920000004</v>
      </c>
      <c r="F74" s="304">
        <v>74309.750000008062</v>
      </c>
      <c r="G74" s="308"/>
      <c r="H74" s="305">
        <v>5.5467553046531881</v>
      </c>
      <c r="I74" s="305">
        <v>14.779406470887881</v>
      </c>
      <c r="J74" s="305">
        <v>16.181604701941531</v>
      </c>
      <c r="K74" s="305">
        <v>63.492233522517402</v>
      </c>
      <c r="L74" s="305">
        <v>100</v>
      </c>
      <c r="M74" s="57"/>
      <c r="N74" s="57"/>
      <c r="O74" s="57"/>
      <c r="P74" s="57"/>
      <c r="Q74" s="57"/>
      <c r="R74" s="57"/>
    </row>
    <row r="75" spans="1:18" ht="9.65" customHeight="1">
      <c r="A75" s="32" t="s">
        <v>394</v>
      </c>
      <c r="B75" s="303">
        <v>3488.99999999996</v>
      </c>
      <c r="C75" s="303">
        <v>9042.6400000017693</v>
      </c>
      <c r="D75" s="303">
        <v>13473.9300000025</v>
      </c>
      <c r="E75" s="303">
        <v>48979.600000002298</v>
      </c>
      <c r="F75" s="303">
        <v>74985.170000006532</v>
      </c>
      <c r="G75" s="520"/>
      <c r="H75" s="61">
        <v>4.6529200373882675</v>
      </c>
      <c r="I75" s="61">
        <v>12.059237846631516</v>
      </c>
      <c r="J75" s="61">
        <v>17.968793029343434</v>
      </c>
      <c r="K75" s="61">
        <v>65.319049086636767</v>
      </c>
      <c r="L75" s="61">
        <v>99.999999999999986</v>
      </c>
      <c r="M75" s="57"/>
      <c r="N75" s="57"/>
      <c r="O75" s="57"/>
      <c r="P75" s="57"/>
      <c r="Q75" s="57"/>
      <c r="R75" s="57"/>
    </row>
    <row r="76" spans="1:18" ht="9.65" customHeight="1">
      <c r="A76" s="60" t="s">
        <v>10</v>
      </c>
      <c r="B76" s="311">
        <v>14323.670000000271</v>
      </c>
      <c r="C76" s="311">
        <v>72482.04000000353</v>
      </c>
      <c r="D76" s="311">
        <v>100403.74000000954</v>
      </c>
      <c r="E76" s="311">
        <v>167965.00000001752</v>
      </c>
      <c r="F76" s="311">
        <v>355174.45000003092</v>
      </c>
      <c r="G76" s="312"/>
      <c r="H76" s="62">
        <v>4.0328548407688185</v>
      </c>
      <c r="I76" s="62">
        <v>20.407447664097802</v>
      </c>
      <c r="J76" s="62">
        <v>28.268852109153908</v>
      </c>
      <c r="K76" s="62">
        <v>47.290845385979452</v>
      </c>
      <c r="L76" s="62">
        <v>99.999999999999986</v>
      </c>
      <c r="M76" s="57"/>
      <c r="N76" s="57"/>
      <c r="O76" s="57"/>
      <c r="P76" s="57"/>
      <c r="Q76" s="57"/>
      <c r="R76" s="57"/>
    </row>
    <row r="77" spans="1:18" s="10" customFormat="1" ht="3" customHeight="1">
      <c r="A77" s="60"/>
      <c r="B77" s="311"/>
      <c r="C77" s="311"/>
      <c r="D77" s="311"/>
      <c r="E77" s="311"/>
      <c r="F77" s="311"/>
      <c r="G77" s="312"/>
      <c r="H77" s="62"/>
      <c r="I77" s="62"/>
      <c r="J77" s="62"/>
      <c r="K77" s="62"/>
      <c r="L77" s="62"/>
      <c r="M77" s="57"/>
      <c r="N77" s="57"/>
    </row>
    <row r="78" spans="1:18" ht="9.65" customHeight="1">
      <c r="A78" s="32"/>
      <c r="B78" s="691" t="s">
        <v>344</v>
      </c>
      <c r="C78" s="691"/>
      <c r="D78" s="691"/>
      <c r="E78" s="691"/>
      <c r="F78" s="691"/>
      <c r="G78" s="691"/>
      <c r="H78" s="691"/>
      <c r="I78" s="691"/>
      <c r="J78" s="691"/>
      <c r="K78" s="691"/>
      <c r="L78" s="691"/>
      <c r="M78" s="57"/>
      <c r="N78" s="57"/>
    </row>
    <row r="79" spans="1:18" s="10" customFormat="1" ht="3" customHeight="1">
      <c r="A79" s="60"/>
      <c r="B79" s="523"/>
      <c r="C79" s="523"/>
      <c r="D79" s="523"/>
      <c r="E79" s="523"/>
      <c r="F79" s="523"/>
      <c r="G79" s="523"/>
      <c r="H79" s="523"/>
      <c r="I79" s="523"/>
      <c r="J79" s="523"/>
      <c r="K79" s="523"/>
      <c r="L79" s="523"/>
      <c r="M79" s="57"/>
      <c r="N79" s="57"/>
    </row>
    <row r="80" spans="1:18" ht="9.65" customHeight="1">
      <c r="A80" s="364" t="s">
        <v>39</v>
      </c>
      <c r="B80" s="303">
        <v>5838.2700000003897</v>
      </c>
      <c r="C80" s="303">
        <v>29253.0700000119</v>
      </c>
      <c r="D80" s="303">
        <v>40364.679999999702</v>
      </c>
      <c r="E80" s="303">
        <v>84761.059999989098</v>
      </c>
      <c r="F80" s="303">
        <v>160217.08000000109</v>
      </c>
      <c r="G80" s="520"/>
      <c r="H80" s="61">
        <v>3.6439747872076746</v>
      </c>
      <c r="I80" s="61">
        <v>18.258396670324849</v>
      </c>
      <c r="J80" s="61">
        <v>25.193743388657079</v>
      </c>
      <c r="K80" s="61">
        <v>52.903885153810393</v>
      </c>
      <c r="L80" s="61">
        <v>100</v>
      </c>
      <c r="M80" s="57"/>
      <c r="N80" s="57"/>
      <c r="O80" s="57"/>
      <c r="P80" s="57"/>
      <c r="Q80" s="57"/>
      <c r="R80" s="57"/>
    </row>
    <row r="81" spans="1:18" ht="9.65" customHeight="1">
      <c r="A81" s="364" t="s">
        <v>40</v>
      </c>
      <c r="B81" s="303">
        <v>3677.9299999999398</v>
      </c>
      <c r="C81" s="303">
        <v>22673.340000006599</v>
      </c>
      <c r="D81" s="303">
        <v>31652.690000007999</v>
      </c>
      <c r="E81" s="303">
        <v>44326.270000003802</v>
      </c>
      <c r="F81" s="303">
        <v>102330.23000001835</v>
      </c>
      <c r="G81" s="520"/>
      <c r="H81" s="61">
        <v>3.5941773999719153</v>
      </c>
      <c r="I81" s="61">
        <v>22.157030234372126</v>
      </c>
      <c r="J81" s="61">
        <v>30.931905459415386</v>
      </c>
      <c r="K81" s="61">
        <v>43.316886906240562</v>
      </c>
      <c r="L81" s="61">
        <v>100</v>
      </c>
      <c r="M81" s="57"/>
      <c r="N81" s="57"/>
      <c r="O81" s="57"/>
      <c r="P81" s="57"/>
      <c r="Q81" s="57"/>
      <c r="R81" s="57"/>
    </row>
    <row r="82" spans="1:18" ht="9.65" customHeight="1">
      <c r="A82" s="364" t="s">
        <v>41</v>
      </c>
      <c r="B82" s="304">
        <v>2878.5899999999701</v>
      </c>
      <c r="C82" s="304">
        <v>13784.930000001599</v>
      </c>
      <c r="D82" s="304">
        <v>17412.330000001701</v>
      </c>
      <c r="E82" s="304">
        <v>23139.5700000037</v>
      </c>
      <c r="F82" s="303">
        <v>57215.420000006969</v>
      </c>
      <c r="G82" s="308"/>
      <c r="H82" s="61">
        <v>5.0311437021691345</v>
      </c>
      <c r="I82" s="61">
        <v>24.093032962092948</v>
      </c>
      <c r="J82" s="61">
        <v>30.43293224099304</v>
      </c>
      <c r="K82" s="61">
        <v>40.44289109474488</v>
      </c>
      <c r="L82" s="61">
        <v>100</v>
      </c>
      <c r="M82" s="57"/>
      <c r="N82" s="57"/>
      <c r="O82" s="57"/>
      <c r="P82" s="57"/>
      <c r="Q82" s="57"/>
      <c r="R82" s="57"/>
    </row>
    <row r="83" spans="1:18" ht="9.65" customHeight="1">
      <c r="A83" s="364" t="s">
        <v>329</v>
      </c>
      <c r="B83" s="303">
        <v>1559.9199999999701</v>
      </c>
      <c r="C83" s="303">
        <v>5356.9300000001203</v>
      </c>
      <c r="D83" s="303">
        <v>8677.6000000001204</v>
      </c>
      <c r="E83" s="303">
        <v>12921.9200000009</v>
      </c>
      <c r="F83" s="303">
        <v>28516.370000001112</v>
      </c>
      <c r="G83" s="520"/>
      <c r="H83" s="61">
        <v>5.4702614673603591</v>
      </c>
      <c r="I83" s="61">
        <v>18.785455512044173</v>
      </c>
      <c r="J83" s="61">
        <v>30.430240595138098</v>
      </c>
      <c r="K83" s="61">
        <v>45.314042425457366</v>
      </c>
      <c r="L83" s="61">
        <v>100</v>
      </c>
      <c r="M83" s="57"/>
      <c r="N83" s="57"/>
      <c r="O83" s="57"/>
      <c r="P83" s="57"/>
      <c r="Q83" s="57"/>
      <c r="R83" s="57"/>
    </row>
    <row r="84" spans="1:18" ht="9.65" customHeight="1">
      <c r="A84" s="364" t="s">
        <v>330</v>
      </c>
      <c r="B84" s="303">
        <v>368.96</v>
      </c>
      <c r="C84" s="303">
        <v>1413.76999999999</v>
      </c>
      <c r="D84" s="303">
        <v>2296.44</v>
      </c>
      <c r="E84" s="303">
        <v>2816.1800000000098</v>
      </c>
      <c r="F84" s="303">
        <v>6895.35</v>
      </c>
      <c r="G84" s="312"/>
      <c r="H84" s="61">
        <v>5.3508523860282642</v>
      </c>
      <c r="I84" s="61">
        <v>20.503237689167193</v>
      </c>
      <c r="J84" s="61">
        <v>33.304183253931996</v>
      </c>
      <c r="K84" s="61">
        <v>40.841726670872539</v>
      </c>
      <c r="L84" s="61">
        <v>100</v>
      </c>
      <c r="M84" s="57"/>
      <c r="N84" s="57"/>
      <c r="O84" s="57"/>
      <c r="P84" s="57"/>
      <c r="Q84" s="57"/>
      <c r="R84" s="57"/>
    </row>
    <row r="85" spans="1:18" ht="9.65" customHeight="1">
      <c r="A85" s="547" t="s">
        <v>43</v>
      </c>
      <c r="B85" s="538">
        <v>14323.670000000267</v>
      </c>
      <c r="C85" s="538">
        <v>72482.040000020206</v>
      </c>
      <c r="D85" s="538">
        <v>100403.74000000954</v>
      </c>
      <c r="E85" s="538">
        <v>167964.99999999753</v>
      </c>
      <c r="F85" s="538">
        <v>355174.45000002754</v>
      </c>
      <c r="G85" s="548"/>
      <c r="H85" s="549">
        <v>4.0328548407688549</v>
      </c>
      <c r="I85" s="549">
        <v>20.407447664102694</v>
      </c>
      <c r="J85" s="549">
        <v>28.268852109154182</v>
      </c>
      <c r="K85" s="549">
        <v>47.290845385974272</v>
      </c>
      <c r="L85" s="549">
        <v>100</v>
      </c>
      <c r="M85" s="57"/>
      <c r="N85" s="57"/>
      <c r="O85" s="57"/>
      <c r="P85" s="57"/>
      <c r="Q85" s="57"/>
      <c r="R85" s="57"/>
    </row>
    <row r="86" spans="1:18" s="10" customFormat="1" ht="3" customHeight="1">
      <c r="A86" s="60"/>
      <c r="B86" s="311"/>
      <c r="C86" s="311"/>
      <c r="D86" s="311"/>
      <c r="E86" s="311"/>
      <c r="F86" s="311"/>
      <c r="G86" s="312"/>
      <c r="H86" s="62"/>
      <c r="I86" s="62"/>
      <c r="J86" s="62"/>
      <c r="K86" s="62"/>
      <c r="L86" s="62"/>
    </row>
    <row r="87" spans="1:18" ht="9.65" customHeight="1">
      <c r="A87" s="711" t="s">
        <v>457</v>
      </c>
      <c r="B87" s="711"/>
      <c r="C87" s="711"/>
      <c r="D87" s="711"/>
      <c r="E87" s="711"/>
      <c r="F87" s="711"/>
      <c r="G87" s="711"/>
      <c r="H87" s="711"/>
      <c r="I87" s="10"/>
      <c r="J87" s="10"/>
      <c r="K87" s="10"/>
      <c r="L87" s="10"/>
    </row>
    <row r="88" spans="1:18" ht="9.65" customHeight="1">
      <c r="A88" s="533" t="s">
        <v>458</v>
      </c>
      <c r="B88" s="524"/>
      <c r="C88" s="524"/>
      <c r="D88" s="524"/>
      <c r="E88" s="524"/>
      <c r="F88" s="524"/>
      <c r="G88" s="524"/>
      <c r="H88" s="524"/>
      <c r="I88" s="10"/>
      <c r="J88" s="10"/>
      <c r="K88" s="10"/>
      <c r="L88" s="10"/>
    </row>
    <row r="89" spans="1:18">
      <c r="A89" s="711" t="s">
        <v>393</v>
      </c>
      <c r="B89" s="711"/>
      <c r="C89" s="711"/>
      <c r="D89" s="711"/>
      <c r="E89" s="711"/>
      <c r="F89" s="711"/>
      <c r="G89" s="711"/>
      <c r="H89" s="711"/>
      <c r="I89" s="711"/>
      <c r="J89" s="711"/>
      <c r="K89" s="711"/>
      <c r="L89" s="711"/>
    </row>
    <row r="90" spans="1:18">
      <c r="A90" s="711"/>
      <c r="B90" s="711"/>
      <c r="C90" s="711"/>
      <c r="D90" s="711"/>
      <c r="E90" s="711"/>
      <c r="F90" s="711"/>
      <c r="G90" s="711"/>
      <c r="H90" s="711"/>
      <c r="I90" s="711"/>
      <c r="J90" s="711"/>
      <c r="K90" s="711"/>
      <c r="L90" s="711"/>
    </row>
    <row r="91" spans="1:18">
      <c r="A91" s="711"/>
      <c r="B91" s="711"/>
      <c r="C91" s="711"/>
      <c r="D91" s="711"/>
      <c r="E91" s="711"/>
      <c r="F91" s="711"/>
      <c r="G91" s="711"/>
      <c r="H91" s="711"/>
      <c r="I91" s="711"/>
      <c r="J91" s="711"/>
      <c r="K91" s="711"/>
      <c r="L91" s="711"/>
    </row>
    <row r="92" spans="1:18">
      <c r="B92" s="316"/>
      <c r="C92" s="316"/>
      <c r="D92" s="316"/>
      <c r="E92" s="316"/>
      <c r="F92" s="316"/>
    </row>
  </sheetData>
  <mergeCells count="19">
    <mergeCell ref="B49:L49"/>
    <mergeCell ref="A3:L3"/>
    <mergeCell ref="A5:L5"/>
    <mergeCell ref="A8:A9"/>
    <mergeCell ref="B8:F8"/>
    <mergeCell ref="H8:L8"/>
    <mergeCell ref="B11:L11"/>
    <mergeCell ref="B13:L13"/>
    <mergeCell ref="B21:L21"/>
    <mergeCell ref="B30:L30"/>
    <mergeCell ref="B32:L32"/>
    <mergeCell ref="B40:L40"/>
    <mergeCell ref="A89:L91"/>
    <mergeCell ref="B51:L51"/>
    <mergeCell ref="B59:L59"/>
    <mergeCell ref="B68:L68"/>
    <mergeCell ref="B70:L70"/>
    <mergeCell ref="B78:L78"/>
    <mergeCell ref="A87:H87"/>
  </mergeCells>
  <pageMargins left="0.59055118110236227" right="0.59055118110236227" top="0.78740157480314965" bottom="0.78740157480314965" header="0" footer="0"/>
  <pageSetup paperSize="9" scale="90"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43"/>
  <sheetViews>
    <sheetView zoomScaleNormal="100" workbookViewId="0">
      <selection activeCell="A4" sqref="A4"/>
    </sheetView>
  </sheetViews>
  <sheetFormatPr defaultColWidth="9.26953125" defaultRowHeight="10"/>
  <cols>
    <col min="1" max="1" width="15.453125" style="326" customWidth="1"/>
    <col min="2" max="2" width="8.54296875" style="306" bestFit="1" customWidth="1"/>
    <col min="3" max="3" width="0.54296875" style="306" customWidth="1"/>
    <col min="4" max="4" width="6.26953125" style="306" bestFit="1" customWidth="1"/>
    <col min="5" max="5" width="7.7265625" style="306" bestFit="1" customWidth="1"/>
    <col min="6" max="6" width="9" style="306" customWidth="1"/>
    <col min="7" max="7" width="8.1796875" style="306" bestFit="1" customWidth="1"/>
    <col min="8" max="9" width="8.26953125" style="306" bestFit="1" customWidth="1"/>
    <col min="10" max="10" width="6.26953125" style="306" bestFit="1" customWidth="1"/>
    <col min="11" max="11" width="7.54296875" style="306" bestFit="1" customWidth="1"/>
    <col min="12" max="12" width="7.1796875" style="306" customWidth="1"/>
    <col min="13" max="20" width="9.26953125" style="306" bestFit="1" customWidth="1"/>
    <col min="21" max="21" width="9.7265625" style="306" bestFit="1" customWidth="1"/>
    <col min="22" max="16384" width="9.26953125" style="306"/>
  </cols>
  <sheetData>
    <row r="1" spans="1:12" ht="12" customHeight="1"/>
    <row r="2" spans="1:12" s="283" customFormat="1" ht="12" customHeight="1">
      <c r="A2" s="282"/>
    </row>
    <row r="3" spans="1:12" s="288" customFormat="1" ht="24" customHeight="1">
      <c r="A3" s="722"/>
      <c r="B3" s="722"/>
      <c r="C3" s="722"/>
    </row>
    <row r="4" spans="1:12" s="292" customFormat="1" ht="12" customHeight="1">
      <c r="A4" s="338" t="s">
        <v>112</v>
      </c>
    </row>
    <row r="5" spans="1:12" s="298" customFormat="1" ht="12" customHeight="1">
      <c r="A5" s="736" t="s">
        <v>456</v>
      </c>
      <c r="B5" s="736"/>
      <c r="C5" s="736"/>
      <c r="D5" s="736"/>
      <c r="E5" s="736"/>
      <c r="F5" s="736"/>
      <c r="G5" s="736"/>
      <c r="H5" s="736"/>
      <c r="I5" s="736"/>
      <c r="J5" s="736"/>
      <c r="K5" s="736"/>
      <c r="L5" s="736"/>
    </row>
    <row r="6" spans="1:12" s="294" customFormat="1" ht="12" customHeight="1">
      <c r="A6" s="295" t="s">
        <v>443</v>
      </c>
    </row>
    <row r="7" spans="1:12" s="298" customFormat="1" ht="6" customHeight="1">
      <c r="A7" s="297"/>
    </row>
    <row r="8" spans="1:12" s="294" customFormat="1" ht="12" customHeight="1">
      <c r="A8" s="723" t="s">
        <v>450</v>
      </c>
      <c r="B8" s="725" t="s">
        <v>354</v>
      </c>
      <c r="C8" s="526"/>
      <c r="D8" s="744" t="s">
        <v>332</v>
      </c>
      <c r="E8" s="744"/>
      <c r="F8" s="744"/>
      <c r="G8" s="744"/>
      <c r="H8" s="744"/>
      <c r="I8" s="744"/>
      <c r="J8" s="744"/>
      <c r="K8" s="744"/>
      <c r="L8" s="744"/>
    </row>
    <row r="9" spans="1:12" s="10" customFormat="1" ht="7.15" customHeight="1">
      <c r="A9" s="711"/>
      <c r="B9" s="726"/>
      <c r="C9" s="365"/>
      <c r="D9" s="726" t="s">
        <v>355</v>
      </c>
      <c r="E9" s="726" t="s">
        <v>356</v>
      </c>
      <c r="F9" s="725" t="s">
        <v>357</v>
      </c>
      <c r="G9" s="726" t="s">
        <v>358</v>
      </c>
      <c r="H9" s="726" t="s">
        <v>359</v>
      </c>
      <c r="I9" s="726" t="s">
        <v>360</v>
      </c>
      <c r="J9" s="726" t="s">
        <v>361</v>
      </c>
      <c r="K9" s="726" t="s">
        <v>362</v>
      </c>
      <c r="L9" s="726" t="s">
        <v>10</v>
      </c>
    </row>
    <row r="10" spans="1:12" s="10" customFormat="1" ht="7.15" customHeight="1">
      <c r="A10" s="711"/>
      <c r="B10" s="726"/>
      <c r="C10" s="365"/>
      <c r="D10" s="726"/>
      <c r="E10" s="726"/>
      <c r="F10" s="726"/>
      <c r="G10" s="726"/>
      <c r="H10" s="726"/>
      <c r="I10" s="726"/>
      <c r="J10" s="726"/>
      <c r="K10" s="726"/>
      <c r="L10" s="726"/>
    </row>
    <row r="11" spans="1:12" s="10" customFormat="1" ht="20.149999999999999" customHeight="1">
      <c r="A11" s="711"/>
      <c r="B11" s="726"/>
      <c r="C11" s="365"/>
      <c r="D11" s="726"/>
      <c r="E11" s="726"/>
      <c r="F11" s="726" t="s">
        <v>54</v>
      </c>
      <c r="G11" s="726" t="s">
        <v>363</v>
      </c>
      <c r="H11" s="726"/>
      <c r="I11" s="726"/>
      <c r="J11" s="726"/>
      <c r="K11" s="726"/>
      <c r="L11" s="726"/>
    </row>
    <row r="12" spans="1:12" s="10" customFormat="1" ht="42.65" customHeight="1">
      <c r="A12" s="724"/>
      <c r="B12" s="727"/>
      <c r="C12" s="493"/>
      <c r="D12" s="727"/>
      <c r="E12" s="727"/>
      <c r="F12" s="727"/>
      <c r="G12" s="727"/>
      <c r="H12" s="727"/>
      <c r="I12" s="727" t="s">
        <v>341</v>
      </c>
      <c r="J12" s="727"/>
      <c r="K12" s="727"/>
      <c r="L12" s="727"/>
    </row>
    <row r="13" spans="1:12" s="10" customFormat="1" ht="3" customHeight="1">
      <c r="A13" s="524"/>
    </row>
    <row r="14" spans="1:12" s="331" customFormat="1" ht="10.4" customHeight="1">
      <c r="A14" s="343"/>
      <c r="B14" s="691" t="s">
        <v>343</v>
      </c>
      <c r="C14" s="691"/>
      <c r="D14" s="691"/>
      <c r="E14" s="691"/>
      <c r="F14" s="691"/>
      <c r="G14" s="691"/>
      <c r="H14" s="691"/>
      <c r="I14" s="691"/>
      <c r="J14" s="691"/>
      <c r="K14" s="691"/>
      <c r="L14" s="691"/>
    </row>
    <row r="15" spans="1:12" s="32" customFormat="1" ht="3" customHeight="1">
      <c r="A15" s="63"/>
      <c r="B15" s="311"/>
      <c r="C15" s="311"/>
      <c r="D15" s="311"/>
      <c r="E15" s="311"/>
      <c r="F15" s="311"/>
      <c r="G15" s="311"/>
    </row>
    <row r="16" spans="1:12" s="32" customFormat="1" ht="10.4" customHeight="1">
      <c r="A16" s="343"/>
      <c r="B16" s="721" t="s">
        <v>307</v>
      </c>
      <c r="C16" s="721"/>
      <c r="D16" s="721"/>
      <c r="E16" s="721"/>
      <c r="F16" s="721"/>
      <c r="G16" s="721"/>
      <c r="H16" s="721"/>
      <c r="I16" s="721"/>
      <c r="J16" s="721"/>
      <c r="K16" s="721"/>
      <c r="L16" s="721"/>
    </row>
    <row r="17" spans="1:21" s="32" customFormat="1" ht="3" customHeight="1">
      <c r="A17" s="343"/>
      <c r="B17" s="373"/>
      <c r="C17" s="373"/>
      <c r="D17" s="373"/>
      <c r="E17" s="373"/>
      <c r="F17" s="373"/>
      <c r="G17" s="311"/>
    </row>
    <row r="18" spans="1:21" s="32" customFormat="1" ht="10.4" customHeight="1">
      <c r="A18" s="32" t="s">
        <v>71</v>
      </c>
      <c r="B18" s="354">
        <v>3628574.739998979</v>
      </c>
      <c r="C18" s="354"/>
      <c r="D18" s="148">
        <v>2.9710629579057071</v>
      </c>
      <c r="E18" s="148">
        <v>33.943062173218365</v>
      </c>
      <c r="F18" s="148">
        <v>8.2694358391531821</v>
      </c>
      <c r="G18" s="148">
        <v>36.845589406267436</v>
      </c>
      <c r="H18" s="148">
        <v>3.5007621201727193</v>
      </c>
      <c r="I18" s="148">
        <v>9.118781166403453</v>
      </c>
      <c r="J18" s="148">
        <v>0.28017722462574274</v>
      </c>
      <c r="K18" s="148">
        <v>5.0711291122533906</v>
      </c>
      <c r="L18" s="64">
        <v>100</v>
      </c>
      <c r="M18" s="56"/>
      <c r="N18" s="148"/>
      <c r="O18" s="148"/>
      <c r="P18" s="148"/>
      <c r="Q18" s="366"/>
      <c r="R18" s="366"/>
      <c r="S18" s="366"/>
      <c r="T18" s="56"/>
      <c r="U18" s="56"/>
    </row>
    <row r="19" spans="1:21" s="32" customFormat="1" ht="10.4" customHeight="1">
      <c r="A19" s="32" t="s">
        <v>104</v>
      </c>
      <c r="B19" s="354">
        <v>933830.73999981349</v>
      </c>
      <c r="C19" s="354"/>
      <c r="D19" s="148">
        <v>6.4124779186458838</v>
      </c>
      <c r="E19" s="148">
        <v>40.828736265410917</v>
      </c>
      <c r="F19" s="148">
        <v>7.0041483106484339</v>
      </c>
      <c r="G19" s="148">
        <v>30.235611005902037</v>
      </c>
      <c r="H19" s="148">
        <v>1.7872210974767151</v>
      </c>
      <c r="I19" s="148">
        <v>4.2962603694127068</v>
      </c>
      <c r="J19" s="148">
        <v>5.7958040661641543E-2</v>
      </c>
      <c r="K19" s="148">
        <v>9.3775869918416692</v>
      </c>
      <c r="L19" s="64">
        <v>100</v>
      </c>
      <c r="M19" s="56"/>
      <c r="N19" s="148"/>
      <c r="O19" s="148"/>
      <c r="P19" s="148"/>
      <c r="Q19" s="366"/>
      <c r="R19" s="366"/>
      <c r="S19" s="366"/>
      <c r="T19" s="56"/>
      <c r="U19" s="56"/>
    </row>
    <row r="20" spans="1:21" s="32" customFormat="1" ht="30" customHeight="1">
      <c r="A20" s="519" t="s">
        <v>308</v>
      </c>
      <c r="B20" s="354">
        <v>4278547.2900068313</v>
      </c>
      <c r="C20" s="348"/>
      <c r="D20" s="366">
        <v>2.564561346705807</v>
      </c>
      <c r="E20" s="366">
        <v>29.708767575649503</v>
      </c>
      <c r="F20" s="366">
        <v>6.4122065599377764</v>
      </c>
      <c r="G20" s="366">
        <v>42.516376160049305</v>
      </c>
      <c r="H20" s="366">
        <v>3.9204397808517193</v>
      </c>
      <c r="I20" s="366">
        <v>7.1755682288923541</v>
      </c>
      <c r="J20" s="366">
        <v>0.1190219402715032</v>
      </c>
      <c r="K20" s="366">
        <v>7.5830584076420253</v>
      </c>
      <c r="L20" s="366">
        <v>100.00000000000001</v>
      </c>
      <c r="M20" s="366"/>
      <c r="N20" s="148"/>
      <c r="O20" s="148"/>
      <c r="P20" s="148"/>
      <c r="Q20" s="366"/>
      <c r="R20" s="366"/>
      <c r="S20" s="366"/>
      <c r="T20" s="56"/>
      <c r="U20" s="56"/>
    </row>
    <row r="21" spans="1:21" s="32" customFormat="1" ht="10.4" customHeight="1">
      <c r="A21" s="32" t="s">
        <v>394</v>
      </c>
      <c r="B21" s="354">
        <v>3982728.0100047784</v>
      </c>
      <c r="C21" s="354"/>
      <c r="D21" s="148">
        <v>1.980630105843556</v>
      </c>
      <c r="E21" s="148">
        <v>20.06707759085776</v>
      </c>
      <c r="F21" s="148">
        <v>4.6799517700361708</v>
      </c>
      <c r="G21" s="148">
        <v>40.248589810249605</v>
      </c>
      <c r="H21" s="148">
        <v>9.2314129681035109</v>
      </c>
      <c r="I21" s="148">
        <v>17.808066687412936</v>
      </c>
      <c r="J21" s="148">
        <v>0.4043427007705826</v>
      </c>
      <c r="K21" s="148">
        <v>5.5799283667258859</v>
      </c>
      <c r="L21" s="64">
        <v>100</v>
      </c>
      <c r="M21" s="56"/>
      <c r="N21" s="148"/>
      <c r="O21" s="148"/>
      <c r="P21" s="148"/>
      <c r="Q21" s="366"/>
      <c r="R21" s="366"/>
      <c r="S21" s="366"/>
      <c r="T21" s="56"/>
      <c r="U21" s="56"/>
    </row>
    <row r="22" spans="1:21" s="32" customFormat="1" ht="10.4" customHeight="1">
      <c r="A22" s="343" t="s">
        <v>335</v>
      </c>
      <c r="B22" s="356">
        <v>12823680.780010402</v>
      </c>
      <c r="C22" s="356"/>
      <c r="D22" s="352">
        <v>2.7784379236537893</v>
      </c>
      <c r="E22" s="352">
        <v>28.722186111679594</v>
      </c>
      <c r="F22" s="352">
        <v>6.4428349720592513</v>
      </c>
      <c r="G22" s="352">
        <v>39.313161224877206</v>
      </c>
      <c r="H22" s="352">
        <v>5.2958065757415227</v>
      </c>
      <c r="I22" s="352">
        <v>10.817943411084894</v>
      </c>
      <c r="J22" s="352">
        <v>0.24878933394639419</v>
      </c>
      <c r="K22" s="352">
        <v>6.3808404469573494</v>
      </c>
      <c r="L22" s="352">
        <v>100</v>
      </c>
      <c r="M22" s="56"/>
      <c r="N22" s="148"/>
      <c r="O22" s="148"/>
      <c r="P22" s="148"/>
      <c r="Q22" s="366"/>
      <c r="R22" s="366"/>
      <c r="S22" s="366"/>
      <c r="T22" s="56"/>
      <c r="U22" s="56"/>
    </row>
    <row r="23" spans="1:21" s="331" customFormat="1" ht="3" customHeight="1">
      <c r="A23" s="343"/>
      <c r="B23" s="523"/>
      <c r="C23" s="523"/>
      <c r="D23" s="523"/>
      <c r="E23" s="148"/>
      <c r="F23" s="523"/>
      <c r="G23" s="523"/>
      <c r="H23" s="64"/>
      <c r="N23" s="148"/>
      <c r="O23" s="148"/>
      <c r="P23" s="148"/>
      <c r="Q23" s="366"/>
      <c r="R23" s="148"/>
      <c r="S23" s="352"/>
    </row>
    <row r="24" spans="1:21" s="32" customFormat="1" ht="10.4" customHeight="1">
      <c r="A24" s="343"/>
      <c r="B24" s="721" t="s">
        <v>344</v>
      </c>
      <c r="C24" s="721"/>
      <c r="D24" s="721"/>
      <c r="E24" s="721"/>
      <c r="F24" s="721"/>
      <c r="G24" s="721"/>
      <c r="H24" s="721"/>
      <c r="I24" s="721"/>
      <c r="J24" s="721"/>
      <c r="K24" s="721"/>
      <c r="L24" s="721"/>
      <c r="N24" s="56"/>
      <c r="O24" s="148"/>
      <c r="P24" s="148"/>
      <c r="Q24" s="366"/>
      <c r="R24" s="148"/>
      <c r="S24" s="352"/>
    </row>
    <row r="25" spans="1:21" s="32" customFormat="1" ht="3" customHeight="1">
      <c r="A25" s="343"/>
      <c r="B25" s="311"/>
      <c r="C25" s="311"/>
      <c r="D25" s="311"/>
      <c r="E25" s="311"/>
      <c r="F25" s="311"/>
      <c r="G25" s="311"/>
      <c r="H25" s="64"/>
      <c r="N25" s="148"/>
      <c r="O25" s="148"/>
      <c r="P25" s="148"/>
      <c r="Q25" s="366"/>
      <c r="R25" s="148"/>
      <c r="S25" s="352"/>
    </row>
    <row r="26" spans="1:21" s="32" customFormat="1" ht="10.4" customHeight="1">
      <c r="A26" s="353" t="s">
        <v>39</v>
      </c>
      <c r="B26" s="167">
        <v>4655398.7600046722</v>
      </c>
      <c r="C26" s="354"/>
      <c r="D26" s="148">
        <v>2.2648315522584404</v>
      </c>
      <c r="E26" s="148">
        <v>27.691324985459381</v>
      </c>
      <c r="F26" s="148">
        <v>7.0239600699541755</v>
      </c>
      <c r="G26" s="148">
        <v>37.477514171129755</v>
      </c>
      <c r="H26" s="148">
        <v>5.8196645221339773</v>
      </c>
      <c r="I26" s="148">
        <v>12.780426998248801</v>
      </c>
      <c r="J26" s="148">
        <v>0.27344983010621898</v>
      </c>
      <c r="K26" s="148">
        <v>6.6688278707092641</v>
      </c>
      <c r="L26" s="64">
        <v>100.00000000000001</v>
      </c>
      <c r="M26" s="56"/>
      <c r="N26" s="366"/>
      <c r="O26" s="366"/>
      <c r="P26" s="366"/>
      <c r="Q26" s="366"/>
      <c r="R26" s="366"/>
      <c r="T26" s="56"/>
      <c r="U26" s="56"/>
    </row>
    <row r="27" spans="1:21" s="32" customFormat="1" ht="10.4" customHeight="1">
      <c r="A27" s="353" t="s">
        <v>40</v>
      </c>
      <c r="B27" s="167">
        <v>3029294.5199998338</v>
      </c>
      <c r="C27" s="354"/>
      <c r="D27" s="148">
        <v>2.5923319598525105</v>
      </c>
      <c r="E27" s="148">
        <v>29.163388180553753</v>
      </c>
      <c r="F27" s="148">
        <v>9.239056095473817</v>
      </c>
      <c r="G27" s="148">
        <v>37.531646807335605</v>
      </c>
      <c r="H27" s="148">
        <v>5.1124008899611226</v>
      </c>
      <c r="I27" s="148">
        <v>9.6565308545800974</v>
      </c>
      <c r="J27" s="148">
        <v>0.22429314664327532</v>
      </c>
      <c r="K27" s="148">
        <v>6.4803520655998081</v>
      </c>
      <c r="L27" s="64">
        <v>99.999999999999986</v>
      </c>
      <c r="M27" s="56"/>
      <c r="N27" s="366"/>
      <c r="O27" s="366"/>
      <c r="P27" s="366"/>
      <c r="Q27" s="366"/>
      <c r="R27" s="366"/>
      <c r="S27" s="56"/>
      <c r="T27" s="56"/>
      <c r="U27" s="56"/>
    </row>
    <row r="28" spans="1:21" s="32" customFormat="1" ht="10.4" customHeight="1">
      <c r="A28" s="353" t="s">
        <v>41</v>
      </c>
      <c r="B28" s="193">
        <v>2646500.380000555</v>
      </c>
      <c r="C28" s="348"/>
      <c r="D28" s="366">
        <v>2.2493395598907719</v>
      </c>
      <c r="E28" s="366">
        <v>25.004325523648411</v>
      </c>
      <c r="F28" s="366">
        <v>4.9738957528516359</v>
      </c>
      <c r="G28" s="366">
        <v>42.795967405093762</v>
      </c>
      <c r="H28" s="366">
        <v>5.3647632576573914</v>
      </c>
      <c r="I28" s="366">
        <v>12.078502327659782</v>
      </c>
      <c r="J28" s="366">
        <v>0.3245712740082119</v>
      </c>
      <c r="K28" s="366">
        <v>7.2086348991900389</v>
      </c>
      <c r="L28" s="64">
        <v>100</v>
      </c>
      <c r="M28" s="56"/>
      <c r="N28" s="366"/>
      <c r="O28" s="366"/>
      <c r="P28" s="366"/>
      <c r="Q28" s="366"/>
      <c r="R28" s="366"/>
      <c r="S28" s="56"/>
      <c r="T28" s="56"/>
      <c r="U28" s="56"/>
    </row>
    <row r="29" spans="1:21" s="32" customFormat="1" ht="10.4" customHeight="1">
      <c r="A29" s="353" t="s">
        <v>329</v>
      </c>
      <c r="B29" s="167">
        <v>1798210.2099996498</v>
      </c>
      <c r="C29" s="354"/>
      <c r="D29" s="148">
        <v>4.4947236730483606</v>
      </c>
      <c r="E29" s="148">
        <v>33.267983168658319</v>
      </c>
      <c r="F29" s="148">
        <v>3.7717826104450998</v>
      </c>
      <c r="G29" s="148">
        <v>41.428676461572095</v>
      </c>
      <c r="H29" s="148">
        <v>4.5194415840872759</v>
      </c>
      <c r="I29" s="148">
        <v>7.349251453759666</v>
      </c>
      <c r="J29" s="148">
        <v>0.15291593745319218</v>
      </c>
      <c r="K29" s="148">
        <v>5.0152251109759893</v>
      </c>
      <c r="L29" s="64">
        <v>100</v>
      </c>
      <c r="M29" s="56"/>
      <c r="N29" s="56"/>
      <c r="O29" s="56"/>
      <c r="P29" s="56"/>
      <c r="Q29" s="56"/>
      <c r="R29" s="56"/>
      <c r="S29" s="56"/>
      <c r="T29" s="56"/>
      <c r="U29" s="56"/>
    </row>
    <row r="30" spans="1:21" s="32" customFormat="1" ht="10.4" customHeight="1">
      <c r="A30" s="353" t="s">
        <v>330</v>
      </c>
      <c r="B30" s="167">
        <v>694276.90999969747</v>
      </c>
      <c r="C30" s="356"/>
      <c r="D30" s="148">
        <v>4.6059921537673834</v>
      </c>
      <c r="E30" s="148">
        <v>36.107653356921553</v>
      </c>
      <c r="F30" s="148">
        <v>2.8631616165961162</v>
      </c>
      <c r="G30" s="148">
        <v>40.639738400627493</v>
      </c>
      <c r="H30" s="148">
        <v>4.3313438149653001</v>
      </c>
      <c r="I30" s="148">
        <v>6.9052174009400638</v>
      </c>
      <c r="J30" s="148">
        <v>0.14975868922393704</v>
      </c>
      <c r="K30" s="148">
        <v>4.3971345669581465</v>
      </c>
      <c r="L30" s="64">
        <v>99.999999999999986</v>
      </c>
      <c r="M30" s="56"/>
      <c r="N30" s="56"/>
      <c r="O30" s="56"/>
      <c r="P30" s="56"/>
      <c r="Q30" s="56"/>
      <c r="R30" s="56"/>
      <c r="S30" s="56"/>
      <c r="T30" s="56"/>
      <c r="U30" s="56"/>
    </row>
    <row r="31" spans="1:21" s="32" customFormat="1" ht="10.4" customHeight="1">
      <c r="A31" s="343" t="s">
        <v>82</v>
      </c>
      <c r="B31" s="199">
        <v>12823680.780004408</v>
      </c>
      <c r="C31" s="356"/>
      <c r="D31" s="352">
        <v>2.7784379236549555</v>
      </c>
      <c r="E31" s="352">
        <v>28.722186111685282</v>
      </c>
      <c r="F31" s="352">
        <v>6.4428349720629194</v>
      </c>
      <c r="G31" s="352">
        <v>39.313161224855406</v>
      </c>
      <c r="H31" s="352">
        <v>5.2958065757443391</v>
      </c>
      <c r="I31" s="352">
        <v>10.817943411089356</v>
      </c>
      <c r="J31" s="352">
        <v>0.24878933394651073</v>
      </c>
      <c r="K31" s="352">
        <v>6.3808404469612334</v>
      </c>
      <c r="L31" s="352">
        <v>100</v>
      </c>
      <c r="M31" s="56"/>
      <c r="N31" s="56"/>
      <c r="O31" s="56"/>
      <c r="P31" s="56"/>
      <c r="Q31" s="56"/>
      <c r="R31" s="56"/>
      <c r="S31" s="56"/>
      <c r="T31" s="56"/>
      <c r="U31" s="56"/>
    </row>
    <row r="32" spans="1:21" ht="3" customHeight="1">
      <c r="A32" s="360"/>
      <c r="B32" s="354"/>
      <c r="C32" s="354"/>
      <c r="D32" s="360"/>
      <c r="E32" s="360"/>
      <c r="F32" s="360"/>
      <c r="G32" s="360"/>
      <c r="H32" s="64"/>
      <c r="N32" s="56"/>
      <c r="O32" s="56"/>
      <c r="P32" s="56"/>
      <c r="Q32" s="56"/>
      <c r="R32" s="56"/>
      <c r="S32" s="56"/>
    </row>
    <row r="33" spans="1:21" s="331" customFormat="1" ht="10.4" customHeight="1">
      <c r="A33" s="343"/>
      <c r="B33" s="721" t="s">
        <v>345</v>
      </c>
      <c r="C33" s="721"/>
      <c r="D33" s="721"/>
      <c r="E33" s="721"/>
      <c r="F33" s="721"/>
      <c r="G33" s="721"/>
      <c r="H33" s="721"/>
      <c r="I33" s="721"/>
      <c r="J33" s="721"/>
      <c r="K33" s="721"/>
      <c r="L33" s="721"/>
      <c r="N33" s="306"/>
      <c r="O33" s="56"/>
      <c r="P33" s="56"/>
      <c r="Q33" s="56"/>
      <c r="R33" s="56"/>
      <c r="S33" s="306"/>
    </row>
    <row r="34" spans="1:21" s="32" customFormat="1" ht="3" customHeight="1">
      <c r="A34" s="63"/>
      <c r="B34" s="63"/>
      <c r="C34" s="311"/>
      <c r="D34" s="311"/>
      <c r="E34" s="311"/>
      <c r="F34" s="311"/>
      <c r="G34" s="311"/>
      <c r="H34" s="64"/>
      <c r="N34" s="331"/>
      <c r="O34" s="306"/>
      <c r="P34" s="306"/>
      <c r="Q34" s="306"/>
      <c r="R34" s="306"/>
      <c r="S34" s="331"/>
    </row>
    <row r="35" spans="1:21" s="32" customFormat="1" ht="10.4" customHeight="1">
      <c r="A35" s="343"/>
      <c r="B35" s="721" t="s">
        <v>307</v>
      </c>
      <c r="C35" s="721"/>
      <c r="D35" s="721"/>
      <c r="E35" s="721"/>
      <c r="F35" s="721"/>
      <c r="G35" s="721"/>
      <c r="H35" s="721"/>
      <c r="I35" s="721"/>
      <c r="J35" s="721"/>
      <c r="K35" s="721"/>
      <c r="L35" s="721"/>
      <c r="O35" s="331"/>
      <c r="P35" s="331"/>
      <c r="Q35" s="331"/>
      <c r="R35" s="331"/>
    </row>
    <row r="36" spans="1:21" s="32" customFormat="1" ht="3" customHeight="1">
      <c r="A36" s="343"/>
      <c r="B36" s="311"/>
      <c r="C36" s="311"/>
      <c r="D36" s="311"/>
      <c r="E36" s="311"/>
      <c r="F36" s="311"/>
      <c r="G36" s="311"/>
      <c r="H36" s="64"/>
    </row>
    <row r="37" spans="1:21" s="32" customFormat="1" ht="10.4" customHeight="1">
      <c r="A37" s="32" t="s">
        <v>71</v>
      </c>
      <c r="B37" s="354">
        <v>443156.78999999311</v>
      </c>
      <c r="C37" s="354"/>
      <c r="D37" s="148">
        <v>6.0883124458051103</v>
      </c>
      <c r="E37" s="148">
        <v>37.07296914033509</v>
      </c>
      <c r="F37" s="148">
        <v>8.932998634636899</v>
      </c>
      <c r="G37" s="148">
        <v>37.152661025457498</v>
      </c>
      <c r="H37" s="148">
        <v>1.965572952182483</v>
      </c>
      <c r="I37" s="148">
        <v>5.1006484634931244</v>
      </c>
      <c r="J37" s="148">
        <v>9.4842279185208142E-2</v>
      </c>
      <c r="K37" s="148">
        <v>3.5919950589045806</v>
      </c>
      <c r="L37" s="64">
        <v>100</v>
      </c>
      <c r="M37" s="56"/>
      <c r="N37" s="148"/>
      <c r="O37" s="148"/>
      <c r="P37" s="148"/>
      <c r="Q37" s="64"/>
      <c r="R37" s="64"/>
      <c r="S37" s="64"/>
      <c r="T37" s="56"/>
      <c r="U37" s="56"/>
    </row>
    <row r="38" spans="1:21" s="32" customFormat="1" ht="10.4" customHeight="1">
      <c r="A38" s="32" t="s">
        <v>104</v>
      </c>
      <c r="B38" s="354">
        <v>518573.54999998666</v>
      </c>
      <c r="C38" s="354"/>
      <c r="D38" s="148">
        <v>6.4005346975373021</v>
      </c>
      <c r="E38" s="148">
        <v>46.88657954112724</v>
      </c>
      <c r="F38" s="148">
        <v>9.3420210112917523</v>
      </c>
      <c r="G38" s="148">
        <v>28.734207519839533</v>
      </c>
      <c r="H38" s="148">
        <v>1.0388362460831484</v>
      </c>
      <c r="I38" s="148">
        <v>2.5528664159597496</v>
      </c>
      <c r="J38" s="148">
        <v>3.5046137621173444E-2</v>
      </c>
      <c r="K38" s="148">
        <v>5.009908430540098</v>
      </c>
      <c r="L38" s="64">
        <v>100</v>
      </c>
      <c r="M38" s="56"/>
      <c r="N38" s="148"/>
      <c r="O38" s="148"/>
      <c r="P38" s="148"/>
      <c r="Q38" s="64"/>
      <c r="R38" s="64"/>
      <c r="S38" s="64"/>
      <c r="T38" s="56"/>
      <c r="U38" s="56"/>
    </row>
    <row r="39" spans="1:21" s="32" customFormat="1" ht="30" customHeight="1">
      <c r="A39" s="519" t="s">
        <v>308</v>
      </c>
      <c r="B39" s="354">
        <v>1724442.6299998912</v>
      </c>
      <c r="C39" s="348"/>
      <c r="D39" s="366">
        <v>4.661727134407827</v>
      </c>
      <c r="E39" s="366">
        <v>33.596745981627151</v>
      </c>
      <c r="F39" s="366">
        <v>7.4222851936807599</v>
      </c>
      <c r="G39" s="366">
        <v>40.524701595899138</v>
      </c>
      <c r="H39" s="366">
        <v>2.7490644904784971</v>
      </c>
      <c r="I39" s="366">
        <v>6.6848730131432834</v>
      </c>
      <c r="J39" s="366">
        <v>0.11224496346394093</v>
      </c>
      <c r="K39" s="366">
        <v>4.248357627299403</v>
      </c>
      <c r="L39" s="366">
        <v>100</v>
      </c>
      <c r="M39" s="366"/>
      <c r="N39" s="148"/>
      <c r="O39" s="148"/>
      <c r="P39" s="148"/>
      <c r="Q39" s="64"/>
      <c r="R39" s="64"/>
      <c r="S39" s="64"/>
      <c r="T39" s="56"/>
      <c r="U39" s="56"/>
    </row>
    <row r="40" spans="1:21" s="32" customFormat="1" ht="10.4" customHeight="1">
      <c r="A40" s="32" t="s">
        <v>394</v>
      </c>
      <c r="B40" s="354">
        <v>2070280.55999979</v>
      </c>
      <c r="C40" s="354"/>
      <c r="D40" s="148">
        <v>1.755115741414482</v>
      </c>
      <c r="E40" s="148">
        <v>11.960777915048341</v>
      </c>
      <c r="F40" s="148">
        <v>3.5249826236115798</v>
      </c>
      <c r="G40" s="148">
        <v>29.56215171145611</v>
      </c>
      <c r="H40" s="148">
        <v>7.0195341060444356</v>
      </c>
      <c r="I40" s="148">
        <v>41.750300258819351</v>
      </c>
      <c r="J40" s="148">
        <v>1.4130664493126994</v>
      </c>
      <c r="K40" s="148">
        <v>3.0140711942929959</v>
      </c>
      <c r="L40" s="64">
        <v>99.999999999999986</v>
      </c>
      <c r="M40" s="56"/>
      <c r="N40" s="148"/>
      <c r="O40" s="148"/>
      <c r="P40" s="148"/>
      <c r="Q40" s="64"/>
      <c r="R40" s="64"/>
      <c r="S40" s="64"/>
      <c r="T40" s="56"/>
      <c r="U40" s="56"/>
    </row>
    <row r="41" spans="1:21" s="32" customFormat="1" ht="10.4" customHeight="1">
      <c r="A41" s="60" t="s">
        <v>10</v>
      </c>
      <c r="B41" s="356">
        <v>4756453.5299996613</v>
      </c>
      <c r="C41" s="356"/>
      <c r="D41" s="352">
        <v>3.7190919428579763</v>
      </c>
      <c r="E41" s="352">
        <v>25.952341218395631</v>
      </c>
      <c r="F41" s="352">
        <v>6.0760084835733279</v>
      </c>
      <c r="G41" s="352">
        <v>34.153539811834527</v>
      </c>
      <c r="H41" s="352">
        <v>4.3483614145602338</v>
      </c>
      <c r="I41" s="352">
        <v>21.349257458212829</v>
      </c>
      <c r="J41" s="352">
        <v>0.66839883538192302</v>
      </c>
      <c r="K41" s="352">
        <v>3.7330008351835433</v>
      </c>
      <c r="L41" s="352">
        <v>100</v>
      </c>
      <c r="M41" s="56"/>
      <c r="N41" s="148"/>
      <c r="O41" s="148"/>
      <c r="P41" s="148"/>
      <c r="Q41" s="64"/>
      <c r="R41" s="64"/>
      <c r="S41" s="64"/>
      <c r="T41" s="56"/>
      <c r="U41" s="56"/>
    </row>
    <row r="42" spans="1:21" s="32" customFormat="1" ht="3" customHeight="1">
      <c r="A42" s="343"/>
      <c r="B42" s="523"/>
      <c r="C42" s="523"/>
      <c r="D42" s="523"/>
      <c r="E42" s="148"/>
      <c r="F42" s="523"/>
      <c r="G42" s="523"/>
      <c r="H42" s="64"/>
      <c r="I42" s="331"/>
      <c r="J42" s="331"/>
      <c r="K42" s="331"/>
      <c r="L42" s="331"/>
      <c r="N42" s="56"/>
      <c r="O42" s="56"/>
      <c r="P42" s="56"/>
      <c r="Q42" s="56"/>
      <c r="R42" s="56"/>
      <c r="S42" s="56"/>
    </row>
    <row r="43" spans="1:21" s="32" customFormat="1" ht="10.4" customHeight="1">
      <c r="A43" s="343"/>
      <c r="B43" s="721" t="s">
        <v>344</v>
      </c>
      <c r="C43" s="721"/>
      <c r="D43" s="721"/>
      <c r="E43" s="721"/>
      <c r="F43" s="721"/>
      <c r="G43" s="721"/>
      <c r="H43" s="721"/>
      <c r="I43" s="721"/>
      <c r="J43" s="721"/>
      <c r="K43" s="721"/>
      <c r="L43" s="721"/>
      <c r="O43" s="56"/>
      <c r="P43" s="56"/>
      <c r="Q43" s="56"/>
      <c r="R43" s="56"/>
    </row>
    <row r="44" spans="1:21" s="32" customFormat="1" ht="3" customHeight="1">
      <c r="A44" s="343"/>
      <c r="B44" s="311"/>
      <c r="C44" s="311"/>
      <c r="D44" s="311"/>
      <c r="E44" s="311"/>
      <c r="F44" s="311"/>
      <c r="G44" s="311"/>
      <c r="H44" s="64"/>
    </row>
    <row r="45" spans="1:21" s="32" customFormat="1" ht="10.4" customHeight="1">
      <c r="A45" s="353" t="s">
        <v>39</v>
      </c>
      <c r="B45" s="167">
        <v>1416455.3599999915</v>
      </c>
      <c r="C45" s="354"/>
      <c r="D45" s="148">
        <v>3.3651325234845868</v>
      </c>
      <c r="E45" s="148">
        <v>26.206183440895746</v>
      </c>
      <c r="F45" s="148">
        <v>7.3489982769384721</v>
      </c>
      <c r="G45" s="148">
        <v>32.816848530969295</v>
      </c>
      <c r="H45" s="148">
        <v>4.588201777146093</v>
      </c>
      <c r="I45" s="148">
        <v>21.120076809197698</v>
      </c>
      <c r="J45" s="148">
        <v>0.55070708334924423</v>
      </c>
      <c r="K45" s="148">
        <v>4.0038515580188587</v>
      </c>
      <c r="L45" s="64">
        <v>100</v>
      </c>
      <c r="M45" s="56"/>
      <c r="N45" s="64"/>
      <c r="O45" s="64"/>
      <c r="P45" s="64"/>
      <c r="Q45" s="64"/>
      <c r="R45" s="64"/>
      <c r="T45" s="56"/>
      <c r="U45" s="56"/>
    </row>
    <row r="46" spans="1:21" s="32" customFormat="1" ht="10.4" customHeight="1">
      <c r="A46" s="353" t="s">
        <v>40</v>
      </c>
      <c r="B46" s="167">
        <v>1064881.8899999992</v>
      </c>
      <c r="C46" s="354"/>
      <c r="D46" s="148">
        <v>3.9272383531661181</v>
      </c>
      <c r="E46" s="148">
        <v>27.225500097480403</v>
      </c>
      <c r="F46" s="148">
        <v>9.560839653306628</v>
      </c>
      <c r="G46" s="148">
        <v>32.447625717439827</v>
      </c>
      <c r="H46" s="148">
        <v>4.1330686917776989</v>
      </c>
      <c r="I46" s="148">
        <v>19.259431672746089</v>
      </c>
      <c r="J46" s="148">
        <v>0.54704470558702001</v>
      </c>
      <c r="K46" s="148">
        <v>2.8992511084962129</v>
      </c>
      <c r="L46" s="64">
        <v>100</v>
      </c>
      <c r="M46" s="56"/>
      <c r="N46" s="64"/>
      <c r="O46" s="64"/>
      <c r="P46" s="64"/>
      <c r="Q46" s="64"/>
      <c r="R46" s="64"/>
      <c r="S46" s="56"/>
      <c r="T46" s="56"/>
      <c r="U46" s="56"/>
    </row>
    <row r="47" spans="1:21" s="32" customFormat="1" ht="10.4" customHeight="1">
      <c r="A47" s="353" t="s">
        <v>41</v>
      </c>
      <c r="B47" s="193">
        <v>1006359.0599999925</v>
      </c>
      <c r="C47" s="348"/>
      <c r="D47" s="366">
        <v>3.6624035560429569</v>
      </c>
      <c r="E47" s="366">
        <v>23.709542596058785</v>
      </c>
      <c r="F47" s="366">
        <v>4.5468980027864649</v>
      </c>
      <c r="G47" s="366">
        <v>35.204195409141803</v>
      </c>
      <c r="H47" s="366">
        <v>4.6335251356509621</v>
      </c>
      <c r="I47" s="366">
        <v>22.205938107219673</v>
      </c>
      <c r="J47" s="366">
        <v>0.90046886446275531</v>
      </c>
      <c r="K47" s="366">
        <v>5.1370283286366183</v>
      </c>
      <c r="L47" s="64">
        <v>100</v>
      </c>
      <c r="M47" s="56"/>
      <c r="N47" s="64"/>
      <c r="O47" s="64"/>
      <c r="P47" s="64"/>
      <c r="Q47" s="64"/>
      <c r="R47" s="64"/>
      <c r="S47" s="56"/>
      <c r="T47" s="56"/>
      <c r="U47" s="56"/>
    </row>
    <row r="48" spans="1:21" s="32" customFormat="1" ht="10.4" customHeight="1">
      <c r="A48" s="353" t="s">
        <v>329</v>
      </c>
      <c r="B48" s="167">
        <v>878399.96999999182</v>
      </c>
      <c r="C48" s="354"/>
      <c r="D48" s="148">
        <v>3.9050775468492582</v>
      </c>
      <c r="E48" s="148">
        <v>25.742040952027249</v>
      </c>
      <c r="F48" s="148">
        <v>3.1918329869706574</v>
      </c>
      <c r="G48" s="148">
        <v>36.65606113351825</v>
      </c>
      <c r="H48" s="148">
        <v>4.0235474962505435</v>
      </c>
      <c r="I48" s="148">
        <v>22.771003737625001</v>
      </c>
      <c r="J48" s="148">
        <v>0.70584588020876726</v>
      </c>
      <c r="K48" s="148">
        <v>3.0045902665502648</v>
      </c>
      <c r="L48" s="64">
        <v>100</v>
      </c>
      <c r="M48" s="56"/>
      <c r="N48" s="56"/>
      <c r="O48" s="56"/>
      <c r="P48" s="56"/>
      <c r="Q48" s="56"/>
      <c r="R48" s="56"/>
      <c r="S48" s="56"/>
      <c r="T48" s="56"/>
      <c r="U48" s="56"/>
    </row>
    <row r="49" spans="1:21" s="32" customFormat="1" ht="10.4" customHeight="1">
      <c r="A49" s="353" t="s">
        <v>330</v>
      </c>
      <c r="B49" s="167">
        <v>390357.25000000134</v>
      </c>
      <c r="C49" s="356"/>
      <c r="D49" s="148">
        <v>4.1632888847331371</v>
      </c>
      <c r="E49" s="148">
        <v>27.813376080501033</v>
      </c>
      <c r="F49" s="148">
        <v>2.3825380468788393</v>
      </c>
      <c r="G49" s="148">
        <v>35.317625072929097</v>
      </c>
      <c r="H49" s="148">
        <v>4.061131181757184</v>
      </c>
      <c r="I49" s="148">
        <v>22.474000418847659</v>
      </c>
      <c r="J49" s="148">
        <v>0.74395441611497926</v>
      </c>
      <c r="K49" s="148">
        <v>3.0440858982380523</v>
      </c>
      <c r="L49" s="64">
        <v>99.999999999999972</v>
      </c>
      <c r="M49" s="56"/>
      <c r="N49" s="56"/>
      <c r="O49" s="56"/>
      <c r="P49" s="56"/>
      <c r="Q49" s="56"/>
      <c r="R49" s="56"/>
      <c r="S49" s="56"/>
      <c r="T49" s="56"/>
      <c r="U49" s="56"/>
    </row>
    <row r="50" spans="1:21" s="32" customFormat="1" ht="10.4" customHeight="1">
      <c r="A50" s="343" t="s">
        <v>82</v>
      </c>
      <c r="B50" s="199">
        <v>4756453.529999976</v>
      </c>
      <c r="C50" s="356"/>
      <c r="D50" s="352">
        <v>3.719091942857728</v>
      </c>
      <c r="E50" s="352">
        <v>25.952341218395027</v>
      </c>
      <c r="F50" s="352">
        <v>6.076008483572946</v>
      </c>
      <c r="G50" s="352">
        <v>34.153539811835394</v>
      </c>
      <c r="H50" s="352">
        <v>4.3483614145601219</v>
      </c>
      <c r="I50" s="352">
        <v>21.349257458213657</v>
      </c>
      <c r="J50" s="352">
        <v>0.66839883538187572</v>
      </c>
      <c r="K50" s="352">
        <v>3.7330008351832573</v>
      </c>
      <c r="L50" s="352">
        <v>100.00000000000001</v>
      </c>
      <c r="M50" s="56"/>
      <c r="N50" s="56"/>
      <c r="O50" s="56"/>
      <c r="P50" s="56"/>
      <c r="Q50" s="56"/>
      <c r="R50" s="56"/>
      <c r="S50" s="56"/>
      <c r="T50" s="56"/>
      <c r="U50" s="56"/>
    </row>
    <row r="51" spans="1:21" ht="3" customHeight="1">
      <c r="H51" s="64"/>
      <c r="N51" s="56"/>
      <c r="O51" s="56"/>
      <c r="P51" s="56"/>
      <c r="Q51" s="56"/>
      <c r="R51" s="56"/>
      <c r="S51" s="56"/>
    </row>
    <row r="52" spans="1:21" ht="3" customHeight="1">
      <c r="A52" s="537"/>
      <c r="B52" s="545"/>
      <c r="C52" s="545"/>
      <c r="D52" s="545"/>
      <c r="E52" s="550"/>
      <c r="F52" s="550"/>
      <c r="G52" s="551"/>
      <c r="H52" s="64"/>
      <c r="O52" s="56"/>
      <c r="P52" s="56"/>
      <c r="Q52" s="56"/>
      <c r="R52" s="56"/>
    </row>
    <row r="53" spans="1:21" ht="3" customHeight="1">
      <c r="A53" s="343"/>
      <c r="B53" s="362"/>
      <c r="C53" s="362"/>
      <c r="D53" s="362"/>
      <c r="E53" s="367"/>
      <c r="F53" s="367"/>
      <c r="G53" s="368"/>
      <c r="H53" s="369"/>
      <c r="I53" s="369"/>
      <c r="J53" s="370"/>
      <c r="K53" s="369"/>
      <c r="L53" s="369"/>
    </row>
    <row r="54" spans="1:21" ht="10.4" customHeight="1">
      <c r="A54" s="711" t="s">
        <v>457</v>
      </c>
      <c r="B54" s="711"/>
      <c r="C54" s="711"/>
      <c r="D54" s="711"/>
      <c r="E54" s="711"/>
      <c r="F54" s="711"/>
      <c r="G54" s="711"/>
      <c r="H54" s="711"/>
      <c r="I54" s="711"/>
      <c r="J54" s="711"/>
      <c r="K54" s="711"/>
      <c r="L54" s="711"/>
    </row>
    <row r="55" spans="1:21" s="307" customFormat="1">
      <c r="A55" s="720" t="s">
        <v>458</v>
      </c>
      <c r="B55" s="720"/>
      <c r="C55" s="720"/>
      <c r="D55" s="720"/>
      <c r="E55" s="720"/>
      <c r="F55" s="720"/>
      <c r="G55" s="720"/>
      <c r="H55" s="720"/>
      <c r="I55" s="720"/>
      <c r="J55" s="720"/>
      <c r="K55" s="720"/>
      <c r="L55" s="720"/>
      <c r="M55" s="306"/>
      <c r="N55" s="306"/>
      <c r="O55" s="306"/>
      <c r="P55" s="306"/>
      <c r="Q55" s="306"/>
      <c r="R55" s="306"/>
      <c r="S55" s="306"/>
    </row>
    <row r="56" spans="1:21" s="307" customFormat="1">
      <c r="A56" s="711" t="s">
        <v>393</v>
      </c>
      <c r="B56" s="711"/>
      <c r="C56" s="711"/>
      <c r="D56" s="711"/>
      <c r="E56" s="711"/>
      <c r="F56" s="711"/>
      <c r="G56" s="711"/>
      <c r="H56" s="711"/>
      <c r="I56" s="711"/>
      <c r="J56" s="711"/>
      <c r="K56" s="711"/>
      <c r="L56" s="711"/>
    </row>
    <row r="57" spans="1:21" s="307" customFormat="1">
      <c r="A57" s="711"/>
      <c r="B57" s="711"/>
      <c r="C57" s="711"/>
      <c r="D57" s="711"/>
      <c r="E57" s="711"/>
      <c r="F57" s="711"/>
      <c r="G57" s="711"/>
      <c r="H57" s="711"/>
      <c r="I57" s="711"/>
      <c r="J57" s="711"/>
      <c r="K57" s="711"/>
      <c r="L57" s="711"/>
    </row>
    <row r="58" spans="1:21" s="307" customFormat="1">
      <c r="A58" s="711"/>
      <c r="B58" s="711"/>
      <c r="C58" s="711"/>
      <c r="D58" s="711"/>
      <c r="E58" s="711"/>
      <c r="F58" s="711"/>
      <c r="G58" s="711"/>
      <c r="H58" s="711"/>
      <c r="I58" s="711"/>
      <c r="J58" s="711"/>
      <c r="K58" s="711"/>
      <c r="L58" s="711"/>
    </row>
    <row r="59" spans="1:21" s="307" customFormat="1">
      <c r="A59" s="325"/>
    </row>
    <row r="60" spans="1:21" s="307" customFormat="1">
      <c r="A60" s="325"/>
    </row>
    <row r="61" spans="1:21" s="307" customFormat="1">
      <c r="A61" s="325"/>
    </row>
    <row r="62" spans="1:21" s="307" customFormat="1">
      <c r="A62" s="325"/>
    </row>
    <row r="63" spans="1:21" s="307" customFormat="1">
      <c r="A63" s="325"/>
    </row>
    <row r="64" spans="1:21" s="307" customFormat="1">
      <c r="A64" s="325"/>
    </row>
    <row r="65" spans="1:1" s="307" customFormat="1">
      <c r="A65" s="325"/>
    </row>
    <row r="66" spans="1:1" s="307" customFormat="1">
      <c r="A66" s="325"/>
    </row>
    <row r="67" spans="1:1" s="307" customFormat="1">
      <c r="A67" s="325"/>
    </row>
    <row r="68" spans="1:1" s="307" customFormat="1">
      <c r="A68" s="325"/>
    </row>
    <row r="69" spans="1:1" s="307" customFormat="1">
      <c r="A69" s="325"/>
    </row>
    <row r="70" spans="1:1" s="307" customFormat="1">
      <c r="A70" s="325"/>
    </row>
    <row r="71" spans="1:1" s="307" customFormat="1">
      <c r="A71" s="325"/>
    </row>
    <row r="72" spans="1:1" s="307" customFormat="1">
      <c r="A72" s="325"/>
    </row>
    <row r="73" spans="1:1" s="307" customFormat="1">
      <c r="A73" s="325"/>
    </row>
    <row r="74" spans="1:1" s="307" customFormat="1">
      <c r="A74" s="325"/>
    </row>
    <row r="75" spans="1:1" s="307" customFormat="1">
      <c r="A75" s="325"/>
    </row>
    <row r="76" spans="1:1" s="307" customFormat="1">
      <c r="A76" s="325"/>
    </row>
    <row r="77" spans="1:1" s="307" customFormat="1">
      <c r="A77" s="325"/>
    </row>
    <row r="78" spans="1:1" s="307" customFormat="1">
      <c r="A78" s="325"/>
    </row>
    <row r="79" spans="1:1" s="307" customFormat="1">
      <c r="A79" s="325"/>
    </row>
    <row r="80" spans="1:1" s="307" customFormat="1">
      <c r="A80" s="325"/>
    </row>
    <row r="81" spans="1:1" s="307" customFormat="1">
      <c r="A81" s="325"/>
    </row>
    <row r="82" spans="1:1" s="307" customFormat="1">
      <c r="A82" s="325"/>
    </row>
    <row r="83" spans="1:1" s="307" customFormat="1">
      <c r="A83" s="325"/>
    </row>
    <row r="84" spans="1:1" s="307" customFormat="1">
      <c r="A84" s="325"/>
    </row>
    <row r="85" spans="1:1" s="307" customFormat="1">
      <c r="A85" s="325"/>
    </row>
    <row r="86" spans="1:1" s="307" customFormat="1">
      <c r="A86" s="325"/>
    </row>
    <row r="87" spans="1:1" s="307" customFormat="1">
      <c r="A87" s="325"/>
    </row>
    <row r="88" spans="1:1" s="307" customFormat="1">
      <c r="A88" s="325"/>
    </row>
    <row r="89" spans="1:1" s="307" customFormat="1">
      <c r="A89" s="325"/>
    </row>
    <row r="90" spans="1:1" s="307" customFormat="1">
      <c r="A90" s="325"/>
    </row>
    <row r="91" spans="1:1" s="307" customFormat="1">
      <c r="A91" s="325"/>
    </row>
    <row r="92" spans="1:1" s="307" customFormat="1">
      <c r="A92" s="325"/>
    </row>
    <row r="93" spans="1:1" s="307" customFormat="1">
      <c r="A93" s="325"/>
    </row>
    <row r="94" spans="1:1" s="307" customFormat="1">
      <c r="A94" s="325"/>
    </row>
    <row r="95" spans="1:1" s="307" customFormat="1">
      <c r="A95" s="325"/>
    </row>
    <row r="96" spans="1:1" s="307" customFormat="1">
      <c r="A96" s="325"/>
    </row>
    <row r="97" spans="1:1" s="307" customFormat="1">
      <c r="A97" s="325"/>
    </row>
    <row r="98" spans="1:1" s="307" customFormat="1">
      <c r="A98" s="325"/>
    </row>
    <row r="99" spans="1:1" s="307" customFormat="1">
      <c r="A99" s="325"/>
    </row>
    <row r="100" spans="1:1" s="307" customFormat="1">
      <c r="A100" s="325"/>
    </row>
    <row r="101" spans="1:1" s="307" customFormat="1">
      <c r="A101" s="325"/>
    </row>
    <row r="102" spans="1:1" s="307" customFormat="1">
      <c r="A102" s="325"/>
    </row>
    <row r="103" spans="1:1" s="307" customFormat="1">
      <c r="A103" s="325"/>
    </row>
    <row r="104" spans="1:1" s="307" customFormat="1">
      <c r="A104" s="325"/>
    </row>
    <row r="105" spans="1:1" s="307" customFormat="1">
      <c r="A105" s="325"/>
    </row>
    <row r="106" spans="1:1" s="307" customFormat="1">
      <c r="A106" s="325"/>
    </row>
    <row r="107" spans="1:1" s="307" customFormat="1">
      <c r="A107" s="325"/>
    </row>
    <row r="108" spans="1:1" s="307" customFormat="1">
      <c r="A108" s="325"/>
    </row>
    <row r="109" spans="1:1" s="307" customFormat="1">
      <c r="A109" s="325"/>
    </row>
    <row r="110" spans="1:1" s="307" customFormat="1">
      <c r="A110" s="325"/>
    </row>
    <row r="111" spans="1:1" s="307" customFormat="1">
      <c r="A111" s="325"/>
    </row>
    <row r="112" spans="1:1" s="307" customFormat="1">
      <c r="A112" s="325"/>
    </row>
    <row r="113" spans="1:1" s="307" customFormat="1">
      <c r="A113" s="325"/>
    </row>
    <row r="114" spans="1:1" s="307" customFormat="1">
      <c r="A114" s="325"/>
    </row>
    <row r="115" spans="1:1" s="307" customFormat="1">
      <c r="A115" s="325"/>
    </row>
    <row r="116" spans="1:1" s="307" customFormat="1">
      <c r="A116" s="325"/>
    </row>
    <row r="117" spans="1:1" s="307" customFormat="1">
      <c r="A117" s="325"/>
    </row>
    <row r="118" spans="1:1" s="307" customFormat="1">
      <c r="A118" s="325"/>
    </row>
    <row r="119" spans="1:1" s="307" customFormat="1">
      <c r="A119" s="325"/>
    </row>
    <row r="120" spans="1:1" s="307" customFormat="1">
      <c r="A120" s="325"/>
    </row>
    <row r="121" spans="1:1" s="307" customFormat="1">
      <c r="A121" s="325"/>
    </row>
    <row r="122" spans="1:1" s="307" customFormat="1">
      <c r="A122" s="325"/>
    </row>
    <row r="123" spans="1:1" s="307" customFormat="1">
      <c r="A123" s="325"/>
    </row>
    <row r="124" spans="1:1" s="307" customFormat="1">
      <c r="A124" s="325"/>
    </row>
    <row r="125" spans="1:1" s="307" customFormat="1">
      <c r="A125" s="325"/>
    </row>
    <row r="126" spans="1:1" s="307" customFormat="1">
      <c r="A126" s="325"/>
    </row>
    <row r="127" spans="1:1" s="307" customFormat="1">
      <c r="A127" s="325"/>
    </row>
    <row r="128" spans="1:1" s="307" customFormat="1">
      <c r="A128" s="325"/>
    </row>
    <row r="129" spans="1:1" s="307" customFormat="1">
      <c r="A129" s="325"/>
    </row>
    <row r="130" spans="1:1" s="307" customFormat="1">
      <c r="A130" s="325"/>
    </row>
    <row r="131" spans="1:1" s="307" customFormat="1">
      <c r="A131" s="325"/>
    </row>
    <row r="132" spans="1:1" s="307" customFormat="1">
      <c r="A132" s="325"/>
    </row>
    <row r="133" spans="1:1" s="307" customFormat="1">
      <c r="A133" s="325"/>
    </row>
    <row r="134" spans="1:1" s="307" customFormat="1">
      <c r="A134" s="325"/>
    </row>
    <row r="135" spans="1:1" s="307" customFormat="1">
      <c r="A135" s="325"/>
    </row>
    <row r="136" spans="1:1" s="307" customFormat="1">
      <c r="A136" s="325"/>
    </row>
    <row r="137" spans="1:1" s="307" customFormat="1">
      <c r="A137" s="325"/>
    </row>
    <row r="138" spans="1:1" s="307" customFormat="1">
      <c r="A138" s="325"/>
    </row>
    <row r="139" spans="1:1" s="307" customFormat="1">
      <c r="A139" s="325"/>
    </row>
    <row r="140" spans="1:1" s="307" customFormat="1">
      <c r="A140" s="325"/>
    </row>
    <row r="141" spans="1:1" s="307" customFormat="1">
      <c r="A141" s="325"/>
    </row>
    <row r="142" spans="1:1" s="307" customFormat="1">
      <c r="A142" s="325"/>
    </row>
    <row r="143" spans="1:1" s="307" customFormat="1">
      <c r="A143" s="325"/>
    </row>
    <row r="144" spans="1:1" s="307" customFormat="1">
      <c r="A144" s="325"/>
    </row>
    <row r="145" spans="1:1" s="307" customFormat="1">
      <c r="A145" s="325"/>
    </row>
    <row r="146" spans="1:1" s="307" customFormat="1">
      <c r="A146" s="325"/>
    </row>
    <row r="147" spans="1:1" s="307" customFormat="1">
      <c r="A147" s="325"/>
    </row>
    <row r="148" spans="1:1" s="307" customFormat="1">
      <c r="A148" s="325"/>
    </row>
    <row r="149" spans="1:1" s="307" customFormat="1">
      <c r="A149" s="325"/>
    </row>
    <row r="150" spans="1:1" s="307" customFormat="1">
      <c r="A150" s="325"/>
    </row>
    <row r="151" spans="1:1" s="307" customFormat="1">
      <c r="A151" s="325"/>
    </row>
    <row r="152" spans="1:1" s="307" customFormat="1">
      <c r="A152" s="325"/>
    </row>
    <row r="153" spans="1:1" s="307" customFormat="1">
      <c r="A153" s="325"/>
    </row>
    <row r="154" spans="1:1" s="307" customFormat="1">
      <c r="A154" s="325"/>
    </row>
    <row r="155" spans="1:1" s="307" customFormat="1">
      <c r="A155" s="325"/>
    </row>
    <row r="156" spans="1:1" s="307" customFormat="1">
      <c r="A156" s="325"/>
    </row>
    <row r="157" spans="1:1" s="307" customFormat="1">
      <c r="A157" s="325"/>
    </row>
    <row r="158" spans="1:1" s="307" customFormat="1">
      <c r="A158" s="325"/>
    </row>
    <row r="159" spans="1:1" s="307" customFormat="1">
      <c r="A159" s="325"/>
    </row>
    <row r="160" spans="1:1" s="307" customFormat="1">
      <c r="A160" s="325"/>
    </row>
    <row r="161" spans="1:1" s="307" customFormat="1">
      <c r="A161" s="325"/>
    </row>
    <row r="162" spans="1:1" s="307" customFormat="1">
      <c r="A162" s="325"/>
    </row>
    <row r="163" spans="1:1" s="307" customFormat="1">
      <c r="A163" s="325"/>
    </row>
    <row r="164" spans="1:1" s="307" customFormat="1">
      <c r="A164" s="325"/>
    </row>
    <row r="165" spans="1:1" s="307" customFormat="1">
      <c r="A165" s="325"/>
    </row>
    <row r="166" spans="1:1" s="307" customFormat="1">
      <c r="A166" s="325"/>
    </row>
    <row r="167" spans="1:1" s="307" customFormat="1">
      <c r="A167" s="325"/>
    </row>
    <row r="168" spans="1:1" s="307" customFormat="1">
      <c r="A168" s="325"/>
    </row>
    <row r="169" spans="1:1" s="307" customFormat="1">
      <c r="A169" s="325"/>
    </row>
    <row r="170" spans="1:1" s="307" customFormat="1">
      <c r="A170" s="325"/>
    </row>
    <row r="171" spans="1:1" s="307" customFormat="1">
      <c r="A171" s="325"/>
    </row>
    <row r="172" spans="1:1" s="307" customFormat="1">
      <c r="A172" s="325"/>
    </row>
    <row r="173" spans="1:1" s="307" customFormat="1">
      <c r="A173" s="325"/>
    </row>
    <row r="174" spans="1:1" s="307" customFormat="1">
      <c r="A174" s="325"/>
    </row>
    <row r="175" spans="1:1" s="307" customFormat="1">
      <c r="A175" s="325"/>
    </row>
    <row r="176" spans="1:1" s="307" customFormat="1">
      <c r="A176" s="325"/>
    </row>
    <row r="177" spans="1:1" s="307" customFormat="1">
      <c r="A177" s="325"/>
    </row>
    <row r="178" spans="1:1" s="307" customFormat="1">
      <c r="A178" s="325"/>
    </row>
    <row r="179" spans="1:1" s="307" customFormat="1">
      <c r="A179" s="325"/>
    </row>
    <row r="180" spans="1:1" s="307" customFormat="1">
      <c r="A180" s="325"/>
    </row>
    <row r="181" spans="1:1" s="307" customFormat="1">
      <c r="A181" s="325"/>
    </row>
    <row r="182" spans="1:1" s="307" customFormat="1">
      <c r="A182" s="325"/>
    </row>
    <row r="183" spans="1:1" s="307" customFormat="1">
      <c r="A183" s="325"/>
    </row>
    <row r="184" spans="1:1" s="307" customFormat="1">
      <c r="A184" s="325"/>
    </row>
    <row r="185" spans="1:1" s="307" customFormat="1">
      <c r="A185" s="325"/>
    </row>
    <row r="186" spans="1:1" s="307" customFormat="1">
      <c r="A186" s="325"/>
    </row>
    <row r="187" spans="1:1" s="307" customFormat="1">
      <c r="A187" s="325"/>
    </row>
    <row r="188" spans="1:1" s="307" customFormat="1">
      <c r="A188" s="325"/>
    </row>
    <row r="189" spans="1:1" s="307" customFormat="1">
      <c r="A189" s="325"/>
    </row>
    <row r="190" spans="1:1" s="307" customFormat="1">
      <c r="A190" s="325"/>
    </row>
    <row r="191" spans="1:1" s="307" customFormat="1">
      <c r="A191" s="325"/>
    </row>
    <row r="192" spans="1:1" s="307" customFormat="1">
      <c r="A192" s="325"/>
    </row>
    <row r="193" spans="1:1" s="307" customFormat="1">
      <c r="A193" s="325"/>
    </row>
    <row r="194" spans="1:1" s="307" customFormat="1">
      <c r="A194" s="325"/>
    </row>
    <row r="195" spans="1:1" s="307" customFormat="1">
      <c r="A195" s="325"/>
    </row>
    <row r="196" spans="1:1" s="307" customFormat="1">
      <c r="A196" s="325"/>
    </row>
    <row r="197" spans="1:1" s="307" customFormat="1">
      <c r="A197" s="325"/>
    </row>
    <row r="198" spans="1:1" s="307" customFormat="1">
      <c r="A198" s="325"/>
    </row>
    <row r="199" spans="1:1" s="307" customFormat="1">
      <c r="A199" s="325"/>
    </row>
    <row r="200" spans="1:1" s="307" customFormat="1">
      <c r="A200" s="325"/>
    </row>
    <row r="201" spans="1:1" s="307" customFormat="1">
      <c r="A201" s="325"/>
    </row>
    <row r="202" spans="1:1" s="307" customFormat="1">
      <c r="A202" s="325"/>
    </row>
    <row r="203" spans="1:1" s="307" customFormat="1">
      <c r="A203" s="325"/>
    </row>
    <row r="204" spans="1:1" s="307" customFormat="1">
      <c r="A204" s="325"/>
    </row>
    <row r="205" spans="1:1" s="307" customFormat="1">
      <c r="A205" s="325"/>
    </row>
    <row r="206" spans="1:1" s="307" customFormat="1">
      <c r="A206" s="325"/>
    </row>
    <row r="207" spans="1:1" s="307" customFormat="1">
      <c r="A207" s="325"/>
    </row>
    <row r="208" spans="1:1" s="307" customFormat="1">
      <c r="A208" s="325"/>
    </row>
    <row r="209" spans="1:1" s="307" customFormat="1">
      <c r="A209" s="325"/>
    </row>
    <row r="210" spans="1:1" s="307" customFormat="1">
      <c r="A210" s="325"/>
    </row>
    <row r="211" spans="1:1" s="307" customFormat="1">
      <c r="A211" s="325"/>
    </row>
    <row r="212" spans="1:1" s="307" customFormat="1">
      <c r="A212" s="325"/>
    </row>
    <row r="213" spans="1:1" s="307" customFormat="1">
      <c r="A213" s="325"/>
    </row>
    <row r="214" spans="1:1" s="307" customFormat="1">
      <c r="A214" s="325"/>
    </row>
    <row r="215" spans="1:1" s="307" customFormat="1">
      <c r="A215" s="325"/>
    </row>
    <row r="216" spans="1:1" s="307" customFormat="1">
      <c r="A216" s="325"/>
    </row>
    <row r="217" spans="1:1" s="307" customFormat="1">
      <c r="A217" s="325"/>
    </row>
    <row r="218" spans="1:1" s="307" customFormat="1">
      <c r="A218" s="325"/>
    </row>
    <row r="219" spans="1:1" s="307" customFormat="1">
      <c r="A219" s="325"/>
    </row>
    <row r="220" spans="1:1" s="307" customFormat="1">
      <c r="A220" s="325"/>
    </row>
    <row r="221" spans="1:1" s="307" customFormat="1">
      <c r="A221" s="325"/>
    </row>
    <row r="222" spans="1:1" s="307" customFormat="1">
      <c r="A222" s="325"/>
    </row>
    <row r="223" spans="1:1" s="307" customFormat="1">
      <c r="A223" s="325"/>
    </row>
    <row r="224" spans="1:1" s="307" customFormat="1">
      <c r="A224" s="325"/>
    </row>
    <row r="225" spans="1:1" s="307" customFormat="1">
      <c r="A225" s="325"/>
    </row>
    <row r="226" spans="1:1" s="307" customFormat="1">
      <c r="A226" s="325"/>
    </row>
    <row r="227" spans="1:1" s="307" customFormat="1">
      <c r="A227" s="325"/>
    </row>
    <row r="228" spans="1:1" s="307" customFormat="1">
      <c r="A228" s="325"/>
    </row>
    <row r="229" spans="1:1" s="307" customFormat="1">
      <c r="A229" s="325"/>
    </row>
    <row r="230" spans="1:1" s="307" customFormat="1">
      <c r="A230" s="325"/>
    </row>
    <row r="231" spans="1:1" s="307" customFormat="1">
      <c r="A231" s="325"/>
    </row>
    <row r="232" spans="1:1" s="307" customFormat="1">
      <c r="A232" s="325"/>
    </row>
    <row r="233" spans="1:1" s="307" customFormat="1">
      <c r="A233" s="325"/>
    </row>
    <row r="234" spans="1:1" s="307" customFormat="1">
      <c r="A234" s="325"/>
    </row>
    <row r="235" spans="1:1" s="307" customFormat="1">
      <c r="A235" s="325"/>
    </row>
    <row r="236" spans="1:1" s="307" customFormat="1">
      <c r="A236" s="325"/>
    </row>
    <row r="237" spans="1:1" s="307" customFormat="1">
      <c r="A237" s="325"/>
    </row>
    <row r="238" spans="1:1" s="307" customFormat="1">
      <c r="A238" s="325"/>
    </row>
    <row r="239" spans="1:1" s="307" customFormat="1">
      <c r="A239" s="325"/>
    </row>
    <row r="240" spans="1:1" s="307" customFormat="1">
      <c r="A240" s="325"/>
    </row>
    <row r="241" spans="1:19" s="307" customFormat="1">
      <c r="A241" s="325"/>
    </row>
    <row r="242" spans="1:19">
      <c r="N242" s="307"/>
      <c r="O242" s="307"/>
      <c r="P242" s="307"/>
      <c r="Q242" s="307"/>
      <c r="R242" s="307"/>
      <c r="S242" s="307"/>
    </row>
    <row r="243" spans="1:19">
      <c r="O243" s="307"/>
      <c r="P243" s="307"/>
      <c r="Q243" s="307"/>
      <c r="R243" s="307"/>
    </row>
  </sheetData>
  <mergeCells count="23">
    <mergeCell ref="B16:L16"/>
    <mergeCell ref="A3:C3"/>
    <mergeCell ref="A5:L5"/>
    <mergeCell ref="A8:A12"/>
    <mergeCell ref="B8:B12"/>
    <mergeCell ref="D8:L8"/>
    <mergeCell ref="D9:D12"/>
    <mergeCell ref="E9:E12"/>
    <mergeCell ref="F9:F12"/>
    <mergeCell ref="G9:G12"/>
    <mergeCell ref="H9:H12"/>
    <mergeCell ref="I9:I12"/>
    <mergeCell ref="J9:J12"/>
    <mergeCell ref="K9:K12"/>
    <mergeCell ref="L9:L12"/>
    <mergeCell ref="B14:L14"/>
    <mergeCell ref="A56:L58"/>
    <mergeCell ref="B24:L24"/>
    <mergeCell ref="B33:L33"/>
    <mergeCell ref="B35:L35"/>
    <mergeCell ref="B43:L43"/>
    <mergeCell ref="A54:L54"/>
    <mergeCell ref="A55:L55"/>
  </mergeCells>
  <pageMargins left="0.59055118110236227" right="0.59055118110236227" top="0.78740157480314965" bottom="0.78740157480314965" header="0" footer="0"/>
  <pageSetup paperSize="9" scale="95"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2"/>
  <sheetViews>
    <sheetView zoomScaleNormal="100" workbookViewId="0">
      <selection activeCell="A4" sqref="A4"/>
    </sheetView>
  </sheetViews>
  <sheetFormatPr defaultColWidth="9.26953125" defaultRowHeight="10"/>
  <cols>
    <col min="1" max="1" width="14.7265625" style="326" customWidth="1"/>
    <col min="2" max="2" width="6.1796875" style="306" bestFit="1" customWidth="1"/>
    <col min="3" max="3" width="0.54296875" style="306" customWidth="1"/>
    <col min="4" max="4" width="6.453125" style="306" bestFit="1" customWidth="1"/>
    <col min="5" max="5" width="7.54296875" style="306" bestFit="1" customWidth="1"/>
    <col min="6" max="6" width="9.1796875" style="306" customWidth="1"/>
    <col min="7" max="7" width="8.1796875" style="306" bestFit="1" customWidth="1"/>
    <col min="8" max="9" width="8.26953125" style="306" bestFit="1" customWidth="1"/>
    <col min="10" max="10" width="6.26953125" style="306" bestFit="1" customWidth="1"/>
    <col min="11" max="11" width="7.54296875" style="306" bestFit="1" customWidth="1"/>
    <col min="12" max="12" width="4.81640625" style="306" customWidth="1"/>
    <col min="13" max="20" width="9.26953125" style="306" bestFit="1" customWidth="1"/>
    <col min="21" max="21" width="9.7265625" style="306" bestFit="1" customWidth="1"/>
    <col min="22" max="16384" width="9.26953125" style="306"/>
  </cols>
  <sheetData>
    <row r="1" spans="1:12" ht="12" customHeight="1"/>
    <row r="2" spans="1:12" s="283" customFormat="1" ht="12" customHeight="1">
      <c r="A2" s="282"/>
    </row>
    <row r="3" spans="1:12" s="288" customFormat="1" ht="24" customHeight="1">
      <c r="A3" s="722"/>
      <c r="B3" s="722"/>
      <c r="C3" s="722"/>
    </row>
    <row r="4" spans="1:12" s="292" customFormat="1" ht="12" customHeight="1">
      <c r="A4" s="338" t="s">
        <v>364</v>
      </c>
    </row>
    <row r="5" spans="1:12" s="298" customFormat="1" ht="12" customHeight="1">
      <c r="A5" s="736" t="s">
        <v>411</v>
      </c>
      <c r="B5" s="736"/>
      <c r="C5" s="736"/>
      <c r="D5" s="736"/>
      <c r="E5" s="736"/>
      <c r="F5" s="736"/>
      <c r="G5" s="736"/>
      <c r="H5" s="736"/>
      <c r="I5" s="736"/>
      <c r="J5" s="736"/>
      <c r="K5" s="736"/>
      <c r="L5" s="736"/>
    </row>
    <row r="6" spans="1:12" s="294" customFormat="1" ht="12" customHeight="1">
      <c r="A6" s="295" t="s">
        <v>443</v>
      </c>
    </row>
    <row r="7" spans="1:12" s="298" customFormat="1" ht="6" customHeight="1">
      <c r="A7" s="297"/>
    </row>
    <row r="8" spans="1:12" s="294" customFormat="1" ht="12" customHeight="1">
      <c r="A8" s="723" t="s">
        <v>450</v>
      </c>
      <c r="B8" s="725" t="s">
        <v>354</v>
      </c>
      <c r="C8" s="526"/>
      <c r="D8" s="744" t="s">
        <v>332</v>
      </c>
      <c r="E8" s="744"/>
      <c r="F8" s="744"/>
      <c r="G8" s="744"/>
      <c r="H8" s="744"/>
      <c r="I8" s="744"/>
      <c r="J8" s="744"/>
      <c r="K8" s="744"/>
      <c r="L8" s="744"/>
    </row>
    <row r="9" spans="1:12" s="10" customFormat="1" ht="7.15" customHeight="1">
      <c r="A9" s="711"/>
      <c r="B9" s="726"/>
      <c r="C9" s="365"/>
      <c r="D9" s="726" t="s">
        <v>355</v>
      </c>
      <c r="E9" s="726" t="s">
        <v>356</v>
      </c>
      <c r="F9" s="725" t="s">
        <v>357</v>
      </c>
      <c r="G9" s="726" t="s">
        <v>358</v>
      </c>
      <c r="H9" s="726" t="s">
        <v>359</v>
      </c>
      <c r="I9" s="726" t="s">
        <v>360</v>
      </c>
      <c r="J9" s="726" t="s">
        <v>361</v>
      </c>
      <c r="K9" s="726" t="s">
        <v>362</v>
      </c>
      <c r="L9" s="726" t="s">
        <v>10</v>
      </c>
    </row>
    <row r="10" spans="1:12" s="10" customFormat="1" ht="7.15" customHeight="1">
      <c r="A10" s="711"/>
      <c r="B10" s="726"/>
      <c r="C10" s="365"/>
      <c r="D10" s="726"/>
      <c r="E10" s="726"/>
      <c r="F10" s="726"/>
      <c r="G10" s="726"/>
      <c r="H10" s="726"/>
      <c r="I10" s="726"/>
      <c r="J10" s="726"/>
      <c r="K10" s="726"/>
      <c r="L10" s="726"/>
    </row>
    <row r="11" spans="1:12" s="10" customFormat="1" ht="20.149999999999999" customHeight="1">
      <c r="A11" s="711"/>
      <c r="B11" s="726"/>
      <c r="C11" s="365"/>
      <c r="D11" s="726"/>
      <c r="E11" s="726"/>
      <c r="F11" s="726" t="s">
        <v>54</v>
      </c>
      <c r="G11" s="726" t="s">
        <v>363</v>
      </c>
      <c r="H11" s="726"/>
      <c r="I11" s="726"/>
      <c r="J11" s="726"/>
      <c r="K11" s="726"/>
      <c r="L11" s="726"/>
    </row>
    <row r="12" spans="1:12" s="10" customFormat="1" ht="45.65" customHeight="1">
      <c r="A12" s="724"/>
      <c r="B12" s="727"/>
      <c r="C12" s="493"/>
      <c r="D12" s="727"/>
      <c r="E12" s="727"/>
      <c r="F12" s="727"/>
      <c r="G12" s="727"/>
      <c r="H12" s="727"/>
      <c r="I12" s="727" t="s">
        <v>341</v>
      </c>
      <c r="J12" s="727"/>
      <c r="K12" s="727"/>
      <c r="L12" s="727"/>
    </row>
    <row r="13" spans="1:12" s="10" customFormat="1" ht="3" customHeight="1">
      <c r="A13" s="524"/>
    </row>
    <row r="14" spans="1:12" ht="10.4" customHeight="1">
      <c r="A14" s="343"/>
      <c r="B14" s="721" t="s">
        <v>348</v>
      </c>
      <c r="C14" s="721"/>
      <c r="D14" s="721"/>
      <c r="E14" s="721"/>
      <c r="F14" s="721"/>
      <c r="G14" s="721"/>
      <c r="H14" s="721"/>
      <c r="I14" s="721"/>
      <c r="J14" s="721"/>
      <c r="K14" s="721"/>
      <c r="L14" s="721"/>
    </row>
    <row r="15" spans="1:12" s="32" customFormat="1" ht="3" customHeight="1">
      <c r="A15" s="63"/>
      <c r="B15" s="63"/>
      <c r="C15" s="311"/>
      <c r="D15" s="311"/>
      <c r="E15" s="311"/>
      <c r="F15" s="311"/>
      <c r="G15" s="311"/>
      <c r="H15" s="64"/>
    </row>
    <row r="16" spans="1:12" s="32" customFormat="1" ht="10.4" customHeight="1">
      <c r="A16" s="343"/>
      <c r="B16" s="721" t="s">
        <v>307</v>
      </c>
      <c r="C16" s="721"/>
      <c r="D16" s="721"/>
      <c r="E16" s="721"/>
      <c r="F16" s="721"/>
      <c r="G16" s="721"/>
      <c r="H16" s="721"/>
      <c r="I16" s="721"/>
      <c r="J16" s="721"/>
      <c r="K16" s="721"/>
      <c r="L16" s="721"/>
    </row>
    <row r="17" spans="1:21" s="32" customFormat="1" ht="3" customHeight="1">
      <c r="A17" s="343"/>
      <c r="B17" s="373"/>
      <c r="C17" s="373"/>
      <c r="D17" s="373"/>
      <c r="E17" s="373"/>
      <c r="F17" s="373"/>
      <c r="G17" s="311"/>
      <c r="H17" s="64"/>
    </row>
    <row r="18" spans="1:21" ht="10.4" customHeight="1">
      <c r="A18" s="32" t="s">
        <v>71</v>
      </c>
      <c r="B18" s="354">
        <v>43772.880000000099</v>
      </c>
      <c r="C18" s="354"/>
      <c r="D18" s="148">
        <v>4.1414227256694005</v>
      </c>
      <c r="E18" s="148">
        <v>16.968771531596698</v>
      </c>
      <c r="F18" s="148">
        <v>5.7316539373237356</v>
      </c>
      <c r="G18" s="148">
        <v>40.619054537878384</v>
      </c>
      <c r="H18" s="148">
        <v>4.1057156851456789</v>
      </c>
      <c r="I18" s="148">
        <v>24.801795084079401</v>
      </c>
      <c r="J18" s="148">
        <v>0.63585032558972443</v>
      </c>
      <c r="K18" s="148">
        <v>2.9957361727169811</v>
      </c>
      <c r="L18" s="148">
        <v>100</v>
      </c>
      <c r="M18" s="315"/>
      <c r="N18" s="315"/>
      <c r="O18" s="315"/>
      <c r="P18" s="315"/>
      <c r="Q18" s="315"/>
      <c r="R18" s="315"/>
      <c r="S18" s="315"/>
      <c r="U18" s="315"/>
    </row>
    <row r="19" spans="1:21" ht="10.4" customHeight="1">
      <c r="A19" s="32" t="s">
        <v>104</v>
      </c>
      <c r="B19" s="354">
        <v>11784.379999999988</v>
      </c>
      <c r="C19" s="354"/>
      <c r="D19" s="148">
        <v>5.2062985070067374</v>
      </c>
      <c r="E19" s="148">
        <v>24.039957978272959</v>
      </c>
      <c r="F19" s="148">
        <v>5.9183427554101415</v>
      </c>
      <c r="G19" s="148">
        <v>41.427550706952715</v>
      </c>
      <c r="H19" s="148">
        <v>3.2588052998969852</v>
      </c>
      <c r="I19" s="148">
        <v>14.494271230221715</v>
      </c>
      <c r="J19" s="148">
        <v>0.20909033822738257</v>
      </c>
      <c r="K19" s="148">
        <v>5.4456831840113828</v>
      </c>
      <c r="L19" s="148">
        <v>100.00000000000003</v>
      </c>
      <c r="M19" s="315"/>
      <c r="N19" s="315"/>
      <c r="O19" s="315"/>
      <c r="P19" s="315"/>
      <c r="Q19" s="315"/>
      <c r="R19" s="315"/>
      <c r="S19" s="315"/>
      <c r="U19" s="315"/>
    </row>
    <row r="20" spans="1:21" ht="30" customHeight="1">
      <c r="A20" s="519" t="s">
        <v>308</v>
      </c>
      <c r="B20" s="354">
        <v>49664.080000000664</v>
      </c>
      <c r="C20" s="348"/>
      <c r="D20" s="366">
        <v>2.801139173422686</v>
      </c>
      <c r="E20" s="366">
        <v>20.24924251088466</v>
      </c>
      <c r="F20" s="366">
        <v>5.1444222866908351</v>
      </c>
      <c r="G20" s="366">
        <v>45.173010352754943</v>
      </c>
      <c r="H20" s="366">
        <v>4.8590450079815586</v>
      </c>
      <c r="I20" s="366">
        <v>16.795800908825591</v>
      </c>
      <c r="J20" s="366">
        <v>0.35770319313273824</v>
      </c>
      <c r="K20" s="366">
        <v>4.6196365663069958</v>
      </c>
      <c r="L20" s="366">
        <v>100</v>
      </c>
      <c r="M20" s="315"/>
      <c r="N20" s="315"/>
      <c r="O20" s="315"/>
      <c r="P20" s="315"/>
      <c r="Q20" s="315"/>
      <c r="R20" s="315"/>
      <c r="S20" s="315"/>
      <c r="U20" s="315"/>
    </row>
    <row r="21" spans="1:21" ht="10.4" customHeight="1">
      <c r="A21" s="32" t="s">
        <v>394</v>
      </c>
      <c r="B21" s="354">
        <v>118094.98000001187</v>
      </c>
      <c r="C21" s="354"/>
      <c r="D21" s="148">
        <v>1.0738813792083901</v>
      </c>
      <c r="E21" s="148">
        <v>11.82825891498419</v>
      </c>
      <c r="F21" s="148">
        <v>3.3651642093504659</v>
      </c>
      <c r="G21" s="148">
        <v>44.105718972984761</v>
      </c>
      <c r="H21" s="148">
        <v>8.1237492059351606</v>
      </c>
      <c r="I21" s="148">
        <v>25.133490009482724</v>
      </c>
      <c r="J21" s="148">
        <v>1.4646854591108074</v>
      </c>
      <c r="K21" s="148">
        <v>4.9050518489435184</v>
      </c>
      <c r="L21" s="148">
        <v>100.00000000000001</v>
      </c>
      <c r="M21" s="315"/>
      <c r="N21" s="315"/>
      <c r="O21" s="315"/>
      <c r="P21" s="315"/>
      <c r="Q21" s="315"/>
      <c r="R21" s="315"/>
      <c r="S21" s="315"/>
      <c r="U21" s="315"/>
    </row>
    <row r="22" spans="1:21" ht="10.4" customHeight="1">
      <c r="A22" s="60" t="s">
        <v>10</v>
      </c>
      <c r="B22" s="356">
        <v>223316.32000001264</v>
      </c>
      <c r="C22" s="356"/>
      <c r="D22" s="352">
        <v>2.2773570691115239</v>
      </c>
      <c r="E22" s="352">
        <v>15.353047193325667</v>
      </c>
      <c r="F22" s="352">
        <v>4.35945299474729</v>
      </c>
      <c r="G22" s="352">
        <v>43.518319664233758</v>
      </c>
      <c r="H22" s="352">
        <v>6.353391458358014</v>
      </c>
      <c r="I22" s="352">
        <v>22.652795818953454</v>
      </c>
      <c r="J22" s="352">
        <v>0.98977987815662782</v>
      </c>
      <c r="K22" s="352">
        <v>4.4958559231136723</v>
      </c>
      <c r="L22" s="352">
        <v>100</v>
      </c>
      <c r="M22" s="315"/>
      <c r="N22" s="315"/>
      <c r="O22" s="315"/>
      <c r="P22" s="315"/>
      <c r="Q22" s="315"/>
      <c r="R22" s="315"/>
      <c r="S22" s="315"/>
      <c r="U22" s="315"/>
    </row>
    <row r="23" spans="1:21" ht="3" customHeight="1">
      <c r="A23" s="343"/>
      <c r="B23" s="523"/>
      <c r="C23" s="523"/>
      <c r="D23" s="523"/>
      <c r="E23" s="148"/>
      <c r="F23" s="523"/>
      <c r="G23" s="523"/>
      <c r="H23" s="64"/>
      <c r="I23" s="331"/>
      <c r="J23" s="331"/>
      <c r="K23" s="331"/>
      <c r="L23" s="331"/>
    </row>
    <row r="24" spans="1:21" ht="10.4" customHeight="1">
      <c r="A24" s="343"/>
      <c r="B24" s="721" t="s">
        <v>344</v>
      </c>
      <c r="C24" s="721"/>
      <c r="D24" s="721"/>
      <c r="E24" s="721"/>
      <c r="F24" s="721"/>
      <c r="G24" s="721"/>
      <c r="H24" s="721"/>
      <c r="I24" s="721"/>
      <c r="J24" s="721"/>
      <c r="K24" s="721"/>
      <c r="L24" s="721"/>
    </row>
    <row r="25" spans="1:21" ht="3" customHeight="1">
      <c r="A25" s="343"/>
      <c r="B25" s="311"/>
      <c r="C25" s="311"/>
      <c r="D25" s="311"/>
      <c r="E25" s="311"/>
      <c r="F25" s="311"/>
      <c r="G25" s="311"/>
      <c r="H25" s="64"/>
      <c r="I25" s="32"/>
      <c r="J25" s="32"/>
      <c r="K25" s="32"/>
      <c r="L25" s="32"/>
    </row>
    <row r="26" spans="1:21" ht="10.4" customHeight="1">
      <c r="A26" s="353" t="s">
        <v>39</v>
      </c>
      <c r="B26" s="167">
        <v>77490.800000002317</v>
      </c>
      <c r="C26" s="354"/>
      <c r="D26" s="148">
        <v>2.0107032060579493</v>
      </c>
      <c r="E26" s="148">
        <v>15.085842448393553</v>
      </c>
      <c r="F26" s="148">
        <v>4.7494799382634971</v>
      </c>
      <c r="G26" s="148">
        <v>41.009810196824205</v>
      </c>
      <c r="H26" s="148">
        <v>6.3105555756294747</v>
      </c>
      <c r="I26" s="148">
        <v>24.699938573353261</v>
      </c>
      <c r="J26" s="148">
        <v>1.0410526152781696</v>
      </c>
      <c r="K26" s="148">
        <v>5.0926174461999123</v>
      </c>
      <c r="L26" s="64">
        <v>100.00000000000003</v>
      </c>
      <c r="M26" s="315"/>
      <c r="N26" s="315"/>
      <c r="O26" s="315"/>
      <c r="P26" s="315"/>
      <c r="Q26" s="315"/>
      <c r="R26" s="315"/>
      <c r="S26" s="315"/>
      <c r="T26" s="315"/>
      <c r="U26" s="315"/>
    </row>
    <row r="27" spans="1:21" ht="10.4" customHeight="1">
      <c r="A27" s="353" t="s">
        <v>40</v>
      </c>
      <c r="B27" s="167">
        <v>50751.820000001055</v>
      </c>
      <c r="C27" s="354"/>
      <c r="D27" s="148">
        <v>3.0446395813981999</v>
      </c>
      <c r="E27" s="148">
        <v>16.828618165811378</v>
      </c>
      <c r="F27" s="148">
        <v>6.4596698207077736</v>
      </c>
      <c r="G27" s="148">
        <v>40.688728010149134</v>
      </c>
      <c r="H27" s="148">
        <v>5.5278214653187643</v>
      </c>
      <c r="I27" s="148">
        <v>23.143977890841857</v>
      </c>
      <c r="J27" s="148">
        <v>0.81344866056033349</v>
      </c>
      <c r="K27" s="148">
        <v>3.4930964052125679</v>
      </c>
      <c r="L27" s="64">
        <v>100.00000000000001</v>
      </c>
      <c r="M27" s="315"/>
      <c r="N27" s="315"/>
      <c r="O27" s="315"/>
      <c r="P27" s="315"/>
      <c r="Q27" s="315"/>
      <c r="R27" s="315"/>
      <c r="S27" s="315"/>
      <c r="T27" s="315"/>
      <c r="U27" s="315"/>
    </row>
    <row r="28" spans="1:21" ht="10.4" customHeight="1">
      <c r="A28" s="353" t="s">
        <v>41</v>
      </c>
      <c r="B28" s="193">
        <v>55061.580000003953</v>
      </c>
      <c r="C28" s="348"/>
      <c r="D28" s="366">
        <v>2.336729167597257</v>
      </c>
      <c r="E28" s="366">
        <v>15.111716736060613</v>
      </c>
      <c r="F28" s="366">
        <v>3.5120132767709555</v>
      </c>
      <c r="G28" s="366">
        <v>44.343950900068698</v>
      </c>
      <c r="H28" s="366">
        <v>6.5259660184101547</v>
      </c>
      <c r="I28" s="366">
        <v>21.517326600506834</v>
      </c>
      <c r="J28" s="366">
        <v>1.0567077806338963</v>
      </c>
      <c r="K28" s="366">
        <v>5.595589519951587</v>
      </c>
      <c r="L28" s="64">
        <v>100</v>
      </c>
      <c r="M28" s="315"/>
      <c r="N28" s="315"/>
      <c r="O28" s="315"/>
      <c r="P28" s="315"/>
      <c r="Q28" s="315"/>
      <c r="R28" s="315"/>
      <c r="S28" s="315"/>
      <c r="T28" s="315"/>
      <c r="U28" s="315"/>
    </row>
    <row r="29" spans="1:21" ht="10.4" customHeight="1">
      <c r="A29" s="353" t="s">
        <v>329</v>
      </c>
      <c r="B29" s="167">
        <v>28716.629999999801</v>
      </c>
      <c r="C29" s="354"/>
      <c r="D29" s="148">
        <v>1.7855507418523815</v>
      </c>
      <c r="E29" s="148">
        <v>14.205113900900029</v>
      </c>
      <c r="F29" s="148">
        <v>2.1726086939867431</v>
      </c>
      <c r="G29" s="148">
        <v>51.077093656184246</v>
      </c>
      <c r="H29" s="148">
        <v>7.3065328348068501</v>
      </c>
      <c r="I29" s="148">
        <v>19.326884805076563</v>
      </c>
      <c r="J29" s="148">
        <v>1.1536172594068395</v>
      </c>
      <c r="K29" s="148">
        <v>2.9725981077863417</v>
      </c>
      <c r="L29" s="64">
        <v>99.999999999999986</v>
      </c>
      <c r="M29" s="315"/>
      <c r="N29" s="315"/>
      <c r="O29" s="315"/>
      <c r="P29" s="315"/>
      <c r="Q29" s="315"/>
      <c r="R29" s="315"/>
      <c r="S29" s="315"/>
      <c r="T29" s="315"/>
      <c r="U29" s="315"/>
    </row>
    <row r="30" spans="1:21" ht="10.4" customHeight="1">
      <c r="A30" s="353" t="s">
        <v>330</v>
      </c>
      <c r="B30" s="167">
        <v>11295.489999999951</v>
      </c>
      <c r="C30" s="356"/>
      <c r="D30" s="148">
        <v>1.6201156390736553</v>
      </c>
      <c r="E30" s="148">
        <v>14.651068700870853</v>
      </c>
      <c r="F30" s="148">
        <v>1.9378530723324172</v>
      </c>
      <c r="G30" s="148">
        <v>50.199769996697576</v>
      </c>
      <c r="H30" s="148">
        <v>7.0922111391361025</v>
      </c>
      <c r="I30" s="148">
        <v>20.392298165020019</v>
      </c>
      <c r="J30" s="148">
        <v>0.68753104115005492</v>
      </c>
      <c r="K30" s="148">
        <v>3.4191522457193235</v>
      </c>
      <c r="L30" s="64">
        <v>99.999999999999986</v>
      </c>
      <c r="M30" s="315"/>
      <c r="N30" s="315"/>
      <c r="O30" s="315"/>
      <c r="P30" s="315"/>
      <c r="Q30" s="315"/>
      <c r="R30" s="315"/>
      <c r="S30" s="315"/>
      <c r="T30" s="315"/>
      <c r="U30" s="315"/>
    </row>
    <row r="31" spans="1:21" ht="10.4" customHeight="1">
      <c r="A31" s="343" t="s">
        <v>82</v>
      </c>
      <c r="B31" s="199">
        <v>223316.32000000708</v>
      </c>
      <c r="C31" s="356"/>
      <c r="D31" s="352">
        <v>2.2773570691115763</v>
      </c>
      <c r="E31" s="352">
        <v>15.353047193326075</v>
      </c>
      <c r="F31" s="352">
        <v>4.3594529947474019</v>
      </c>
      <c r="G31" s="352">
        <v>43.518319664233665</v>
      </c>
      <c r="H31" s="352">
        <v>6.3533914583580557</v>
      </c>
      <c r="I31" s="352">
        <v>22.652795818952832</v>
      </c>
      <c r="J31" s="352">
        <v>0.98977987815665625</v>
      </c>
      <c r="K31" s="352">
        <v>4.4958559231137469</v>
      </c>
      <c r="L31" s="352">
        <v>100</v>
      </c>
      <c r="M31" s="315"/>
      <c r="N31" s="315"/>
      <c r="O31" s="315"/>
      <c r="P31" s="315"/>
      <c r="Q31" s="315"/>
      <c r="R31" s="315"/>
      <c r="S31" s="315"/>
      <c r="T31" s="315"/>
      <c r="U31" s="315"/>
    </row>
    <row r="32" spans="1:21" ht="3" customHeight="1">
      <c r="H32" s="64"/>
    </row>
    <row r="33" spans="1:23" ht="10.4" customHeight="1">
      <c r="A33" s="343"/>
      <c r="B33" s="721" t="s">
        <v>349</v>
      </c>
      <c r="C33" s="721"/>
      <c r="D33" s="721"/>
      <c r="E33" s="721"/>
      <c r="F33" s="721"/>
      <c r="G33" s="721"/>
      <c r="H33" s="721"/>
      <c r="I33" s="721"/>
      <c r="J33" s="721"/>
      <c r="K33" s="721"/>
      <c r="L33" s="721"/>
    </row>
    <row r="34" spans="1:23" ht="3" customHeight="1">
      <c r="A34" s="63"/>
      <c r="B34" s="63"/>
      <c r="C34" s="311"/>
      <c r="D34" s="311"/>
      <c r="E34" s="311"/>
      <c r="F34" s="311"/>
      <c r="G34" s="311"/>
      <c r="H34" s="64"/>
    </row>
    <row r="35" spans="1:23" ht="10.4" customHeight="1">
      <c r="A35" s="343"/>
      <c r="B35" s="721" t="s">
        <v>307</v>
      </c>
      <c r="C35" s="721"/>
      <c r="D35" s="721"/>
      <c r="E35" s="721"/>
      <c r="F35" s="721"/>
      <c r="G35" s="721"/>
      <c r="H35" s="721"/>
      <c r="I35" s="721"/>
      <c r="J35" s="721"/>
      <c r="K35" s="721"/>
      <c r="L35" s="721"/>
    </row>
    <row r="36" spans="1:23" ht="3" customHeight="1">
      <c r="A36" s="343"/>
      <c r="B36" s="311"/>
      <c r="C36" s="311"/>
      <c r="D36" s="311"/>
      <c r="E36" s="311"/>
      <c r="F36" s="311"/>
      <c r="G36" s="311"/>
      <c r="H36" s="64"/>
    </row>
    <row r="37" spans="1:23" ht="10.4" customHeight="1">
      <c r="A37" s="32" t="s">
        <v>71</v>
      </c>
      <c r="B37" s="354">
        <v>193516.46000001053</v>
      </c>
      <c r="C37" s="354"/>
      <c r="D37" s="148">
        <v>2.8056734812117865</v>
      </c>
      <c r="E37" s="148">
        <v>36.414354623889544</v>
      </c>
      <c r="F37" s="148">
        <v>5.7978427261431875</v>
      </c>
      <c r="G37" s="148">
        <v>36.714639157826959</v>
      </c>
      <c r="H37" s="148">
        <v>2.8977431687204978</v>
      </c>
      <c r="I37" s="148">
        <v>3.36922244236984</v>
      </c>
      <c r="J37" s="148">
        <v>7.5249412892315251E-2</v>
      </c>
      <c r="K37" s="148">
        <v>11.925274986945889</v>
      </c>
      <c r="L37" s="148">
        <v>100.00000000000003</v>
      </c>
      <c r="M37" s="315"/>
      <c r="N37" s="148"/>
      <c r="O37" s="148"/>
      <c r="P37" s="148"/>
      <c r="Q37" s="315"/>
      <c r="R37" s="315"/>
      <c r="S37" s="315"/>
      <c r="T37" s="315"/>
      <c r="U37" s="315"/>
      <c r="V37" s="315"/>
      <c r="W37" s="316"/>
    </row>
    <row r="38" spans="1:23" ht="10.4" customHeight="1">
      <c r="A38" s="32" t="s">
        <v>104</v>
      </c>
      <c r="B38" s="354">
        <v>12363.070000000002</v>
      </c>
      <c r="C38" s="354"/>
      <c r="D38" s="148">
        <v>4.3628322091519411</v>
      </c>
      <c r="E38" s="148">
        <v>34.942858044158854</v>
      </c>
      <c r="F38" s="148">
        <v>4.985412199397075</v>
      </c>
      <c r="G38" s="148">
        <v>36.981267597773289</v>
      </c>
      <c r="H38" s="148">
        <v>2.5887582938541964</v>
      </c>
      <c r="I38" s="148">
        <v>3.437333930811691</v>
      </c>
      <c r="J38" s="148">
        <v>5.3223026319514477E-2</v>
      </c>
      <c r="K38" s="148">
        <v>12.648314698533452</v>
      </c>
      <c r="L38" s="148">
        <v>100.00000000000001</v>
      </c>
      <c r="M38" s="315"/>
      <c r="N38" s="148"/>
      <c r="O38" s="148"/>
      <c r="P38" s="148"/>
      <c r="Q38" s="315"/>
      <c r="R38" s="315"/>
      <c r="S38" s="315"/>
      <c r="T38" s="315"/>
      <c r="U38" s="315"/>
      <c r="V38" s="315"/>
    </row>
    <row r="39" spans="1:23" ht="27">
      <c r="A39" s="519" t="s">
        <v>308</v>
      </c>
      <c r="B39" s="354">
        <v>74309.750000016342</v>
      </c>
      <c r="C39" s="348"/>
      <c r="D39" s="366">
        <v>1.8163161630871765</v>
      </c>
      <c r="E39" s="366">
        <v>29.896346038039173</v>
      </c>
      <c r="F39" s="366">
        <v>4.2610828323326269</v>
      </c>
      <c r="G39" s="366">
        <v>44.691349385513604</v>
      </c>
      <c r="H39" s="366">
        <v>4.4283960045609847</v>
      </c>
      <c r="I39" s="366">
        <v>4.1392818573596779</v>
      </c>
      <c r="J39" s="366">
        <v>5.8754066592863516E-2</v>
      </c>
      <c r="K39" s="366">
        <v>10.708473652513877</v>
      </c>
      <c r="L39" s="366">
        <v>99.999999999999986</v>
      </c>
      <c r="M39" s="315"/>
      <c r="N39" s="148"/>
      <c r="O39" s="148"/>
      <c r="P39" s="148"/>
      <c r="Q39" s="315"/>
      <c r="R39" s="315"/>
      <c r="S39" s="315"/>
      <c r="T39" s="315"/>
      <c r="U39" s="315"/>
      <c r="V39" s="315"/>
    </row>
    <row r="40" spans="1:23" ht="10.4" customHeight="1">
      <c r="A40" s="32" t="s">
        <v>394</v>
      </c>
      <c r="B40" s="354">
        <v>74985.170000018421</v>
      </c>
      <c r="C40" s="354"/>
      <c r="D40" s="148">
        <v>2.645163036903754</v>
      </c>
      <c r="E40" s="148">
        <v>24.853527704214606</v>
      </c>
      <c r="F40" s="148">
        <v>4.2592421941554122</v>
      </c>
      <c r="G40" s="148">
        <v>36.949746196484973</v>
      </c>
      <c r="H40" s="148">
        <v>8.5919922566005482</v>
      </c>
      <c r="I40" s="148">
        <v>11.274402658550034</v>
      </c>
      <c r="J40" s="148">
        <v>0.15521735831227884</v>
      </c>
      <c r="K40" s="148">
        <v>11.2707085947784</v>
      </c>
      <c r="L40" s="148">
        <v>100</v>
      </c>
      <c r="M40" s="315"/>
      <c r="N40" s="148"/>
      <c r="O40" s="148"/>
      <c r="P40" s="148"/>
      <c r="Q40" s="315"/>
      <c r="R40" s="315"/>
      <c r="S40" s="315"/>
      <c r="T40" s="315"/>
      <c r="U40" s="315"/>
      <c r="V40" s="315"/>
    </row>
    <row r="41" spans="1:23" ht="10.4" customHeight="1">
      <c r="A41" s="60" t="s">
        <v>10</v>
      </c>
      <c r="B41" s="356">
        <v>355174.4500000453</v>
      </c>
      <c r="C41" s="356"/>
      <c r="D41" s="352">
        <v>2.6189946940155249</v>
      </c>
      <c r="E41" s="352">
        <v>32.558687709659331</v>
      </c>
      <c r="F41" s="352">
        <v>5.1232091722808386</v>
      </c>
      <c r="G41" s="352">
        <v>38.44244708480737</v>
      </c>
      <c r="H41" s="352">
        <v>4.4094134586534484</v>
      </c>
      <c r="I41" s="352">
        <v>5.2016635768699029</v>
      </c>
      <c r="J41" s="352">
        <v>8.7914544528740785E-2</v>
      </c>
      <c r="K41" s="352">
        <v>11.557669759184844</v>
      </c>
      <c r="L41" s="352">
        <v>100.00000000000001</v>
      </c>
      <c r="M41" s="315"/>
      <c r="N41" s="148"/>
      <c r="O41" s="148"/>
      <c r="P41" s="148"/>
      <c r="Q41" s="315"/>
      <c r="R41" s="315"/>
      <c r="S41" s="315"/>
      <c r="T41" s="315"/>
      <c r="U41" s="315"/>
      <c r="V41" s="315"/>
    </row>
    <row r="42" spans="1:23" ht="3" customHeight="1">
      <c r="A42" s="343"/>
      <c r="B42" s="523"/>
      <c r="C42" s="523"/>
      <c r="D42" s="523"/>
      <c r="E42" s="148"/>
      <c r="F42" s="523"/>
      <c r="G42" s="523"/>
      <c r="H42" s="64"/>
      <c r="I42" s="331"/>
      <c r="J42" s="331"/>
      <c r="K42" s="331"/>
      <c r="L42" s="331"/>
    </row>
    <row r="43" spans="1:23" ht="10.4" customHeight="1">
      <c r="A43" s="343"/>
      <c r="B43" s="721" t="s">
        <v>344</v>
      </c>
      <c r="C43" s="721"/>
      <c r="D43" s="721"/>
      <c r="E43" s="721"/>
      <c r="F43" s="721"/>
      <c r="G43" s="721"/>
      <c r="H43" s="721"/>
      <c r="I43" s="721"/>
      <c r="J43" s="721"/>
      <c r="K43" s="721"/>
      <c r="L43" s="721"/>
    </row>
    <row r="44" spans="1:23" ht="3" customHeight="1">
      <c r="A44" s="343"/>
      <c r="B44" s="311"/>
      <c r="C44" s="311"/>
      <c r="D44" s="311"/>
      <c r="E44" s="311"/>
      <c r="F44" s="311"/>
      <c r="G44" s="311"/>
      <c r="H44" s="64"/>
      <c r="I44" s="32"/>
      <c r="J44" s="32"/>
      <c r="K44" s="32"/>
      <c r="L44" s="32"/>
    </row>
    <row r="45" spans="1:23" ht="10.4" customHeight="1">
      <c r="A45" s="353" t="s">
        <v>39</v>
      </c>
      <c r="B45" s="167">
        <v>160217.07999999545</v>
      </c>
      <c r="C45" s="354"/>
      <c r="D45" s="148">
        <v>2.6155950414276363</v>
      </c>
      <c r="E45" s="148">
        <v>34.417435394525832</v>
      </c>
      <c r="F45" s="148">
        <v>5.2310652522195316</v>
      </c>
      <c r="G45" s="148">
        <v>36.452162278826236</v>
      </c>
      <c r="H45" s="148">
        <v>4.6610323942994292</v>
      </c>
      <c r="I45" s="148">
        <v>5.3017193922149817</v>
      </c>
      <c r="J45" s="148">
        <v>7.7488617318455397E-2</v>
      </c>
      <c r="K45" s="148">
        <v>11.243501629167882</v>
      </c>
      <c r="L45" s="64">
        <v>99.999999999999972</v>
      </c>
      <c r="M45" s="315"/>
      <c r="N45" s="315"/>
      <c r="O45" s="315"/>
      <c r="P45" s="315"/>
      <c r="Q45" s="315"/>
      <c r="R45" s="315"/>
      <c r="S45" s="315"/>
      <c r="T45" s="315"/>
      <c r="U45" s="315"/>
    </row>
    <row r="46" spans="1:23" ht="10.4" customHeight="1">
      <c r="A46" s="353" t="s">
        <v>40</v>
      </c>
      <c r="B46" s="167">
        <v>102330.2300000176</v>
      </c>
      <c r="C46" s="354"/>
      <c r="D46" s="148">
        <v>2.9938953523308438</v>
      </c>
      <c r="E46" s="148">
        <v>33.703500910730064</v>
      </c>
      <c r="F46" s="148">
        <v>5.9348737904714621</v>
      </c>
      <c r="G46" s="148">
        <v>33.744329510449511</v>
      </c>
      <c r="H46" s="148">
        <v>3.7532213110430312</v>
      </c>
      <c r="I46" s="148">
        <v>4.1013393598346042</v>
      </c>
      <c r="J46" s="148">
        <v>6.6539477141787221E-2</v>
      </c>
      <c r="K46" s="148">
        <v>15.702300287998701</v>
      </c>
      <c r="L46" s="64">
        <v>100</v>
      </c>
      <c r="M46" s="315"/>
      <c r="N46" s="315"/>
      <c r="O46" s="315"/>
      <c r="P46" s="315"/>
      <c r="Q46" s="315"/>
      <c r="R46" s="315"/>
      <c r="S46" s="315"/>
      <c r="T46" s="315"/>
      <c r="U46" s="315"/>
    </row>
    <row r="47" spans="1:23" ht="10.4" customHeight="1">
      <c r="A47" s="353" t="s">
        <v>41</v>
      </c>
      <c r="B47" s="193">
        <v>57215.420000007245</v>
      </c>
      <c r="C47" s="348"/>
      <c r="D47" s="366">
        <v>2.1677547765966461</v>
      </c>
      <c r="E47" s="366">
        <v>28.065441099620113</v>
      </c>
      <c r="F47" s="366">
        <v>4.4049663534754462</v>
      </c>
      <c r="G47" s="366">
        <v>44.501132736597363</v>
      </c>
      <c r="H47" s="366">
        <v>4.8746474289616977</v>
      </c>
      <c r="I47" s="366">
        <v>7.0693180265031312</v>
      </c>
      <c r="J47" s="366">
        <v>0.15910046627288321</v>
      </c>
      <c r="K47" s="366">
        <v>8.7576391119727255</v>
      </c>
      <c r="L47" s="64">
        <v>100</v>
      </c>
      <c r="M47" s="315"/>
      <c r="N47" s="315"/>
      <c r="O47" s="315"/>
      <c r="P47" s="315"/>
      <c r="Q47" s="315"/>
      <c r="R47" s="315"/>
      <c r="S47" s="315"/>
      <c r="T47" s="315"/>
      <c r="U47" s="315"/>
    </row>
    <row r="48" spans="1:23" ht="10.4" customHeight="1">
      <c r="A48" s="353" t="s">
        <v>329</v>
      </c>
      <c r="B48" s="167">
        <v>28516.370000001116</v>
      </c>
      <c r="C48" s="354"/>
      <c r="D48" s="148">
        <v>2.1807824768719635</v>
      </c>
      <c r="E48" s="148">
        <v>28.4680693931242</v>
      </c>
      <c r="F48" s="148">
        <v>3.5757356213289424</v>
      </c>
      <c r="G48" s="148">
        <v>50.618819997076194</v>
      </c>
      <c r="H48" s="148">
        <v>4.2688813478010781</v>
      </c>
      <c r="I48" s="148">
        <v>4.7210426853065011</v>
      </c>
      <c r="J48" s="148">
        <v>7.2800289798453266E-2</v>
      </c>
      <c r="K48" s="148">
        <v>6.0938681886926771</v>
      </c>
      <c r="L48" s="64">
        <v>100.00000000000003</v>
      </c>
      <c r="M48" s="315"/>
      <c r="N48" s="315"/>
      <c r="O48" s="315"/>
      <c r="P48" s="315"/>
      <c r="Q48" s="315"/>
      <c r="R48" s="315"/>
      <c r="S48" s="315"/>
      <c r="T48" s="315"/>
      <c r="U48" s="315"/>
    </row>
    <row r="49" spans="1:21" ht="10.4" customHeight="1">
      <c r="A49" s="353" t="s">
        <v>330</v>
      </c>
      <c r="B49" s="167">
        <v>6895.3499999999804</v>
      </c>
      <c r="C49" s="356"/>
      <c r="D49" s="148">
        <v>2.6907988717034019</v>
      </c>
      <c r="E49" s="148">
        <v>26.580811706439778</v>
      </c>
      <c r="F49" s="148">
        <v>2.9311057451761053</v>
      </c>
      <c r="G49" s="148">
        <v>53.780446242757804</v>
      </c>
      <c r="H49" s="148">
        <v>5.0219350721863423</v>
      </c>
      <c r="I49" s="148">
        <v>5.6965926312660145</v>
      </c>
      <c r="J49" s="148">
        <v>0.11921077247710449</v>
      </c>
      <c r="K49" s="148">
        <v>3.1790989579934399</v>
      </c>
      <c r="L49" s="64">
        <v>99.999999999999986</v>
      </c>
      <c r="M49" s="315"/>
      <c r="N49" s="315"/>
      <c r="O49" s="315"/>
      <c r="P49" s="315"/>
      <c r="Q49" s="315"/>
      <c r="R49" s="315"/>
      <c r="S49" s="315"/>
      <c r="T49" s="315"/>
      <c r="U49" s="315"/>
    </row>
    <row r="50" spans="1:21" ht="10.4" customHeight="1">
      <c r="A50" s="343" t="s">
        <v>82</v>
      </c>
      <c r="B50" s="199">
        <v>355174.45000002137</v>
      </c>
      <c r="C50" s="356"/>
      <c r="D50" s="352">
        <v>2.6189946940157007</v>
      </c>
      <c r="E50" s="352">
        <v>32.558687709658734</v>
      </c>
      <c r="F50" s="352">
        <v>5.1232091722812907</v>
      </c>
      <c r="G50" s="352">
        <v>38.442447084805643</v>
      </c>
      <c r="H50" s="352">
        <v>4.4094134586537592</v>
      </c>
      <c r="I50" s="352">
        <v>5.2016635768702431</v>
      </c>
      <c r="J50" s="352">
        <v>8.791454452874671E-2</v>
      </c>
      <c r="K50" s="352">
        <v>11.557669759185888</v>
      </c>
      <c r="L50" s="352">
        <v>100</v>
      </c>
      <c r="M50" s="315"/>
      <c r="N50" s="315"/>
      <c r="O50" s="315"/>
      <c r="P50" s="315"/>
      <c r="Q50" s="315"/>
      <c r="R50" s="315"/>
      <c r="S50" s="315"/>
      <c r="T50" s="315"/>
      <c r="U50" s="315"/>
    </row>
    <row r="51" spans="1:21" ht="3" customHeight="1">
      <c r="A51" s="537"/>
      <c r="B51" s="545"/>
      <c r="C51" s="545"/>
      <c r="D51" s="545"/>
      <c r="E51" s="550"/>
      <c r="F51" s="550"/>
      <c r="G51" s="551"/>
      <c r="H51" s="64"/>
    </row>
    <row r="52" spans="1:21" ht="3" customHeight="1">
      <c r="A52" s="343"/>
      <c r="B52" s="362"/>
      <c r="C52" s="362"/>
      <c r="D52" s="362"/>
      <c r="E52" s="367"/>
      <c r="F52" s="367"/>
      <c r="G52" s="368"/>
      <c r="H52" s="369"/>
      <c r="I52" s="369"/>
      <c r="J52" s="370"/>
      <c r="K52" s="369"/>
      <c r="L52" s="369"/>
    </row>
    <row r="53" spans="1:21" ht="10.4" customHeight="1">
      <c r="A53" s="711" t="s">
        <v>457</v>
      </c>
      <c r="B53" s="711"/>
      <c r="C53" s="711"/>
      <c r="D53" s="711"/>
      <c r="E53" s="711"/>
      <c r="F53" s="711"/>
      <c r="G53" s="711"/>
      <c r="H53" s="711"/>
      <c r="I53" s="711"/>
      <c r="J53" s="711"/>
      <c r="K53" s="711"/>
      <c r="L53" s="711"/>
    </row>
    <row r="54" spans="1:21" ht="10.4" customHeight="1">
      <c r="A54" s="720" t="s">
        <v>458</v>
      </c>
      <c r="B54" s="720"/>
      <c r="C54" s="720"/>
      <c r="D54" s="720"/>
      <c r="E54" s="720"/>
      <c r="F54" s="720"/>
      <c r="G54" s="720"/>
      <c r="H54" s="720"/>
      <c r="I54" s="720"/>
      <c r="J54" s="720"/>
      <c r="K54" s="720"/>
      <c r="L54" s="720"/>
    </row>
    <row r="55" spans="1:21">
      <c r="A55" s="711" t="s">
        <v>393</v>
      </c>
      <c r="B55" s="711"/>
      <c r="C55" s="711"/>
      <c r="D55" s="711"/>
      <c r="E55" s="711"/>
      <c r="F55" s="711"/>
      <c r="G55" s="711"/>
      <c r="H55" s="711"/>
      <c r="I55" s="711"/>
      <c r="J55" s="711"/>
      <c r="K55" s="711"/>
      <c r="L55" s="711"/>
    </row>
    <row r="56" spans="1:21">
      <c r="A56" s="711"/>
      <c r="B56" s="711"/>
      <c r="C56" s="711"/>
      <c r="D56" s="711"/>
      <c r="E56" s="711"/>
      <c r="F56" s="711"/>
      <c r="G56" s="711"/>
      <c r="H56" s="711"/>
      <c r="I56" s="711"/>
      <c r="J56" s="711"/>
      <c r="K56" s="711"/>
      <c r="L56" s="711"/>
      <c r="O56" s="148"/>
      <c r="P56" s="148"/>
      <c r="Q56" s="366"/>
      <c r="R56" s="148"/>
      <c r="S56" s="352"/>
    </row>
    <row r="57" spans="1:21">
      <c r="A57" s="711"/>
      <c r="B57" s="711"/>
      <c r="C57" s="711"/>
      <c r="D57" s="711"/>
      <c r="E57" s="711"/>
      <c r="F57" s="711"/>
      <c r="G57" s="711"/>
      <c r="H57" s="711"/>
      <c r="I57" s="711"/>
      <c r="J57" s="711"/>
      <c r="K57" s="711"/>
      <c r="L57" s="711"/>
      <c r="O57" s="148"/>
      <c r="P57" s="148"/>
      <c r="Q57" s="366"/>
      <c r="R57" s="148"/>
      <c r="S57" s="352"/>
    </row>
    <row r="58" spans="1:21">
      <c r="O58" s="148"/>
      <c r="P58" s="148"/>
      <c r="Q58" s="366"/>
      <c r="R58" s="148"/>
      <c r="S58" s="352"/>
    </row>
    <row r="59" spans="1:21">
      <c r="O59" s="148"/>
      <c r="P59" s="148"/>
      <c r="Q59" s="366"/>
      <c r="R59" s="148"/>
      <c r="S59" s="352"/>
    </row>
    <row r="60" spans="1:21">
      <c r="O60" s="148"/>
      <c r="P60" s="148"/>
      <c r="Q60" s="148"/>
      <c r="R60" s="148"/>
      <c r="S60" s="148"/>
    </row>
    <row r="61" spans="1:21">
      <c r="O61" s="148"/>
      <c r="P61" s="148"/>
      <c r="Q61" s="366"/>
      <c r="R61" s="148"/>
      <c r="S61" s="352"/>
    </row>
    <row r="62" spans="1:21">
      <c r="O62" s="148"/>
      <c r="P62" s="148"/>
      <c r="Q62" s="148"/>
      <c r="R62" s="148"/>
      <c r="S62" s="148"/>
    </row>
    <row r="63" spans="1:21">
      <c r="O63" s="148"/>
      <c r="P63" s="148"/>
      <c r="Q63" s="366"/>
      <c r="R63" s="148"/>
      <c r="S63" s="352"/>
    </row>
    <row r="65" spans="15:19">
      <c r="O65" s="148"/>
      <c r="P65" s="148"/>
      <c r="Q65" s="366"/>
      <c r="R65" s="148"/>
      <c r="S65" s="352"/>
    </row>
    <row r="66" spans="15:19">
      <c r="O66" s="148"/>
      <c r="P66" s="148"/>
      <c r="Q66" s="366"/>
      <c r="R66" s="148"/>
      <c r="S66" s="352"/>
    </row>
    <row r="67" spans="15:19">
      <c r="O67" s="148"/>
      <c r="P67" s="148"/>
      <c r="Q67" s="366"/>
      <c r="R67" s="148"/>
      <c r="S67" s="352"/>
    </row>
    <row r="68" spans="15:19">
      <c r="O68" s="148"/>
      <c r="P68" s="148"/>
      <c r="Q68" s="366"/>
      <c r="R68" s="148"/>
      <c r="S68" s="352"/>
    </row>
    <row r="69" spans="15:19">
      <c r="O69" s="148"/>
      <c r="P69" s="148"/>
      <c r="Q69" s="366"/>
      <c r="R69" s="148"/>
      <c r="S69" s="352"/>
    </row>
    <row r="70" spans="15:19">
      <c r="O70" s="148"/>
      <c r="P70" s="148"/>
      <c r="Q70" s="366"/>
      <c r="R70" s="148"/>
      <c r="S70" s="352"/>
    </row>
    <row r="71" spans="15:19">
      <c r="O71" s="148"/>
      <c r="P71" s="148"/>
      <c r="Q71" s="366"/>
      <c r="R71" s="148"/>
      <c r="S71" s="352"/>
    </row>
    <row r="72" spans="15:19">
      <c r="O72" s="148"/>
      <c r="P72" s="148"/>
      <c r="Q72" s="366"/>
      <c r="R72" s="148"/>
      <c r="S72" s="352"/>
    </row>
  </sheetData>
  <mergeCells count="23">
    <mergeCell ref="B16:L16"/>
    <mergeCell ref="A3:C3"/>
    <mergeCell ref="A5:L5"/>
    <mergeCell ref="A8:A12"/>
    <mergeCell ref="B8:B12"/>
    <mergeCell ref="D8:L8"/>
    <mergeCell ref="D9:D12"/>
    <mergeCell ref="E9:E12"/>
    <mergeCell ref="F9:F12"/>
    <mergeCell ref="G9:G12"/>
    <mergeCell ref="H9:H12"/>
    <mergeCell ref="I9:I12"/>
    <mergeCell ref="J9:J12"/>
    <mergeCell ref="K9:K12"/>
    <mergeCell ref="L9:L12"/>
    <mergeCell ref="B14:L14"/>
    <mergeCell ref="A55:L57"/>
    <mergeCell ref="B24:L24"/>
    <mergeCell ref="B33:L33"/>
    <mergeCell ref="B35:L35"/>
    <mergeCell ref="B43:L43"/>
    <mergeCell ref="A53:L53"/>
    <mergeCell ref="A54:L54"/>
  </mergeCells>
  <pageMargins left="0.59055118110236227" right="0.59055118110236227" top="0.78740157480314965" bottom="0.78740157480314965" header="0" footer="0"/>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62"/>
  <sheetViews>
    <sheetView zoomScaleNormal="100" zoomScaleSheetLayoutView="95" workbookViewId="0">
      <selection activeCell="A4" sqref="A4"/>
    </sheetView>
  </sheetViews>
  <sheetFormatPr defaultColWidth="9.26953125" defaultRowHeight="13"/>
  <cols>
    <col min="1" max="1" width="39.54296875" style="90" customWidth="1"/>
    <col min="2" max="6" width="5.26953125" style="80" customWidth="1"/>
    <col min="7" max="7" width="0.7265625" style="76" customWidth="1"/>
    <col min="8" max="10" width="5.26953125" style="76" customWidth="1"/>
    <col min="11" max="11" width="5.453125" style="76" customWidth="1"/>
    <col min="12" max="16384" width="9.26953125" style="76"/>
  </cols>
  <sheetData>
    <row r="1" spans="1:170" s="67" customFormat="1" ht="12" customHeight="1">
      <c r="A1" s="229"/>
    </row>
    <row r="2" spans="1:170" s="67" customFormat="1" ht="12" customHeight="1">
      <c r="A2" s="66"/>
    </row>
    <row r="3" spans="1:170" s="68" customFormat="1" ht="24" customHeight="1">
      <c r="A3" s="135"/>
    </row>
    <row r="4" spans="1:170" s="68" customFormat="1" ht="12" customHeight="1">
      <c r="A4" s="69" t="s">
        <v>114</v>
      </c>
    </row>
    <row r="5" spans="1:170" s="68" customFormat="1" ht="12" customHeight="1">
      <c r="A5" s="69" t="s">
        <v>390</v>
      </c>
    </row>
    <row r="6" spans="1:170" s="68" customFormat="1" ht="12" customHeight="1">
      <c r="A6" s="70" t="s">
        <v>426</v>
      </c>
    </row>
    <row r="7" spans="1:170" ht="6" customHeight="1">
      <c r="A7" s="71"/>
      <c r="B7" s="72"/>
      <c r="C7" s="72"/>
      <c r="D7" s="72"/>
      <c r="E7" s="73"/>
      <c r="F7" s="74"/>
      <c r="G7" s="74"/>
      <c r="H7" s="74"/>
      <c r="I7" s="74"/>
      <c r="J7" s="74"/>
      <c r="K7" s="74"/>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c r="BD7" s="75"/>
      <c r="BE7" s="75"/>
      <c r="BF7" s="75"/>
      <c r="BG7" s="75"/>
      <c r="BH7" s="75"/>
      <c r="BI7" s="75"/>
      <c r="BJ7" s="75"/>
      <c r="BK7" s="75"/>
      <c r="BL7" s="75"/>
      <c r="BM7" s="75"/>
      <c r="BN7" s="75"/>
      <c r="BO7" s="75"/>
      <c r="BP7" s="75"/>
      <c r="BQ7" s="75"/>
      <c r="BR7" s="75"/>
      <c r="BS7" s="75"/>
      <c r="BT7" s="75"/>
      <c r="BU7" s="75"/>
      <c r="BV7" s="75"/>
      <c r="BW7" s="75"/>
      <c r="BX7" s="75"/>
      <c r="BY7" s="75"/>
      <c r="BZ7" s="75"/>
      <c r="CA7" s="75"/>
      <c r="CB7" s="75"/>
      <c r="CC7" s="75"/>
      <c r="CD7" s="75"/>
      <c r="CE7" s="75"/>
      <c r="CF7" s="75"/>
      <c r="CG7" s="75"/>
      <c r="CH7" s="75"/>
      <c r="CI7" s="75"/>
      <c r="CJ7" s="75"/>
      <c r="CK7" s="75"/>
      <c r="CL7" s="75"/>
      <c r="CM7" s="75"/>
      <c r="CN7" s="75"/>
      <c r="CO7" s="75"/>
      <c r="CP7" s="75"/>
      <c r="CQ7" s="75"/>
      <c r="CR7" s="75"/>
      <c r="CS7" s="75"/>
      <c r="CT7" s="75"/>
      <c r="CU7" s="75"/>
      <c r="CV7" s="75"/>
      <c r="CW7" s="75"/>
      <c r="CX7" s="75"/>
      <c r="CY7" s="75"/>
      <c r="CZ7" s="75"/>
      <c r="DA7" s="75"/>
      <c r="DB7" s="75"/>
      <c r="DC7" s="75"/>
      <c r="DD7" s="75"/>
      <c r="DE7" s="75"/>
      <c r="DF7" s="75"/>
      <c r="DG7" s="75"/>
      <c r="DH7" s="75"/>
      <c r="DI7" s="75"/>
      <c r="DJ7" s="75"/>
      <c r="DK7" s="75"/>
      <c r="DL7" s="75"/>
      <c r="DM7" s="75"/>
      <c r="DN7" s="75"/>
      <c r="DO7" s="75"/>
      <c r="DP7" s="75"/>
      <c r="DQ7" s="75"/>
      <c r="DR7" s="75"/>
      <c r="DS7" s="75"/>
      <c r="DT7" s="75"/>
      <c r="DU7" s="75"/>
      <c r="DV7" s="75"/>
      <c r="DW7" s="75"/>
      <c r="DX7" s="75"/>
      <c r="DY7" s="75"/>
      <c r="DZ7" s="75"/>
      <c r="EA7" s="75"/>
      <c r="EB7" s="75"/>
      <c r="EC7" s="75"/>
      <c r="ED7" s="75"/>
      <c r="EE7" s="75"/>
      <c r="EF7" s="75"/>
      <c r="EG7" s="75"/>
      <c r="EH7" s="75"/>
      <c r="EI7" s="75"/>
      <c r="EJ7" s="75"/>
      <c r="EK7" s="75"/>
      <c r="EL7" s="75"/>
      <c r="EM7" s="75"/>
      <c r="EN7" s="75"/>
      <c r="EO7" s="75"/>
      <c r="EP7" s="75"/>
      <c r="EQ7" s="75"/>
      <c r="ER7" s="75"/>
      <c r="ES7" s="75"/>
      <c r="ET7" s="75"/>
      <c r="EU7" s="75"/>
      <c r="EV7" s="75"/>
      <c r="EW7" s="75"/>
      <c r="EX7" s="75"/>
      <c r="EY7" s="75"/>
      <c r="EZ7" s="75"/>
      <c r="FA7" s="75"/>
      <c r="FB7" s="75"/>
      <c r="FC7" s="75"/>
      <c r="FD7" s="75"/>
      <c r="FE7" s="75"/>
      <c r="FF7" s="75"/>
      <c r="FG7" s="75"/>
      <c r="FH7" s="75"/>
      <c r="FI7" s="75"/>
      <c r="FJ7" s="75"/>
      <c r="FK7" s="75"/>
      <c r="FL7" s="75"/>
      <c r="FM7" s="75"/>
      <c r="FN7" s="75"/>
    </row>
    <row r="8" spans="1:170" s="88" customFormat="1" ht="12" customHeight="1">
      <c r="A8" s="745" t="s">
        <v>370</v>
      </c>
      <c r="B8" s="747" t="s">
        <v>126</v>
      </c>
      <c r="C8" s="748"/>
      <c r="D8" s="748"/>
      <c r="E8" s="748"/>
      <c r="F8" s="748"/>
      <c r="G8" s="77"/>
      <c r="H8" s="749" t="s">
        <v>127</v>
      </c>
      <c r="I8" s="750"/>
      <c r="J8" s="750"/>
      <c r="K8" s="750"/>
      <c r="L8" s="378"/>
      <c r="M8" s="378"/>
      <c r="N8" s="378"/>
      <c r="O8" s="378"/>
    </row>
    <row r="9" spans="1:170" ht="21" customHeight="1">
      <c r="A9" s="746"/>
      <c r="B9" s="473">
        <v>2018</v>
      </c>
      <c r="C9" s="474">
        <v>2019</v>
      </c>
      <c r="D9" s="474">
        <v>2020</v>
      </c>
      <c r="E9" s="474" t="s">
        <v>427</v>
      </c>
      <c r="F9" s="474" t="s">
        <v>414</v>
      </c>
      <c r="G9" s="475"/>
      <c r="H9" s="474" t="s">
        <v>372</v>
      </c>
      <c r="I9" s="474" t="s">
        <v>379</v>
      </c>
      <c r="J9" s="474" t="s">
        <v>395</v>
      </c>
      <c r="K9" s="476" t="s">
        <v>428</v>
      </c>
    </row>
    <row r="10" spans="1:170" ht="3" customHeight="1">
      <c r="A10" s="78"/>
      <c r="B10" s="79"/>
      <c r="C10" s="79"/>
      <c r="D10" s="79"/>
      <c r="E10" s="79"/>
      <c r="F10" s="79"/>
      <c r="G10" s="79"/>
      <c r="H10" s="79"/>
      <c r="I10" s="79"/>
      <c r="J10" s="79"/>
      <c r="L10" s="379"/>
      <c r="M10" s="379"/>
      <c r="N10" s="379"/>
      <c r="O10" s="379"/>
    </row>
    <row r="11" spans="1:170" s="88" customFormat="1" ht="10.4" customHeight="1">
      <c r="A11" s="63" t="s">
        <v>239</v>
      </c>
      <c r="B11" s="229">
        <v>1.3</v>
      </c>
      <c r="C11" s="229">
        <v>1.4</v>
      </c>
      <c r="D11" s="229">
        <v>0.9</v>
      </c>
      <c r="E11" s="229">
        <v>1.8</v>
      </c>
      <c r="F11" s="229">
        <v>2.2000000000000002</v>
      </c>
      <c r="G11" s="229"/>
      <c r="H11" s="229">
        <v>0.1</v>
      </c>
      <c r="I11" s="229">
        <v>-0.5</v>
      </c>
      <c r="J11" s="229">
        <v>0.9</v>
      </c>
      <c r="K11" s="229">
        <v>0.4</v>
      </c>
      <c r="L11" s="76"/>
      <c r="M11" s="76"/>
      <c r="N11" s="76"/>
      <c r="O11" s="76"/>
    </row>
    <row r="12" spans="1:170" s="143" customFormat="1" ht="10.4" customHeight="1">
      <c r="A12" s="460" t="s">
        <v>225</v>
      </c>
      <c r="B12" s="230">
        <v>1.3</v>
      </c>
      <c r="C12" s="230">
        <v>1.4</v>
      </c>
      <c r="D12" s="230">
        <v>0.9</v>
      </c>
      <c r="E12" s="230">
        <v>1.8</v>
      </c>
      <c r="F12" s="230">
        <v>2.2000000000000002</v>
      </c>
      <c r="G12" s="230"/>
      <c r="H12" s="230">
        <v>0.1</v>
      </c>
      <c r="I12" s="230">
        <v>-0.5</v>
      </c>
      <c r="J12" s="230">
        <v>1</v>
      </c>
      <c r="K12" s="230">
        <v>0.4</v>
      </c>
      <c r="L12" s="88"/>
      <c r="M12" s="88"/>
      <c r="N12" s="88"/>
      <c r="O12" s="88"/>
    </row>
    <row r="13" spans="1:170" s="96" customFormat="1" ht="3" customHeight="1">
      <c r="A13" s="391"/>
      <c r="B13" s="229" t="s">
        <v>222</v>
      </c>
      <c r="C13" s="229" t="s">
        <v>222</v>
      </c>
      <c r="D13" s="229" t="s">
        <v>222</v>
      </c>
      <c r="E13" s="229" t="s">
        <v>222</v>
      </c>
      <c r="F13" s="229" t="s">
        <v>222</v>
      </c>
      <c r="G13" s="46"/>
      <c r="H13" s="46" t="s">
        <v>222</v>
      </c>
      <c r="I13" s="46" t="s">
        <v>222</v>
      </c>
      <c r="J13" s="230" t="s">
        <v>222</v>
      </c>
      <c r="K13" s="230" t="s">
        <v>222</v>
      </c>
      <c r="L13" s="143"/>
      <c r="M13" s="143"/>
      <c r="N13" s="143"/>
      <c r="O13" s="143"/>
    </row>
    <row r="14" spans="1:170" s="89" customFormat="1">
      <c r="A14" s="83" t="s">
        <v>223</v>
      </c>
      <c r="B14" s="230">
        <v>1.3</v>
      </c>
      <c r="C14" s="230">
        <v>1.3</v>
      </c>
      <c r="D14" s="230">
        <v>0.8</v>
      </c>
      <c r="E14" s="230">
        <v>1.8</v>
      </c>
      <c r="F14" s="230">
        <v>2.2000000000000002</v>
      </c>
      <c r="G14" s="230"/>
      <c r="H14" s="230">
        <v>0</v>
      </c>
      <c r="I14" s="230">
        <v>-0.5</v>
      </c>
      <c r="J14" s="46">
        <v>1</v>
      </c>
      <c r="K14" s="46">
        <v>0.4</v>
      </c>
      <c r="L14" s="96"/>
      <c r="M14" s="96"/>
      <c r="N14" s="96"/>
      <c r="O14" s="96"/>
    </row>
    <row r="15" spans="1:170" s="145" customFormat="1" ht="10.4" customHeight="1">
      <c r="A15" s="144" t="s">
        <v>71</v>
      </c>
      <c r="B15" s="229">
        <v>1.1000000000000001</v>
      </c>
      <c r="C15" s="229">
        <v>1.1000000000000001</v>
      </c>
      <c r="D15" s="229">
        <v>0.7</v>
      </c>
      <c r="E15" s="229">
        <v>1.5</v>
      </c>
      <c r="F15" s="229">
        <v>1.9</v>
      </c>
      <c r="G15" s="229"/>
      <c r="H15" s="229">
        <v>-0.1</v>
      </c>
      <c r="I15" s="229">
        <v>-0.4</v>
      </c>
      <c r="J15" s="229">
        <v>0.8</v>
      </c>
      <c r="K15" s="229">
        <v>0.4</v>
      </c>
      <c r="L15" s="89"/>
      <c r="M15" s="89"/>
      <c r="N15" s="89"/>
      <c r="O15" s="89"/>
    </row>
    <row r="16" spans="1:170" s="88" customFormat="1" ht="10.4" customHeight="1">
      <c r="A16" s="82" t="s">
        <v>128</v>
      </c>
      <c r="B16" s="230">
        <v>1.3</v>
      </c>
      <c r="C16" s="230">
        <v>1.3</v>
      </c>
      <c r="D16" s="230">
        <v>0.3</v>
      </c>
      <c r="E16" s="230">
        <v>0.6</v>
      </c>
      <c r="F16" s="230">
        <v>1.2</v>
      </c>
      <c r="G16" s="230"/>
      <c r="H16" s="230">
        <v>0</v>
      </c>
      <c r="I16" s="230">
        <v>-1</v>
      </c>
      <c r="J16" s="230">
        <v>0.3</v>
      </c>
      <c r="K16" s="230">
        <v>0.7</v>
      </c>
      <c r="L16" s="145"/>
      <c r="M16" s="145"/>
      <c r="N16" s="145"/>
      <c r="O16" s="145"/>
    </row>
    <row r="17" spans="1:15" s="88" customFormat="1" ht="10.4" customHeight="1">
      <c r="A17" s="82" t="s">
        <v>129</v>
      </c>
      <c r="B17" s="380">
        <v>1.1000000000000001</v>
      </c>
      <c r="C17" s="380">
        <v>1.1000000000000001</v>
      </c>
      <c r="D17" s="380">
        <v>0.7</v>
      </c>
      <c r="E17" s="380">
        <v>1.5</v>
      </c>
      <c r="F17" s="380">
        <v>1.9</v>
      </c>
      <c r="G17" s="230"/>
      <c r="H17" s="230">
        <v>-0.1</v>
      </c>
      <c r="I17" s="230">
        <v>-0.4</v>
      </c>
      <c r="J17" s="230">
        <v>0.9</v>
      </c>
      <c r="K17" s="230">
        <v>0.4</v>
      </c>
    </row>
    <row r="18" spans="1:15" s="88" customFormat="1" ht="10.4" customHeight="1">
      <c r="A18" s="83" t="s">
        <v>130</v>
      </c>
      <c r="B18" s="230">
        <v>0.7</v>
      </c>
      <c r="C18" s="230">
        <v>0.8</v>
      </c>
      <c r="D18" s="230">
        <v>0.6</v>
      </c>
      <c r="E18" s="230">
        <v>1</v>
      </c>
      <c r="F18" s="230">
        <v>1.2</v>
      </c>
      <c r="G18" s="230"/>
      <c r="H18" s="230">
        <v>0.1</v>
      </c>
      <c r="I18" s="230">
        <v>-0.2</v>
      </c>
      <c r="J18" s="230">
        <v>0.4</v>
      </c>
      <c r="K18" s="230">
        <v>0.2</v>
      </c>
    </row>
    <row r="19" spans="1:15" s="88" customFormat="1" ht="20.149999999999999" customHeight="1">
      <c r="A19" s="83" t="s">
        <v>131</v>
      </c>
      <c r="B19" s="230">
        <v>0.9</v>
      </c>
      <c r="C19" s="230">
        <v>0.9</v>
      </c>
      <c r="D19" s="230">
        <v>0.9</v>
      </c>
      <c r="E19" s="230">
        <v>1.2</v>
      </c>
      <c r="F19" s="230">
        <v>1.2</v>
      </c>
      <c r="G19" s="230"/>
      <c r="H19" s="230">
        <v>0.1</v>
      </c>
      <c r="I19" s="230">
        <v>0</v>
      </c>
      <c r="J19" s="230">
        <v>0.4</v>
      </c>
      <c r="K19" s="230">
        <v>-0.1</v>
      </c>
    </row>
    <row r="20" spans="1:15" s="145" customFormat="1" ht="10.4" customHeight="1">
      <c r="A20" s="144" t="s">
        <v>104</v>
      </c>
      <c r="B20" s="229">
        <v>1.8</v>
      </c>
      <c r="C20" s="229">
        <v>2.1</v>
      </c>
      <c r="D20" s="229">
        <v>1.2</v>
      </c>
      <c r="E20" s="229">
        <v>2.9</v>
      </c>
      <c r="F20" s="229">
        <v>3.4</v>
      </c>
      <c r="G20" s="229"/>
      <c r="H20" s="229">
        <v>0.3</v>
      </c>
      <c r="I20" s="229">
        <v>-0.9</v>
      </c>
      <c r="J20" s="229">
        <v>1.7</v>
      </c>
      <c r="K20" s="229">
        <v>0.5</v>
      </c>
      <c r="L20" s="88"/>
      <c r="M20" s="88"/>
      <c r="N20" s="88"/>
      <c r="O20" s="88"/>
    </row>
    <row r="21" spans="1:15" s="88" customFormat="1" ht="3" customHeight="1">
      <c r="A21" s="144"/>
      <c r="B21" s="230"/>
      <c r="C21" s="230"/>
      <c r="D21" s="230"/>
      <c r="E21" s="230"/>
      <c r="G21" s="230"/>
      <c r="H21" s="230"/>
      <c r="I21" s="230"/>
      <c r="J21" s="229"/>
      <c r="K21" s="229"/>
      <c r="L21" s="145"/>
      <c r="M21" s="145"/>
      <c r="N21" s="145"/>
      <c r="O21" s="145"/>
    </row>
    <row r="22" spans="1:15" s="89" customFormat="1" ht="10.4" customHeight="1">
      <c r="A22" s="2" t="s">
        <v>240</v>
      </c>
      <c r="B22" s="230">
        <v>1.4</v>
      </c>
      <c r="C22" s="230">
        <v>1.5</v>
      </c>
      <c r="D22" s="230">
        <v>1</v>
      </c>
      <c r="E22" s="230">
        <v>1.8</v>
      </c>
      <c r="F22" s="230">
        <v>2.2000000000000002</v>
      </c>
      <c r="G22" s="230"/>
      <c r="H22" s="230">
        <v>0.1</v>
      </c>
      <c r="I22" s="230">
        <v>-0.5</v>
      </c>
      <c r="J22" s="230">
        <v>0.8</v>
      </c>
      <c r="K22" s="230">
        <v>0.4</v>
      </c>
      <c r="L22" s="88"/>
      <c r="M22" s="88"/>
      <c r="N22" s="88"/>
      <c r="O22" s="88"/>
    </row>
    <row r="23" spans="1:15" s="88" customFormat="1" ht="10.4" customHeight="1">
      <c r="A23" s="63" t="s">
        <v>234</v>
      </c>
      <c r="B23" s="229">
        <v>1.3</v>
      </c>
      <c r="C23" s="229">
        <v>1.5</v>
      </c>
      <c r="D23" s="229">
        <v>0.9</v>
      </c>
      <c r="E23" s="229">
        <v>1.8</v>
      </c>
      <c r="F23" s="229">
        <v>2.2000000000000002</v>
      </c>
      <c r="G23" s="229"/>
      <c r="H23" s="229">
        <v>0.1</v>
      </c>
      <c r="I23" s="229">
        <v>-0.6</v>
      </c>
      <c r="J23" s="229">
        <v>0.9</v>
      </c>
      <c r="K23" s="230">
        <v>0.4</v>
      </c>
      <c r="L23" s="89"/>
      <c r="M23" s="89"/>
      <c r="N23" s="89"/>
      <c r="O23" s="89"/>
    </row>
    <row r="24" spans="1:15" s="88" customFormat="1" ht="10.4" customHeight="1">
      <c r="A24" s="460" t="s">
        <v>134</v>
      </c>
      <c r="B24" s="230">
        <v>1.1000000000000001</v>
      </c>
      <c r="C24" s="230">
        <v>1.1000000000000001</v>
      </c>
      <c r="D24" s="230">
        <v>0.7</v>
      </c>
      <c r="E24" s="230">
        <v>1.7</v>
      </c>
      <c r="F24" s="230">
        <v>1.8</v>
      </c>
      <c r="G24" s="230"/>
      <c r="H24" s="230">
        <v>-0.1</v>
      </c>
      <c r="I24" s="230">
        <v>-0.4</v>
      </c>
      <c r="J24" s="230">
        <v>0.9</v>
      </c>
      <c r="K24" s="229">
        <v>0.2</v>
      </c>
    </row>
    <row r="25" spans="1:15" s="88" customFormat="1" ht="10.4" customHeight="1">
      <c r="A25" s="2" t="s">
        <v>135</v>
      </c>
      <c r="B25" s="230">
        <v>0.9</v>
      </c>
      <c r="C25" s="230">
        <v>1.1000000000000001</v>
      </c>
      <c r="D25" s="230">
        <v>0.7</v>
      </c>
      <c r="E25" s="230">
        <v>1.1000000000000001</v>
      </c>
      <c r="F25" s="230">
        <v>1.5</v>
      </c>
      <c r="G25" s="230"/>
      <c r="H25" s="230">
        <v>0.2</v>
      </c>
      <c r="I25" s="230">
        <v>-0.4</v>
      </c>
      <c r="J25" s="230">
        <v>0.4</v>
      </c>
      <c r="K25" s="230">
        <v>0.4</v>
      </c>
    </row>
    <row r="26" spans="1:15" s="88" customFormat="1" ht="10.4" customHeight="1">
      <c r="A26" s="2" t="s">
        <v>136</v>
      </c>
      <c r="B26" s="230">
        <v>2.2999999999999998</v>
      </c>
      <c r="C26" s="230">
        <v>2.8</v>
      </c>
      <c r="D26" s="230">
        <v>1.2</v>
      </c>
      <c r="E26" s="230">
        <v>2.8</v>
      </c>
      <c r="F26" s="230">
        <v>3.8</v>
      </c>
      <c r="G26" s="230"/>
      <c r="H26" s="230">
        <v>0.5</v>
      </c>
      <c r="I26" s="230">
        <v>-1.6</v>
      </c>
      <c r="J26" s="230">
        <v>1.6</v>
      </c>
      <c r="K26" s="230">
        <v>1</v>
      </c>
    </row>
    <row r="27" spans="1:15" s="88" customFormat="1" ht="10.4" customHeight="1">
      <c r="A27" s="460" t="s">
        <v>137</v>
      </c>
      <c r="B27" s="230">
        <v>1.7</v>
      </c>
      <c r="C27" s="230">
        <v>1.9</v>
      </c>
      <c r="D27" s="230">
        <v>1.3</v>
      </c>
      <c r="E27" s="230">
        <v>2.4</v>
      </c>
      <c r="F27" s="230">
        <v>2.9</v>
      </c>
      <c r="G27" s="230"/>
      <c r="H27" s="230">
        <v>0.2</v>
      </c>
      <c r="I27" s="230">
        <v>-0.7</v>
      </c>
      <c r="J27" s="230">
        <v>1.1000000000000001</v>
      </c>
      <c r="K27" s="230">
        <v>0.5</v>
      </c>
    </row>
    <row r="28" spans="1:15" s="88" customFormat="1" ht="10.4" customHeight="1">
      <c r="A28" s="460" t="s">
        <v>138</v>
      </c>
      <c r="B28" s="230">
        <v>0.7</v>
      </c>
      <c r="C28" s="230">
        <v>0.7</v>
      </c>
      <c r="D28" s="230">
        <v>0.6</v>
      </c>
      <c r="E28" s="230">
        <v>0.8</v>
      </c>
      <c r="F28" s="230">
        <v>1.1000000000000001</v>
      </c>
      <c r="G28" s="230"/>
      <c r="H28" s="230">
        <v>0</v>
      </c>
      <c r="I28" s="230">
        <v>-0.2</v>
      </c>
      <c r="J28" s="230">
        <v>0.3</v>
      </c>
      <c r="K28" s="230">
        <v>0.3</v>
      </c>
    </row>
    <row r="29" spans="1:15" s="237" customFormat="1" ht="10.4" customHeight="1">
      <c r="A29" s="462" t="s">
        <v>232</v>
      </c>
      <c r="B29" s="230" t="s">
        <v>148</v>
      </c>
      <c r="C29" s="230" t="s">
        <v>148</v>
      </c>
      <c r="D29" s="230" t="s">
        <v>148</v>
      </c>
      <c r="E29" s="230" t="s">
        <v>148</v>
      </c>
      <c r="G29" s="230"/>
      <c r="H29" s="230" t="s">
        <v>148</v>
      </c>
      <c r="I29" s="230" t="s">
        <v>148</v>
      </c>
      <c r="J29" s="230" t="s">
        <v>148</v>
      </c>
      <c r="K29" s="230" t="s">
        <v>148</v>
      </c>
      <c r="L29" s="88"/>
      <c r="M29" s="88"/>
      <c r="N29" s="88"/>
      <c r="O29" s="88"/>
    </row>
    <row r="30" spans="1:15" s="88" customFormat="1" ht="10.4" customHeight="1">
      <c r="A30" s="460" t="s">
        <v>139</v>
      </c>
      <c r="B30" s="230">
        <v>1.6</v>
      </c>
      <c r="C30" s="230">
        <v>1.7</v>
      </c>
      <c r="D30" s="230">
        <v>1.7</v>
      </c>
      <c r="E30" s="230">
        <v>2.6</v>
      </c>
      <c r="F30" s="230">
        <v>2.9</v>
      </c>
      <c r="G30" s="230"/>
      <c r="H30" s="230">
        <v>0.1</v>
      </c>
      <c r="I30" s="230">
        <v>0</v>
      </c>
      <c r="J30" s="230">
        <v>0.9</v>
      </c>
      <c r="K30" s="229">
        <v>0.3</v>
      </c>
      <c r="L30" s="237"/>
      <c r="M30" s="237"/>
      <c r="N30" s="237"/>
      <c r="O30" s="237"/>
    </row>
    <row r="31" spans="1:15" s="88" customFormat="1" ht="10.4" customHeight="1">
      <c r="A31" s="460" t="s">
        <v>140</v>
      </c>
      <c r="B31" s="230">
        <v>1</v>
      </c>
      <c r="C31" s="230">
        <v>1</v>
      </c>
      <c r="D31" s="230">
        <v>0.6</v>
      </c>
      <c r="E31" s="230">
        <v>1.4</v>
      </c>
      <c r="F31" s="230">
        <v>1.7</v>
      </c>
      <c r="G31" s="230"/>
      <c r="H31" s="230">
        <v>0</v>
      </c>
      <c r="I31" s="230">
        <v>-0.4</v>
      </c>
      <c r="J31" s="230">
        <v>0.8</v>
      </c>
      <c r="K31" s="230">
        <v>0.3</v>
      </c>
    </row>
    <row r="32" spans="1:15" s="88" customFormat="1" ht="20.149999999999999" customHeight="1">
      <c r="A32" s="15" t="s">
        <v>133</v>
      </c>
      <c r="B32" s="229">
        <v>1.3</v>
      </c>
      <c r="C32" s="229">
        <v>1.5</v>
      </c>
      <c r="D32" s="229">
        <v>1.1000000000000001</v>
      </c>
      <c r="E32" s="229">
        <v>1.7</v>
      </c>
      <c r="F32" s="229">
        <v>1.9</v>
      </c>
      <c r="G32" s="229"/>
      <c r="H32" s="229">
        <v>0.2</v>
      </c>
      <c r="I32" s="229">
        <v>-0.4</v>
      </c>
      <c r="J32" s="229">
        <v>0.6</v>
      </c>
      <c r="K32" s="229">
        <v>0.2</v>
      </c>
    </row>
    <row r="33" spans="1:251" s="88" customFormat="1" ht="10.4" customHeight="1">
      <c r="A33" s="460" t="s">
        <v>141</v>
      </c>
      <c r="B33" s="230">
        <v>1.5</v>
      </c>
      <c r="C33" s="230">
        <v>1.9</v>
      </c>
      <c r="D33" s="230">
        <v>1.2</v>
      </c>
      <c r="E33" s="230">
        <v>1.7</v>
      </c>
      <c r="F33" s="230">
        <v>1.6</v>
      </c>
      <c r="G33" s="230"/>
      <c r="H33" s="230">
        <v>0.4</v>
      </c>
      <c r="I33" s="230">
        <v>-0.7</v>
      </c>
      <c r="J33" s="230">
        <v>0.6</v>
      </c>
      <c r="K33" s="230">
        <v>-0.1</v>
      </c>
    </row>
    <row r="34" spans="1:251" s="88" customFormat="1" ht="10.4" customHeight="1">
      <c r="A34" s="460" t="s">
        <v>142</v>
      </c>
      <c r="B34" s="230">
        <v>1.1000000000000001</v>
      </c>
      <c r="C34" s="230">
        <v>1.2</v>
      </c>
      <c r="D34" s="230">
        <v>1.3</v>
      </c>
      <c r="E34" s="230">
        <v>1.6</v>
      </c>
      <c r="F34" s="230">
        <v>1.6</v>
      </c>
      <c r="G34" s="230"/>
      <c r="H34" s="230">
        <v>0.2</v>
      </c>
      <c r="I34" s="230">
        <v>0</v>
      </c>
      <c r="J34" s="230">
        <v>0.4</v>
      </c>
      <c r="K34" s="230">
        <v>-0.1</v>
      </c>
    </row>
    <row r="35" spans="1:251" s="88" customFormat="1" ht="10.4" customHeight="1">
      <c r="A35" s="460" t="s">
        <v>143</v>
      </c>
      <c r="B35" s="230">
        <v>1.8</v>
      </c>
      <c r="C35" s="230">
        <v>1.9</v>
      </c>
      <c r="D35" s="230">
        <v>1.2</v>
      </c>
      <c r="E35" s="230">
        <v>1.8</v>
      </c>
      <c r="F35" s="230">
        <v>2.7</v>
      </c>
      <c r="G35" s="230"/>
      <c r="H35" s="230">
        <v>0.1</v>
      </c>
      <c r="I35" s="230">
        <v>-0.7</v>
      </c>
      <c r="J35" s="230">
        <v>0.6</v>
      </c>
      <c r="K35" s="230">
        <v>0.9</v>
      </c>
    </row>
    <row r="36" spans="1:251" s="88" customFormat="1" ht="10.4" customHeight="1">
      <c r="A36" s="2" t="s">
        <v>144</v>
      </c>
      <c r="B36" s="230">
        <v>1.6</v>
      </c>
      <c r="C36" s="230">
        <v>1.7</v>
      </c>
      <c r="D36" s="230">
        <v>0.6</v>
      </c>
      <c r="E36" s="230">
        <v>1.6</v>
      </c>
      <c r="F36" s="230">
        <v>2.2999999999999998</v>
      </c>
      <c r="G36" s="230"/>
      <c r="H36" s="230">
        <v>0.1</v>
      </c>
      <c r="I36" s="230">
        <v>-1.2</v>
      </c>
      <c r="J36" s="230">
        <v>1.1000000000000001</v>
      </c>
      <c r="K36" s="230">
        <v>0.7</v>
      </c>
    </row>
    <row r="37" spans="1:251" ht="3" customHeight="1">
      <c r="A37" s="477"/>
      <c r="B37" s="478"/>
      <c r="C37" s="479"/>
      <c r="D37" s="478"/>
      <c r="E37" s="478"/>
      <c r="F37" s="478"/>
      <c r="G37" s="478"/>
      <c r="H37" s="478"/>
      <c r="I37" s="478"/>
      <c r="J37" s="478"/>
      <c r="K37" s="478"/>
      <c r="L37" s="88"/>
      <c r="M37" s="88"/>
      <c r="N37" s="88"/>
      <c r="O37" s="88"/>
    </row>
    <row r="38" spans="1:251" ht="3" customHeight="1">
      <c r="A38" s="78"/>
      <c r="B38" s="81"/>
      <c r="C38" s="81"/>
      <c r="D38" s="81"/>
      <c r="E38" s="81"/>
      <c r="F38" s="81"/>
      <c r="G38" s="81"/>
      <c r="H38" s="81"/>
      <c r="I38" s="81"/>
      <c r="J38" s="81"/>
      <c r="K38" s="81"/>
    </row>
    <row r="39" spans="1:251" s="88" customFormat="1" ht="10.4" customHeight="1">
      <c r="A39" s="86" t="s">
        <v>145</v>
      </c>
      <c r="B39" s="87"/>
      <c r="C39" s="87"/>
      <c r="D39" s="87"/>
      <c r="E39" s="87"/>
      <c r="F39" s="230"/>
      <c r="G39" s="87"/>
      <c r="H39" s="87"/>
      <c r="I39" s="87"/>
      <c r="J39" s="87"/>
      <c r="K39" s="87"/>
    </row>
    <row r="40" spans="1:251" s="88" customFormat="1" ht="19.899999999999999" customHeight="1">
      <c r="A40" s="703" t="s">
        <v>429</v>
      </c>
      <c r="B40" s="703"/>
      <c r="C40" s="703"/>
      <c r="D40" s="703"/>
      <c r="E40" s="703"/>
      <c r="F40" s="703"/>
      <c r="G40" s="703"/>
      <c r="H40" s="703"/>
      <c r="I40" s="703"/>
      <c r="J40" s="703"/>
      <c r="K40" s="703"/>
    </row>
    <row r="41" spans="1:251" s="88" customFormat="1" ht="10.4" customHeight="1">
      <c r="A41" s="14" t="s">
        <v>146</v>
      </c>
      <c r="B41" s="87"/>
      <c r="C41" s="87"/>
      <c r="D41" s="87"/>
      <c r="E41" s="87"/>
      <c r="F41" s="87"/>
      <c r="G41" s="87"/>
      <c r="H41" s="87"/>
      <c r="I41" s="87"/>
      <c r="J41" s="87"/>
      <c r="K41" s="87"/>
    </row>
    <row r="42" spans="1:251">
      <c r="A42" s="703" t="s">
        <v>371</v>
      </c>
      <c r="B42" s="703"/>
      <c r="C42" s="703"/>
      <c r="D42" s="703"/>
      <c r="E42" s="703"/>
      <c r="F42" s="703"/>
      <c r="G42" s="81"/>
      <c r="H42" s="81"/>
      <c r="I42" s="81"/>
      <c r="J42" s="81"/>
      <c r="K42" s="81"/>
    </row>
    <row r="43" spans="1:251" s="92" customFormat="1" ht="19.899999999999999" customHeight="1">
      <c r="A43" s="703" t="s">
        <v>459</v>
      </c>
      <c r="B43" s="703"/>
      <c r="C43" s="703"/>
      <c r="D43" s="703"/>
      <c r="E43" s="703"/>
      <c r="F43" s="703"/>
      <c r="G43" s="703"/>
      <c r="H43" s="703"/>
      <c r="I43" s="703"/>
      <c r="J43" s="703"/>
      <c r="K43" s="703"/>
      <c r="L43" s="391"/>
      <c r="M43" s="391"/>
    </row>
    <row r="44" spans="1:251" s="238" customFormat="1" ht="19.899999999999999" customHeight="1">
      <c r="A44" s="703" t="s">
        <v>460</v>
      </c>
      <c r="B44" s="703"/>
      <c r="C44" s="703"/>
      <c r="D44" s="703"/>
      <c r="E44" s="703"/>
      <c r="F44" s="703"/>
      <c r="G44" s="703"/>
      <c r="H44" s="703"/>
      <c r="I44" s="703"/>
      <c r="J44" s="703"/>
      <c r="K44" s="703"/>
      <c r="L44" s="461"/>
      <c r="M44" s="461"/>
      <c r="N44" s="461"/>
      <c r="O44" s="461"/>
      <c r="P44" s="461"/>
      <c r="Q44" s="461"/>
      <c r="R44" s="461"/>
      <c r="S44" s="461"/>
      <c r="T44" s="461"/>
      <c r="U44" s="461"/>
      <c r="V44" s="461"/>
      <c r="W44" s="461"/>
      <c r="X44" s="461"/>
      <c r="Y44" s="461"/>
      <c r="Z44" s="461"/>
      <c r="AA44" s="461"/>
      <c r="AB44" s="461"/>
      <c r="AC44" s="461"/>
      <c r="AD44" s="461"/>
      <c r="AE44" s="461"/>
      <c r="AF44" s="461"/>
      <c r="AG44" s="461"/>
      <c r="AH44" s="461"/>
      <c r="AI44" s="461"/>
      <c r="AJ44" s="461"/>
      <c r="AK44" s="461"/>
      <c r="AL44" s="461"/>
      <c r="AM44" s="461"/>
      <c r="AN44" s="461"/>
      <c r="AO44" s="461"/>
      <c r="AP44" s="461"/>
      <c r="AQ44" s="461"/>
      <c r="AR44" s="461"/>
      <c r="AS44" s="461"/>
      <c r="AT44" s="461"/>
      <c r="AU44" s="461"/>
      <c r="AV44" s="461"/>
      <c r="AW44" s="461"/>
      <c r="AX44" s="461"/>
      <c r="AY44" s="461"/>
      <c r="AZ44" s="461"/>
      <c r="BA44" s="461"/>
      <c r="BB44" s="461"/>
      <c r="BC44" s="461"/>
      <c r="BD44" s="461"/>
      <c r="BE44" s="461"/>
      <c r="BF44" s="461"/>
      <c r="BG44" s="461"/>
      <c r="BH44" s="461"/>
      <c r="BI44" s="461"/>
      <c r="BJ44" s="461"/>
      <c r="BK44" s="461"/>
      <c r="BL44" s="461"/>
      <c r="BM44" s="461"/>
      <c r="BN44" s="461"/>
      <c r="BO44" s="461"/>
      <c r="BP44" s="461"/>
      <c r="BQ44" s="461"/>
      <c r="BR44" s="461"/>
      <c r="BS44" s="461"/>
      <c r="BT44" s="461"/>
      <c r="BU44" s="461"/>
      <c r="BV44" s="461"/>
      <c r="BW44" s="461"/>
      <c r="BX44" s="461"/>
      <c r="BY44" s="461"/>
      <c r="BZ44" s="461"/>
      <c r="CA44" s="461"/>
      <c r="CB44" s="461"/>
      <c r="CC44" s="461"/>
      <c r="CD44" s="461"/>
      <c r="CE44" s="461"/>
      <c r="CF44" s="461"/>
      <c r="CG44" s="461"/>
      <c r="CH44" s="461"/>
      <c r="CI44" s="461"/>
      <c r="CJ44" s="461"/>
      <c r="CK44" s="461"/>
      <c r="CL44" s="461"/>
      <c r="CM44" s="461"/>
      <c r="CN44" s="461"/>
      <c r="CO44" s="461"/>
      <c r="CP44" s="461"/>
      <c r="CQ44" s="461"/>
      <c r="CR44" s="461"/>
      <c r="CS44" s="461"/>
      <c r="CT44" s="461"/>
      <c r="CU44" s="461"/>
      <c r="CV44" s="461"/>
      <c r="CW44" s="461"/>
      <c r="CX44" s="461"/>
      <c r="CY44" s="461"/>
      <c r="CZ44" s="461"/>
      <c r="DA44" s="461"/>
      <c r="DB44" s="461"/>
      <c r="DC44" s="461"/>
      <c r="DD44" s="461"/>
      <c r="DE44" s="461"/>
      <c r="DF44" s="461"/>
      <c r="DG44" s="461"/>
      <c r="DH44" s="461"/>
      <c r="DI44" s="461"/>
      <c r="DJ44" s="461"/>
      <c r="DK44" s="461"/>
      <c r="DL44" s="461"/>
      <c r="DM44" s="461"/>
      <c r="DN44" s="461"/>
      <c r="DO44" s="461"/>
      <c r="DP44" s="461"/>
      <c r="DQ44" s="461"/>
      <c r="DR44" s="461"/>
      <c r="DS44" s="461"/>
      <c r="DT44" s="461"/>
      <c r="DU44" s="461"/>
      <c r="DV44" s="461"/>
      <c r="DW44" s="461"/>
      <c r="DX44" s="461"/>
      <c r="DY44" s="461"/>
      <c r="DZ44" s="461"/>
      <c r="EA44" s="461"/>
      <c r="EB44" s="461"/>
      <c r="EC44" s="461"/>
      <c r="ED44" s="461"/>
      <c r="EE44" s="461"/>
      <c r="EF44" s="461"/>
      <c r="EG44" s="461"/>
      <c r="EH44" s="461"/>
      <c r="EI44" s="461"/>
      <c r="EJ44" s="461"/>
      <c r="EK44" s="461"/>
      <c r="EL44" s="461"/>
      <c r="EM44" s="461"/>
      <c r="EN44" s="461"/>
      <c r="EO44" s="461"/>
      <c r="EP44" s="461"/>
      <c r="EQ44" s="461"/>
      <c r="ER44" s="461"/>
      <c r="ES44" s="461"/>
      <c r="ET44" s="461"/>
      <c r="EU44" s="461"/>
      <c r="EV44" s="461"/>
      <c r="EW44" s="461"/>
      <c r="EX44" s="461"/>
      <c r="EY44" s="461"/>
      <c r="EZ44" s="461"/>
      <c r="FA44" s="461"/>
      <c r="FB44" s="461"/>
      <c r="FC44" s="461"/>
      <c r="FD44" s="461"/>
      <c r="FE44" s="461"/>
      <c r="FF44" s="461"/>
      <c r="FG44" s="461"/>
      <c r="FH44" s="461"/>
      <c r="FI44" s="461"/>
      <c r="FJ44" s="461"/>
      <c r="FK44" s="461"/>
      <c r="FL44" s="461"/>
      <c r="FM44" s="461"/>
      <c r="FN44" s="461"/>
      <c r="FO44" s="461"/>
      <c r="FP44" s="461"/>
      <c r="FQ44" s="461"/>
      <c r="FR44" s="461"/>
      <c r="FS44" s="461"/>
      <c r="FT44" s="461"/>
      <c r="FU44" s="461"/>
      <c r="FV44" s="461"/>
      <c r="FW44" s="461"/>
      <c r="FX44" s="461"/>
      <c r="FY44" s="461"/>
      <c r="FZ44" s="461"/>
      <c r="GA44" s="461"/>
      <c r="GB44" s="461"/>
      <c r="GC44" s="461"/>
      <c r="GD44" s="461"/>
      <c r="GE44" s="461"/>
      <c r="GF44" s="461"/>
      <c r="GG44" s="461"/>
      <c r="GH44" s="461"/>
      <c r="GI44" s="461"/>
      <c r="GJ44" s="461"/>
      <c r="GK44" s="461"/>
      <c r="GL44" s="461"/>
      <c r="GM44" s="461"/>
      <c r="GN44" s="461"/>
      <c r="GO44" s="461"/>
      <c r="GP44" s="461"/>
      <c r="GQ44" s="461"/>
      <c r="GR44" s="461"/>
      <c r="GS44" s="461"/>
      <c r="GT44" s="461"/>
      <c r="GU44" s="461"/>
      <c r="GV44" s="461"/>
      <c r="GW44" s="461"/>
      <c r="GX44" s="461"/>
      <c r="GY44" s="461"/>
      <c r="GZ44" s="461"/>
      <c r="HA44" s="461"/>
      <c r="HB44" s="461"/>
      <c r="HC44" s="461"/>
      <c r="HD44" s="461"/>
      <c r="HE44" s="461"/>
      <c r="HF44" s="461"/>
      <c r="HG44" s="461"/>
      <c r="HH44" s="461"/>
      <c r="HI44" s="461"/>
      <c r="HJ44" s="461"/>
      <c r="HK44" s="461"/>
      <c r="HL44" s="461"/>
      <c r="HM44" s="461"/>
      <c r="HN44" s="461"/>
      <c r="HO44" s="461"/>
      <c r="HP44" s="461"/>
      <c r="HQ44" s="461"/>
      <c r="HR44" s="461"/>
      <c r="HS44" s="461"/>
      <c r="HT44" s="461"/>
      <c r="HU44" s="461"/>
      <c r="HV44" s="461"/>
      <c r="HW44" s="461"/>
      <c r="HX44" s="461"/>
      <c r="HY44" s="461"/>
      <c r="HZ44" s="461"/>
      <c r="IA44" s="461"/>
      <c r="IB44" s="461"/>
      <c r="IC44" s="461"/>
      <c r="ID44" s="461"/>
      <c r="IE44" s="461"/>
      <c r="IF44" s="461"/>
      <c r="IG44" s="461"/>
      <c r="IH44" s="461"/>
      <c r="II44" s="461"/>
      <c r="IJ44" s="461"/>
      <c r="IK44" s="461"/>
      <c r="IL44" s="461"/>
      <c r="IM44" s="461"/>
      <c r="IN44" s="461"/>
      <c r="IO44" s="461"/>
      <c r="IP44" s="461"/>
      <c r="IQ44" s="461"/>
    </row>
    <row r="45" spans="1:251">
      <c r="A45" s="78"/>
      <c r="B45" s="81"/>
      <c r="C45" s="81"/>
      <c r="D45" s="81"/>
      <c r="E45" s="81"/>
      <c r="F45" s="81"/>
      <c r="G45" s="81"/>
      <c r="H45" s="81"/>
      <c r="I45" s="81"/>
      <c r="J45" s="81"/>
      <c r="K45" s="81"/>
    </row>
    <row r="46" spans="1:251">
      <c r="A46" s="78"/>
      <c r="B46" s="81"/>
      <c r="C46" s="81"/>
      <c r="D46" s="81"/>
      <c r="E46" s="81"/>
      <c r="F46" s="81"/>
      <c r="G46" s="81"/>
      <c r="H46" s="81"/>
      <c r="I46" s="81"/>
      <c r="J46" s="81"/>
      <c r="K46" s="81"/>
    </row>
    <row r="47" spans="1:251">
      <c r="A47" s="78"/>
      <c r="B47" s="81"/>
      <c r="C47" s="81"/>
      <c r="D47" s="81"/>
      <c r="E47" s="81"/>
      <c r="F47" s="81"/>
      <c r="G47" s="81"/>
      <c r="H47" s="81"/>
      <c r="I47" s="81"/>
      <c r="J47" s="81"/>
      <c r="K47" s="81"/>
    </row>
    <row r="48" spans="1:251">
      <c r="A48" s="78"/>
      <c r="B48" s="81"/>
      <c r="C48" s="81"/>
      <c r="D48" s="81"/>
      <c r="E48" s="81"/>
      <c r="F48" s="81"/>
      <c r="G48" s="81"/>
      <c r="H48" s="81"/>
      <c r="I48" s="81"/>
      <c r="J48" s="81"/>
      <c r="K48" s="81"/>
    </row>
    <row r="49" spans="1:11">
      <c r="A49" s="78"/>
      <c r="B49" s="81"/>
      <c r="C49" s="81"/>
      <c r="D49" s="81"/>
      <c r="E49" s="81"/>
      <c r="F49" s="81"/>
      <c r="G49" s="81"/>
      <c r="H49" s="81"/>
      <c r="I49" s="81"/>
      <c r="J49" s="81"/>
      <c r="K49" s="81"/>
    </row>
    <row r="50" spans="1:11">
      <c r="A50" s="78"/>
      <c r="B50" s="81"/>
      <c r="C50" s="81"/>
      <c r="D50" s="81"/>
      <c r="E50" s="81"/>
      <c r="F50" s="81"/>
      <c r="G50" s="81"/>
      <c r="H50" s="81"/>
      <c r="I50" s="81"/>
      <c r="J50" s="81"/>
      <c r="K50" s="81"/>
    </row>
    <row r="51" spans="1:11">
      <c r="A51" s="78"/>
      <c r="B51" s="81"/>
      <c r="C51" s="81"/>
      <c r="D51" s="81"/>
      <c r="E51" s="81"/>
      <c r="F51" s="81"/>
      <c r="G51" s="81"/>
      <c r="H51" s="81"/>
      <c r="I51" s="81"/>
      <c r="J51" s="81"/>
      <c r="K51" s="81"/>
    </row>
    <row r="52" spans="1:11">
      <c r="A52" s="78"/>
      <c r="B52" s="81"/>
      <c r="C52" s="81"/>
      <c r="D52" s="81"/>
      <c r="E52" s="81"/>
      <c r="F52" s="81"/>
      <c r="G52" s="81"/>
      <c r="H52" s="81"/>
      <c r="I52" s="81"/>
      <c r="J52" s="81"/>
      <c r="K52" s="81"/>
    </row>
    <row r="53" spans="1:11">
      <c r="A53" s="78"/>
      <c r="B53" s="81"/>
      <c r="C53" s="81"/>
      <c r="D53" s="81"/>
      <c r="E53" s="81"/>
      <c r="F53" s="81"/>
      <c r="G53" s="81"/>
      <c r="H53" s="81"/>
      <c r="I53" s="81"/>
      <c r="J53" s="81"/>
      <c r="K53" s="81"/>
    </row>
    <row r="54" spans="1:11">
      <c r="A54" s="78"/>
      <c r="B54" s="81"/>
      <c r="C54" s="81"/>
      <c r="D54" s="81"/>
      <c r="E54" s="81"/>
      <c r="F54" s="81"/>
      <c r="G54" s="81"/>
      <c r="H54" s="81"/>
      <c r="I54" s="81"/>
      <c r="J54" s="81"/>
      <c r="K54" s="81"/>
    </row>
    <row r="55" spans="1:11">
      <c r="A55" s="78"/>
      <c r="B55" s="81"/>
      <c r="C55" s="81"/>
      <c r="D55" s="81"/>
      <c r="E55" s="81"/>
      <c r="F55" s="81"/>
      <c r="G55" s="81"/>
      <c r="H55" s="81"/>
      <c r="I55" s="81"/>
      <c r="J55" s="81"/>
      <c r="K55" s="81"/>
    </row>
    <row r="56" spans="1:11">
      <c r="A56" s="78"/>
      <c r="B56" s="81"/>
      <c r="C56" s="81"/>
      <c r="D56" s="81"/>
      <c r="E56" s="81"/>
      <c r="F56" s="81"/>
      <c r="G56" s="81"/>
      <c r="H56" s="81"/>
      <c r="I56" s="81"/>
      <c r="J56" s="81"/>
      <c r="K56" s="81"/>
    </row>
    <row r="57" spans="1:11">
      <c r="A57" s="78"/>
      <c r="B57" s="81"/>
      <c r="C57" s="81"/>
      <c r="D57" s="81"/>
      <c r="E57" s="81"/>
      <c r="F57" s="81"/>
      <c r="G57" s="81"/>
      <c r="H57" s="81"/>
      <c r="I57" s="81"/>
      <c r="J57" s="81"/>
      <c r="K57" s="81"/>
    </row>
    <row r="58" spans="1:11">
      <c r="A58" s="78"/>
      <c r="B58" s="81"/>
      <c r="C58" s="81"/>
      <c r="D58" s="81"/>
      <c r="E58" s="81"/>
      <c r="F58" s="81"/>
      <c r="G58" s="81"/>
      <c r="H58" s="81"/>
      <c r="I58" s="81"/>
      <c r="J58" s="81"/>
      <c r="K58" s="81"/>
    </row>
    <row r="59" spans="1:11">
      <c r="A59" s="78"/>
      <c r="B59" s="81"/>
      <c r="C59" s="81"/>
      <c r="D59" s="81"/>
      <c r="E59" s="81"/>
      <c r="F59" s="81"/>
      <c r="G59" s="81"/>
      <c r="H59" s="81"/>
      <c r="I59" s="81"/>
      <c r="J59" s="81"/>
      <c r="K59" s="81"/>
    </row>
    <row r="60" spans="1:11">
      <c r="A60" s="78"/>
      <c r="B60" s="81"/>
      <c r="C60" s="81"/>
      <c r="D60" s="81"/>
      <c r="E60" s="81"/>
      <c r="F60" s="81"/>
      <c r="G60" s="81"/>
      <c r="H60" s="81"/>
      <c r="I60" s="81"/>
      <c r="J60" s="81"/>
      <c r="K60" s="81"/>
    </row>
    <row r="61" spans="1:11">
      <c r="A61" s="78"/>
      <c r="B61" s="81"/>
      <c r="C61" s="81"/>
      <c r="D61" s="81"/>
      <c r="E61" s="81"/>
      <c r="F61" s="81"/>
      <c r="G61" s="81"/>
      <c r="H61" s="81"/>
      <c r="I61" s="81"/>
      <c r="J61" s="81"/>
      <c r="K61" s="81"/>
    </row>
    <row r="62" spans="1:11">
      <c r="A62" s="78"/>
      <c r="B62" s="81"/>
      <c r="C62" s="81"/>
      <c r="D62" s="81"/>
      <c r="E62" s="81"/>
      <c r="F62" s="81"/>
      <c r="G62" s="81"/>
      <c r="H62" s="81"/>
      <c r="I62" s="81"/>
      <c r="J62" s="81"/>
      <c r="K62" s="81"/>
    </row>
  </sheetData>
  <mergeCells count="7">
    <mergeCell ref="A44:K44"/>
    <mergeCell ref="A8:A9"/>
    <mergeCell ref="B8:F8"/>
    <mergeCell ref="H8:K8"/>
    <mergeCell ref="A40:K40"/>
    <mergeCell ref="A42:F42"/>
    <mergeCell ref="A43:K43"/>
  </mergeCells>
  <pageMargins left="0.59055118110236227" right="0.59055118110236227" top="0.78740157480314965" bottom="0.78740157480314965" header="0" footer="0"/>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3"/>
  <sheetViews>
    <sheetView zoomScaleNormal="100" zoomScaleSheetLayoutView="400" workbookViewId="0">
      <selection activeCell="A4" sqref="A4"/>
    </sheetView>
  </sheetViews>
  <sheetFormatPr defaultColWidth="9.26953125" defaultRowHeight="12.5"/>
  <cols>
    <col min="1" max="1" width="37.453125" style="9" customWidth="1"/>
    <col min="2" max="4" width="5.54296875" style="9" customWidth="1"/>
    <col min="5" max="5" width="5.26953125" style="9" customWidth="1"/>
    <col min="6" max="6" width="0.7265625" style="9" customWidth="1"/>
    <col min="7" max="9" width="5.54296875" style="9" customWidth="1"/>
    <col min="10" max="10" width="5.26953125" style="9" customWidth="1"/>
    <col min="11" max="15" width="9.26953125" style="9"/>
    <col min="16" max="16" width="1.81640625" style="9" customWidth="1"/>
    <col min="17" max="16384" width="9.26953125" style="9"/>
  </cols>
  <sheetData>
    <row r="1" spans="1:27" s="91" customFormat="1" ht="12" customHeight="1"/>
    <row r="2" spans="1:27" s="91" customFormat="1" ht="12" customHeight="1"/>
    <row r="3" spans="1:27" ht="24" customHeight="1">
      <c r="A3" s="563"/>
    </row>
    <row r="4" spans="1:27" s="6" customFormat="1" ht="12" customHeight="1">
      <c r="A4" s="12" t="s">
        <v>115</v>
      </c>
    </row>
    <row r="5" spans="1:27" s="94" customFormat="1" ht="24" customHeight="1">
      <c r="A5" s="751" t="s">
        <v>253</v>
      </c>
      <c r="B5" s="751"/>
      <c r="C5" s="751"/>
      <c r="D5" s="751"/>
      <c r="E5" s="751"/>
      <c r="F5" s="751"/>
      <c r="G5" s="751"/>
      <c r="H5" s="751"/>
      <c r="I5" s="751"/>
      <c r="J5" s="751"/>
    </row>
    <row r="6" spans="1:27" s="6" customFormat="1" ht="12" customHeight="1">
      <c r="A6" s="11" t="s">
        <v>422</v>
      </c>
    </row>
    <row r="7" spans="1:27" ht="6" customHeight="1">
      <c r="A7" s="447"/>
      <c r="B7" s="91"/>
      <c r="C7" s="91"/>
      <c r="D7" s="91"/>
      <c r="E7" s="91"/>
      <c r="F7" s="91"/>
      <c r="G7" s="91"/>
      <c r="H7" s="91"/>
      <c r="I7" s="91"/>
      <c r="J7" s="91"/>
    </row>
    <row r="8" spans="1:27" ht="12" customHeight="1">
      <c r="A8" s="688" t="s">
        <v>147</v>
      </c>
      <c r="B8" s="733" t="s">
        <v>236</v>
      </c>
      <c r="C8" s="733"/>
      <c r="D8" s="733"/>
      <c r="E8" s="733"/>
      <c r="F8" s="559"/>
      <c r="G8" s="733" t="s">
        <v>235</v>
      </c>
      <c r="H8" s="733"/>
      <c r="I8" s="733"/>
      <c r="J8" s="733"/>
    </row>
    <row r="9" spans="1:27" ht="40.15" customHeight="1">
      <c r="A9" s="752"/>
      <c r="B9" s="564">
        <v>2020</v>
      </c>
      <c r="C9" s="564">
        <v>2021</v>
      </c>
      <c r="D9" s="564">
        <v>2022</v>
      </c>
      <c r="E9" s="438" t="s">
        <v>423</v>
      </c>
      <c r="F9" s="565"/>
      <c r="G9" s="564">
        <v>2020</v>
      </c>
      <c r="H9" s="564">
        <v>2021</v>
      </c>
      <c r="I9" s="564">
        <v>2022</v>
      </c>
      <c r="J9" s="438" t="s">
        <v>423</v>
      </c>
      <c r="K9" s="566"/>
      <c r="L9" s="566"/>
      <c r="M9" s="566"/>
      <c r="N9" s="566"/>
      <c r="O9" s="566"/>
      <c r="P9" s="566"/>
      <c r="Q9" s="566"/>
      <c r="R9" s="566"/>
      <c r="S9" s="566"/>
      <c r="T9" s="566"/>
    </row>
    <row r="10" spans="1:27" ht="3" customHeight="1">
      <c r="A10" s="5"/>
      <c r="B10" s="3"/>
      <c r="C10" s="3"/>
      <c r="D10" s="3"/>
      <c r="E10" s="567"/>
      <c r="F10" s="568"/>
      <c r="G10" s="59"/>
      <c r="H10" s="3"/>
      <c r="I10" s="3"/>
      <c r="J10" s="567"/>
      <c r="K10" s="1"/>
      <c r="L10" s="1"/>
      <c r="M10" s="1"/>
      <c r="N10" s="1"/>
      <c r="O10" s="1"/>
      <c r="P10" s="1"/>
      <c r="Q10" s="1"/>
      <c r="R10" s="1"/>
      <c r="S10" s="1"/>
      <c r="T10" s="1"/>
    </row>
    <row r="11" spans="1:27" s="32" customFormat="1" ht="10.4" customHeight="1">
      <c r="A11" s="2" t="s">
        <v>260</v>
      </c>
      <c r="B11" s="569">
        <v>97.1</v>
      </c>
      <c r="C11" s="569">
        <v>99.6</v>
      </c>
      <c r="D11" s="569">
        <v>101.6</v>
      </c>
      <c r="E11" s="569">
        <v>2</v>
      </c>
      <c r="F11" s="569"/>
      <c r="G11" s="569">
        <v>100.3</v>
      </c>
      <c r="H11" s="569">
        <v>100.5</v>
      </c>
      <c r="I11" s="569">
        <v>101.2</v>
      </c>
      <c r="J11" s="569">
        <v>0.7</v>
      </c>
      <c r="K11" s="566"/>
      <c r="L11" s="85"/>
      <c r="M11" s="85"/>
      <c r="N11" s="85"/>
      <c r="O11" s="85"/>
      <c r="P11" s="85"/>
      <c r="Q11" s="20"/>
      <c r="R11" s="85"/>
      <c r="S11" s="85"/>
      <c r="T11" s="85"/>
      <c r="U11" s="56"/>
      <c r="V11" s="56"/>
      <c r="W11" s="56"/>
      <c r="X11" s="56"/>
      <c r="Y11" s="56"/>
      <c r="Z11" s="56"/>
      <c r="AA11" s="56"/>
    </row>
    <row r="12" spans="1:27" s="32" customFormat="1" ht="10.4" customHeight="1">
      <c r="A12" s="2" t="s">
        <v>224</v>
      </c>
      <c r="B12" s="569">
        <v>96.3</v>
      </c>
      <c r="C12" s="569">
        <v>98.9</v>
      </c>
      <c r="D12" s="569">
        <v>100.6</v>
      </c>
      <c r="E12" s="569">
        <v>1.7</v>
      </c>
      <c r="F12" s="569"/>
      <c r="G12" s="569">
        <v>99.6</v>
      </c>
      <c r="H12" s="569">
        <v>99.7</v>
      </c>
      <c r="I12" s="569">
        <v>100.3</v>
      </c>
      <c r="J12" s="569">
        <v>0.6</v>
      </c>
      <c r="K12" s="566"/>
      <c r="L12" s="85"/>
      <c r="M12" s="85"/>
      <c r="N12" s="85"/>
      <c r="O12" s="85"/>
      <c r="P12" s="85"/>
      <c r="Q12" s="20"/>
      <c r="R12" s="85"/>
      <c r="S12" s="85"/>
      <c r="T12" s="85"/>
      <c r="U12" s="56"/>
      <c r="V12" s="56"/>
      <c r="W12" s="56"/>
      <c r="X12" s="56"/>
      <c r="Y12" s="56"/>
      <c r="Z12" s="56"/>
      <c r="AA12" s="56"/>
    </row>
    <row r="13" spans="1:27" s="571" customFormat="1" ht="3" customHeight="1">
      <c r="A13" s="194"/>
      <c r="B13" s="569"/>
      <c r="C13" s="569"/>
      <c r="D13" s="569"/>
      <c r="E13" s="569"/>
      <c r="F13" s="569"/>
      <c r="G13" s="569"/>
      <c r="H13" s="569"/>
      <c r="I13" s="569"/>
      <c r="J13" s="569"/>
      <c r="K13" s="566"/>
      <c r="L13" s="101"/>
      <c r="M13" s="101"/>
      <c r="N13" s="570"/>
      <c r="O13" s="137"/>
      <c r="P13" s="137"/>
      <c r="Q13" s="56"/>
      <c r="R13" s="101"/>
      <c r="S13" s="101"/>
      <c r="T13" s="101"/>
      <c r="U13" s="56"/>
      <c r="V13" s="56"/>
      <c r="W13" s="56"/>
      <c r="X13" s="56"/>
      <c r="Y13" s="56"/>
      <c r="Z13" s="56"/>
      <c r="AA13" s="56"/>
    </row>
    <row r="14" spans="1:27" s="223" customFormat="1" ht="9.65" customHeight="1">
      <c r="A14" s="173" t="s">
        <v>373</v>
      </c>
      <c r="B14" s="572">
        <v>93.9</v>
      </c>
      <c r="C14" s="572">
        <v>98.5</v>
      </c>
      <c r="D14" s="572">
        <v>99.1</v>
      </c>
      <c r="E14" s="572">
        <v>0.6</v>
      </c>
      <c r="F14" s="572"/>
      <c r="G14" s="572">
        <v>98.4</v>
      </c>
      <c r="H14" s="572">
        <v>98.3</v>
      </c>
      <c r="I14" s="572">
        <v>98</v>
      </c>
      <c r="J14" s="572">
        <v>-0.3</v>
      </c>
      <c r="K14" s="573"/>
      <c r="L14" s="49"/>
      <c r="M14" s="49"/>
      <c r="N14" s="49"/>
      <c r="O14" s="49"/>
      <c r="P14" s="49"/>
      <c r="Q14" s="49"/>
      <c r="R14" s="137"/>
      <c r="S14" s="137"/>
      <c r="T14" s="137"/>
      <c r="U14" s="48"/>
      <c r="V14" s="48"/>
      <c r="W14" s="48"/>
      <c r="X14" s="48"/>
      <c r="Y14" s="48"/>
      <c r="Z14" s="48"/>
      <c r="AA14" s="48"/>
    </row>
    <row r="15" spans="1:27" s="101" customFormat="1" ht="10.4" customHeight="1">
      <c r="A15" s="94" t="s">
        <v>261</v>
      </c>
      <c r="B15" s="569">
        <v>109</v>
      </c>
      <c r="C15" s="569">
        <v>102.7</v>
      </c>
      <c r="D15" s="569">
        <v>95.3</v>
      </c>
      <c r="E15" s="569">
        <v>-7.2</v>
      </c>
      <c r="F15" s="569"/>
      <c r="G15" s="569">
        <v>109</v>
      </c>
      <c r="H15" s="569">
        <v>102.7</v>
      </c>
      <c r="I15" s="569">
        <v>95.3</v>
      </c>
      <c r="J15" s="569">
        <v>-7.2</v>
      </c>
      <c r="K15" s="566"/>
      <c r="L15" s="85"/>
      <c r="M15" s="85"/>
      <c r="N15" s="85"/>
      <c r="O15" s="85"/>
      <c r="P15" s="85"/>
      <c r="Q15" s="85"/>
      <c r="R15" s="85"/>
      <c r="S15" s="85"/>
      <c r="T15" s="85"/>
      <c r="U15" s="56"/>
      <c r="V15" s="56"/>
      <c r="W15" s="56"/>
      <c r="X15" s="56"/>
      <c r="Y15" s="56"/>
      <c r="Z15" s="56"/>
      <c r="AA15" s="56"/>
    </row>
    <row r="16" spans="1:27" s="101" customFormat="1" ht="10.4" customHeight="1">
      <c r="A16" s="94" t="s">
        <v>129</v>
      </c>
      <c r="B16" s="569">
        <v>93.2</v>
      </c>
      <c r="C16" s="569">
        <v>98.3</v>
      </c>
      <c r="D16" s="569">
        <v>99.2</v>
      </c>
      <c r="E16" s="569">
        <v>0.9</v>
      </c>
      <c r="F16" s="569"/>
      <c r="G16" s="569">
        <v>98.6</v>
      </c>
      <c r="H16" s="569">
        <v>98.1</v>
      </c>
      <c r="I16" s="569">
        <v>97.9</v>
      </c>
      <c r="J16" s="569">
        <v>-0.2</v>
      </c>
      <c r="K16" s="566"/>
      <c r="L16" s="46"/>
      <c r="M16" s="46"/>
      <c r="N16" s="46"/>
      <c r="O16" s="46"/>
      <c r="P16" s="46"/>
      <c r="Q16" s="46"/>
      <c r="R16" s="85"/>
      <c r="S16" s="85"/>
      <c r="T16" s="85"/>
      <c r="U16" s="56"/>
      <c r="V16" s="56"/>
      <c r="W16" s="56"/>
      <c r="X16" s="56"/>
      <c r="Y16" s="56"/>
      <c r="Z16" s="56"/>
      <c r="AA16" s="56"/>
    </row>
    <row r="17" spans="1:27" s="101" customFormat="1" ht="10.4" customHeight="1">
      <c r="A17" s="171" t="s">
        <v>149</v>
      </c>
      <c r="B17" s="569">
        <v>98.5</v>
      </c>
      <c r="C17" s="569">
        <v>99.7</v>
      </c>
      <c r="D17" s="569">
        <v>100.2</v>
      </c>
      <c r="E17" s="569">
        <v>0.5</v>
      </c>
      <c r="F17" s="569"/>
      <c r="G17" s="569">
        <v>98.9</v>
      </c>
      <c r="H17" s="569">
        <v>99.6</v>
      </c>
      <c r="I17" s="569">
        <v>99.6</v>
      </c>
      <c r="J17" s="569">
        <v>0</v>
      </c>
      <c r="K17" s="566"/>
      <c r="L17" s="98"/>
      <c r="M17" s="98"/>
      <c r="N17" s="98"/>
      <c r="O17" s="98"/>
      <c r="P17" s="98"/>
      <c r="Q17" s="98"/>
      <c r="R17" s="47"/>
      <c r="S17" s="47"/>
      <c r="T17" s="47"/>
      <c r="U17" s="56"/>
      <c r="V17" s="56"/>
      <c r="W17" s="56"/>
      <c r="X17" s="56"/>
      <c r="Y17" s="56"/>
      <c r="Z17" s="56"/>
      <c r="AA17" s="56"/>
    </row>
    <row r="18" spans="1:27" s="101" customFormat="1" ht="10.4" customHeight="1">
      <c r="A18" s="171" t="s">
        <v>150</v>
      </c>
      <c r="B18" s="569">
        <v>82.6</v>
      </c>
      <c r="C18" s="569">
        <v>89.8</v>
      </c>
      <c r="D18" s="569">
        <v>97.8</v>
      </c>
      <c r="E18" s="569">
        <v>8.9</v>
      </c>
      <c r="F18" s="569"/>
      <c r="G18" s="569">
        <v>99</v>
      </c>
      <c r="H18" s="569">
        <v>96.5</v>
      </c>
      <c r="I18" s="569">
        <v>97</v>
      </c>
      <c r="J18" s="569">
        <v>0.5</v>
      </c>
      <c r="K18" s="566"/>
      <c r="L18" s="98"/>
      <c r="M18" s="98"/>
      <c r="N18" s="98"/>
      <c r="O18" s="98"/>
      <c r="P18" s="98"/>
      <c r="Q18" s="98"/>
      <c r="R18" s="47"/>
      <c r="S18" s="47"/>
      <c r="T18" s="47"/>
      <c r="U18" s="56"/>
      <c r="V18" s="56"/>
      <c r="W18" s="56"/>
      <c r="X18" s="56"/>
      <c r="Y18" s="56"/>
      <c r="Z18" s="56"/>
      <c r="AA18" s="56"/>
    </row>
    <row r="19" spans="1:27" s="101" customFormat="1" ht="10.4" customHeight="1">
      <c r="A19" s="171" t="s">
        <v>151</v>
      </c>
      <c r="B19" s="569">
        <v>95.2</v>
      </c>
      <c r="C19" s="569">
        <v>95.1</v>
      </c>
      <c r="D19" s="569">
        <v>92.5</v>
      </c>
      <c r="E19" s="569">
        <v>-2.7</v>
      </c>
      <c r="F19" s="569"/>
      <c r="G19" s="569">
        <v>97.1</v>
      </c>
      <c r="H19" s="569">
        <v>95.5</v>
      </c>
      <c r="I19" s="569">
        <v>93</v>
      </c>
      <c r="J19" s="569">
        <v>-2.6</v>
      </c>
      <c r="K19" s="566"/>
      <c r="L19" s="98"/>
      <c r="M19" s="98"/>
      <c r="N19" s="98"/>
      <c r="O19" s="98"/>
      <c r="P19" s="98"/>
      <c r="Q19" s="98"/>
      <c r="R19" s="47"/>
      <c r="S19" s="47"/>
      <c r="T19" s="47"/>
      <c r="U19" s="56"/>
      <c r="V19" s="56"/>
      <c r="W19" s="56"/>
      <c r="X19" s="56"/>
      <c r="Y19" s="56"/>
      <c r="Z19" s="56"/>
      <c r="AA19" s="56"/>
    </row>
    <row r="20" spans="1:27" s="101" customFormat="1" ht="19.5" customHeight="1">
      <c r="A20" s="171" t="s">
        <v>152</v>
      </c>
      <c r="B20" s="569">
        <v>96.6</v>
      </c>
      <c r="C20" s="569">
        <v>94.5</v>
      </c>
      <c r="D20" s="569">
        <v>92</v>
      </c>
      <c r="E20" s="569">
        <v>-2.6</v>
      </c>
      <c r="F20" s="569"/>
      <c r="G20" s="569">
        <v>96.5</v>
      </c>
      <c r="H20" s="569">
        <v>95.1</v>
      </c>
      <c r="I20" s="569">
        <v>91.8</v>
      </c>
      <c r="J20" s="569">
        <v>-3.5</v>
      </c>
      <c r="K20" s="566"/>
      <c r="L20" s="98"/>
      <c r="M20" s="98"/>
      <c r="N20" s="98"/>
      <c r="O20" s="98"/>
      <c r="P20" s="98"/>
      <c r="Q20" s="574"/>
      <c r="R20" s="47"/>
      <c r="S20" s="47"/>
      <c r="T20" s="47"/>
      <c r="U20" s="56"/>
      <c r="V20" s="56"/>
      <c r="W20" s="56"/>
      <c r="X20" s="56"/>
      <c r="Y20" s="56"/>
      <c r="Z20" s="56"/>
      <c r="AA20" s="56"/>
    </row>
    <row r="21" spans="1:27" s="101" customFormat="1" ht="10.4" customHeight="1">
      <c r="A21" s="171" t="s">
        <v>153</v>
      </c>
      <c r="B21" s="569">
        <v>97.8</v>
      </c>
      <c r="C21" s="569">
        <v>98.3</v>
      </c>
      <c r="D21" s="569">
        <v>97.4</v>
      </c>
      <c r="E21" s="569">
        <v>-0.9</v>
      </c>
      <c r="F21" s="569"/>
      <c r="G21" s="569">
        <v>98.9</v>
      </c>
      <c r="H21" s="569">
        <v>98.2</v>
      </c>
      <c r="I21" s="569">
        <v>97.6</v>
      </c>
      <c r="J21" s="569">
        <v>-0.6</v>
      </c>
      <c r="K21" s="566"/>
      <c r="L21" s="98"/>
      <c r="M21" s="98"/>
      <c r="N21" s="98"/>
      <c r="O21" s="98"/>
      <c r="P21" s="98"/>
      <c r="Q21" s="98"/>
      <c r="R21" s="47"/>
      <c r="S21" s="47"/>
      <c r="T21" s="47"/>
      <c r="U21" s="56"/>
      <c r="V21" s="56"/>
      <c r="W21" s="56"/>
      <c r="X21" s="56"/>
      <c r="Y21" s="56"/>
      <c r="Z21" s="56"/>
      <c r="AA21" s="56"/>
    </row>
    <row r="22" spans="1:27" s="101" customFormat="1" ht="20.149999999999999" customHeight="1">
      <c r="A22" s="171" t="s">
        <v>154</v>
      </c>
      <c r="B22" s="569">
        <v>106.2</v>
      </c>
      <c r="C22" s="569">
        <v>106.9</v>
      </c>
      <c r="D22" s="569">
        <v>108.8</v>
      </c>
      <c r="E22" s="569">
        <v>1.8</v>
      </c>
      <c r="F22" s="569"/>
      <c r="G22" s="569">
        <v>106.4</v>
      </c>
      <c r="H22" s="569">
        <v>106.6</v>
      </c>
      <c r="I22" s="569">
        <v>108.5</v>
      </c>
      <c r="J22" s="569">
        <v>1.8</v>
      </c>
      <c r="K22" s="566"/>
      <c r="L22" s="98"/>
      <c r="M22" s="98"/>
      <c r="N22" s="98"/>
      <c r="O22" s="98"/>
      <c r="P22" s="98"/>
      <c r="Q22" s="574"/>
      <c r="R22" s="575"/>
      <c r="S22" s="47"/>
      <c r="T22" s="47"/>
      <c r="U22" s="56"/>
      <c r="V22" s="56"/>
      <c r="W22" s="56"/>
      <c r="X22" s="56"/>
      <c r="Y22" s="56"/>
      <c r="Z22" s="56"/>
      <c r="AA22" s="56"/>
    </row>
    <row r="23" spans="1:27" s="101" customFormat="1" ht="20.149999999999999" customHeight="1">
      <c r="A23" s="171" t="s">
        <v>155</v>
      </c>
      <c r="B23" s="569">
        <v>89.4</v>
      </c>
      <c r="C23" s="569">
        <v>95.3</v>
      </c>
      <c r="D23" s="569">
        <v>103.4</v>
      </c>
      <c r="E23" s="569">
        <v>8.5</v>
      </c>
      <c r="F23" s="569"/>
      <c r="G23" s="569">
        <v>94.3</v>
      </c>
      <c r="H23" s="569">
        <v>94.2</v>
      </c>
      <c r="I23" s="569">
        <v>102</v>
      </c>
      <c r="J23" s="569">
        <v>8.3000000000000007</v>
      </c>
      <c r="K23" s="566"/>
      <c r="L23" s="98"/>
      <c r="M23" s="98"/>
      <c r="N23" s="98"/>
      <c r="O23" s="98"/>
      <c r="P23" s="98"/>
      <c r="Q23" s="98"/>
      <c r="R23" s="575"/>
      <c r="S23" s="47"/>
      <c r="T23" s="47"/>
      <c r="U23" s="56"/>
      <c r="V23" s="56"/>
      <c r="W23" s="56"/>
      <c r="X23" s="56"/>
      <c r="Y23" s="56"/>
      <c r="Z23" s="56"/>
      <c r="AA23" s="56"/>
    </row>
    <row r="24" spans="1:27" s="101" customFormat="1" ht="20.149999999999999" customHeight="1">
      <c r="A24" s="171" t="s">
        <v>156</v>
      </c>
      <c r="B24" s="569">
        <v>83.3</v>
      </c>
      <c r="C24" s="569">
        <v>89.1</v>
      </c>
      <c r="D24" s="569">
        <v>90.3</v>
      </c>
      <c r="E24" s="569">
        <v>1.3</v>
      </c>
      <c r="F24" s="569"/>
      <c r="G24" s="569">
        <v>91.3</v>
      </c>
      <c r="H24" s="569">
        <v>91.2</v>
      </c>
      <c r="I24" s="569">
        <v>91.6</v>
      </c>
      <c r="J24" s="569">
        <v>0.4</v>
      </c>
      <c r="K24" s="566"/>
      <c r="L24" s="98"/>
      <c r="M24" s="98"/>
      <c r="N24" s="98"/>
      <c r="O24" s="98"/>
      <c r="P24" s="98"/>
      <c r="Q24" s="574"/>
      <c r="R24" s="575"/>
      <c r="S24" s="47"/>
      <c r="T24" s="47"/>
      <c r="U24" s="56"/>
      <c r="V24" s="56"/>
      <c r="W24" s="56"/>
      <c r="X24" s="56"/>
      <c r="Y24" s="56"/>
      <c r="Z24" s="56"/>
      <c r="AA24" s="56"/>
    </row>
    <row r="25" spans="1:27" s="101" customFormat="1" ht="20.149999999999999" customHeight="1">
      <c r="A25" s="171" t="s">
        <v>157</v>
      </c>
      <c r="B25" s="569">
        <v>92.6</v>
      </c>
      <c r="C25" s="569">
        <v>93.9</v>
      </c>
      <c r="D25" s="569">
        <v>95.2</v>
      </c>
      <c r="E25" s="569">
        <v>1.4</v>
      </c>
      <c r="F25" s="569"/>
      <c r="G25" s="569">
        <v>92</v>
      </c>
      <c r="H25" s="569">
        <v>91.8</v>
      </c>
      <c r="I25" s="569">
        <v>93.1</v>
      </c>
      <c r="J25" s="569">
        <v>1.4</v>
      </c>
      <c r="K25" s="566"/>
      <c r="L25" s="98"/>
      <c r="M25" s="98"/>
      <c r="N25" s="98"/>
      <c r="O25" s="98"/>
      <c r="P25" s="98"/>
      <c r="Q25" s="574"/>
      <c r="R25" s="575"/>
      <c r="S25" s="47"/>
      <c r="T25" s="47"/>
      <c r="U25" s="56"/>
      <c r="V25" s="56"/>
      <c r="W25" s="56"/>
      <c r="X25" s="56"/>
      <c r="Y25" s="56"/>
      <c r="Z25" s="56"/>
      <c r="AA25" s="56"/>
    </row>
    <row r="26" spans="1:27" s="101" customFormat="1" ht="20.149999999999999" customHeight="1">
      <c r="A26" s="171" t="s">
        <v>158</v>
      </c>
      <c r="B26" s="569">
        <v>89.1</v>
      </c>
      <c r="C26" s="569">
        <v>100.8</v>
      </c>
      <c r="D26" s="569">
        <v>99.9</v>
      </c>
      <c r="E26" s="569">
        <v>-0.9</v>
      </c>
      <c r="F26" s="569"/>
      <c r="G26" s="569">
        <v>91.5</v>
      </c>
      <c r="H26" s="569">
        <v>95.9</v>
      </c>
      <c r="I26" s="569">
        <v>95.3</v>
      </c>
      <c r="J26" s="569">
        <v>-0.6</v>
      </c>
      <c r="K26" s="566"/>
      <c r="L26" s="98"/>
      <c r="M26" s="98"/>
      <c r="N26" s="98"/>
      <c r="O26" s="98"/>
      <c r="P26" s="98"/>
      <c r="Q26" s="574"/>
      <c r="R26" s="575"/>
      <c r="S26" s="47"/>
      <c r="T26" s="47"/>
      <c r="U26" s="56"/>
      <c r="V26" s="56"/>
      <c r="W26" s="56"/>
      <c r="X26" s="56"/>
      <c r="Y26" s="56"/>
      <c r="Z26" s="56"/>
      <c r="AA26" s="56"/>
    </row>
    <row r="27" spans="1:27" s="101" customFormat="1" ht="10.4" customHeight="1">
      <c r="A27" s="171" t="s">
        <v>159</v>
      </c>
      <c r="B27" s="569">
        <v>96.7</v>
      </c>
      <c r="C27" s="569">
        <v>100.8</v>
      </c>
      <c r="D27" s="569">
        <v>103.5</v>
      </c>
      <c r="E27" s="569">
        <v>2.7</v>
      </c>
      <c r="F27" s="569"/>
      <c r="G27" s="569">
        <v>102.6</v>
      </c>
      <c r="H27" s="569">
        <v>99.7</v>
      </c>
      <c r="I27" s="569">
        <v>101.4</v>
      </c>
      <c r="J27" s="569">
        <v>1.7</v>
      </c>
      <c r="K27" s="566"/>
      <c r="L27" s="98"/>
      <c r="M27" s="98"/>
      <c r="N27" s="98"/>
      <c r="O27" s="98"/>
      <c r="P27" s="98"/>
      <c r="Q27" s="98"/>
      <c r="R27" s="47"/>
      <c r="S27" s="47"/>
      <c r="T27" s="47"/>
      <c r="U27" s="56"/>
      <c r="V27" s="56"/>
      <c r="W27" s="56"/>
      <c r="X27" s="56"/>
      <c r="Y27" s="56"/>
      <c r="Z27" s="56"/>
      <c r="AA27" s="56"/>
    </row>
    <row r="28" spans="1:27" s="101" customFormat="1" ht="10.4" customHeight="1">
      <c r="A28" s="171" t="s">
        <v>160</v>
      </c>
      <c r="B28" s="569">
        <v>93.6</v>
      </c>
      <c r="C28" s="569">
        <v>100.4</v>
      </c>
      <c r="D28" s="569">
        <v>97.3</v>
      </c>
      <c r="E28" s="569">
        <v>-3.1</v>
      </c>
      <c r="F28" s="569"/>
      <c r="G28" s="569">
        <v>101.2</v>
      </c>
      <c r="H28" s="569">
        <v>100.3</v>
      </c>
      <c r="I28" s="569">
        <v>95.9</v>
      </c>
      <c r="J28" s="569">
        <v>-4.4000000000000004</v>
      </c>
      <c r="K28" s="566"/>
      <c r="L28" s="98"/>
      <c r="M28" s="98"/>
      <c r="N28" s="98"/>
      <c r="O28" s="98"/>
      <c r="P28" s="98"/>
      <c r="Q28" s="98"/>
      <c r="R28" s="47"/>
      <c r="S28" s="47"/>
      <c r="T28" s="47"/>
      <c r="U28" s="56"/>
      <c r="V28" s="56"/>
      <c r="W28" s="56"/>
      <c r="X28" s="56"/>
      <c r="Y28" s="56"/>
      <c r="Z28" s="56"/>
      <c r="AA28" s="56"/>
    </row>
    <row r="29" spans="1:27" s="101" customFormat="1" ht="20.149999999999999" customHeight="1">
      <c r="A29" s="171" t="s">
        <v>161</v>
      </c>
      <c r="B29" s="569">
        <v>94.1</v>
      </c>
      <c r="C29" s="569">
        <v>105.9</v>
      </c>
      <c r="D29" s="569">
        <v>109.7</v>
      </c>
      <c r="E29" s="569">
        <v>3.6</v>
      </c>
      <c r="F29" s="569"/>
      <c r="G29" s="569">
        <v>106.5</v>
      </c>
      <c r="H29" s="569">
        <v>106.5</v>
      </c>
      <c r="I29" s="569">
        <v>108.1</v>
      </c>
      <c r="J29" s="569">
        <v>1.5</v>
      </c>
      <c r="K29" s="566"/>
      <c r="L29" s="98"/>
      <c r="M29" s="98"/>
      <c r="N29" s="98"/>
      <c r="O29" s="98"/>
      <c r="P29" s="98"/>
      <c r="Q29" s="574"/>
      <c r="R29" s="575"/>
      <c r="S29" s="47"/>
      <c r="T29" s="47"/>
      <c r="U29" s="56"/>
      <c r="V29" s="56"/>
      <c r="W29" s="56"/>
      <c r="X29" s="56"/>
      <c r="Y29" s="56"/>
      <c r="Z29" s="56"/>
      <c r="AA29" s="56"/>
    </row>
    <row r="30" spans="1:27" s="101" customFormat="1" ht="10.4" customHeight="1">
      <c r="A30" s="557" t="s">
        <v>130</v>
      </c>
      <c r="B30" s="569">
        <v>93.1</v>
      </c>
      <c r="C30" s="569">
        <v>92.5</v>
      </c>
      <c r="D30" s="569">
        <v>93.1</v>
      </c>
      <c r="E30" s="569">
        <v>0.6</v>
      </c>
      <c r="F30" s="569"/>
      <c r="G30" s="569">
        <v>93.4</v>
      </c>
      <c r="H30" s="569">
        <v>92.6</v>
      </c>
      <c r="I30" s="569">
        <v>93</v>
      </c>
      <c r="J30" s="569">
        <v>0.4</v>
      </c>
      <c r="K30" s="566"/>
      <c r="L30" s="85"/>
      <c r="M30" s="85"/>
      <c r="N30" s="85"/>
      <c r="O30" s="85"/>
      <c r="P30" s="85"/>
      <c r="Q30" s="576"/>
      <c r="R30" s="577"/>
      <c r="S30" s="85"/>
      <c r="T30" s="85"/>
      <c r="U30" s="56"/>
      <c r="V30" s="56"/>
      <c r="W30" s="56"/>
      <c r="X30" s="56"/>
      <c r="Y30" s="56"/>
      <c r="Z30" s="56"/>
      <c r="AA30" s="56"/>
    </row>
    <row r="31" spans="1:27" s="101" customFormat="1" ht="20.149999999999999" customHeight="1">
      <c r="A31" s="557" t="s">
        <v>162</v>
      </c>
      <c r="B31" s="569">
        <v>102.1</v>
      </c>
      <c r="C31" s="569">
        <v>102.8</v>
      </c>
      <c r="D31" s="569">
        <v>102.1</v>
      </c>
      <c r="E31" s="569">
        <v>-0.7</v>
      </c>
      <c r="F31" s="569"/>
      <c r="G31" s="569">
        <v>102.6</v>
      </c>
      <c r="H31" s="569">
        <v>102.9</v>
      </c>
      <c r="I31" s="569">
        <v>102.1</v>
      </c>
      <c r="J31" s="569">
        <v>-0.8</v>
      </c>
      <c r="K31" s="566"/>
      <c r="L31" s="85"/>
      <c r="M31" s="85"/>
      <c r="N31" s="85"/>
      <c r="O31" s="85"/>
      <c r="P31" s="85"/>
      <c r="Q31" s="576"/>
      <c r="R31" s="577"/>
      <c r="S31" s="85"/>
      <c r="T31" s="85"/>
      <c r="U31" s="56"/>
      <c r="V31" s="56"/>
      <c r="W31" s="56"/>
      <c r="X31" s="56"/>
      <c r="Y31" s="56"/>
      <c r="Z31" s="56"/>
      <c r="AA31" s="56"/>
    </row>
    <row r="32" spans="1:27" s="101" customFormat="1" ht="10.4" customHeight="1">
      <c r="A32" s="94" t="s">
        <v>104</v>
      </c>
      <c r="B32" s="569">
        <v>92.2</v>
      </c>
      <c r="C32" s="569">
        <v>104.4</v>
      </c>
      <c r="D32" s="569">
        <v>102.6</v>
      </c>
      <c r="E32" s="569">
        <v>-1.7</v>
      </c>
      <c r="F32" s="569"/>
      <c r="G32" s="569">
        <v>94.8</v>
      </c>
      <c r="H32" s="569">
        <v>103</v>
      </c>
      <c r="I32" s="569">
        <v>100.6</v>
      </c>
      <c r="J32" s="569">
        <v>-2.2999999999999998</v>
      </c>
      <c r="K32" s="566"/>
      <c r="L32" s="85"/>
      <c r="M32" s="85"/>
      <c r="N32" s="85"/>
      <c r="O32" s="85"/>
      <c r="P32" s="85"/>
      <c r="Q32" s="49"/>
      <c r="R32" s="85"/>
      <c r="S32" s="85"/>
      <c r="T32" s="85"/>
      <c r="U32" s="56"/>
      <c r="V32" s="56"/>
      <c r="W32" s="56"/>
      <c r="X32" s="56"/>
      <c r="Y32" s="56"/>
      <c r="Z32" s="56"/>
      <c r="AA32" s="56"/>
    </row>
    <row r="33" spans="1:27" s="571" customFormat="1" ht="3" customHeight="1">
      <c r="A33" s="194"/>
      <c r="B33" s="569"/>
      <c r="C33" s="569"/>
      <c r="D33" s="569"/>
      <c r="E33" s="569"/>
      <c r="F33" s="569"/>
      <c r="G33" s="569"/>
      <c r="H33" s="569"/>
      <c r="I33" s="569"/>
      <c r="J33" s="569"/>
      <c r="K33" s="566"/>
      <c r="L33" s="85"/>
      <c r="M33" s="570"/>
      <c r="O33" s="85"/>
      <c r="P33" s="85"/>
      <c r="Q33" s="49"/>
      <c r="R33" s="85"/>
      <c r="S33" s="85"/>
      <c r="U33" s="56"/>
      <c r="V33" s="56"/>
      <c r="W33" s="56"/>
      <c r="X33" s="56"/>
      <c r="Y33" s="56"/>
      <c r="Z33" s="56"/>
      <c r="AA33" s="56"/>
    </row>
    <row r="34" spans="1:27" s="101" customFormat="1" ht="10.4" customHeight="1">
      <c r="A34" s="557" t="s">
        <v>262</v>
      </c>
      <c r="B34" s="569">
        <v>98.3</v>
      </c>
      <c r="C34" s="569">
        <v>100.1</v>
      </c>
      <c r="D34" s="569">
        <v>102.5</v>
      </c>
      <c r="E34" s="569">
        <v>2.4</v>
      </c>
      <c r="F34" s="569"/>
      <c r="G34" s="569">
        <v>101.1</v>
      </c>
      <c r="H34" s="569">
        <v>101.3</v>
      </c>
      <c r="I34" s="569">
        <v>102.6</v>
      </c>
      <c r="J34" s="569">
        <v>1.3</v>
      </c>
      <c r="K34" s="566"/>
      <c r="L34" s="85"/>
      <c r="M34" s="85"/>
      <c r="N34" s="85"/>
      <c r="O34" s="85"/>
      <c r="P34" s="85"/>
      <c r="Q34" s="46"/>
      <c r="R34" s="85"/>
      <c r="S34" s="85"/>
      <c r="T34" s="85"/>
      <c r="U34" s="56"/>
      <c r="V34" s="56"/>
      <c r="W34" s="56"/>
      <c r="X34" s="56"/>
      <c r="Y34" s="56"/>
      <c r="Z34" s="56"/>
      <c r="AA34" s="56"/>
    </row>
    <row r="35" spans="1:27" s="223" customFormat="1" ht="10.4" customHeight="1">
      <c r="A35" s="173" t="s">
        <v>374</v>
      </c>
      <c r="B35" s="572">
        <v>97.4</v>
      </c>
      <c r="C35" s="572">
        <v>99.1</v>
      </c>
      <c r="D35" s="572">
        <v>101.3</v>
      </c>
      <c r="E35" s="572">
        <v>2.2000000000000002</v>
      </c>
      <c r="F35" s="572"/>
      <c r="G35" s="572">
        <v>100.1</v>
      </c>
      <c r="H35" s="572">
        <v>100.3</v>
      </c>
      <c r="I35" s="572">
        <v>101.3</v>
      </c>
      <c r="J35" s="572">
        <v>1</v>
      </c>
      <c r="K35" s="573"/>
      <c r="L35" s="137"/>
      <c r="M35" s="137"/>
      <c r="N35" s="137"/>
      <c r="O35" s="137"/>
      <c r="P35" s="137"/>
      <c r="Q35" s="49"/>
      <c r="R35" s="137"/>
      <c r="S35" s="137"/>
      <c r="T35" s="137"/>
      <c r="U35" s="48"/>
      <c r="V35" s="48"/>
      <c r="W35" s="48"/>
      <c r="X35" s="48"/>
      <c r="Y35" s="48"/>
      <c r="Z35" s="48"/>
      <c r="AA35" s="48"/>
    </row>
    <row r="36" spans="1:27" s="101" customFormat="1" ht="20.149999999999999" customHeight="1">
      <c r="A36" s="557" t="s">
        <v>163</v>
      </c>
      <c r="B36" s="569">
        <v>102.4</v>
      </c>
      <c r="C36" s="569">
        <v>106.6</v>
      </c>
      <c r="D36" s="569">
        <v>110.2</v>
      </c>
      <c r="E36" s="569">
        <v>3.4</v>
      </c>
      <c r="F36" s="569"/>
      <c r="G36" s="569">
        <v>106.3</v>
      </c>
      <c r="H36" s="569">
        <v>108</v>
      </c>
      <c r="I36" s="569">
        <v>110</v>
      </c>
      <c r="J36" s="569">
        <v>1.9</v>
      </c>
      <c r="K36" s="566"/>
      <c r="L36" s="85"/>
      <c r="M36" s="85"/>
      <c r="N36" s="85"/>
      <c r="O36" s="85"/>
      <c r="P36" s="85"/>
      <c r="Q36" s="56"/>
      <c r="R36" s="46"/>
      <c r="S36" s="85"/>
      <c r="T36" s="85"/>
      <c r="U36" s="56"/>
      <c r="V36" s="56"/>
      <c r="W36" s="56"/>
      <c r="X36" s="56"/>
      <c r="Y36" s="56"/>
      <c r="Z36" s="56"/>
      <c r="AA36" s="56"/>
    </row>
    <row r="37" spans="1:27" s="101" customFormat="1" ht="10.4" customHeight="1">
      <c r="A37" s="557" t="s">
        <v>164</v>
      </c>
      <c r="B37" s="569">
        <v>90.8</v>
      </c>
      <c r="C37" s="569">
        <v>89.8</v>
      </c>
      <c r="D37" s="569">
        <v>89.7</v>
      </c>
      <c r="E37" s="569">
        <v>-0.1</v>
      </c>
      <c r="F37" s="569"/>
      <c r="G37" s="569">
        <v>92.8</v>
      </c>
      <c r="H37" s="569">
        <v>91.1</v>
      </c>
      <c r="I37" s="569">
        <v>90.1</v>
      </c>
      <c r="J37" s="569">
        <v>-1.1000000000000001</v>
      </c>
      <c r="K37" s="566"/>
      <c r="L37" s="85"/>
      <c r="M37" s="85"/>
      <c r="N37" s="85"/>
      <c r="O37" s="85"/>
      <c r="P37" s="85"/>
      <c r="Q37" s="56"/>
      <c r="R37" s="85"/>
      <c r="S37" s="85"/>
      <c r="T37" s="85"/>
      <c r="U37" s="56"/>
      <c r="V37" s="56"/>
      <c r="W37" s="56"/>
      <c r="X37" s="56"/>
      <c r="Y37" s="56"/>
      <c r="Z37" s="56"/>
      <c r="AA37" s="56"/>
    </row>
    <row r="38" spans="1:27" s="101" customFormat="1" ht="10.4" customHeight="1">
      <c r="A38" s="557" t="s">
        <v>136</v>
      </c>
      <c r="B38" s="569">
        <v>85.9</v>
      </c>
      <c r="C38" s="569">
        <v>87.7</v>
      </c>
      <c r="D38" s="569">
        <v>96.7</v>
      </c>
      <c r="E38" s="569">
        <v>10.3</v>
      </c>
      <c r="F38" s="569"/>
      <c r="G38" s="569">
        <v>97.6</v>
      </c>
      <c r="H38" s="569">
        <v>95</v>
      </c>
      <c r="I38" s="569">
        <v>97.4</v>
      </c>
      <c r="J38" s="569">
        <v>2.5</v>
      </c>
      <c r="K38" s="566"/>
      <c r="L38" s="85"/>
      <c r="M38" s="85"/>
      <c r="N38" s="85"/>
      <c r="O38" s="85"/>
      <c r="P38" s="85"/>
      <c r="Q38" s="56"/>
      <c r="R38" s="85"/>
      <c r="S38" s="85"/>
      <c r="T38" s="85"/>
      <c r="U38" s="56"/>
      <c r="V38" s="56"/>
      <c r="W38" s="56"/>
      <c r="X38" s="56"/>
      <c r="Y38" s="56"/>
      <c r="Z38" s="56"/>
      <c r="AA38" s="56"/>
    </row>
    <row r="39" spans="1:27" s="101" customFormat="1" ht="10.4" customHeight="1">
      <c r="A39" s="557" t="s">
        <v>137</v>
      </c>
      <c r="B39" s="569">
        <v>94.6</v>
      </c>
      <c r="C39" s="569">
        <v>95.6</v>
      </c>
      <c r="D39" s="569">
        <v>96.1</v>
      </c>
      <c r="E39" s="569">
        <v>0.5</v>
      </c>
      <c r="F39" s="569"/>
      <c r="G39" s="569">
        <v>95.3</v>
      </c>
      <c r="H39" s="569">
        <v>95.6</v>
      </c>
      <c r="I39" s="569">
        <v>96.8</v>
      </c>
      <c r="J39" s="569">
        <v>1.3</v>
      </c>
      <c r="K39" s="566"/>
      <c r="L39" s="85"/>
      <c r="M39" s="85"/>
      <c r="N39" s="85"/>
      <c r="O39" s="85"/>
      <c r="P39" s="85"/>
      <c r="Q39" s="56"/>
      <c r="R39" s="85"/>
      <c r="S39" s="85"/>
      <c r="T39" s="85"/>
      <c r="U39" s="56"/>
      <c r="V39" s="56"/>
      <c r="W39" s="56"/>
      <c r="X39" s="56"/>
      <c r="Y39" s="56"/>
      <c r="Z39" s="56"/>
      <c r="AA39" s="56"/>
    </row>
    <row r="40" spans="1:27" s="101" customFormat="1" ht="10.4" customHeight="1">
      <c r="A40" s="557" t="s">
        <v>138</v>
      </c>
      <c r="B40" s="569">
        <v>96.7</v>
      </c>
      <c r="C40" s="569">
        <v>98.6</v>
      </c>
      <c r="D40" s="569">
        <v>100</v>
      </c>
      <c r="E40" s="569">
        <v>1.4</v>
      </c>
      <c r="F40" s="569"/>
      <c r="G40" s="569">
        <v>97</v>
      </c>
      <c r="H40" s="569">
        <v>98.3</v>
      </c>
      <c r="I40" s="569">
        <v>99.7</v>
      </c>
      <c r="J40" s="569">
        <v>1.4</v>
      </c>
      <c r="K40" s="566"/>
      <c r="L40" s="85"/>
      <c r="M40" s="85"/>
      <c r="N40" s="85"/>
      <c r="O40" s="85"/>
      <c r="P40" s="85"/>
      <c r="Q40" s="56"/>
      <c r="R40" s="85"/>
      <c r="S40" s="85"/>
      <c r="T40" s="85"/>
      <c r="U40" s="56"/>
      <c r="V40" s="56"/>
      <c r="W40" s="56"/>
      <c r="X40" s="56"/>
      <c r="Y40" s="56"/>
      <c r="Z40" s="56"/>
      <c r="AA40" s="56"/>
    </row>
    <row r="41" spans="1:27" s="95" customFormat="1" ht="10.4" customHeight="1">
      <c r="A41" s="558" t="s">
        <v>263</v>
      </c>
      <c r="B41" s="569">
        <v>108</v>
      </c>
      <c r="C41" s="569">
        <v>126.3</v>
      </c>
      <c r="D41" s="569">
        <v>119.2</v>
      </c>
      <c r="E41" s="569">
        <v>-5.6</v>
      </c>
      <c r="F41" s="569"/>
      <c r="G41" s="569">
        <v>106.8</v>
      </c>
      <c r="H41" s="569">
        <v>124.9</v>
      </c>
      <c r="I41" s="569">
        <v>117.8</v>
      </c>
      <c r="J41" s="569">
        <v>-5.7</v>
      </c>
      <c r="K41" s="566"/>
      <c r="L41" s="141"/>
      <c r="M41" s="141"/>
      <c r="N41" s="141"/>
      <c r="O41" s="141"/>
      <c r="P41" s="141"/>
      <c r="Q41" s="141"/>
      <c r="R41" s="141"/>
      <c r="S41" s="141"/>
      <c r="T41" s="141"/>
      <c r="U41" s="56"/>
      <c r="V41" s="56"/>
      <c r="W41" s="56"/>
      <c r="X41" s="56"/>
      <c r="Y41" s="56"/>
      <c r="Z41" s="56"/>
      <c r="AA41" s="56"/>
    </row>
    <row r="42" spans="1:27" s="95" customFormat="1" ht="10.4" customHeight="1">
      <c r="A42" s="558" t="s">
        <v>139</v>
      </c>
      <c r="B42" s="569">
        <v>122.6</v>
      </c>
      <c r="C42" s="569">
        <v>123.2</v>
      </c>
      <c r="D42" s="569">
        <v>129</v>
      </c>
      <c r="E42" s="569">
        <v>4.7</v>
      </c>
      <c r="F42" s="569"/>
      <c r="G42" s="569">
        <v>123.6</v>
      </c>
      <c r="H42" s="569">
        <v>123.3</v>
      </c>
      <c r="I42" s="569">
        <v>129</v>
      </c>
      <c r="J42" s="569">
        <v>4.5999999999999996</v>
      </c>
      <c r="K42" s="566"/>
      <c r="L42" s="141"/>
      <c r="M42" s="141"/>
      <c r="N42" s="141"/>
      <c r="O42" s="141"/>
      <c r="P42" s="141"/>
      <c r="Q42" s="141"/>
      <c r="R42" s="141"/>
      <c r="S42" s="141"/>
      <c r="T42" s="85"/>
      <c r="U42" s="56"/>
      <c r="V42" s="56"/>
      <c r="W42" s="56"/>
      <c r="X42" s="56"/>
      <c r="Y42" s="56"/>
      <c r="Z42" s="56"/>
      <c r="AA42" s="56"/>
    </row>
    <row r="43" spans="1:27" s="101" customFormat="1" ht="10.4" customHeight="1">
      <c r="A43" s="557" t="s">
        <v>140</v>
      </c>
      <c r="B43" s="569">
        <v>101.1</v>
      </c>
      <c r="C43" s="569">
        <v>102.8</v>
      </c>
      <c r="D43" s="569">
        <v>104.5</v>
      </c>
      <c r="E43" s="569">
        <v>1.7</v>
      </c>
      <c r="F43" s="569"/>
      <c r="G43" s="569">
        <v>103.5</v>
      </c>
      <c r="H43" s="569">
        <v>104.1</v>
      </c>
      <c r="I43" s="569">
        <v>104.2</v>
      </c>
      <c r="J43" s="569">
        <v>0.1</v>
      </c>
      <c r="K43" s="566"/>
      <c r="L43" s="85"/>
      <c r="M43" s="85"/>
      <c r="N43" s="141"/>
      <c r="O43" s="141"/>
      <c r="P43" s="141"/>
      <c r="Q43" s="56"/>
      <c r="R43" s="85"/>
      <c r="S43" s="85"/>
      <c r="T43" s="85"/>
      <c r="U43" s="56"/>
      <c r="V43" s="56"/>
      <c r="W43" s="56"/>
      <c r="X43" s="56"/>
      <c r="Y43" s="56"/>
      <c r="Z43" s="56"/>
      <c r="AA43" s="56"/>
    </row>
    <row r="44" spans="1:27" s="223" customFormat="1" ht="23.65" customHeight="1">
      <c r="A44" s="173" t="s">
        <v>230</v>
      </c>
      <c r="B44" s="572">
        <v>109.9</v>
      </c>
      <c r="C44" s="572">
        <v>112.6</v>
      </c>
      <c r="D44" s="572">
        <v>117.8</v>
      </c>
      <c r="E44" s="572">
        <v>4.5999999999999996</v>
      </c>
      <c r="F44" s="572"/>
      <c r="G44" s="572">
        <v>113.9</v>
      </c>
      <c r="H44" s="572">
        <v>113.7</v>
      </c>
      <c r="I44" s="572">
        <v>117.5</v>
      </c>
      <c r="J44" s="572">
        <v>3.3</v>
      </c>
      <c r="K44" s="573"/>
      <c r="L44" s="267"/>
      <c r="M44" s="267"/>
      <c r="N44" s="267"/>
      <c r="O44" s="267"/>
      <c r="P44" s="267"/>
      <c r="Q44" s="267"/>
      <c r="R44" s="267"/>
      <c r="S44" s="267"/>
      <c r="T44" s="267"/>
      <c r="U44" s="48"/>
      <c r="V44" s="48"/>
      <c r="W44" s="48"/>
      <c r="X44" s="48"/>
      <c r="Y44" s="48"/>
      <c r="Z44" s="48"/>
      <c r="AA44" s="48"/>
    </row>
    <row r="45" spans="1:27" s="101" customFormat="1" ht="10.4" customHeight="1">
      <c r="A45" s="557" t="s">
        <v>228</v>
      </c>
      <c r="B45" s="569">
        <v>112.6</v>
      </c>
      <c r="C45" s="569">
        <v>116.1</v>
      </c>
      <c r="D45" s="569">
        <v>120.5</v>
      </c>
      <c r="E45" s="569">
        <v>3.8</v>
      </c>
      <c r="F45" s="569"/>
      <c r="G45" s="569">
        <v>116.5</v>
      </c>
      <c r="H45" s="569">
        <v>116.7</v>
      </c>
      <c r="I45" s="569">
        <v>120.2</v>
      </c>
      <c r="J45" s="569">
        <v>3</v>
      </c>
      <c r="K45" s="566"/>
      <c r="L45" s="85"/>
      <c r="M45" s="85"/>
      <c r="N45" s="85"/>
      <c r="O45" s="85"/>
      <c r="P45" s="85"/>
      <c r="Q45" s="56"/>
      <c r="R45" s="85"/>
      <c r="S45" s="85"/>
      <c r="T45" s="85"/>
      <c r="U45" s="56"/>
      <c r="V45" s="56"/>
      <c r="W45" s="56"/>
      <c r="X45" s="56"/>
      <c r="Y45" s="56"/>
      <c r="Z45" s="56"/>
      <c r="AA45" s="56"/>
    </row>
    <row r="46" spans="1:27" s="101" customFormat="1" ht="10.4" customHeight="1">
      <c r="A46" s="554" t="s">
        <v>143</v>
      </c>
      <c r="B46" s="569">
        <v>90</v>
      </c>
      <c r="C46" s="569">
        <v>88</v>
      </c>
      <c r="D46" s="569">
        <v>100.2</v>
      </c>
      <c r="E46" s="569">
        <v>13.9</v>
      </c>
      <c r="F46" s="56"/>
      <c r="G46" s="569">
        <v>96.2</v>
      </c>
      <c r="H46" s="569">
        <v>92.8</v>
      </c>
      <c r="I46" s="569">
        <v>100.3</v>
      </c>
      <c r="J46" s="569">
        <v>8.1</v>
      </c>
      <c r="K46" s="566"/>
      <c r="L46" s="85"/>
      <c r="M46" s="85"/>
      <c r="N46" s="85"/>
      <c r="O46" s="85"/>
      <c r="P46" s="85"/>
      <c r="Q46" s="56"/>
      <c r="R46" s="85"/>
      <c r="S46" s="85"/>
      <c r="T46" s="85"/>
      <c r="U46" s="56"/>
      <c r="V46" s="56"/>
      <c r="W46" s="56"/>
      <c r="X46" s="56"/>
      <c r="Y46" s="56"/>
      <c r="Z46" s="56"/>
      <c r="AA46" s="56"/>
    </row>
    <row r="47" spans="1:27" s="101" customFormat="1" ht="10.4" customHeight="1">
      <c r="A47" s="2" t="s">
        <v>144</v>
      </c>
      <c r="B47" s="569">
        <v>103.3</v>
      </c>
      <c r="C47" s="569">
        <v>99.7</v>
      </c>
      <c r="D47" s="569">
        <v>104.2</v>
      </c>
      <c r="E47" s="569">
        <v>4.5</v>
      </c>
      <c r="F47" s="56"/>
      <c r="G47" s="569">
        <v>104.7</v>
      </c>
      <c r="H47" s="569">
        <v>102.3</v>
      </c>
      <c r="I47" s="569">
        <v>103.7</v>
      </c>
      <c r="J47" s="569">
        <v>1.4</v>
      </c>
      <c r="K47" s="566"/>
      <c r="L47" s="85"/>
      <c r="M47" s="85"/>
      <c r="N47" s="85"/>
      <c r="O47" s="85"/>
      <c r="P47" s="85"/>
      <c r="Q47" s="56"/>
      <c r="R47" s="85"/>
      <c r="S47" s="85"/>
      <c r="T47" s="85"/>
      <c r="U47" s="56"/>
      <c r="V47" s="56"/>
      <c r="W47" s="56"/>
      <c r="X47" s="56"/>
      <c r="Y47" s="56"/>
      <c r="Z47" s="56"/>
      <c r="AA47" s="56"/>
    </row>
    <row r="48" spans="1:27" s="29" customFormat="1" ht="3" customHeight="1">
      <c r="A48" s="578"/>
      <c r="B48" s="579"/>
      <c r="C48" s="579"/>
      <c r="D48" s="579"/>
      <c r="E48" s="579"/>
      <c r="F48" s="580"/>
      <c r="G48" s="579"/>
      <c r="H48" s="579"/>
      <c r="I48" s="579"/>
      <c r="J48" s="579"/>
      <c r="K48" s="101"/>
      <c r="L48" s="101"/>
      <c r="M48" s="101"/>
      <c r="N48" s="101"/>
      <c r="O48" s="101"/>
      <c r="P48" s="101"/>
      <c r="Q48" s="101"/>
      <c r="R48" s="101"/>
      <c r="S48" s="101"/>
      <c r="T48" s="101"/>
    </row>
    <row r="49" spans="1:20" s="29" customFormat="1" ht="3" customHeight="1">
      <c r="A49" s="60"/>
      <c r="B49" s="581"/>
      <c r="C49" s="581"/>
      <c r="D49" s="581"/>
      <c r="E49" s="581"/>
      <c r="F49" s="582"/>
      <c r="G49" s="581"/>
      <c r="H49" s="581"/>
      <c r="I49" s="581"/>
      <c r="J49" s="581"/>
      <c r="K49" s="101"/>
      <c r="L49" s="101"/>
      <c r="M49" s="101"/>
      <c r="N49" s="101"/>
      <c r="O49" s="101"/>
      <c r="P49" s="101"/>
      <c r="Q49" s="101"/>
      <c r="R49" s="101"/>
      <c r="S49" s="101"/>
      <c r="T49" s="101"/>
    </row>
    <row r="50" spans="1:20" ht="10.4" customHeight="1">
      <c r="A50" s="2" t="s">
        <v>165</v>
      </c>
      <c r="B50" s="56"/>
      <c r="C50" s="56"/>
      <c r="D50" s="56"/>
      <c r="E50" s="4"/>
      <c r="F50" s="4"/>
      <c r="G50" s="4"/>
      <c r="H50" s="4"/>
      <c r="I50" s="4"/>
      <c r="J50" s="4"/>
      <c r="K50" s="29"/>
      <c r="L50" s="29"/>
      <c r="M50" s="29"/>
      <c r="N50" s="29"/>
      <c r="O50" s="29"/>
      <c r="P50" s="29"/>
      <c r="Q50" s="29"/>
      <c r="R50" s="29"/>
      <c r="S50" s="29"/>
      <c r="T50" s="29"/>
    </row>
    <row r="51" spans="1:20" ht="36" customHeight="1">
      <c r="A51" s="753" t="s">
        <v>462</v>
      </c>
      <c r="B51" s="753"/>
      <c r="C51" s="753"/>
      <c r="D51" s="753"/>
      <c r="E51" s="753"/>
      <c r="F51" s="753"/>
      <c r="G51" s="753"/>
      <c r="H51" s="753"/>
      <c r="I51" s="753"/>
      <c r="J51" s="753"/>
      <c r="K51" s="29"/>
      <c r="L51" s="29"/>
      <c r="M51" s="29"/>
      <c r="N51" s="29"/>
      <c r="O51" s="29"/>
      <c r="P51" s="29"/>
      <c r="Q51" s="29"/>
      <c r="R51" s="29"/>
      <c r="S51" s="29"/>
      <c r="T51" s="29"/>
    </row>
    <row r="52" spans="1:20" ht="18" customHeight="1">
      <c r="A52" s="703" t="s">
        <v>461</v>
      </c>
      <c r="B52" s="703"/>
      <c r="C52" s="703"/>
      <c r="D52" s="703"/>
      <c r="E52" s="703"/>
      <c r="F52" s="703"/>
      <c r="G52" s="703"/>
      <c r="H52" s="703"/>
      <c r="I52" s="703"/>
      <c r="J52" s="703"/>
    </row>
    <row r="53" spans="1:20" ht="18" customHeight="1">
      <c r="A53" s="14" t="s">
        <v>463</v>
      </c>
      <c r="K53" s="391"/>
      <c r="L53" s="391"/>
      <c r="M53" s="391"/>
      <c r="N53" s="391"/>
      <c r="O53" s="391"/>
      <c r="P53" s="391"/>
      <c r="Q53" s="391"/>
      <c r="R53" s="391"/>
      <c r="S53" s="391"/>
    </row>
  </sheetData>
  <mergeCells count="6">
    <mergeCell ref="A52:J52"/>
    <mergeCell ref="A5:J5"/>
    <mergeCell ref="A8:A9"/>
    <mergeCell ref="B8:E8"/>
    <mergeCell ref="G8:J8"/>
    <mergeCell ref="A51:J51"/>
  </mergeCells>
  <pageMargins left="0.59055118110236227" right="0.59055118110236227" top="0.78740157480314965" bottom="0.78740157480314965"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zoomScaleNormal="100" workbookViewId="0">
      <selection activeCell="A4" sqref="A4"/>
    </sheetView>
  </sheetViews>
  <sheetFormatPr defaultColWidth="9.1796875" defaultRowHeight="15.5"/>
  <cols>
    <col min="1" max="1" width="13.26953125" style="175" customWidth="1"/>
    <col min="2" max="2" width="7.26953125" style="175" customWidth="1"/>
    <col min="3" max="3" width="6" style="175" customWidth="1"/>
    <col min="4" max="4" width="5.54296875" style="175" customWidth="1"/>
    <col min="5" max="5" width="7" style="175" bestFit="1" customWidth="1"/>
    <col min="6" max="6" width="8.453125" style="175" customWidth="1"/>
    <col min="7" max="7" width="7" style="175" customWidth="1"/>
    <col min="8" max="8" width="0.81640625" style="175" customWidth="1"/>
    <col min="9" max="9" width="6.7265625" style="175" customWidth="1"/>
    <col min="10" max="10" width="5.54296875" style="175" customWidth="1"/>
    <col min="11" max="11" width="6.1796875" style="175" customWidth="1"/>
    <col min="12" max="12" width="7" style="175" customWidth="1"/>
    <col min="13" max="13" width="9" style="175" customWidth="1"/>
    <col min="14" max="16384" width="9.1796875" style="435"/>
  </cols>
  <sheetData>
    <row r="1" spans="1:14" s="17" customFormat="1" ht="12" customHeight="1">
      <c r="A1" s="2"/>
    </row>
    <row r="2" spans="1:14" s="17" customFormat="1" ht="12" customHeight="1">
      <c r="A2" s="2"/>
    </row>
    <row r="3" spans="1:14" s="6" customFormat="1" ht="24" customHeight="1">
      <c r="A3" s="27"/>
    </row>
    <row r="4" spans="1:14" s="6" customFormat="1" ht="12" customHeight="1">
      <c r="A4" s="12" t="s">
        <v>92</v>
      </c>
    </row>
    <row r="5" spans="1:14" s="6" customFormat="1" ht="12" customHeight="1">
      <c r="A5" s="12" t="s">
        <v>5</v>
      </c>
    </row>
    <row r="6" spans="1:14" s="6" customFormat="1" ht="12" customHeight="1">
      <c r="A6" s="11" t="s">
        <v>432</v>
      </c>
    </row>
    <row r="7" spans="1:14" s="28" customFormat="1" ht="6" customHeight="1">
      <c r="A7" s="675"/>
      <c r="B7" s="675"/>
      <c r="C7" s="675"/>
      <c r="D7" s="675"/>
      <c r="E7" s="675"/>
      <c r="F7" s="675"/>
      <c r="G7" s="675"/>
      <c r="H7" s="675"/>
      <c r="I7" s="675"/>
      <c r="J7" s="675"/>
      <c r="K7" s="675"/>
      <c r="L7" s="675"/>
      <c r="M7" s="675"/>
    </row>
    <row r="8" spans="1:14" s="1" customFormat="1" ht="13" customHeight="1">
      <c r="A8" s="676" t="s">
        <v>6</v>
      </c>
      <c r="B8" s="678" t="s">
        <v>7</v>
      </c>
      <c r="C8" s="678"/>
      <c r="D8" s="678"/>
      <c r="E8" s="678"/>
      <c r="F8" s="678"/>
      <c r="G8" s="678"/>
      <c r="H8" s="468"/>
      <c r="I8" s="678" t="s">
        <v>8</v>
      </c>
      <c r="J8" s="678"/>
      <c r="K8" s="678"/>
      <c r="L8" s="678"/>
      <c r="M8" s="679" t="s">
        <v>9</v>
      </c>
    </row>
    <row r="9" spans="1:14" s="14" customFormat="1" ht="12" customHeight="1">
      <c r="A9" s="676"/>
      <c r="B9" s="678" t="s">
        <v>397</v>
      </c>
      <c r="C9" s="678"/>
      <c r="D9" s="678"/>
      <c r="E9" s="678"/>
      <c r="F9" s="672" t="s">
        <v>91</v>
      </c>
      <c r="G9" s="672" t="s">
        <v>10</v>
      </c>
      <c r="H9" s="466"/>
      <c r="I9" s="672" t="s">
        <v>11</v>
      </c>
      <c r="J9" s="672" t="s">
        <v>12</v>
      </c>
      <c r="K9" s="672" t="s">
        <v>13</v>
      </c>
      <c r="L9" s="672" t="s">
        <v>10</v>
      </c>
      <c r="M9" s="680"/>
    </row>
    <row r="10" spans="1:14" s="1" customFormat="1" ht="18" customHeight="1">
      <c r="A10" s="677"/>
      <c r="B10" s="487" t="s">
        <v>2</v>
      </c>
      <c r="C10" s="487" t="s">
        <v>14</v>
      </c>
      <c r="D10" s="487" t="s">
        <v>15</v>
      </c>
      <c r="E10" s="487" t="s">
        <v>10</v>
      </c>
      <c r="F10" s="682"/>
      <c r="G10" s="673"/>
      <c r="H10" s="488"/>
      <c r="I10" s="683"/>
      <c r="J10" s="684"/>
      <c r="K10" s="673"/>
      <c r="L10" s="673"/>
      <c r="M10" s="681"/>
    </row>
    <row r="11" spans="1:14" s="1" customFormat="1" ht="3" customHeight="1">
      <c r="A11" s="465"/>
      <c r="B11" s="464"/>
      <c r="C11" s="464"/>
      <c r="D11" s="464"/>
      <c r="E11" s="464"/>
      <c r="F11" s="464"/>
      <c r="G11" s="464"/>
      <c r="H11" s="464"/>
      <c r="I11" s="464"/>
      <c r="J11" s="433"/>
      <c r="K11" s="464"/>
      <c r="L11" s="464"/>
      <c r="M11" s="464"/>
    </row>
    <row r="12" spans="1:14" s="1" customFormat="1" ht="10" customHeight="1">
      <c r="A12" s="168"/>
      <c r="B12" s="674" t="s">
        <v>16</v>
      </c>
      <c r="C12" s="674"/>
      <c r="D12" s="674"/>
      <c r="E12" s="674"/>
      <c r="F12" s="674"/>
      <c r="G12" s="674"/>
      <c r="H12" s="674"/>
      <c r="I12" s="674"/>
      <c r="J12" s="674"/>
      <c r="K12" s="674"/>
      <c r="L12" s="674"/>
      <c r="M12" s="674"/>
    </row>
    <row r="13" spans="1:14" s="1" customFormat="1" ht="3" customHeight="1">
      <c r="A13" s="463"/>
      <c r="B13" s="463"/>
      <c r="C13" s="463"/>
      <c r="D13" s="463"/>
      <c r="E13" s="463"/>
      <c r="F13" s="463"/>
      <c r="G13" s="463"/>
      <c r="H13" s="463"/>
      <c r="I13" s="463"/>
      <c r="J13" s="463"/>
      <c r="K13" s="463"/>
      <c r="L13" s="463"/>
      <c r="M13" s="463"/>
    </row>
    <row r="14" spans="1:14" s="1" customFormat="1" ht="10" customHeight="1">
      <c r="A14" s="6">
        <v>2019</v>
      </c>
      <c r="B14" s="149">
        <v>662.68299999999999</v>
      </c>
      <c r="C14" s="149">
        <v>4697.4160000000002</v>
      </c>
      <c r="D14" s="149">
        <v>7975.5389999999998</v>
      </c>
      <c r="E14" s="149">
        <v>13335.637000000001</v>
      </c>
      <c r="F14" s="149">
        <v>1327.4929999999999</v>
      </c>
      <c r="G14" s="165">
        <v>14663.130000000001</v>
      </c>
      <c r="H14" s="165"/>
      <c r="I14" s="165">
        <v>4750.2030000000004</v>
      </c>
      <c r="J14" s="165">
        <v>4036.143</v>
      </c>
      <c r="K14" s="165">
        <v>5452.9290000000001</v>
      </c>
      <c r="L14" s="165">
        <v>14239.275</v>
      </c>
      <c r="M14" s="165">
        <v>28902.404999999999</v>
      </c>
    </row>
    <row r="15" spans="1:14" s="1" customFormat="1" ht="10" customHeight="1">
      <c r="A15" s="6">
        <v>2020</v>
      </c>
      <c r="B15" s="169">
        <v>674.86400000000003</v>
      </c>
      <c r="C15" s="169">
        <v>4659.1899999999996</v>
      </c>
      <c r="D15" s="169">
        <v>7653.3590000000004</v>
      </c>
      <c r="E15" s="169">
        <v>12987.414000000001</v>
      </c>
      <c r="F15" s="169">
        <v>1213.74</v>
      </c>
      <c r="G15" s="169">
        <v>14201.154</v>
      </c>
      <c r="H15" s="169"/>
      <c r="I15" s="169">
        <v>5097.93</v>
      </c>
      <c r="J15" s="169">
        <v>3961.194</v>
      </c>
      <c r="K15" s="169">
        <v>5545.22</v>
      </c>
      <c r="L15" s="169">
        <v>14604.343999999999</v>
      </c>
      <c r="M15" s="169">
        <v>28805.496999999999</v>
      </c>
    </row>
    <row r="16" spans="1:14" s="1" customFormat="1" ht="10" customHeight="1">
      <c r="A16" s="6">
        <v>2021</v>
      </c>
      <c r="B16" s="169">
        <v>677.976</v>
      </c>
      <c r="C16" s="169">
        <v>4733.1030000000001</v>
      </c>
      <c r="D16" s="169">
        <v>7632.5240000000003</v>
      </c>
      <c r="E16" s="169">
        <v>13043.603999999999</v>
      </c>
      <c r="F16" s="169">
        <v>1236.2429999999999</v>
      </c>
      <c r="G16" s="169">
        <v>14279.847</v>
      </c>
      <c r="I16" s="169">
        <v>4940.3919999999998</v>
      </c>
      <c r="J16" s="169">
        <v>3884.998</v>
      </c>
      <c r="K16" s="169">
        <v>5555.643</v>
      </c>
      <c r="L16" s="169">
        <v>14381.034</v>
      </c>
      <c r="M16" s="169">
        <v>28660.881000000001</v>
      </c>
      <c r="N16" s="165"/>
    </row>
    <row r="17" spans="1:14" s="1" customFormat="1" ht="3" customHeight="1">
      <c r="A17" s="463"/>
      <c r="B17" s="463"/>
      <c r="C17" s="463"/>
      <c r="D17" s="463"/>
      <c r="E17" s="463"/>
      <c r="F17" s="463"/>
      <c r="G17" s="463"/>
      <c r="H17" s="463"/>
      <c r="I17" s="463"/>
      <c r="J17" s="463"/>
      <c r="K17" s="463"/>
      <c r="L17" s="463"/>
      <c r="M17" s="463"/>
      <c r="N17" s="165"/>
    </row>
    <row r="18" spans="1:14" s="1" customFormat="1" ht="10" customHeight="1">
      <c r="A18" s="168"/>
      <c r="B18" s="674" t="s">
        <v>433</v>
      </c>
      <c r="C18" s="674"/>
      <c r="D18" s="674"/>
      <c r="E18" s="674"/>
      <c r="F18" s="674"/>
      <c r="G18" s="674"/>
      <c r="H18" s="674"/>
      <c r="I18" s="674"/>
      <c r="J18" s="674"/>
      <c r="K18" s="674"/>
      <c r="L18" s="674"/>
      <c r="M18" s="674"/>
      <c r="N18" s="165"/>
    </row>
    <row r="19" spans="1:14" s="1" customFormat="1" ht="3.75" customHeight="1">
      <c r="A19" s="463"/>
      <c r="B19" s="463"/>
      <c r="C19" s="463"/>
      <c r="D19" s="463"/>
      <c r="E19" s="463"/>
      <c r="F19" s="463"/>
      <c r="G19" s="463"/>
      <c r="H19" s="463"/>
      <c r="I19" s="463"/>
      <c r="J19" s="463"/>
      <c r="K19" s="463"/>
      <c r="L19" s="463"/>
      <c r="M19" s="463"/>
      <c r="N19" s="165"/>
    </row>
    <row r="20" spans="1:14" s="1" customFormat="1" ht="10" customHeight="1">
      <c r="A20" s="471" t="s">
        <v>17</v>
      </c>
      <c r="B20" s="169">
        <v>43.457000000000001</v>
      </c>
      <c r="C20" s="169">
        <v>418.755</v>
      </c>
      <c r="D20" s="169">
        <v>526.04399999999998</v>
      </c>
      <c r="E20" s="169">
        <v>988.25599999999997</v>
      </c>
      <c r="F20" s="169">
        <v>61.847000000000001</v>
      </c>
      <c r="G20" s="169">
        <v>1050.1030000000001</v>
      </c>
      <c r="H20" s="169"/>
      <c r="I20" s="169">
        <v>293.81700000000001</v>
      </c>
      <c r="J20" s="169">
        <v>259.505</v>
      </c>
      <c r="K20" s="169">
        <v>447.69099999999997</v>
      </c>
      <c r="L20" s="169">
        <v>1001.014</v>
      </c>
      <c r="M20" s="169">
        <v>2051.1170000000002</v>
      </c>
      <c r="N20" s="165"/>
    </row>
    <row r="21" spans="1:14" s="1" customFormat="1" ht="20.149999999999999" customHeight="1">
      <c r="A21" s="471" t="s">
        <v>18</v>
      </c>
      <c r="B21" s="169">
        <v>1.329</v>
      </c>
      <c r="C21" s="169">
        <v>9.7739999999999991</v>
      </c>
      <c r="D21" s="169">
        <v>18.010000000000002</v>
      </c>
      <c r="E21" s="169">
        <v>29.114000000000001</v>
      </c>
      <c r="F21" s="170">
        <v>1.345</v>
      </c>
      <c r="G21" s="170">
        <v>30.459</v>
      </c>
      <c r="H21" s="170"/>
      <c r="I21" s="170">
        <v>8.8970000000000002</v>
      </c>
      <c r="J21" s="170">
        <v>7.851</v>
      </c>
      <c r="K21" s="170">
        <v>12.696999999999999</v>
      </c>
      <c r="L21" s="170">
        <v>29.443999999999999</v>
      </c>
      <c r="M21" s="169">
        <v>59.902999999999999</v>
      </c>
      <c r="N21" s="165"/>
    </row>
    <row r="22" spans="1:14" s="1" customFormat="1" ht="10" customHeight="1">
      <c r="A22" s="471" t="s">
        <v>19</v>
      </c>
      <c r="B22" s="169">
        <v>7.5069999999999997</v>
      </c>
      <c r="C22" s="169">
        <v>105.812</v>
      </c>
      <c r="D22" s="169">
        <v>236.45599999999999</v>
      </c>
      <c r="E22" s="169">
        <v>349.77499999999998</v>
      </c>
      <c r="F22" s="169">
        <v>20.376000000000001</v>
      </c>
      <c r="G22" s="169">
        <v>370.15099999999995</v>
      </c>
      <c r="H22" s="169"/>
      <c r="I22" s="169">
        <v>93.319000000000003</v>
      </c>
      <c r="J22" s="169">
        <v>83.248000000000005</v>
      </c>
      <c r="K22" s="169">
        <v>170.02699999999999</v>
      </c>
      <c r="L22" s="169">
        <v>346.59399999999999</v>
      </c>
      <c r="M22" s="169">
        <v>716.74499999999989</v>
      </c>
      <c r="N22" s="165"/>
    </row>
    <row r="23" spans="1:14" s="1" customFormat="1" ht="10" customHeight="1">
      <c r="A23" s="471" t="s">
        <v>20</v>
      </c>
      <c r="B23" s="169">
        <v>41.668999999999997</v>
      </c>
      <c r="C23" s="169">
        <v>1086.768</v>
      </c>
      <c r="D23" s="169">
        <v>1368.499</v>
      </c>
      <c r="E23" s="169">
        <v>2496.9360000000001</v>
      </c>
      <c r="F23" s="169">
        <v>97.756</v>
      </c>
      <c r="G23" s="169">
        <v>2594.692</v>
      </c>
      <c r="H23" s="169"/>
      <c r="I23" s="169">
        <v>675.28800000000001</v>
      </c>
      <c r="J23" s="169">
        <v>666.58500000000004</v>
      </c>
      <c r="K23" s="169">
        <v>922.15899999999999</v>
      </c>
      <c r="L23" s="169">
        <v>2264.0320000000002</v>
      </c>
      <c r="M23" s="169">
        <v>4858.7240000000002</v>
      </c>
      <c r="N23" s="165"/>
    </row>
    <row r="24" spans="1:14" s="1" customFormat="1" ht="20.149999999999999" customHeight="1">
      <c r="A24" s="471" t="s">
        <v>21</v>
      </c>
      <c r="B24" s="169">
        <v>18.367000000000001</v>
      </c>
      <c r="C24" s="169">
        <v>94.388999999999996</v>
      </c>
      <c r="D24" s="169">
        <v>163.46100000000001</v>
      </c>
      <c r="E24" s="169">
        <v>276.21699999999998</v>
      </c>
      <c r="F24" s="170">
        <v>6.165</v>
      </c>
      <c r="G24" s="170">
        <v>282.38200000000001</v>
      </c>
      <c r="H24" s="170"/>
      <c r="I24" s="170">
        <v>72.411000000000001</v>
      </c>
      <c r="J24" s="170">
        <v>80.332999999999998</v>
      </c>
      <c r="K24" s="170">
        <v>91.331000000000003</v>
      </c>
      <c r="L24" s="170">
        <v>244.07499999999999</v>
      </c>
      <c r="M24" s="169">
        <v>526.45699999999999</v>
      </c>
      <c r="N24" s="165"/>
    </row>
    <row r="25" spans="1:14" s="1" customFormat="1" ht="10" customHeight="1">
      <c r="A25" s="171" t="s">
        <v>22</v>
      </c>
      <c r="B25" s="169">
        <v>12.086</v>
      </c>
      <c r="C25" s="169">
        <v>47.341000000000001</v>
      </c>
      <c r="D25" s="169">
        <v>83.290999999999997</v>
      </c>
      <c r="E25" s="169">
        <v>142.71899999999999</v>
      </c>
      <c r="F25" s="172">
        <v>2.3980000000000001</v>
      </c>
      <c r="G25" s="172">
        <v>145.11699999999999</v>
      </c>
      <c r="H25" s="172"/>
      <c r="I25" s="172">
        <v>33.954000000000001</v>
      </c>
      <c r="J25" s="172">
        <v>42.36</v>
      </c>
      <c r="K25" s="172">
        <v>40.603999999999999</v>
      </c>
      <c r="L25" s="172">
        <v>116.91800000000001</v>
      </c>
      <c r="M25" s="169">
        <v>262.03499999999997</v>
      </c>
      <c r="N25" s="165"/>
    </row>
    <row r="26" spans="1:14" s="1" customFormat="1" ht="10" customHeight="1">
      <c r="A26" s="171" t="s">
        <v>23</v>
      </c>
      <c r="B26" s="169">
        <v>6.2809999999999997</v>
      </c>
      <c r="C26" s="169">
        <v>47.048000000000002</v>
      </c>
      <c r="D26" s="169">
        <v>80.17</v>
      </c>
      <c r="E26" s="169">
        <v>133.49799999999999</v>
      </c>
      <c r="F26" s="172">
        <v>3.7669999999999999</v>
      </c>
      <c r="G26" s="172">
        <v>137.26499999999999</v>
      </c>
      <c r="H26" s="172"/>
      <c r="I26" s="172">
        <v>38.457000000000001</v>
      </c>
      <c r="J26" s="172">
        <v>37.972999999999999</v>
      </c>
      <c r="K26" s="172">
        <v>50.726999999999997</v>
      </c>
      <c r="L26" s="172">
        <v>127.157</v>
      </c>
      <c r="M26" s="169">
        <v>264.42199999999997</v>
      </c>
      <c r="N26" s="165"/>
    </row>
    <row r="27" spans="1:14" s="1" customFormat="1" ht="10" customHeight="1">
      <c r="A27" s="471" t="s">
        <v>24</v>
      </c>
      <c r="B27" s="169">
        <v>55.972000000000001</v>
      </c>
      <c r="C27" s="169">
        <v>528.53499999999997</v>
      </c>
      <c r="D27" s="169">
        <v>632.32000000000005</v>
      </c>
      <c r="E27" s="169">
        <v>1216.827</v>
      </c>
      <c r="F27" s="169">
        <v>41.948</v>
      </c>
      <c r="G27" s="169">
        <v>1258.7750000000001</v>
      </c>
      <c r="H27" s="169"/>
      <c r="I27" s="169">
        <v>335.428</v>
      </c>
      <c r="J27" s="169">
        <v>312.53399999999999</v>
      </c>
      <c r="K27" s="169">
        <v>460.84300000000002</v>
      </c>
      <c r="L27" s="169">
        <v>1108.806</v>
      </c>
      <c r="M27" s="169">
        <v>2367.5810000000001</v>
      </c>
      <c r="N27" s="165"/>
    </row>
    <row r="28" spans="1:14" s="1" customFormat="1" ht="10" customHeight="1">
      <c r="A28" s="471" t="s">
        <v>25</v>
      </c>
      <c r="B28" s="169">
        <v>10.935</v>
      </c>
      <c r="C28" s="169">
        <v>123.452</v>
      </c>
      <c r="D28" s="169">
        <v>155.38800000000001</v>
      </c>
      <c r="E28" s="169">
        <v>289.77499999999998</v>
      </c>
      <c r="F28" s="169">
        <v>12.794</v>
      </c>
      <c r="G28" s="169">
        <v>302.56899999999996</v>
      </c>
      <c r="H28" s="169"/>
      <c r="I28" s="169">
        <v>80.234999999999999</v>
      </c>
      <c r="J28" s="169">
        <v>70.712000000000003</v>
      </c>
      <c r="K28" s="169">
        <v>125.545</v>
      </c>
      <c r="L28" s="169">
        <v>276.49200000000002</v>
      </c>
      <c r="M28" s="169">
        <v>579.06099999999992</v>
      </c>
      <c r="N28" s="165"/>
    </row>
    <row r="29" spans="1:14" s="1" customFormat="1" ht="10" customHeight="1">
      <c r="A29" s="471" t="s">
        <v>26</v>
      </c>
      <c r="B29" s="169">
        <v>46.244999999999997</v>
      </c>
      <c r="C29" s="169">
        <v>497.28199999999998</v>
      </c>
      <c r="D29" s="169">
        <v>559.61199999999997</v>
      </c>
      <c r="E29" s="169">
        <v>1103.1400000000001</v>
      </c>
      <c r="F29" s="169">
        <v>46.43</v>
      </c>
      <c r="G29" s="169">
        <v>1149.5700000000002</v>
      </c>
      <c r="H29" s="169"/>
      <c r="I29" s="169">
        <v>288.01600000000002</v>
      </c>
      <c r="J29" s="169">
        <v>285.27300000000002</v>
      </c>
      <c r="K29" s="169">
        <v>423.041</v>
      </c>
      <c r="L29" s="169">
        <v>996.33100000000002</v>
      </c>
      <c r="M29" s="169">
        <v>2145.9010000000003</v>
      </c>
      <c r="N29" s="165"/>
    </row>
    <row r="30" spans="1:14" s="1" customFormat="1" ht="10" customHeight="1">
      <c r="A30" s="471" t="s">
        <v>27</v>
      </c>
      <c r="B30" s="169">
        <v>32.064999999999998</v>
      </c>
      <c r="C30" s="169">
        <v>337.29899999999998</v>
      </c>
      <c r="D30" s="169">
        <v>518.05100000000004</v>
      </c>
      <c r="E30" s="169">
        <v>887.41499999999996</v>
      </c>
      <c r="F30" s="169">
        <v>48.384</v>
      </c>
      <c r="G30" s="169">
        <v>935.79899999999998</v>
      </c>
      <c r="H30" s="169"/>
      <c r="I30" s="169">
        <v>233.95099999999999</v>
      </c>
      <c r="J30" s="169">
        <v>222.51499999999999</v>
      </c>
      <c r="K30" s="169">
        <v>375.02100000000002</v>
      </c>
      <c r="L30" s="169">
        <v>831.48800000000006</v>
      </c>
      <c r="M30" s="169">
        <v>1767.287</v>
      </c>
      <c r="N30" s="165"/>
    </row>
    <row r="31" spans="1:14" s="1" customFormat="1" ht="10" customHeight="1">
      <c r="A31" s="471" t="s">
        <v>28</v>
      </c>
      <c r="B31" s="169">
        <v>8.2919999999999998</v>
      </c>
      <c r="C31" s="169">
        <v>74.703000000000003</v>
      </c>
      <c r="D31" s="169">
        <v>111.473</v>
      </c>
      <c r="E31" s="169">
        <v>194.46799999999999</v>
      </c>
      <c r="F31" s="169">
        <v>13.227</v>
      </c>
      <c r="G31" s="169">
        <v>207.69499999999999</v>
      </c>
      <c r="H31" s="169"/>
      <c r="I31" s="169">
        <v>60.517000000000003</v>
      </c>
      <c r="J31" s="169">
        <v>52.167000000000002</v>
      </c>
      <c r="K31" s="169">
        <v>91.414000000000001</v>
      </c>
      <c r="L31" s="169">
        <v>204.09899999999999</v>
      </c>
      <c r="M31" s="169">
        <v>411.79399999999998</v>
      </c>
      <c r="N31" s="165"/>
    </row>
    <row r="32" spans="1:14" s="1" customFormat="1" ht="10" customHeight="1">
      <c r="A32" s="471" t="s">
        <v>29</v>
      </c>
      <c r="B32" s="169">
        <v>18.661999999999999</v>
      </c>
      <c r="C32" s="169">
        <v>158.85499999999999</v>
      </c>
      <c r="D32" s="169">
        <v>179.20599999999999</v>
      </c>
      <c r="E32" s="169">
        <v>356.72300000000001</v>
      </c>
      <c r="F32" s="169">
        <v>19.283999999999999</v>
      </c>
      <c r="G32" s="169">
        <v>376.00700000000001</v>
      </c>
      <c r="H32" s="169"/>
      <c r="I32" s="169">
        <v>101.494</v>
      </c>
      <c r="J32" s="169">
        <v>92.224000000000004</v>
      </c>
      <c r="K32" s="169">
        <v>152.39599999999999</v>
      </c>
      <c r="L32" s="169">
        <v>346.11399999999998</v>
      </c>
      <c r="M32" s="169">
        <v>722.12099999999998</v>
      </c>
      <c r="N32" s="165"/>
    </row>
    <row r="33" spans="1:15" s="1" customFormat="1" ht="10" customHeight="1">
      <c r="A33" s="471" t="s">
        <v>30</v>
      </c>
      <c r="B33" s="169">
        <v>47.087000000000003</v>
      </c>
      <c r="C33" s="169">
        <v>284.185</v>
      </c>
      <c r="D33" s="169">
        <v>969.26800000000003</v>
      </c>
      <c r="E33" s="169">
        <v>1300.5409999999999</v>
      </c>
      <c r="F33" s="169">
        <v>91.706000000000003</v>
      </c>
      <c r="G33" s="169">
        <v>1392.2469999999998</v>
      </c>
      <c r="H33" s="169"/>
      <c r="I33" s="169">
        <v>455.78300000000002</v>
      </c>
      <c r="J33" s="169">
        <v>374.88499999999999</v>
      </c>
      <c r="K33" s="169">
        <v>518.71100000000001</v>
      </c>
      <c r="L33" s="169">
        <v>1349.3789999999999</v>
      </c>
      <c r="M33" s="169">
        <v>2741.6259999999997</v>
      </c>
      <c r="N33" s="165"/>
    </row>
    <row r="34" spans="1:15" s="1" customFormat="1" ht="10" customHeight="1">
      <c r="A34" s="471" t="s">
        <v>31</v>
      </c>
      <c r="B34" s="169">
        <v>16.992999999999999</v>
      </c>
      <c r="C34" s="169">
        <v>110.574</v>
      </c>
      <c r="D34" s="169">
        <v>159.37799999999999</v>
      </c>
      <c r="E34" s="169">
        <v>286.94400000000002</v>
      </c>
      <c r="F34" s="169">
        <v>21.117000000000001</v>
      </c>
      <c r="G34" s="169">
        <v>308.06100000000004</v>
      </c>
      <c r="H34" s="169"/>
      <c r="I34" s="169">
        <v>101.68899999999999</v>
      </c>
      <c r="J34" s="169">
        <v>78.744</v>
      </c>
      <c r="K34" s="169">
        <v>130.53299999999999</v>
      </c>
      <c r="L34" s="169">
        <v>310.96699999999998</v>
      </c>
      <c r="M34" s="169">
        <v>619.02800000000002</v>
      </c>
      <c r="N34" s="165"/>
    </row>
    <row r="35" spans="1:15" s="1" customFormat="1" ht="10" customHeight="1">
      <c r="A35" s="471" t="s">
        <v>32</v>
      </c>
      <c r="B35" s="169">
        <v>2.843</v>
      </c>
      <c r="C35" s="169">
        <v>23.256</v>
      </c>
      <c r="D35" s="169">
        <v>36.200000000000003</v>
      </c>
      <c r="E35" s="169">
        <v>62.3</v>
      </c>
      <c r="F35" s="169">
        <v>6.94</v>
      </c>
      <c r="G35" s="169">
        <v>69.239999999999995</v>
      </c>
      <c r="H35" s="169"/>
      <c r="I35" s="169">
        <v>25.292000000000002</v>
      </c>
      <c r="J35" s="169">
        <v>16.491</v>
      </c>
      <c r="K35" s="169">
        <v>30.951000000000001</v>
      </c>
      <c r="L35" s="169">
        <v>72.733000000000004</v>
      </c>
      <c r="M35" s="169">
        <v>141.97300000000001</v>
      </c>
      <c r="N35" s="165"/>
    </row>
    <row r="36" spans="1:15" s="1" customFormat="1" ht="10" customHeight="1">
      <c r="A36" s="471" t="s">
        <v>33</v>
      </c>
      <c r="B36" s="169">
        <v>40.11</v>
      </c>
      <c r="C36" s="169">
        <v>318.94499999999999</v>
      </c>
      <c r="D36" s="169">
        <v>702.32600000000002</v>
      </c>
      <c r="E36" s="169">
        <v>1061.3810000000001</v>
      </c>
      <c r="F36" s="169">
        <v>193.828</v>
      </c>
      <c r="G36" s="169">
        <v>1255.2090000000001</v>
      </c>
      <c r="H36" s="169"/>
      <c r="I36" s="169">
        <v>597.57899999999995</v>
      </c>
      <c r="J36" s="169">
        <v>403.13900000000001</v>
      </c>
      <c r="K36" s="169">
        <v>461.13099999999997</v>
      </c>
      <c r="L36" s="169">
        <v>1461.8489999999999</v>
      </c>
      <c r="M36" s="169">
        <v>2717.058</v>
      </c>
      <c r="N36" s="165"/>
    </row>
    <row r="37" spans="1:15" s="1" customFormat="1" ht="10" customHeight="1">
      <c r="A37" s="471" t="s">
        <v>34</v>
      </c>
      <c r="B37" s="169">
        <v>81.215999999999994</v>
      </c>
      <c r="C37" s="169">
        <v>251.733</v>
      </c>
      <c r="D37" s="169">
        <v>480.596</v>
      </c>
      <c r="E37" s="169">
        <v>813.54499999999996</v>
      </c>
      <c r="F37" s="169">
        <v>90.677000000000007</v>
      </c>
      <c r="G37" s="169">
        <v>904.22199999999998</v>
      </c>
      <c r="H37" s="169"/>
      <c r="I37" s="169">
        <v>361.13900000000001</v>
      </c>
      <c r="J37" s="169">
        <v>251.43</v>
      </c>
      <c r="K37" s="169">
        <v>379.95699999999999</v>
      </c>
      <c r="L37" s="169">
        <v>992.52599999999995</v>
      </c>
      <c r="M37" s="169">
        <v>1896.748</v>
      </c>
      <c r="N37" s="165"/>
    </row>
    <row r="38" spans="1:15" s="1" customFormat="1" ht="10" customHeight="1">
      <c r="A38" s="471" t="s">
        <v>35</v>
      </c>
      <c r="B38" s="169">
        <v>12.63</v>
      </c>
      <c r="C38" s="169">
        <v>43.021999999999998</v>
      </c>
      <c r="D38" s="169">
        <v>63.127000000000002</v>
      </c>
      <c r="E38" s="169">
        <v>118.77800000000001</v>
      </c>
      <c r="F38" s="169">
        <v>7.0049999999999999</v>
      </c>
      <c r="G38" s="169">
        <v>125.783</v>
      </c>
      <c r="H38" s="169"/>
      <c r="I38" s="169">
        <v>51.54</v>
      </c>
      <c r="J38" s="169">
        <v>31.902000000000001</v>
      </c>
      <c r="K38" s="169">
        <v>54.588000000000001</v>
      </c>
      <c r="L38" s="169">
        <v>138.029</v>
      </c>
      <c r="M38" s="169">
        <v>263.81200000000001</v>
      </c>
      <c r="N38" s="165"/>
    </row>
    <row r="39" spans="1:15" s="1" customFormat="1" ht="10" customHeight="1">
      <c r="A39" s="471" t="s">
        <v>36</v>
      </c>
      <c r="B39" s="169">
        <v>43.895000000000003</v>
      </c>
      <c r="C39" s="169">
        <v>81.539000000000001</v>
      </c>
      <c r="D39" s="169">
        <v>210.54</v>
      </c>
      <c r="E39" s="169">
        <v>335.97500000000002</v>
      </c>
      <c r="F39" s="169">
        <v>51.618000000000002</v>
      </c>
      <c r="G39" s="169">
        <v>387.59300000000002</v>
      </c>
      <c r="H39" s="169"/>
      <c r="I39" s="169">
        <v>207.892</v>
      </c>
      <c r="J39" s="169">
        <v>122.80200000000001</v>
      </c>
      <c r="K39" s="169">
        <v>178.363</v>
      </c>
      <c r="L39" s="169">
        <v>509.05700000000002</v>
      </c>
      <c r="M39" s="169">
        <v>896.65000000000009</v>
      </c>
      <c r="N39" s="165"/>
    </row>
    <row r="40" spans="1:15" s="1" customFormat="1" ht="10" customHeight="1">
      <c r="A40" s="471" t="s">
        <v>37</v>
      </c>
      <c r="B40" s="169">
        <v>92.13</v>
      </c>
      <c r="C40" s="169">
        <v>197.976</v>
      </c>
      <c r="D40" s="169">
        <v>564.16200000000003</v>
      </c>
      <c r="E40" s="169">
        <v>854.26900000000001</v>
      </c>
      <c r="F40" s="169">
        <v>152.45699999999999</v>
      </c>
      <c r="G40" s="169">
        <v>1006.726</v>
      </c>
      <c r="H40" s="169"/>
      <c r="I40" s="169">
        <v>530.70600000000002</v>
      </c>
      <c r="J40" s="169">
        <v>331.38200000000001</v>
      </c>
      <c r="K40" s="169">
        <v>452.99299999999999</v>
      </c>
      <c r="L40" s="169">
        <v>1315.08</v>
      </c>
      <c r="M40" s="169">
        <v>2321.806</v>
      </c>
      <c r="N40" s="165"/>
    </row>
    <row r="41" spans="1:15" s="1" customFormat="1" ht="10" customHeight="1">
      <c r="A41" s="471" t="s">
        <v>38</v>
      </c>
      <c r="B41" s="169">
        <v>25.440999999999999</v>
      </c>
      <c r="C41" s="169">
        <v>91.153999999999996</v>
      </c>
      <c r="D41" s="169">
        <v>211.21799999999999</v>
      </c>
      <c r="E41" s="169">
        <v>327.81400000000002</v>
      </c>
      <c r="F41" s="169">
        <v>37.1</v>
      </c>
      <c r="G41" s="169">
        <v>364.91400000000004</v>
      </c>
      <c r="H41" s="169"/>
      <c r="I41" s="169">
        <v>149.184</v>
      </c>
      <c r="J41" s="169">
        <v>86.694000000000003</v>
      </c>
      <c r="K41" s="169">
        <v>168.58099999999999</v>
      </c>
      <c r="L41" s="169">
        <v>404.459</v>
      </c>
      <c r="M41" s="169">
        <v>769.37300000000005</v>
      </c>
      <c r="N41" s="165"/>
    </row>
    <row r="42" spans="1:15" s="16" customFormat="1" ht="10" customHeight="1">
      <c r="A42" s="173" t="s">
        <v>39</v>
      </c>
      <c r="B42" s="174">
        <v>93.962000000000003</v>
      </c>
      <c r="C42" s="174">
        <v>1621.1079999999999</v>
      </c>
      <c r="D42" s="174">
        <v>2149.0100000000002</v>
      </c>
      <c r="E42" s="174">
        <v>3864.0810000000001</v>
      </c>
      <c r="F42" s="174">
        <v>181.32499999999999</v>
      </c>
      <c r="G42" s="174">
        <v>4045.4059999999999</v>
      </c>
      <c r="H42" s="174"/>
      <c r="I42" s="174">
        <v>1071.3209999999999</v>
      </c>
      <c r="J42" s="174">
        <v>1017.189</v>
      </c>
      <c r="K42" s="174">
        <v>1552.5740000000001</v>
      </c>
      <c r="L42" s="174">
        <v>3641.0839999999998</v>
      </c>
      <c r="M42" s="174">
        <v>7686.49</v>
      </c>
      <c r="N42" s="165"/>
      <c r="O42" s="1"/>
    </row>
    <row r="43" spans="1:15" s="16" customFormat="1" ht="10" customHeight="1">
      <c r="A43" s="173" t="s">
        <v>40</v>
      </c>
      <c r="B43" s="174">
        <v>131.52000000000001</v>
      </c>
      <c r="C43" s="174">
        <v>1243.6590000000001</v>
      </c>
      <c r="D43" s="174">
        <v>1510.78</v>
      </c>
      <c r="E43" s="174">
        <v>2885.9589999999998</v>
      </c>
      <c r="F43" s="174">
        <v>107.337</v>
      </c>
      <c r="G43" s="174">
        <v>2993.2959999999998</v>
      </c>
      <c r="H43" s="174"/>
      <c r="I43" s="174">
        <v>776.09</v>
      </c>
      <c r="J43" s="174">
        <v>748.85299999999995</v>
      </c>
      <c r="K43" s="174">
        <v>1100.76</v>
      </c>
      <c r="L43" s="174">
        <v>2625.7040000000002</v>
      </c>
      <c r="M43" s="174">
        <v>5619</v>
      </c>
      <c r="N43" s="165"/>
      <c r="O43" s="1"/>
    </row>
    <row r="44" spans="1:15" s="16" customFormat="1" ht="10" customHeight="1">
      <c r="A44" s="173" t="s">
        <v>41</v>
      </c>
      <c r="B44" s="174">
        <v>106.10599999999999</v>
      </c>
      <c r="C44" s="174">
        <v>855.04200000000003</v>
      </c>
      <c r="D44" s="174">
        <v>1777.998</v>
      </c>
      <c r="E44" s="174">
        <v>2739.1460000000002</v>
      </c>
      <c r="F44" s="174">
        <v>172.6</v>
      </c>
      <c r="G44" s="174">
        <v>2911.7460000000001</v>
      </c>
      <c r="H44" s="174"/>
      <c r="I44" s="174">
        <v>851.745</v>
      </c>
      <c r="J44" s="174">
        <v>741.79200000000003</v>
      </c>
      <c r="K44" s="174">
        <v>1137.5429999999999</v>
      </c>
      <c r="L44" s="174">
        <v>2731.0790000000002</v>
      </c>
      <c r="M44" s="174">
        <v>5642.8250000000007</v>
      </c>
      <c r="N44" s="165"/>
      <c r="O44" s="1"/>
    </row>
    <row r="45" spans="1:15" s="16" customFormat="1" ht="10" customHeight="1">
      <c r="A45" s="15" t="s">
        <v>42</v>
      </c>
      <c r="B45" s="174">
        <v>315.25900000000001</v>
      </c>
      <c r="C45" s="174">
        <v>1118.1990000000001</v>
      </c>
      <c r="D45" s="174">
        <v>2427.547</v>
      </c>
      <c r="E45" s="174">
        <v>3861.0050000000001</v>
      </c>
      <c r="F45" s="174">
        <v>560.74199999999996</v>
      </c>
      <c r="G45" s="174">
        <v>4421.7470000000003</v>
      </c>
      <c r="H45" s="174"/>
      <c r="I45" s="174">
        <v>2025.021</v>
      </c>
      <c r="J45" s="174">
        <v>1322.5830000000001</v>
      </c>
      <c r="K45" s="174">
        <v>1857.095</v>
      </c>
      <c r="L45" s="174">
        <v>5204.6989999999996</v>
      </c>
      <c r="M45" s="174">
        <v>9626.4459999999999</v>
      </c>
      <c r="N45" s="165"/>
      <c r="O45" s="1"/>
    </row>
    <row r="46" spans="1:15" s="16" customFormat="1" ht="10" customHeight="1">
      <c r="A46" s="173" t="s">
        <v>43</v>
      </c>
      <c r="B46" s="174">
        <v>646.84699999999998</v>
      </c>
      <c r="C46" s="174">
        <v>4838.009</v>
      </c>
      <c r="D46" s="174">
        <v>7865.335</v>
      </c>
      <c r="E46" s="174">
        <v>13350.191000000001</v>
      </c>
      <c r="F46" s="174">
        <v>1022.004</v>
      </c>
      <c r="G46" s="174">
        <v>14372.195000000002</v>
      </c>
      <c r="H46" s="174"/>
      <c r="I46" s="174">
        <v>4724.1769999999997</v>
      </c>
      <c r="J46" s="174">
        <v>3830.4169999999999</v>
      </c>
      <c r="K46" s="174">
        <v>5647.9719999999998</v>
      </c>
      <c r="L46" s="174">
        <v>14202.566000000001</v>
      </c>
      <c r="M46" s="174">
        <v>28574.761000000002</v>
      </c>
      <c r="N46" s="165"/>
      <c r="O46" s="1"/>
    </row>
    <row r="47" spans="1:15" s="1" customFormat="1" ht="3" customHeight="1">
      <c r="A47" s="489"/>
      <c r="B47" s="490"/>
      <c r="C47" s="490"/>
      <c r="D47" s="490"/>
      <c r="E47" s="490"/>
      <c r="F47" s="490"/>
      <c r="G47" s="490"/>
      <c r="H47" s="490"/>
      <c r="I47" s="490"/>
      <c r="J47" s="490"/>
      <c r="K47" s="490"/>
      <c r="L47" s="490"/>
      <c r="M47" s="490"/>
    </row>
    <row r="48" spans="1:15" s="1" customFormat="1" ht="3" customHeight="1"/>
    <row r="49" spans="1:1" s="1" customFormat="1" ht="10" customHeight="1">
      <c r="A49" s="434" t="s">
        <v>475</v>
      </c>
    </row>
    <row r="50" spans="1:1" s="9" customFormat="1" ht="12.5"/>
    <row r="51" spans="1:1" s="9" customFormat="1" ht="12.5"/>
    <row r="52" spans="1:1" s="9" customFormat="1" ht="12.5"/>
    <row r="53" spans="1:1" s="9" customFormat="1" ht="12.5"/>
    <row r="54" spans="1:1" s="9" customFormat="1" ht="12.5"/>
    <row r="55" spans="1:1" s="9" customFormat="1" ht="12.5"/>
    <row r="56" spans="1:1" s="9" customFormat="1" ht="12.5"/>
    <row r="57" spans="1:1" s="9" customFormat="1" ht="12.5"/>
  </sheetData>
  <mergeCells count="14">
    <mergeCell ref="K9:K10"/>
    <mergeCell ref="L9:L10"/>
    <mergeCell ref="B12:M12"/>
    <mergeCell ref="B18:M18"/>
    <mergeCell ref="A7:M7"/>
    <mergeCell ref="A8:A10"/>
    <mergeCell ref="B8:G8"/>
    <mergeCell ref="I8:L8"/>
    <mergeCell ref="M8:M10"/>
    <mergeCell ref="B9:E9"/>
    <mergeCell ref="F9:F10"/>
    <mergeCell ref="G9:G10"/>
    <mergeCell ref="I9:I10"/>
    <mergeCell ref="J9:J10"/>
  </mergeCells>
  <pageMargins left="0.59055118110236227" right="0.59055118110236227" top="0.78740157480314965" bottom="0.78740157480314965" header="0" footer="0"/>
  <pageSetup paperSize="9" orientation="portrait" horizontalDpi="4294967293"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61"/>
  <sheetViews>
    <sheetView zoomScaleNormal="100" zoomScaleSheetLayoutView="400" workbookViewId="0">
      <selection activeCell="A4" sqref="A4"/>
    </sheetView>
  </sheetViews>
  <sheetFormatPr defaultColWidth="9.26953125" defaultRowHeight="12.5"/>
  <cols>
    <col min="1" max="1" width="30.54296875" style="9" customWidth="1"/>
    <col min="2" max="4" width="4.453125" style="1" customWidth="1"/>
    <col min="5" max="5" width="5" style="9" customWidth="1"/>
    <col min="6" max="6" width="0.7265625" style="9" customWidth="1"/>
    <col min="7" max="8" width="4.453125" style="1" customWidth="1"/>
    <col min="9" max="9" width="4.26953125" style="1" customWidth="1"/>
    <col min="10" max="10" width="6.7265625" style="9" customWidth="1"/>
    <col min="11" max="11" width="0.7265625" style="9" customWidth="1"/>
    <col min="12" max="12" width="4.453125" style="9" customWidth="1"/>
    <col min="13" max="13" width="3.7265625" style="9" customWidth="1"/>
    <col min="14" max="14" width="4.453125" style="9" customWidth="1"/>
    <col min="15" max="15" width="7" style="9" customWidth="1"/>
    <col min="16" max="16384" width="9.26953125" style="9"/>
  </cols>
  <sheetData>
    <row r="1" spans="1:29" s="91" customFormat="1" ht="12" customHeight="1">
      <c r="B1" s="10"/>
      <c r="C1" s="10"/>
      <c r="D1" s="10"/>
      <c r="G1" s="10"/>
      <c r="H1" s="10"/>
      <c r="I1" s="10"/>
    </row>
    <row r="2" spans="1:29" s="91" customFormat="1" ht="12" customHeight="1">
      <c r="B2" s="10"/>
      <c r="C2" s="10"/>
      <c r="D2" s="10"/>
      <c r="G2" s="10"/>
      <c r="H2" s="10"/>
      <c r="I2" s="10"/>
    </row>
    <row r="3" spans="1:29" ht="24" customHeight="1">
      <c r="A3" s="563"/>
    </row>
    <row r="4" spans="1:29" s="6" customFormat="1" ht="12" customHeight="1">
      <c r="A4" s="12" t="s">
        <v>116</v>
      </c>
    </row>
    <row r="5" spans="1:29" s="94" customFormat="1" ht="25.15" customHeight="1">
      <c r="A5" s="751" t="s">
        <v>254</v>
      </c>
      <c r="B5" s="751"/>
      <c r="C5" s="751"/>
      <c r="D5" s="751"/>
      <c r="E5" s="751"/>
      <c r="F5" s="751"/>
      <c r="G5" s="751"/>
      <c r="H5" s="751"/>
      <c r="I5" s="751"/>
      <c r="J5" s="751"/>
      <c r="K5" s="751"/>
      <c r="L5" s="751"/>
      <c r="M5" s="751"/>
      <c r="N5" s="751"/>
      <c r="O5" s="751"/>
    </row>
    <row r="6" spans="1:29" s="6" customFormat="1" ht="12" customHeight="1">
      <c r="A6" s="11" t="s">
        <v>416</v>
      </c>
    </row>
    <row r="7" spans="1:29" s="6" customFormat="1" ht="6" customHeight="1">
      <c r="A7" s="11"/>
    </row>
    <row r="8" spans="1:29" s="6" customFormat="1" ht="41.25" customHeight="1">
      <c r="A8" s="556" t="s">
        <v>147</v>
      </c>
      <c r="B8" s="678" t="s">
        <v>366</v>
      </c>
      <c r="C8" s="678"/>
      <c r="D8" s="678"/>
      <c r="E8" s="678"/>
      <c r="F8" s="583"/>
      <c r="G8" s="678" t="s">
        <v>264</v>
      </c>
      <c r="H8" s="678"/>
      <c r="I8" s="678"/>
      <c r="J8" s="678"/>
      <c r="K8" s="583"/>
      <c r="L8" s="678" t="s">
        <v>166</v>
      </c>
      <c r="M8" s="678"/>
      <c r="N8" s="678"/>
      <c r="O8" s="678"/>
    </row>
    <row r="9" spans="1:29" ht="34.5" customHeight="1">
      <c r="A9" s="562"/>
      <c r="B9" s="562">
        <v>2020</v>
      </c>
      <c r="C9" s="562">
        <v>2021</v>
      </c>
      <c r="D9" s="562">
        <v>2022</v>
      </c>
      <c r="E9" s="562" t="s">
        <v>424</v>
      </c>
      <c r="F9" s="562"/>
      <c r="G9" s="562">
        <v>2020</v>
      </c>
      <c r="H9" s="562">
        <v>2021</v>
      </c>
      <c r="I9" s="562">
        <v>2022</v>
      </c>
      <c r="J9" s="562" t="s">
        <v>424</v>
      </c>
      <c r="K9" s="562"/>
      <c r="L9" s="562">
        <v>2020</v>
      </c>
      <c r="M9" s="562">
        <v>2021</v>
      </c>
      <c r="N9" s="562">
        <v>2022</v>
      </c>
      <c r="O9" s="562" t="s">
        <v>424</v>
      </c>
      <c r="P9" s="584"/>
      <c r="Q9" s="584"/>
      <c r="R9" s="584"/>
      <c r="S9" s="584"/>
      <c r="T9" s="584"/>
      <c r="U9" s="584"/>
      <c r="V9" s="584"/>
      <c r="W9" s="584"/>
      <c r="X9" s="6"/>
      <c r="Y9" s="6"/>
      <c r="Z9" s="6"/>
      <c r="AA9" s="6"/>
      <c r="AB9" s="6"/>
    </row>
    <row r="10" spans="1:29" ht="3" customHeight="1">
      <c r="A10" s="557"/>
      <c r="B10" s="557"/>
      <c r="C10" s="557"/>
      <c r="D10" s="557"/>
      <c r="E10" s="557"/>
      <c r="F10" s="557"/>
      <c r="G10" s="557"/>
      <c r="H10" s="557"/>
      <c r="I10" s="557"/>
      <c r="J10" s="557"/>
      <c r="K10" s="557"/>
      <c r="L10" s="557"/>
      <c r="M10" s="557"/>
      <c r="N10" s="557"/>
      <c r="O10" s="557"/>
      <c r="P10" s="584"/>
      <c r="Q10" s="584"/>
      <c r="R10" s="584"/>
      <c r="S10" s="584"/>
      <c r="T10" s="584"/>
      <c r="U10" s="584"/>
      <c r="V10" s="584"/>
      <c r="W10" s="584"/>
    </row>
    <row r="11" spans="1:29" s="588" customFormat="1" ht="19.899999999999999" customHeight="1">
      <c r="A11" s="557" t="s">
        <v>231</v>
      </c>
      <c r="B11" s="585">
        <v>97</v>
      </c>
      <c r="C11" s="585">
        <v>100.7</v>
      </c>
      <c r="D11" s="585">
        <v>100.2</v>
      </c>
      <c r="E11" s="585">
        <v>-0.5</v>
      </c>
      <c r="F11" s="586"/>
      <c r="G11" s="585">
        <v>64.3</v>
      </c>
      <c r="H11" s="585">
        <v>30.1</v>
      </c>
      <c r="I11" s="585">
        <v>15.4</v>
      </c>
      <c r="J11" s="585">
        <v>-14.7</v>
      </c>
      <c r="K11" s="585"/>
      <c r="L11" s="585">
        <v>4.3</v>
      </c>
      <c r="M11" s="585">
        <v>4.5</v>
      </c>
      <c r="N11" s="585">
        <v>5</v>
      </c>
      <c r="O11" s="585">
        <v>0.5</v>
      </c>
      <c r="P11" s="587"/>
      <c r="Q11" s="587"/>
      <c r="R11" s="85"/>
      <c r="S11" s="85"/>
      <c r="T11" s="85"/>
      <c r="U11" s="587"/>
      <c r="V11" s="85"/>
      <c r="W11" s="85"/>
      <c r="X11" s="85"/>
      <c r="Y11" s="85"/>
      <c r="Z11" s="85"/>
      <c r="AA11" s="85"/>
      <c r="AB11" s="85"/>
      <c r="AC11" s="85"/>
    </row>
    <row r="12" spans="1:29" s="588" customFormat="1" ht="21" customHeight="1">
      <c r="A12" s="557" t="s">
        <v>224</v>
      </c>
      <c r="B12" s="585">
        <v>97.2</v>
      </c>
      <c r="C12" s="585">
        <v>100.8</v>
      </c>
      <c r="D12" s="585">
        <v>100.3</v>
      </c>
      <c r="E12" s="585">
        <v>-0.5</v>
      </c>
      <c r="F12" s="586"/>
      <c r="G12" s="585">
        <v>64.7</v>
      </c>
      <c r="H12" s="585">
        <v>30.8</v>
      </c>
      <c r="I12" s="585">
        <v>16.3</v>
      </c>
      <c r="J12" s="585">
        <v>-14.5</v>
      </c>
      <c r="K12" s="585"/>
      <c r="L12" s="585">
        <v>4.4000000000000004</v>
      </c>
      <c r="M12" s="585">
        <v>4.5999999999999996</v>
      </c>
      <c r="N12" s="585">
        <v>5.0999999999999996</v>
      </c>
      <c r="O12" s="585">
        <v>0.5</v>
      </c>
      <c r="P12" s="587"/>
      <c r="Q12" s="587"/>
      <c r="R12" s="85"/>
      <c r="S12" s="85"/>
      <c r="T12" s="85"/>
      <c r="U12" s="587"/>
      <c r="V12" s="85"/>
      <c r="W12" s="85"/>
      <c r="X12" s="85"/>
      <c r="Y12" s="85"/>
      <c r="Z12" s="85"/>
      <c r="AA12" s="85"/>
      <c r="AB12" s="85"/>
      <c r="AC12" s="85"/>
    </row>
    <row r="13" spans="1:29" s="590" customFormat="1" ht="9.75" customHeight="1">
      <c r="A13" s="557"/>
      <c r="B13" s="585"/>
      <c r="C13" s="585"/>
      <c r="D13" s="585"/>
      <c r="E13" s="585"/>
      <c r="F13" s="586"/>
      <c r="G13" s="585"/>
      <c r="H13" s="585"/>
      <c r="I13" s="585"/>
      <c r="J13" s="585"/>
      <c r="K13" s="585"/>
      <c r="L13" s="585"/>
      <c r="M13" s="585"/>
      <c r="N13" s="585"/>
      <c r="O13" s="585"/>
      <c r="P13" s="587"/>
      <c r="Q13" s="587"/>
      <c r="R13" s="589"/>
      <c r="S13" s="589"/>
      <c r="T13" s="589"/>
      <c r="U13" s="587"/>
      <c r="V13" s="589"/>
      <c r="W13" s="589"/>
      <c r="X13" s="85"/>
      <c r="Y13" s="85"/>
      <c r="Z13" s="85"/>
      <c r="AA13" s="85"/>
      <c r="AB13" s="589"/>
      <c r="AC13" s="589"/>
    </row>
    <row r="14" spans="1:29" s="594" customFormat="1" ht="10.4" customHeight="1">
      <c r="A14" s="173" t="s">
        <v>375</v>
      </c>
      <c r="B14" s="591">
        <v>98</v>
      </c>
      <c r="C14" s="591">
        <v>100.9</v>
      </c>
      <c r="D14" s="591">
        <v>99.5</v>
      </c>
      <c r="E14" s="591">
        <v>-1.4</v>
      </c>
      <c r="F14" s="592"/>
      <c r="G14" s="591">
        <v>101</v>
      </c>
      <c r="H14" s="591">
        <v>40.9</v>
      </c>
      <c r="I14" s="591">
        <v>31.1</v>
      </c>
      <c r="J14" s="591">
        <v>-9.8000000000000007</v>
      </c>
      <c r="K14" s="591">
        <v>3.5</v>
      </c>
      <c r="L14" s="591">
        <v>3.3</v>
      </c>
      <c r="M14" s="591">
        <v>3.5</v>
      </c>
      <c r="N14" s="591">
        <v>3.7</v>
      </c>
      <c r="O14" s="591">
        <v>0.2</v>
      </c>
      <c r="P14" s="593"/>
      <c r="Q14" s="593"/>
      <c r="R14" s="137"/>
      <c r="S14" s="137"/>
      <c r="T14" s="137"/>
      <c r="U14" s="593"/>
      <c r="V14" s="137"/>
      <c r="W14" s="137"/>
      <c r="X14" s="137"/>
      <c r="Y14" s="137"/>
      <c r="Z14" s="137"/>
      <c r="AA14" s="137"/>
      <c r="AB14" s="137"/>
      <c r="AC14" s="137"/>
    </row>
    <row r="15" spans="1:29" s="590" customFormat="1" ht="10.4" customHeight="1">
      <c r="A15" s="557" t="s">
        <v>233</v>
      </c>
      <c r="B15" s="585">
        <v>99.7</v>
      </c>
      <c r="C15" s="585">
        <v>100.8</v>
      </c>
      <c r="D15" s="585">
        <v>99.4</v>
      </c>
      <c r="E15" s="585">
        <v>-1.4</v>
      </c>
      <c r="F15" s="586"/>
      <c r="G15" s="585">
        <v>0</v>
      </c>
      <c r="H15" s="585">
        <v>0</v>
      </c>
      <c r="I15" s="585">
        <v>0</v>
      </c>
      <c r="J15" s="585">
        <v>3</v>
      </c>
      <c r="K15" s="585">
        <v>3.8</v>
      </c>
      <c r="L15" s="585">
        <v>3</v>
      </c>
      <c r="M15" s="585">
        <v>3.8</v>
      </c>
      <c r="N15" s="585">
        <v>3.8</v>
      </c>
      <c r="O15" s="585">
        <v>0</v>
      </c>
      <c r="P15" s="587"/>
      <c r="Q15" s="587"/>
      <c r="R15" s="85"/>
      <c r="S15" s="141"/>
      <c r="T15" s="141"/>
      <c r="U15" s="587"/>
      <c r="V15" s="141"/>
      <c r="W15" s="141"/>
      <c r="X15" s="85"/>
      <c r="Y15" s="85"/>
      <c r="Z15" s="85"/>
      <c r="AA15" s="85"/>
      <c r="AB15" s="85"/>
      <c r="AC15" s="85"/>
    </row>
    <row r="16" spans="1:29" s="590" customFormat="1" ht="10.4" customHeight="1">
      <c r="A16" s="557" t="s">
        <v>129</v>
      </c>
      <c r="B16" s="585">
        <v>97.1</v>
      </c>
      <c r="C16" s="585">
        <v>100.3</v>
      </c>
      <c r="D16" s="585">
        <v>98.8</v>
      </c>
      <c r="E16" s="585">
        <v>-1.5</v>
      </c>
      <c r="F16" s="586"/>
      <c r="G16" s="585">
        <v>122.7</v>
      </c>
      <c r="H16" s="585">
        <v>49.3</v>
      </c>
      <c r="I16" s="585">
        <v>37.799999999999997</v>
      </c>
      <c r="J16" s="585">
        <v>-11.5</v>
      </c>
      <c r="K16" s="585"/>
      <c r="L16" s="585">
        <v>2.8</v>
      </c>
      <c r="M16" s="585">
        <v>2.9</v>
      </c>
      <c r="N16" s="585">
        <v>3.1</v>
      </c>
      <c r="O16" s="585">
        <v>0.2</v>
      </c>
      <c r="P16" s="587"/>
      <c r="Q16" s="587"/>
      <c r="R16" s="85"/>
      <c r="S16" s="85"/>
      <c r="T16" s="85"/>
      <c r="U16" s="587"/>
      <c r="V16" s="85"/>
      <c r="W16" s="85"/>
      <c r="X16" s="85"/>
      <c r="Y16" s="85"/>
      <c r="Z16" s="85"/>
      <c r="AA16" s="85"/>
      <c r="AB16" s="85"/>
      <c r="AC16" s="85"/>
    </row>
    <row r="17" spans="1:29" s="590" customFormat="1" ht="10.4" customHeight="1">
      <c r="A17" s="557" t="s">
        <v>149</v>
      </c>
      <c r="B17" s="585">
        <v>95.7</v>
      </c>
      <c r="C17" s="585">
        <v>97.3</v>
      </c>
      <c r="D17" s="585">
        <v>96.7</v>
      </c>
      <c r="E17" s="585">
        <v>-0.6</v>
      </c>
      <c r="F17" s="586"/>
      <c r="G17" s="585">
        <v>12.6</v>
      </c>
      <c r="H17" s="585">
        <v>5.9</v>
      </c>
      <c r="I17" s="585">
        <v>0.9</v>
      </c>
      <c r="J17" s="585">
        <v>-5</v>
      </c>
      <c r="K17" s="585"/>
      <c r="L17" s="585">
        <v>3.7</v>
      </c>
      <c r="M17" s="585">
        <v>3.6</v>
      </c>
      <c r="N17" s="585">
        <v>3.7</v>
      </c>
      <c r="O17" s="585">
        <v>0.1</v>
      </c>
      <c r="P17" s="587"/>
      <c r="Q17" s="587"/>
      <c r="R17" s="47"/>
      <c r="S17" s="47"/>
      <c r="T17" s="47"/>
      <c r="U17" s="587"/>
      <c r="V17" s="47"/>
      <c r="W17" s="47"/>
      <c r="X17" s="85"/>
      <c r="Y17" s="85"/>
      <c r="Z17" s="85"/>
      <c r="AA17" s="85"/>
      <c r="AB17" s="47"/>
      <c r="AC17" s="47"/>
    </row>
    <row r="18" spans="1:29" s="590" customFormat="1" ht="20.149999999999999" customHeight="1">
      <c r="A18" s="557" t="s">
        <v>150</v>
      </c>
      <c r="B18" s="585">
        <v>96.5</v>
      </c>
      <c r="C18" s="585">
        <v>100.7</v>
      </c>
      <c r="D18" s="585">
        <v>100.8</v>
      </c>
      <c r="E18" s="585">
        <v>0.1</v>
      </c>
      <c r="F18" s="586"/>
      <c r="G18" s="585">
        <v>285.39999999999998</v>
      </c>
      <c r="H18" s="585">
        <v>126.3</v>
      </c>
      <c r="I18" s="585">
        <v>28.4</v>
      </c>
      <c r="J18" s="585">
        <v>-97.9</v>
      </c>
      <c r="K18" s="585"/>
      <c r="L18" s="585">
        <v>1.3</v>
      </c>
      <c r="M18" s="585">
        <v>1.3</v>
      </c>
      <c r="N18" s="585">
        <v>2.2000000000000002</v>
      </c>
      <c r="O18" s="585">
        <v>0.9</v>
      </c>
      <c r="P18" s="587"/>
      <c r="Q18" s="587"/>
      <c r="R18" s="47"/>
      <c r="S18" s="47"/>
      <c r="T18" s="47"/>
      <c r="U18" s="587"/>
      <c r="V18" s="47"/>
      <c r="W18" s="47"/>
      <c r="X18" s="85"/>
      <c r="Y18" s="85"/>
      <c r="Z18" s="85"/>
      <c r="AA18" s="85"/>
      <c r="AB18" s="47"/>
      <c r="AC18" s="47"/>
    </row>
    <row r="19" spans="1:29" s="590" customFormat="1" ht="10.4" customHeight="1">
      <c r="A19" s="557" t="s">
        <v>151</v>
      </c>
      <c r="B19" s="585">
        <v>98.8</v>
      </c>
      <c r="C19" s="585">
        <v>100.9</v>
      </c>
      <c r="D19" s="585">
        <v>100.5</v>
      </c>
      <c r="E19" s="585">
        <v>-0.4</v>
      </c>
      <c r="F19" s="586"/>
      <c r="G19" s="585">
        <v>36.799999999999997</v>
      </c>
      <c r="H19" s="585">
        <v>20.5</v>
      </c>
      <c r="I19" s="585">
        <v>21.7</v>
      </c>
      <c r="J19" s="585">
        <v>1.2</v>
      </c>
      <c r="K19" s="585"/>
      <c r="L19" s="585">
        <v>3.2</v>
      </c>
      <c r="M19" s="585">
        <v>3.6</v>
      </c>
      <c r="N19" s="585">
        <v>3.5</v>
      </c>
      <c r="O19" s="585">
        <v>-0.1</v>
      </c>
      <c r="P19" s="587"/>
      <c r="Q19" s="587"/>
      <c r="R19" s="47"/>
      <c r="S19" s="47"/>
      <c r="T19" s="47"/>
      <c r="U19" s="587"/>
      <c r="V19" s="47"/>
      <c r="W19" s="47"/>
      <c r="X19" s="85"/>
      <c r="Y19" s="85"/>
      <c r="Z19" s="85"/>
      <c r="AA19" s="85"/>
      <c r="AB19" s="47"/>
      <c r="AC19" s="47"/>
    </row>
    <row r="20" spans="1:29" s="590" customFormat="1" ht="20.149999999999999" customHeight="1">
      <c r="A20" s="557" t="s">
        <v>152</v>
      </c>
      <c r="B20" s="585">
        <v>95.9</v>
      </c>
      <c r="C20" s="585">
        <v>97.9</v>
      </c>
      <c r="D20" s="585">
        <v>97.6</v>
      </c>
      <c r="E20" s="585">
        <v>-0.3</v>
      </c>
      <c r="F20" s="586"/>
      <c r="G20" s="585">
        <v>1</v>
      </c>
      <c r="H20" s="585">
        <v>9.5</v>
      </c>
      <c r="I20" s="585">
        <v>0</v>
      </c>
      <c r="J20" s="585">
        <v>-9.5</v>
      </c>
      <c r="K20" s="585"/>
      <c r="L20" s="585">
        <v>8.1999999999999993</v>
      </c>
      <c r="M20" s="585">
        <v>6.8</v>
      </c>
      <c r="N20" s="585">
        <v>8.6999999999999993</v>
      </c>
      <c r="O20" s="585">
        <v>1.9</v>
      </c>
      <c r="P20" s="587"/>
      <c r="Q20" s="587"/>
      <c r="R20" s="595"/>
      <c r="S20" s="595"/>
      <c r="T20" s="595"/>
      <c r="U20" s="587"/>
      <c r="V20" s="595"/>
      <c r="W20" s="595"/>
      <c r="X20" s="85"/>
      <c r="Y20" s="85"/>
      <c r="Z20" s="85"/>
      <c r="AA20" s="85"/>
      <c r="AB20" s="595"/>
      <c r="AC20" s="595"/>
    </row>
    <row r="21" spans="1:29" s="590" customFormat="1" ht="10.4" customHeight="1">
      <c r="A21" s="557" t="s">
        <v>153</v>
      </c>
      <c r="B21" s="585">
        <v>94.9</v>
      </c>
      <c r="C21" s="585">
        <v>97.3</v>
      </c>
      <c r="D21" s="585">
        <v>96.3</v>
      </c>
      <c r="E21" s="585">
        <v>-1</v>
      </c>
      <c r="F21" s="586"/>
      <c r="G21" s="585">
        <v>16.2</v>
      </c>
      <c r="H21" s="585">
        <v>1</v>
      </c>
      <c r="I21" s="585">
        <v>5.2</v>
      </c>
      <c r="J21" s="585">
        <v>4.2</v>
      </c>
      <c r="K21" s="585"/>
      <c r="L21" s="585">
        <v>2.7</v>
      </c>
      <c r="M21" s="585">
        <v>2.7</v>
      </c>
      <c r="N21" s="585">
        <v>2.6</v>
      </c>
      <c r="O21" s="585">
        <v>-0.1</v>
      </c>
      <c r="P21" s="587"/>
      <c r="Q21" s="587"/>
      <c r="R21" s="595"/>
      <c r="S21" s="595"/>
      <c r="T21" s="595"/>
      <c r="U21" s="587"/>
      <c r="V21" s="595"/>
      <c r="W21" s="595"/>
      <c r="X21" s="85"/>
      <c r="Y21" s="85"/>
      <c r="Z21" s="85"/>
      <c r="AA21" s="85"/>
      <c r="AB21" s="595"/>
      <c r="AC21" s="595"/>
    </row>
    <row r="22" spans="1:29" s="590" customFormat="1" ht="20.149999999999999" customHeight="1">
      <c r="A22" s="557" t="s">
        <v>154</v>
      </c>
      <c r="B22" s="585">
        <v>98.3</v>
      </c>
      <c r="C22" s="585">
        <v>98.9</v>
      </c>
      <c r="D22" s="585">
        <v>98.1</v>
      </c>
      <c r="E22" s="585">
        <v>-0.8</v>
      </c>
      <c r="F22" s="586"/>
      <c r="G22" s="585">
        <v>6.5</v>
      </c>
      <c r="H22" s="585">
        <v>1.7</v>
      </c>
      <c r="I22" s="585">
        <v>1.7</v>
      </c>
      <c r="J22" s="585">
        <v>0</v>
      </c>
      <c r="K22" s="585"/>
      <c r="L22" s="585">
        <v>1.7</v>
      </c>
      <c r="M22" s="585">
        <v>1.7</v>
      </c>
      <c r="N22" s="585">
        <v>2</v>
      </c>
      <c r="O22" s="585">
        <v>0.3</v>
      </c>
      <c r="P22" s="587"/>
      <c r="Q22" s="587"/>
      <c r="R22" s="595"/>
      <c r="S22" s="595"/>
      <c r="T22" s="595"/>
      <c r="U22" s="587"/>
      <c r="V22" s="595"/>
      <c r="W22" s="595"/>
      <c r="X22" s="85"/>
      <c r="Y22" s="85"/>
      <c r="Z22" s="85"/>
      <c r="AA22" s="85"/>
      <c r="AB22" s="595"/>
      <c r="AC22" s="595"/>
    </row>
    <row r="23" spans="1:29" s="590" customFormat="1" ht="30" customHeight="1">
      <c r="A23" s="557" t="s">
        <v>167</v>
      </c>
      <c r="B23" s="585">
        <v>97</v>
      </c>
      <c r="C23" s="585">
        <v>100.9</v>
      </c>
      <c r="D23" s="585">
        <v>98.9</v>
      </c>
      <c r="E23" s="585">
        <v>-2</v>
      </c>
      <c r="F23" s="586"/>
      <c r="G23" s="585">
        <v>98.2</v>
      </c>
      <c r="H23" s="585">
        <v>21.3</v>
      </c>
      <c r="I23" s="585">
        <v>24.1</v>
      </c>
      <c r="J23" s="585">
        <v>2.8</v>
      </c>
      <c r="K23" s="585"/>
      <c r="L23" s="585">
        <v>2.4</v>
      </c>
      <c r="M23" s="585">
        <v>3.1</v>
      </c>
      <c r="N23" s="585">
        <v>3.2</v>
      </c>
      <c r="O23" s="585">
        <v>0.1</v>
      </c>
      <c r="P23" s="587"/>
      <c r="Q23" s="587"/>
      <c r="R23" s="595"/>
      <c r="S23" s="595"/>
      <c r="T23" s="595"/>
      <c r="U23" s="587"/>
      <c r="V23" s="595"/>
      <c r="W23" s="595"/>
      <c r="X23" s="85"/>
      <c r="Y23" s="85"/>
      <c r="Z23" s="85"/>
      <c r="AA23" s="85"/>
      <c r="AB23" s="595"/>
      <c r="AC23" s="595"/>
    </row>
    <row r="24" spans="1:29" s="590" customFormat="1" ht="20.149999999999999" customHeight="1">
      <c r="A24" s="557" t="s">
        <v>156</v>
      </c>
      <c r="B24" s="585">
        <v>98.9</v>
      </c>
      <c r="C24" s="585">
        <v>101.8</v>
      </c>
      <c r="D24" s="585">
        <v>99.5</v>
      </c>
      <c r="E24" s="585">
        <v>-2.2999999999999998</v>
      </c>
      <c r="F24" s="586"/>
      <c r="G24" s="585">
        <v>236.7</v>
      </c>
      <c r="H24" s="585">
        <v>141.1</v>
      </c>
      <c r="I24" s="585">
        <v>132.5</v>
      </c>
      <c r="J24" s="585">
        <v>-8.6</v>
      </c>
      <c r="K24" s="585"/>
      <c r="L24" s="585">
        <v>3</v>
      </c>
      <c r="M24" s="585">
        <v>3.6</v>
      </c>
      <c r="N24" s="585">
        <v>3.6</v>
      </c>
      <c r="O24" s="585">
        <v>0</v>
      </c>
      <c r="P24" s="587"/>
      <c r="Q24" s="587"/>
      <c r="R24" s="47"/>
      <c r="S24" s="47"/>
      <c r="T24" s="47"/>
      <c r="U24" s="587"/>
      <c r="V24" s="47"/>
      <c r="W24" s="47"/>
      <c r="X24" s="85"/>
      <c r="Y24" s="85"/>
      <c r="Z24" s="85"/>
      <c r="AA24" s="85"/>
      <c r="AB24" s="47"/>
      <c r="AC24" s="47"/>
    </row>
    <row r="25" spans="1:29" s="590" customFormat="1" ht="30" customHeight="1">
      <c r="A25" s="557" t="s">
        <v>168</v>
      </c>
      <c r="B25" s="585">
        <v>98.6</v>
      </c>
      <c r="C25" s="585">
        <v>102</v>
      </c>
      <c r="D25" s="585">
        <v>100.4</v>
      </c>
      <c r="E25" s="585">
        <v>-1.6</v>
      </c>
      <c r="F25" s="586"/>
      <c r="G25" s="585">
        <v>31.8</v>
      </c>
      <c r="H25" s="585">
        <v>12.9</v>
      </c>
      <c r="I25" s="585">
        <v>13.2</v>
      </c>
      <c r="J25" s="585">
        <v>0.3</v>
      </c>
      <c r="K25" s="585"/>
      <c r="L25" s="585">
        <v>2.1</v>
      </c>
      <c r="M25" s="585">
        <v>2.6</v>
      </c>
      <c r="N25" s="585">
        <v>2.6</v>
      </c>
      <c r="O25" s="585">
        <v>0</v>
      </c>
      <c r="P25" s="587"/>
      <c r="Q25" s="587"/>
      <c r="R25" s="595"/>
      <c r="S25" s="595"/>
      <c r="T25" s="595"/>
      <c r="U25" s="587"/>
      <c r="V25" s="595"/>
      <c r="W25" s="595"/>
      <c r="X25" s="85"/>
      <c r="Y25" s="85"/>
      <c r="Z25" s="85"/>
      <c r="AA25" s="85"/>
      <c r="AB25" s="595"/>
      <c r="AC25" s="595"/>
    </row>
    <row r="26" spans="1:29" s="590" customFormat="1" ht="20.149999999999999" customHeight="1">
      <c r="A26" s="557" t="s">
        <v>169</v>
      </c>
      <c r="B26" s="585">
        <v>98.1</v>
      </c>
      <c r="C26" s="585">
        <v>101.1</v>
      </c>
      <c r="D26" s="585">
        <v>100.1</v>
      </c>
      <c r="E26" s="585">
        <v>-1</v>
      </c>
      <c r="F26" s="586"/>
      <c r="G26" s="585">
        <v>119.8</v>
      </c>
      <c r="H26" s="585">
        <v>21</v>
      </c>
      <c r="I26" s="585">
        <v>26</v>
      </c>
      <c r="J26" s="585">
        <v>5</v>
      </c>
      <c r="K26" s="585"/>
      <c r="L26" s="585">
        <v>2.4</v>
      </c>
      <c r="M26" s="585">
        <v>2.6</v>
      </c>
      <c r="N26" s="585">
        <v>2.6</v>
      </c>
      <c r="O26" s="585">
        <v>0</v>
      </c>
      <c r="P26" s="587"/>
      <c r="Q26" s="587"/>
      <c r="R26" s="595"/>
      <c r="S26" s="595"/>
      <c r="T26" s="595"/>
      <c r="U26" s="587"/>
      <c r="V26" s="595"/>
      <c r="W26" s="595"/>
      <c r="X26" s="85"/>
      <c r="Y26" s="85"/>
      <c r="Z26" s="85"/>
      <c r="AA26" s="85"/>
      <c r="AB26" s="595"/>
      <c r="AC26" s="595"/>
    </row>
    <row r="27" spans="1:29" s="590" customFormat="1" ht="17.25" customHeight="1">
      <c r="A27" s="557" t="s">
        <v>159</v>
      </c>
      <c r="B27" s="585">
        <v>96.7</v>
      </c>
      <c r="C27" s="585">
        <v>102.2</v>
      </c>
      <c r="D27" s="585">
        <v>99.8</v>
      </c>
      <c r="E27" s="585">
        <v>-2.2999999999999998</v>
      </c>
      <c r="F27" s="586"/>
      <c r="G27" s="585">
        <v>103.9</v>
      </c>
      <c r="H27" s="585">
        <v>16</v>
      </c>
      <c r="I27" s="585">
        <v>6.5</v>
      </c>
      <c r="J27" s="585">
        <v>-9.5</v>
      </c>
      <c r="K27" s="585"/>
      <c r="L27" s="585">
        <v>2.5</v>
      </c>
      <c r="M27" s="585">
        <v>3</v>
      </c>
      <c r="N27" s="585">
        <v>3.2</v>
      </c>
      <c r="O27" s="585">
        <v>0.2</v>
      </c>
      <c r="P27" s="587"/>
      <c r="Q27" s="587"/>
      <c r="R27" s="595"/>
      <c r="S27" s="595"/>
      <c r="T27" s="595"/>
      <c r="U27" s="587"/>
      <c r="V27" s="595"/>
      <c r="W27" s="595"/>
      <c r="X27" s="85"/>
      <c r="Y27" s="85"/>
      <c r="Z27" s="85"/>
      <c r="AA27" s="85"/>
      <c r="AB27" s="595"/>
      <c r="AC27" s="595"/>
    </row>
    <row r="28" spans="1:29" s="590" customFormat="1" ht="10.4" customHeight="1">
      <c r="A28" s="557" t="s">
        <v>160</v>
      </c>
      <c r="B28" s="585">
        <v>96.6</v>
      </c>
      <c r="C28" s="585">
        <v>99.7</v>
      </c>
      <c r="D28" s="585">
        <v>98</v>
      </c>
      <c r="E28" s="585">
        <v>-1.7</v>
      </c>
      <c r="F28" s="586"/>
      <c r="G28" s="585">
        <v>185.1</v>
      </c>
      <c r="H28" s="585">
        <v>80</v>
      </c>
      <c r="I28" s="585">
        <v>67.8</v>
      </c>
      <c r="J28" s="585">
        <v>-12.2</v>
      </c>
      <c r="K28" s="585"/>
      <c r="L28" s="585">
        <v>3</v>
      </c>
      <c r="M28" s="585">
        <v>2.9</v>
      </c>
      <c r="N28" s="585">
        <v>2.9</v>
      </c>
      <c r="O28" s="585">
        <v>0</v>
      </c>
      <c r="P28" s="587"/>
      <c r="Q28" s="587"/>
      <c r="R28" s="595"/>
      <c r="S28" s="595"/>
      <c r="T28" s="595"/>
      <c r="U28" s="587"/>
      <c r="V28" s="595"/>
      <c r="W28" s="595"/>
      <c r="X28" s="85"/>
      <c r="Y28" s="85"/>
      <c r="Z28" s="85"/>
      <c r="AA28" s="85"/>
      <c r="AB28" s="595"/>
      <c r="AC28" s="595"/>
    </row>
    <row r="29" spans="1:29" s="590" customFormat="1" ht="20.149999999999999" customHeight="1">
      <c r="A29" s="557" t="s">
        <v>170</v>
      </c>
      <c r="B29" s="585">
        <v>99.6</v>
      </c>
      <c r="C29" s="585">
        <v>103.7</v>
      </c>
      <c r="D29" s="585">
        <v>100.9</v>
      </c>
      <c r="E29" s="585">
        <v>-2.7</v>
      </c>
      <c r="F29" s="586"/>
      <c r="G29" s="585">
        <v>207.4</v>
      </c>
      <c r="H29" s="585">
        <v>66.3</v>
      </c>
      <c r="I29" s="585">
        <v>47.4</v>
      </c>
      <c r="J29" s="585">
        <v>-18.899999999999999</v>
      </c>
      <c r="K29" s="585"/>
      <c r="L29" s="585">
        <v>2.9</v>
      </c>
      <c r="M29" s="585">
        <v>3</v>
      </c>
      <c r="N29" s="585">
        <v>3.1</v>
      </c>
      <c r="O29" s="585">
        <v>0.1</v>
      </c>
      <c r="P29" s="587"/>
      <c r="Q29" s="587"/>
      <c r="R29" s="47"/>
      <c r="S29" s="47"/>
      <c r="T29" s="47"/>
      <c r="U29" s="587"/>
      <c r="V29" s="47"/>
      <c r="W29" s="47"/>
      <c r="X29" s="85"/>
      <c r="Y29" s="85"/>
      <c r="Z29" s="85"/>
      <c r="AA29" s="85"/>
      <c r="AB29" s="47"/>
      <c r="AC29" s="47"/>
    </row>
    <row r="30" spans="1:29" s="590" customFormat="1" ht="20.149999999999999" customHeight="1">
      <c r="A30" s="557" t="s">
        <v>130</v>
      </c>
      <c r="B30" s="585">
        <v>101.3</v>
      </c>
      <c r="C30" s="585">
        <v>103.7</v>
      </c>
      <c r="D30" s="585">
        <v>104.3</v>
      </c>
      <c r="E30" s="585">
        <v>0.6</v>
      </c>
      <c r="F30" s="586"/>
      <c r="G30" s="585">
        <v>3.9</v>
      </c>
      <c r="H30" s="585">
        <v>2.7</v>
      </c>
      <c r="I30" s="585">
        <v>0</v>
      </c>
      <c r="J30" s="585">
        <v>-2.7</v>
      </c>
      <c r="K30" s="585"/>
      <c r="L30" s="585">
        <v>6.4</v>
      </c>
      <c r="M30" s="585">
        <v>7.1</v>
      </c>
      <c r="N30" s="585">
        <v>7.9</v>
      </c>
      <c r="O30" s="585">
        <v>0.8</v>
      </c>
      <c r="P30" s="587"/>
      <c r="Q30" s="587"/>
      <c r="R30" s="596"/>
      <c r="S30" s="596"/>
      <c r="T30" s="596"/>
      <c r="U30" s="587"/>
      <c r="V30" s="596"/>
      <c r="W30" s="596"/>
      <c r="X30" s="85"/>
      <c r="Y30" s="85"/>
      <c r="Z30" s="85"/>
      <c r="AA30" s="85"/>
      <c r="AB30" s="596"/>
      <c r="AC30" s="596"/>
    </row>
    <row r="31" spans="1:29" s="590" customFormat="1" ht="20.149999999999999" customHeight="1">
      <c r="A31" s="557" t="s">
        <v>162</v>
      </c>
      <c r="B31" s="585">
        <v>101</v>
      </c>
      <c r="C31" s="585">
        <v>103.1</v>
      </c>
      <c r="D31" s="585">
        <v>102</v>
      </c>
      <c r="E31" s="585">
        <v>-1.1000000000000001</v>
      </c>
      <c r="F31" s="586"/>
      <c r="G31" s="585">
        <v>6.6</v>
      </c>
      <c r="H31" s="585">
        <v>1.7</v>
      </c>
      <c r="I31" s="585">
        <v>0.4</v>
      </c>
      <c r="J31" s="585">
        <v>-1.3</v>
      </c>
      <c r="K31" s="585"/>
      <c r="L31" s="585">
        <v>5.0999999999999996</v>
      </c>
      <c r="M31" s="585">
        <v>5.3</v>
      </c>
      <c r="N31" s="585">
        <v>5.4</v>
      </c>
      <c r="O31" s="585">
        <v>0.1</v>
      </c>
      <c r="P31" s="587"/>
      <c r="Q31" s="587"/>
      <c r="R31" s="596"/>
      <c r="S31" s="596"/>
      <c r="T31" s="596"/>
      <c r="U31" s="587"/>
      <c r="V31" s="596"/>
      <c r="W31" s="596"/>
      <c r="X31" s="85"/>
      <c r="Y31" s="85"/>
      <c r="Z31" s="85"/>
      <c r="AA31" s="85"/>
      <c r="AB31" s="596"/>
      <c r="AC31" s="596"/>
    </row>
    <row r="32" spans="1:29" s="590" customFormat="1" ht="10.4" customHeight="1">
      <c r="A32" s="557" t="s">
        <v>104</v>
      </c>
      <c r="B32" s="585">
        <v>103.5</v>
      </c>
      <c r="C32" s="585">
        <v>101.9</v>
      </c>
      <c r="D32" s="585">
        <v>100.5</v>
      </c>
      <c r="E32" s="585">
        <v>-1.4</v>
      </c>
      <c r="F32" s="586"/>
      <c r="G32" s="585">
        <v>80.400000000000006</v>
      </c>
      <c r="H32" s="585">
        <v>30.8</v>
      </c>
      <c r="I32" s="585">
        <v>24.1</v>
      </c>
      <c r="J32" s="585">
        <v>-6.7</v>
      </c>
      <c r="K32" s="585"/>
      <c r="L32" s="585">
        <v>4.4000000000000004</v>
      </c>
      <c r="M32" s="585">
        <v>5.2</v>
      </c>
      <c r="N32" s="585">
        <v>5.3</v>
      </c>
      <c r="O32" s="585">
        <v>0.1</v>
      </c>
      <c r="P32" s="587"/>
      <c r="Q32" s="587"/>
      <c r="R32" s="596"/>
      <c r="S32" s="85"/>
      <c r="T32" s="85"/>
      <c r="U32" s="587"/>
      <c r="V32" s="85"/>
      <c r="W32" s="85"/>
      <c r="X32" s="85"/>
      <c r="Y32" s="85"/>
      <c r="Z32" s="85"/>
      <c r="AA32" s="85"/>
      <c r="AB32" s="85"/>
      <c r="AC32" s="85"/>
    </row>
    <row r="33" spans="1:29" s="590" customFormat="1" ht="9.75" customHeight="1">
      <c r="A33" s="557"/>
      <c r="B33" s="585"/>
      <c r="C33" s="585"/>
      <c r="D33" s="585"/>
      <c r="E33" s="585"/>
      <c r="F33" s="586"/>
      <c r="G33" s="585"/>
      <c r="H33" s="585"/>
      <c r="I33" s="585"/>
      <c r="J33" s="585"/>
      <c r="K33" s="585"/>
      <c r="L33" s="585"/>
      <c r="M33" s="585"/>
      <c r="N33" s="585"/>
      <c r="O33" s="585"/>
      <c r="P33" s="587"/>
      <c r="Q33" s="587"/>
      <c r="R33" s="589"/>
      <c r="U33" s="587"/>
      <c r="X33" s="85"/>
      <c r="Y33" s="85"/>
      <c r="Z33" s="85"/>
      <c r="AA33" s="85"/>
      <c r="AB33" s="137"/>
      <c r="AC33" s="137"/>
    </row>
    <row r="34" spans="1:29" s="588" customFormat="1" ht="10.4" customHeight="1">
      <c r="A34" s="557" t="s">
        <v>265</v>
      </c>
      <c r="B34" s="585">
        <v>96.7</v>
      </c>
      <c r="C34" s="585">
        <v>100.6</v>
      </c>
      <c r="D34" s="585">
        <v>100.5</v>
      </c>
      <c r="E34" s="585">
        <v>-0.1</v>
      </c>
      <c r="F34" s="586"/>
      <c r="G34" s="585">
        <v>48.4</v>
      </c>
      <c r="H34" s="585">
        <v>25.3</v>
      </c>
      <c r="I34" s="585">
        <v>8.6</v>
      </c>
      <c r="J34" s="585">
        <v>-16.7</v>
      </c>
      <c r="K34" s="585"/>
      <c r="L34" s="585">
        <v>4.7</v>
      </c>
      <c r="M34" s="585">
        <v>4.9000000000000004</v>
      </c>
      <c r="N34" s="585">
        <v>5.6</v>
      </c>
      <c r="O34" s="585">
        <v>0.7</v>
      </c>
      <c r="P34" s="587"/>
      <c r="Q34" s="587"/>
      <c r="R34" s="61"/>
      <c r="S34" s="61"/>
      <c r="T34" s="61"/>
      <c r="U34" s="587"/>
      <c r="V34" s="61"/>
      <c r="W34" s="61"/>
      <c r="X34" s="85"/>
      <c r="Y34" s="85"/>
      <c r="Z34" s="85"/>
      <c r="AA34" s="85"/>
      <c r="AB34" s="61"/>
      <c r="AC34" s="61"/>
    </row>
    <row r="35" spans="1:29" s="594" customFormat="1" ht="10.4" customHeight="1">
      <c r="A35" s="173" t="s">
        <v>376</v>
      </c>
      <c r="B35" s="591">
        <v>96.8</v>
      </c>
      <c r="C35" s="591">
        <v>100.7</v>
      </c>
      <c r="D35" s="591">
        <v>100.6</v>
      </c>
      <c r="E35" s="591">
        <v>-0.1</v>
      </c>
      <c r="F35" s="592"/>
      <c r="G35" s="591">
        <v>47.5</v>
      </c>
      <c r="H35" s="591">
        <v>25.9</v>
      </c>
      <c r="I35" s="591">
        <v>9.3000000000000007</v>
      </c>
      <c r="J35" s="591">
        <v>-16.600000000000001</v>
      </c>
      <c r="K35" s="591"/>
      <c r="L35" s="591">
        <v>4.9000000000000004</v>
      </c>
      <c r="M35" s="591">
        <v>5.0999999999999996</v>
      </c>
      <c r="N35" s="591">
        <v>5.8</v>
      </c>
      <c r="O35" s="591">
        <v>0.7</v>
      </c>
      <c r="P35" s="593"/>
      <c r="Q35" s="593"/>
      <c r="R35" s="62"/>
      <c r="S35" s="62"/>
      <c r="T35" s="62"/>
      <c r="U35" s="593"/>
      <c r="V35" s="62"/>
      <c r="W35" s="62"/>
      <c r="X35" s="137"/>
      <c r="Y35" s="137"/>
      <c r="Z35" s="137"/>
      <c r="AA35" s="137"/>
      <c r="AB35" s="62"/>
      <c r="AC35" s="62"/>
    </row>
    <row r="36" spans="1:29" s="590" customFormat="1" ht="20.149999999999999" customHeight="1">
      <c r="A36" s="557" t="s">
        <v>163</v>
      </c>
      <c r="B36" s="585">
        <v>97.2</v>
      </c>
      <c r="C36" s="585">
        <v>99</v>
      </c>
      <c r="D36" s="585">
        <v>99.3</v>
      </c>
      <c r="E36" s="585">
        <v>0.3</v>
      </c>
      <c r="F36" s="586"/>
      <c r="G36" s="585">
        <v>58.3</v>
      </c>
      <c r="H36" s="585">
        <v>24.2</v>
      </c>
      <c r="I36" s="585">
        <v>3.2</v>
      </c>
      <c r="J36" s="585">
        <v>-21</v>
      </c>
      <c r="K36" s="585"/>
      <c r="L36" s="585">
        <v>6.7</v>
      </c>
      <c r="M36" s="585">
        <v>6.6</v>
      </c>
      <c r="N36" s="585">
        <v>7.6</v>
      </c>
      <c r="O36" s="585">
        <v>1</v>
      </c>
      <c r="P36" s="587"/>
      <c r="Q36" s="587"/>
      <c r="R36" s="597"/>
      <c r="S36" s="597"/>
      <c r="T36" s="597"/>
      <c r="U36" s="587"/>
      <c r="V36" s="597"/>
      <c r="W36" s="597"/>
      <c r="X36" s="85"/>
      <c r="Y36" s="85"/>
      <c r="Z36" s="85"/>
      <c r="AA36" s="85"/>
      <c r="AB36" s="597"/>
      <c r="AC36" s="597"/>
    </row>
    <row r="37" spans="1:29" s="590" customFormat="1" ht="10.4" customHeight="1">
      <c r="A37" s="557" t="s">
        <v>164</v>
      </c>
      <c r="B37" s="585">
        <v>96.5</v>
      </c>
      <c r="C37" s="585">
        <v>101.4</v>
      </c>
      <c r="D37" s="585">
        <v>102.2</v>
      </c>
      <c r="E37" s="585">
        <v>0.8</v>
      </c>
      <c r="F37" s="586"/>
      <c r="G37" s="585">
        <v>35.200000000000003</v>
      </c>
      <c r="H37" s="585">
        <v>24.6</v>
      </c>
      <c r="I37" s="585">
        <v>13.1</v>
      </c>
      <c r="J37" s="585">
        <v>-11.5</v>
      </c>
      <c r="K37" s="585"/>
      <c r="L37" s="585">
        <v>4.4000000000000004</v>
      </c>
      <c r="M37" s="585">
        <v>4.9000000000000004</v>
      </c>
      <c r="N37" s="585">
        <v>5.7</v>
      </c>
      <c r="O37" s="585">
        <v>0.8</v>
      </c>
      <c r="P37" s="587"/>
      <c r="Q37" s="587"/>
      <c r="R37" s="597"/>
      <c r="S37" s="85"/>
      <c r="T37" s="85"/>
      <c r="U37" s="587"/>
      <c r="V37" s="85"/>
      <c r="W37" s="85"/>
      <c r="X37" s="85"/>
      <c r="Y37" s="85"/>
      <c r="Z37" s="85"/>
      <c r="AA37" s="85"/>
      <c r="AB37" s="85"/>
      <c r="AC37" s="85"/>
    </row>
    <row r="38" spans="1:29" s="590" customFormat="1" ht="10.4" customHeight="1">
      <c r="A38" s="557" t="s">
        <v>136</v>
      </c>
      <c r="B38" s="585">
        <v>74.099999999999994</v>
      </c>
      <c r="C38" s="585">
        <v>87.1</v>
      </c>
      <c r="D38" s="585">
        <v>94.4</v>
      </c>
      <c r="E38" s="585">
        <v>8.4</v>
      </c>
      <c r="F38" s="586"/>
      <c r="G38" s="585">
        <v>305.89999999999998</v>
      </c>
      <c r="H38" s="585">
        <v>164.4</v>
      </c>
      <c r="I38" s="585">
        <v>18.7</v>
      </c>
      <c r="J38" s="585">
        <v>-145.69999999999999</v>
      </c>
      <c r="K38" s="585"/>
      <c r="L38" s="585">
        <v>5</v>
      </c>
      <c r="M38" s="585">
        <v>5.4</v>
      </c>
      <c r="N38" s="585">
        <v>7</v>
      </c>
      <c r="O38" s="585">
        <v>1.6</v>
      </c>
      <c r="P38" s="587"/>
      <c r="Q38" s="587"/>
      <c r="R38" s="597"/>
      <c r="S38" s="85"/>
      <c r="T38" s="85"/>
      <c r="U38" s="587"/>
      <c r="V38" s="85"/>
      <c r="W38" s="85"/>
      <c r="X38" s="85"/>
      <c r="Y38" s="85"/>
      <c r="Z38" s="85"/>
      <c r="AA38" s="85"/>
      <c r="AB38" s="85"/>
      <c r="AC38" s="85"/>
    </row>
    <row r="39" spans="1:29" s="590" customFormat="1" ht="10.4" customHeight="1">
      <c r="A39" s="557" t="s">
        <v>137</v>
      </c>
      <c r="B39" s="585">
        <v>101.2</v>
      </c>
      <c r="C39" s="585">
        <v>103</v>
      </c>
      <c r="D39" s="585">
        <v>101.3</v>
      </c>
      <c r="E39" s="585">
        <v>-1.7</v>
      </c>
      <c r="F39" s="586"/>
      <c r="G39" s="585">
        <v>28</v>
      </c>
      <c r="H39" s="585">
        <v>17.399999999999999</v>
      </c>
      <c r="I39" s="585">
        <v>28.5</v>
      </c>
      <c r="J39" s="585">
        <v>11.1</v>
      </c>
      <c r="K39" s="585"/>
      <c r="L39" s="585">
        <v>1.2</v>
      </c>
      <c r="M39" s="585">
        <v>1.2</v>
      </c>
      <c r="N39" s="585">
        <v>1.2</v>
      </c>
      <c r="O39" s="585">
        <v>0</v>
      </c>
      <c r="P39" s="587"/>
      <c r="Q39" s="587"/>
      <c r="R39" s="597"/>
      <c r="S39" s="85"/>
      <c r="T39" s="85"/>
      <c r="U39" s="587"/>
      <c r="V39" s="85"/>
      <c r="W39" s="85"/>
      <c r="X39" s="85"/>
      <c r="Y39" s="85"/>
      <c r="Z39" s="85"/>
      <c r="AA39" s="85"/>
      <c r="AB39" s="85"/>
      <c r="AC39" s="85"/>
    </row>
    <row r="40" spans="1:29" s="590" customFormat="1" ht="10.4" customHeight="1">
      <c r="A40" s="557" t="s">
        <v>138</v>
      </c>
      <c r="B40" s="585">
        <v>95.9</v>
      </c>
      <c r="C40" s="585">
        <v>101</v>
      </c>
      <c r="D40" s="585">
        <v>99.4</v>
      </c>
      <c r="E40" s="585">
        <v>-1.6</v>
      </c>
      <c r="F40" s="586"/>
      <c r="G40" s="585">
        <v>8.9</v>
      </c>
      <c r="H40" s="585">
        <v>0.1</v>
      </c>
      <c r="I40" s="585">
        <v>0</v>
      </c>
      <c r="J40" s="585">
        <v>-0.1</v>
      </c>
      <c r="K40" s="585"/>
      <c r="L40" s="585">
        <v>0.5</v>
      </c>
      <c r="M40" s="585">
        <v>0.5</v>
      </c>
      <c r="N40" s="585">
        <v>0.5</v>
      </c>
      <c r="O40" s="585">
        <v>0</v>
      </c>
      <c r="P40" s="587"/>
      <c r="Q40" s="587"/>
      <c r="R40" s="597"/>
      <c r="S40" s="85"/>
      <c r="T40" s="85"/>
      <c r="U40" s="587"/>
      <c r="V40" s="85"/>
      <c r="W40" s="85"/>
      <c r="X40" s="85"/>
      <c r="Y40" s="85"/>
      <c r="Z40" s="85"/>
      <c r="AA40" s="85"/>
      <c r="AB40" s="85"/>
      <c r="AC40" s="85"/>
    </row>
    <row r="41" spans="1:29" s="95" customFormat="1" ht="10.4" customHeight="1">
      <c r="A41" s="557" t="s">
        <v>232</v>
      </c>
      <c r="B41" s="585">
        <v>109.5</v>
      </c>
      <c r="C41" s="585">
        <v>108.1</v>
      </c>
      <c r="D41" s="585">
        <v>113.6</v>
      </c>
      <c r="E41" s="585">
        <v>5.0999999999999996</v>
      </c>
      <c r="F41" s="586"/>
      <c r="G41" s="585">
        <v>0</v>
      </c>
      <c r="H41" s="585">
        <v>0</v>
      </c>
      <c r="I41" s="585">
        <v>0</v>
      </c>
      <c r="J41" s="585">
        <v>0</v>
      </c>
      <c r="K41" s="585"/>
      <c r="L41" s="585">
        <v>2.1</v>
      </c>
      <c r="M41" s="585">
        <v>2.8</v>
      </c>
      <c r="N41" s="585">
        <v>1.8</v>
      </c>
      <c r="O41" s="585">
        <v>-1</v>
      </c>
      <c r="P41" s="587"/>
      <c r="Q41" s="587"/>
      <c r="R41" s="141"/>
      <c r="S41" s="141"/>
      <c r="T41" s="141"/>
      <c r="U41" s="587"/>
      <c r="V41" s="141"/>
      <c r="W41" s="141"/>
      <c r="X41" s="85"/>
      <c r="Y41" s="85"/>
      <c r="Z41" s="85"/>
      <c r="AA41" s="85"/>
      <c r="AB41" s="141"/>
      <c r="AC41" s="141"/>
    </row>
    <row r="42" spans="1:29" s="95" customFormat="1" ht="10.4" customHeight="1">
      <c r="A42" s="557" t="s">
        <v>139</v>
      </c>
      <c r="B42" s="585">
        <v>97.7</v>
      </c>
      <c r="C42" s="585">
        <v>100.9</v>
      </c>
      <c r="D42" s="585">
        <v>98.1</v>
      </c>
      <c r="E42" s="585">
        <v>-2.8</v>
      </c>
      <c r="F42" s="586"/>
      <c r="G42" s="585">
        <v>10.199999999999999</v>
      </c>
      <c r="H42" s="585">
        <v>1.4</v>
      </c>
      <c r="I42" s="585">
        <v>0.5</v>
      </c>
      <c r="J42" s="585">
        <v>-0.9</v>
      </c>
      <c r="K42" s="585"/>
      <c r="L42" s="585">
        <v>1.7</v>
      </c>
      <c r="M42" s="585">
        <v>1.5</v>
      </c>
      <c r="N42" s="585">
        <v>1.7</v>
      </c>
      <c r="O42" s="585">
        <v>0.2</v>
      </c>
      <c r="P42" s="587"/>
      <c r="Q42" s="587"/>
      <c r="R42" s="597"/>
      <c r="S42" s="85"/>
      <c r="T42" s="85"/>
      <c r="U42" s="587"/>
      <c r="V42" s="85"/>
      <c r="W42" s="85"/>
      <c r="X42" s="85"/>
      <c r="Y42" s="85"/>
      <c r="Z42" s="85"/>
      <c r="AA42" s="85"/>
      <c r="AB42" s="85"/>
      <c r="AC42" s="85"/>
    </row>
    <row r="43" spans="1:29" s="590" customFormat="1" ht="20.149999999999999" customHeight="1">
      <c r="A43" s="557" t="s">
        <v>140</v>
      </c>
      <c r="B43" s="585">
        <v>102.8</v>
      </c>
      <c r="C43" s="585">
        <v>106.7</v>
      </c>
      <c r="D43" s="585">
        <v>106.9</v>
      </c>
      <c r="E43" s="585">
        <v>0.2</v>
      </c>
      <c r="F43" s="586"/>
      <c r="G43" s="585">
        <v>52.8</v>
      </c>
      <c r="H43" s="585">
        <v>35.5</v>
      </c>
      <c r="I43" s="585">
        <v>12.1</v>
      </c>
      <c r="J43" s="585">
        <v>-23.4</v>
      </c>
      <c r="K43" s="585"/>
      <c r="L43" s="585">
        <v>12.9</v>
      </c>
      <c r="M43" s="585">
        <v>13.7</v>
      </c>
      <c r="N43" s="585">
        <v>14.6</v>
      </c>
      <c r="O43" s="585">
        <v>0.9</v>
      </c>
      <c r="P43" s="587"/>
      <c r="Q43" s="587"/>
      <c r="R43" s="597"/>
      <c r="S43" s="597"/>
      <c r="T43" s="597"/>
      <c r="U43" s="587"/>
      <c r="V43" s="597"/>
      <c r="W43" s="597"/>
      <c r="X43" s="85"/>
      <c r="Y43" s="85"/>
      <c r="Z43" s="85"/>
      <c r="AA43" s="85"/>
      <c r="AB43" s="597"/>
      <c r="AC43" s="597"/>
    </row>
    <row r="44" spans="1:29" s="594" customFormat="1" ht="20.149999999999999" customHeight="1">
      <c r="A44" s="173" t="s">
        <v>230</v>
      </c>
      <c r="B44" s="591">
        <v>96.4</v>
      </c>
      <c r="C44" s="591">
        <v>100</v>
      </c>
      <c r="D44" s="591">
        <v>99.6</v>
      </c>
      <c r="E44" s="591">
        <v>-0.4</v>
      </c>
      <c r="F44" s="592"/>
      <c r="G44" s="591">
        <v>57.9</v>
      </c>
      <c r="H44" s="591">
        <v>18.3</v>
      </c>
      <c r="I44" s="591">
        <v>1.2</v>
      </c>
      <c r="J44" s="591">
        <v>-17.100000000000001</v>
      </c>
      <c r="K44" s="591"/>
      <c r="L44" s="591">
        <v>2.6</v>
      </c>
      <c r="M44" s="591">
        <v>2.8</v>
      </c>
      <c r="N44" s="591">
        <v>3.2</v>
      </c>
      <c r="O44" s="591">
        <v>0.4</v>
      </c>
      <c r="P44" s="593"/>
      <c r="Q44" s="593"/>
      <c r="R44" s="598"/>
      <c r="S44" s="598"/>
      <c r="T44" s="598"/>
      <c r="U44" s="593"/>
      <c r="V44" s="598"/>
      <c r="W44" s="598"/>
      <c r="X44" s="137"/>
      <c r="Y44" s="137"/>
      <c r="Z44" s="137"/>
      <c r="AA44" s="137"/>
      <c r="AB44" s="598"/>
      <c r="AC44" s="598"/>
    </row>
    <row r="45" spans="1:29" s="590" customFormat="1" ht="10.4" customHeight="1">
      <c r="A45" s="557" t="s">
        <v>228</v>
      </c>
      <c r="B45" s="585">
        <v>97.3</v>
      </c>
      <c r="C45" s="585">
        <v>100.7</v>
      </c>
      <c r="D45" s="585">
        <v>100.1</v>
      </c>
      <c r="E45" s="585">
        <v>-0.6</v>
      </c>
      <c r="F45" s="586"/>
      <c r="G45" s="585">
        <v>54.4</v>
      </c>
      <c r="H45" s="585">
        <v>11.5</v>
      </c>
      <c r="I45" s="585">
        <v>0.9</v>
      </c>
      <c r="J45" s="585">
        <v>-10.6</v>
      </c>
      <c r="K45" s="585"/>
      <c r="L45" s="585">
        <v>2.7</v>
      </c>
      <c r="M45" s="585">
        <v>2.9</v>
      </c>
      <c r="N45" s="585">
        <v>3.3</v>
      </c>
      <c r="O45" s="585">
        <v>0.4</v>
      </c>
      <c r="P45" s="587"/>
      <c r="Q45" s="587"/>
      <c r="R45" s="85"/>
      <c r="S45" s="85"/>
      <c r="T45" s="85"/>
      <c r="U45" s="587"/>
      <c r="V45" s="85"/>
      <c r="W45" s="85"/>
      <c r="X45" s="85"/>
      <c r="Y45" s="85"/>
      <c r="Z45" s="85"/>
      <c r="AA45" s="85"/>
      <c r="AB45" s="85"/>
      <c r="AC45" s="85"/>
    </row>
    <row r="46" spans="1:29" s="600" customFormat="1" ht="10.4" customHeight="1">
      <c r="A46" s="557" t="s">
        <v>143</v>
      </c>
      <c r="B46" s="585">
        <v>87.2</v>
      </c>
      <c r="C46" s="585">
        <v>94.4</v>
      </c>
      <c r="D46" s="585">
        <v>94.8</v>
      </c>
      <c r="E46" s="585">
        <v>0.4</v>
      </c>
      <c r="F46" s="586"/>
      <c r="G46" s="585">
        <v>114.8</v>
      </c>
      <c r="H46" s="585">
        <v>86.4</v>
      </c>
      <c r="I46" s="585">
        <v>0</v>
      </c>
      <c r="J46" s="585">
        <v>-86.4</v>
      </c>
      <c r="K46" s="585"/>
      <c r="L46" s="585">
        <v>0.8</v>
      </c>
      <c r="M46" s="585">
        <v>1.6</v>
      </c>
      <c r="N46" s="585">
        <v>2.6</v>
      </c>
      <c r="O46" s="585">
        <v>1</v>
      </c>
      <c r="P46" s="599"/>
      <c r="Q46" s="599"/>
      <c r="R46" s="407"/>
      <c r="S46" s="407"/>
      <c r="T46" s="407"/>
      <c r="U46" s="599"/>
      <c r="V46" s="407"/>
      <c r="W46" s="407"/>
      <c r="X46" s="407"/>
      <c r="Y46" s="407"/>
      <c r="Z46" s="407"/>
      <c r="AA46" s="407"/>
      <c r="AB46" s="407"/>
      <c r="AC46" s="407"/>
    </row>
    <row r="47" spans="1:29" s="600" customFormat="1" ht="10.4" customHeight="1">
      <c r="A47" s="562" t="s">
        <v>144</v>
      </c>
      <c r="B47" s="601">
        <v>95.4</v>
      </c>
      <c r="C47" s="601">
        <v>96.6</v>
      </c>
      <c r="D47" s="601">
        <v>99</v>
      </c>
      <c r="E47" s="601">
        <v>2.5</v>
      </c>
      <c r="F47" s="602"/>
      <c r="G47" s="601">
        <v>33.1</v>
      </c>
      <c r="H47" s="601">
        <v>51</v>
      </c>
      <c r="I47" s="601">
        <v>10.1</v>
      </c>
      <c r="J47" s="601">
        <v>-40.9</v>
      </c>
      <c r="K47" s="601"/>
      <c r="L47" s="601">
        <v>3</v>
      </c>
      <c r="M47" s="601">
        <v>2.8</v>
      </c>
      <c r="N47" s="601">
        <v>2.9</v>
      </c>
      <c r="O47" s="601">
        <v>0.1</v>
      </c>
      <c r="P47" s="599"/>
      <c r="Q47" s="599"/>
      <c r="R47" s="407"/>
      <c r="S47" s="407"/>
      <c r="T47" s="407"/>
      <c r="U47" s="599"/>
      <c r="V47" s="407"/>
      <c r="W47" s="407"/>
      <c r="X47" s="407"/>
      <c r="Y47" s="407"/>
      <c r="Z47" s="407"/>
      <c r="AA47" s="407"/>
      <c r="AB47" s="407"/>
      <c r="AC47" s="407"/>
    </row>
    <row r="48" spans="1:29" s="603" customFormat="1" ht="3" customHeight="1">
      <c r="A48" s="557"/>
      <c r="B48" s="586"/>
      <c r="C48" s="586"/>
      <c r="D48" s="586"/>
      <c r="E48" s="586"/>
      <c r="F48" s="586"/>
      <c r="G48" s="586"/>
      <c r="H48" s="586"/>
      <c r="I48" s="586"/>
      <c r="J48" s="586"/>
      <c r="K48" s="586"/>
      <c r="L48" s="586"/>
      <c r="M48" s="586"/>
      <c r="N48" s="586"/>
      <c r="O48" s="586"/>
      <c r="P48" s="391"/>
      <c r="Q48" s="391"/>
      <c r="R48" s="391"/>
      <c r="S48" s="391"/>
      <c r="T48" s="391"/>
      <c r="U48" s="391"/>
      <c r="V48" s="391"/>
      <c r="W48" s="391"/>
      <c r="X48" s="85"/>
      <c r="Y48" s="85"/>
      <c r="Z48" s="85"/>
      <c r="AA48" s="85"/>
      <c r="AB48" s="85"/>
      <c r="AC48" s="85"/>
    </row>
    <row r="49" spans="1:29" ht="3" customHeight="1">
      <c r="A49" s="60"/>
      <c r="B49" s="604"/>
      <c r="C49" s="605"/>
      <c r="D49" s="605"/>
      <c r="E49" s="604"/>
      <c r="F49" s="604"/>
      <c r="G49" s="604"/>
      <c r="H49" s="604"/>
      <c r="I49" s="604"/>
      <c r="J49" s="605"/>
      <c r="P49" s="590"/>
      <c r="Q49" s="590"/>
      <c r="R49" s="590"/>
      <c r="S49" s="590"/>
      <c r="T49" s="590"/>
      <c r="U49" s="590"/>
      <c r="V49" s="590"/>
      <c r="W49" s="590"/>
      <c r="X49" s="85"/>
      <c r="Y49" s="85"/>
      <c r="Z49" s="85"/>
      <c r="AA49" s="85"/>
      <c r="AB49" s="85"/>
      <c r="AC49" s="85"/>
    </row>
    <row r="50" spans="1:29" s="607" customFormat="1" ht="10.4" customHeight="1">
      <c r="A50" s="94" t="s">
        <v>165</v>
      </c>
      <c r="B50" s="606"/>
      <c r="C50" s="606"/>
      <c r="D50" s="606"/>
      <c r="E50" s="571"/>
      <c r="F50" s="571"/>
      <c r="G50" s="606"/>
      <c r="H50" s="606"/>
      <c r="I50" s="606"/>
      <c r="J50" s="571"/>
      <c r="P50" s="590"/>
      <c r="Q50" s="85"/>
      <c r="R50" s="85"/>
      <c r="S50" s="597"/>
      <c r="T50" s="597"/>
      <c r="U50" s="85"/>
      <c r="V50" s="85"/>
      <c r="W50" s="85"/>
      <c r="X50" s="589"/>
      <c r="Y50" s="589"/>
      <c r="Z50" s="589"/>
      <c r="AA50" s="589"/>
      <c r="AB50" s="589"/>
      <c r="AC50" s="589"/>
    </row>
    <row r="51" spans="1:29" ht="10.4" customHeight="1">
      <c r="A51" s="94" t="s">
        <v>266</v>
      </c>
      <c r="B51" s="606"/>
      <c r="C51" s="606"/>
      <c r="D51" s="606"/>
      <c r="E51" s="571"/>
      <c r="F51" s="571"/>
      <c r="G51" s="606"/>
      <c r="H51" s="606"/>
      <c r="I51" s="606"/>
      <c r="J51" s="571"/>
      <c r="P51" s="603"/>
      <c r="Q51" s="85"/>
      <c r="R51" s="85"/>
      <c r="S51" s="85"/>
      <c r="T51" s="85"/>
      <c r="U51" s="85"/>
      <c r="V51" s="85"/>
      <c r="W51" s="85"/>
      <c r="X51" s="137"/>
      <c r="Y51" s="137"/>
      <c r="Z51" s="137"/>
      <c r="AA51" s="137"/>
      <c r="AB51" s="137"/>
      <c r="AC51" s="137"/>
    </row>
    <row r="52" spans="1:29" ht="10.4" customHeight="1">
      <c r="A52" s="94" t="s">
        <v>267</v>
      </c>
      <c r="B52" s="606"/>
      <c r="C52" s="606"/>
      <c r="D52" s="606"/>
      <c r="E52" s="571"/>
      <c r="F52" s="571"/>
      <c r="G52" s="606"/>
      <c r="H52" s="606"/>
      <c r="I52" s="606"/>
      <c r="J52" s="571"/>
      <c r="Q52" s="85"/>
      <c r="R52" s="85"/>
      <c r="S52" s="85"/>
      <c r="T52" s="85"/>
      <c r="U52" s="85"/>
      <c r="V52" s="85"/>
      <c r="W52" s="85"/>
      <c r="X52" s="85"/>
      <c r="Y52" s="85"/>
      <c r="Z52" s="85"/>
      <c r="AA52" s="85"/>
      <c r="AB52" s="85"/>
      <c r="AC52" s="85"/>
    </row>
    <row r="53" spans="1:29" ht="30" customHeight="1">
      <c r="A53" s="753" t="s">
        <v>464</v>
      </c>
      <c r="B53" s="753"/>
      <c r="C53" s="753"/>
      <c r="D53" s="753"/>
      <c r="E53" s="753"/>
      <c r="F53" s="753"/>
      <c r="G53" s="753"/>
      <c r="H53" s="753"/>
      <c r="I53" s="753"/>
      <c r="J53" s="753"/>
      <c r="K53" s="753"/>
      <c r="L53" s="753"/>
      <c r="M53" s="753"/>
      <c r="N53" s="753"/>
      <c r="O53" s="753"/>
      <c r="P53" s="607"/>
      <c r="Q53" s="85"/>
      <c r="R53" s="85"/>
      <c r="S53" s="85"/>
      <c r="T53" s="85"/>
      <c r="U53" s="589"/>
      <c r="V53" s="589"/>
      <c r="W53" s="589"/>
      <c r="X53" s="85"/>
      <c r="Y53" s="85"/>
      <c r="Z53" s="85"/>
      <c r="AA53" s="85"/>
      <c r="AB53" s="85"/>
      <c r="AC53" s="85"/>
    </row>
    <row r="54" spans="1:29" ht="10.4" customHeight="1">
      <c r="A54" s="14" t="s">
        <v>465</v>
      </c>
      <c r="B54" s="9"/>
      <c r="C54" s="9"/>
      <c r="D54" s="9"/>
      <c r="G54" s="9"/>
      <c r="H54" s="9"/>
      <c r="I54" s="9"/>
      <c r="Q54" s="85"/>
      <c r="R54" s="85"/>
      <c r="S54" s="85"/>
      <c r="T54" s="85"/>
      <c r="U54" s="137"/>
      <c r="V54" s="137"/>
      <c r="W54" s="137"/>
      <c r="X54" s="47"/>
      <c r="Y54" s="47"/>
      <c r="Z54" s="47"/>
      <c r="AA54" s="47"/>
      <c r="AB54" s="47"/>
      <c r="AC54" s="47"/>
    </row>
    <row r="55" spans="1:29">
      <c r="A55" s="14" t="s">
        <v>466</v>
      </c>
      <c r="Q55" s="85"/>
      <c r="R55" s="85"/>
      <c r="S55" s="85"/>
      <c r="T55" s="85"/>
      <c r="U55" s="85"/>
      <c r="V55" s="85"/>
      <c r="W55" s="85"/>
      <c r="X55" s="47"/>
      <c r="Y55" s="47"/>
      <c r="Z55" s="47"/>
      <c r="AA55" s="47"/>
      <c r="AB55" s="47"/>
      <c r="AC55" s="47"/>
    </row>
    <row r="56" spans="1:29">
      <c r="Q56" s="589"/>
      <c r="R56" s="589"/>
      <c r="S56" s="589"/>
      <c r="T56" s="589"/>
      <c r="U56" s="85"/>
      <c r="V56" s="85"/>
      <c r="W56" s="85"/>
    </row>
    <row r="57" spans="1:29">
      <c r="Q57" s="137"/>
      <c r="R57" s="137"/>
      <c r="S57" s="137"/>
      <c r="T57" s="137"/>
      <c r="U57" s="47"/>
      <c r="V57" s="47"/>
      <c r="W57" s="47"/>
    </row>
    <row r="58" spans="1:29">
      <c r="Q58" s="85"/>
      <c r="R58" s="85"/>
      <c r="S58" s="85"/>
      <c r="T58" s="85"/>
      <c r="U58" s="47"/>
      <c r="V58" s="47"/>
      <c r="W58" s="47"/>
    </row>
    <row r="59" spans="1:29">
      <c r="Q59" s="85"/>
      <c r="R59" s="85"/>
      <c r="S59" s="85"/>
      <c r="T59" s="85"/>
    </row>
    <row r="60" spans="1:29">
      <c r="Q60" s="47"/>
      <c r="R60" s="47"/>
      <c r="S60" s="47"/>
      <c r="T60" s="47"/>
    </row>
    <row r="61" spans="1:29">
      <c r="Q61" s="47"/>
      <c r="R61" s="47"/>
      <c r="S61" s="47"/>
      <c r="T61" s="47"/>
    </row>
  </sheetData>
  <mergeCells count="5">
    <mergeCell ref="A5:O5"/>
    <mergeCell ref="B8:E8"/>
    <mergeCell ref="G8:J8"/>
    <mergeCell ref="L8:O8"/>
    <mergeCell ref="A53:O53"/>
  </mergeCells>
  <pageMargins left="0.59055118110236227" right="0.59055118110236227" top="0.78740157480314965" bottom="0.78740157480314965" header="0" footer="0"/>
  <pageSetup paperSize="9" scale="92"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58"/>
  <sheetViews>
    <sheetView zoomScaleNormal="100" zoomScaleSheetLayoutView="165" workbookViewId="0">
      <selection activeCell="A4" sqref="A4"/>
    </sheetView>
  </sheetViews>
  <sheetFormatPr defaultColWidth="9.26953125" defaultRowHeight="12.5"/>
  <cols>
    <col min="1" max="1" width="35.7265625" style="9" customWidth="1"/>
    <col min="2" max="3" width="5.26953125" style="1" customWidth="1"/>
    <col min="4" max="4" width="5.26953125" style="9" customWidth="1"/>
    <col min="5" max="5" width="0.7265625" style="9" customWidth="1"/>
    <col min="6" max="7" width="5.26953125" style="1" customWidth="1"/>
    <col min="8" max="8" width="5.26953125" style="9" customWidth="1"/>
    <col min="9" max="9" width="0.54296875" style="9" customWidth="1"/>
    <col min="10" max="12" width="5.26953125" style="9" customWidth="1"/>
    <col min="13" max="16384" width="9.26953125" style="9"/>
  </cols>
  <sheetData>
    <row r="1" spans="1:31" s="91" customFormat="1" ht="12" customHeight="1">
      <c r="B1" s="10"/>
      <c r="C1" s="10"/>
      <c r="F1" s="10"/>
      <c r="G1" s="10"/>
    </row>
    <row r="2" spans="1:31" s="91" customFormat="1" ht="12" customHeight="1">
      <c r="B2" s="10"/>
      <c r="C2" s="10"/>
      <c r="F2" s="10"/>
      <c r="G2" s="10"/>
    </row>
    <row r="3" spans="1:31" ht="24" customHeight="1">
      <c r="A3" s="563"/>
    </row>
    <row r="4" spans="1:31" s="6" customFormat="1" ht="12" customHeight="1">
      <c r="A4" s="12" t="s">
        <v>117</v>
      </c>
    </row>
    <row r="5" spans="1:31" s="94" customFormat="1" ht="24" customHeight="1">
      <c r="A5" s="751" t="s">
        <v>171</v>
      </c>
      <c r="B5" s="751"/>
      <c r="C5" s="751"/>
      <c r="D5" s="751"/>
      <c r="E5" s="751"/>
      <c r="F5" s="751"/>
      <c r="G5" s="751"/>
      <c r="H5" s="751"/>
      <c r="I5" s="751"/>
      <c r="J5" s="751"/>
      <c r="K5" s="751"/>
      <c r="L5" s="751"/>
    </row>
    <row r="6" spans="1:31" s="6" customFormat="1" ht="12" customHeight="1">
      <c r="A6" s="11" t="s">
        <v>416</v>
      </c>
    </row>
    <row r="7" spans="1:31" ht="6" customHeight="1">
      <c r="A7" s="447"/>
      <c r="B7" s="10"/>
      <c r="C7" s="10"/>
      <c r="D7" s="4"/>
      <c r="E7" s="4"/>
      <c r="F7" s="10"/>
      <c r="G7" s="10"/>
      <c r="H7" s="4"/>
    </row>
    <row r="8" spans="1:31" s="94" customFormat="1" ht="36.75" customHeight="1">
      <c r="A8" s="754" t="s">
        <v>147</v>
      </c>
      <c r="B8" s="678" t="s">
        <v>226</v>
      </c>
      <c r="C8" s="678"/>
      <c r="D8" s="678"/>
      <c r="E8" s="608"/>
      <c r="F8" s="702" t="s">
        <v>268</v>
      </c>
      <c r="G8" s="702"/>
      <c r="H8" s="702"/>
      <c r="I8" s="608"/>
      <c r="J8" s="702" t="s">
        <v>269</v>
      </c>
      <c r="K8" s="702"/>
      <c r="L8" s="702"/>
    </row>
    <row r="9" spans="1:31" ht="11.25" customHeight="1">
      <c r="A9" s="755"/>
      <c r="B9" s="609">
        <v>2020</v>
      </c>
      <c r="C9" s="609">
        <v>2021</v>
      </c>
      <c r="D9" s="609">
        <v>2022</v>
      </c>
      <c r="E9" s="609"/>
      <c r="F9" s="609">
        <v>2020</v>
      </c>
      <c r="G9" s="609">
        <v>2021</v>
      </c>
      <c r="H9" s="609">
        <v>2022</v>
      </c>
      <c r="I9" s="609"/>
      <c r="J9" s="609">
        <v>2020</v>
      </c>
      <c r="K9" s="609">
        <v>2021</v>
      </c>
      <c r="L9" s="609">
        <v>2022</v>
      </c>
      <c r="M9" s="566"/>
      <c r="N9" s="566"/>
      <c r="O9" s="566"/>
      <c r="P9" s="566"/>
      <c r="Q9" s="566"/>
      <c r="R9" s="566"/>
      <c r="S9" s="566"/>
      <c r="T9" s="566"/>
      <c r="U9" s="566"/>
      <c r="V9" s="566"/>
    </row>
    <row r="10" spans="1:31" ht="3" customHeight="1">
      <c r="A10" s="554"/>
      <c r="C10" s="553"/>
      <c r="D10" s="1"/>
      <c r="E10" s="555"/>
      <c r="F10" s="10"/>
      <c r="H10" s="553"/>
      <c r="I10" s="1"/>
      <c r="J10" s="1"/>
      <c r="K10" s="1"/>
      <c r="L10" s="1"/>
      <c r="M10" s="566"/>
      <c r="N10" s="566"/>
      <c r="O10" s="566"/>
      <c r="P10" s="566"/>
      <c r="Q10" s="566"/>
      <c r="R10" s="566"/>
      <c r="S10" s="566"/>
      <c r="T10" s="566"/>
      <c r="U10" s="566"/>
      <c r="V10" s="566"/>
    </row>
    <row r="11" spans="1:31" s="588" customFormat="1" ht="10.4" customHeight="1">
      <c r="A11" s="32" t="s">
        <v>231</v>
      </c>
      <c r="B11" s="585">
        <v>23.4</v>
      </c>
      <c r="C11" s="585">
        <v>23.4</v>
      </c>
      <c r="D11" s="585">
        <v>23.3</v>
      </c>
      <c r="E11" s="585"/>
      <c r="F11" s="585">
        <v>12.9</v>
      </c>
      <c r="G11" s="585">
        <v>15.7</v>
      </c>
      <c r="H11" s="585">
        <v>18.5</v>
      </c>
      <c r="I11" s="585"/>
      <c r="J11" s="585">
        <v>14.3</v>
      </c>
      <c r="K11" s="585">
        <v>15.2</v>
      </c>
      <c r="L11" s="585">
        <v>17.399999999999999</v>
      </c>
      <c r="M11" s="566"/>
      <c r="N11" s="85"/>
      <c r="O11" s="85"/>
      <c r="P11" s="85"/>
      <c r="Q11" s="85"/>
      <c r="R11" s="85"/>
      <c r="S11" s="85"/>
      <c r="T11" s="85"/>
      <c r="U11" s="85"/>
      <c r="V11" s="85"/>
      <c r="W11" s="610"/>
      <c r="X11" s="610"/>
      <c r="Y11" s="610"/>
      <c r="Z11" s="610"/>
      <c r="AA11" s="610"/>
      <c r="AB11" s="610"/>
      <c r="AC11" s="610"/>
      <c r="AD11" s="610"/>
      <c r="AE11" s="610"/>
    </row>
    <row r="12" spans="1:31" s="588" customFormat="1" ht="10.4" customHeight="1">
      <c r="A12" s="32" t="s">
        <v>224</v>
      </c>
      <c r="B12" s="585">
        <v>21.8</v>
      </c>
      <c r="C12" s="585">
        <v>21.8</v>
      </c>
      <c r="D12" s="585">
        <v>21.7</v>
      </c>
      <c r="E12" s="585"/>
      <c r="F12" s="585">
        <v>12.3</v>
      </c>
      <c r="G12" s="585">
        <v>15.1</v>
      </c>
      <c r="H12" s="585">
        <v>17.7</v>
      </c>
      <c r="I12" s="585"/>
      <c r="J12" s="585">
        <v>13.6</v>
      </c>
      <c r="K12" s="585">
        <v>14.6</v>
      </c>
      <c r="L12" s="585">
        <v>16.8</v>
      </c>
      <c r="M12" s="566"/>
      <c r="N12" s="85"/>
      <c r="O12" s="85"/>
      <c r="P12" s="85"/>
      <c r="Q12" s="85"/>
      <c r="R12" s="85"/>
      <c r="S12" s="85"/>
      <c r="T12" s="85"/>
      <c r="U12" s="85"/>
      <c r="V12" s="85"/>
      <c r="W12" s="610"/>
      <c r="X12" s="610"/>
      <c r="Y12" s="610"/>
      <c r="Z12" s="610"/>
      <c r="AA12" s="610"/>
    </row>
    <row r="13" spans="1:31" s="588" customFormat="1" ht="10.4" customHeight="1">
      <c r="A13" s="32"/>
      <c r="B13" s="610"/>
      <c r="C13" s="610"/>
      <c r="D13" s="610"/>
      <c r="E13" s="610"/>
      <c r="F13" s="610"/>
      <c r="G13" s="610"/>
      <c r="H13" s="610"/>
      <c r="I13" s="610"/>
      <c r="J13" s="610"/>
      <c r="K13" s="610"/>
      <c r="L13" s="610"/>
      <c r="M13" s="566"/>
      <c r="N13" s="85"/>
      <c r="O13" s="85"/>
      <c r="P13" s="85"/>
      <c r="Q13" s="85"/>
      <c r="R13" s="85"/>
      <c r="S13" s="85"/>
      <c r="T13" s="85"/>
      <c r="U13" s="85"/>
      <c r="V13" s="85"/>
      <c r="W13" s="610"/>
      <c r="X13" s="610"/>
      <c r="Y13" s="610"/>
      <c r="Z13" s="610"/>
      <c r="AA13" s="610"/>
    </row>
    <row r="14" spans="1:31" s="594" customFormat="1" ht="10.4" customHeight="1">
      <c r="A14" s="611" t="s">
        <v>375</v>
      </c>
      <c r="B14" s="591">
        <v>4.0999999999999996</v>
      </c>
      <c r="C14" s="591">
        <v>4.0999999999999996</v>
      </c>
      <c r="D14" s="591">
        <v>4.0999999999999996</v>
      </c>
      <c r="E14" s="591"/>
      <c r="F14" s="591">
        <v>8.8000000000000007</v>
      </c>
      <c r="G14" s="591">
        <v>10.1</v>
      </c>
      <c r="H14" s="591">
        <v>11.5</v>
      </c>
      <c r="I14" s="591"/>
      <c r="J14" s="591">
        <v>9.5</v>
      </c>
      <c r="K14" s="591">
        <v>10</v>
      </c>
      <c r="L14" s="591">
        <v>11.5</v>
      </c>
      <c r="M14" s="573"/>
      <c r="N14" s="137"/>
      <c r="O14" s="137"/>
      <c r="P14" s="137"/>
      <c r="Q14" s="137"/>
      <c r="R14" s="137"/>
      <c r="S14" s="137"/>
      <c r="T14" s="137"/>
      <c r="U14" s="137"/>
      <c r="V14" s="137"/>
      <c r="W14" s="612"/>
      <c r="X14" s="612"/>
      <c r="Y14" s="612"/>
      <c r="Z14" s="612"/>
      <c r="AA14" s="612"/>
    </row>
    <row r="15" spans="1:31" s="590" customFormat="1" ht="10.4" customHeight="1">
      <c r="A15" s="391" t="s">
        <v>233</v>
      </c>
      <c r="B15" s="585">
        <v>1.7</v>
      </c>
      <c r="C15" s="585">
        <v>1.4</v>
      </c>
      <c r="D15" s="585">
        <v>1.4</v>
      </c>
      <c r="E15" s="585"/>
      <c r="F15" s="585">
        <v>15.7</v>
      </c>
      <c r="G15" s="585">
        <v>17.5</v>
      </c>
      <c r="H15" s="585">
        <v>12.4</v>
      </c>
      <c r="I15" s="585"/>
      <c r="J15" s="585">
        <v>22.6</v>
      </c>
      <c r="K15" s="585">
        <v>18.100000000000001</v>
      </c>
      <c r="L15" s="585">
        <v>16</v>
      </c>
      <c r="M15" s="566"/>
      <c r="N15" s="85"/>
      <c r="O15" s="85"/>
      <c r="P15" s="85"/>
      <c r="Q15" s="85"/>
      <c r="R15" s="85"/>
      <c r="S15" s="85"/>
      <c r="T15" s="85"/>
      <c r="U15" s="85"/>
      <c r="V15" s="85"/>
      <c r="W15" s="85"/>
      <c r="X15" s="610"/>
      <c r="Y15" s="610"/>
      <c r="Z15" s="610"/>
      <c r="AA15" s="610"/>
    </row>
    <row r="16" spans="1:31" s="590" customFormat="1" ht="10.4" customHeight="1">
      <c r="A16" s="391" t="s">
        <v>129</v>
      </c>
      <c r="B16" s="585">
        <v>4.3</v>
      </c>
      <c r="C16" s="585">
        <v>4.0999999999999996</v>
      </c>
      <c r="D16" s="585">
        <v>4</v>
      </c>
      <c r="E16" s="585"/>
      <c r="F16" s="585">
        <v>8.5</v>
      </c>
      <c r="G16" s="585">
        <v>10.1</v>
      </c>
      <c r="H16" s="585">
        <v>11.5</v>
      </c>
      <c r="I16" s="585"/>
      <c r="J16" s="585">
        <v>9.3000000000000007</v>
      </c>
      <c r="K16" s="585">
        <v>10</v>
      </c>
      <c r="L16" s="585">
        <v>11.2</v>
      </c>
      <c r="M16" s="566"/>
      <c r="N16" s="85"/>
      <c r="O16" s="85"/>
      <c r="P16" s="85"/>
      <c r="Q16" s="85"/>
      <c r="R16" s="85"/>
      <c r="S16" s="85"/>
      <c r="T16" s="85"/>
      <c r="U16" s="85"/>
      <c r="V16" s="85"/>
      <c r="W16" s="610"/>
      <c r="X16" s="610"/>
      <c r="Y16" s="610"/>
      <c r="Z16" s="610"/>
      <c r="AA16" s="610"/>
    </row>
    <row r="17" spans="1:27" s="590" customFormat="1" ht="10.4" customHeight="1">
      <c r="A17" s="613" t="s">
        <v>149</v>
      </c>
      <c r="B17" s="585">
        <v>6.5</v>
      </c>
      <c r="C17" s="585">
        <v>6.6</v>
      </c>
      <c r="D17" s="585">
        <v>7.1</v>
      </c>
      <c r="E17" s="585"/>
      <c r="F17" s="585">
        <v>31.5</v>
      </c>
      <c r="G17" s="585">
        <v>28.8</v>
      </c>
      <c r="H17" s="585">
        <v>30.4</v>
      </c>
      <c r="I17" s="585"/>
      <c r="J17" s="585">
        <v>30</v>
      </c>
      <c r="K17" s="585">
        <v>28.5</v>
      </c>
      <c r="L17" s="585">
        <v>30.3</v>
      </c>
      <c r="M17" s="566"/>
      <c r="N17" s="47"/>
      <c r="O17" s="47"/>
      <c r="P17" s="47"/>
      <c r="Q17" s="47"/>
      <c r="R17" s="47"/>
      <c r="S17" s="47"/>
      <c r="T17" s="47"/>
      <c r="U17" s="47"/>
      <c r="V17" s="47"/>
      <c r="W17" s="610"/>
      <c r="X17" s="610"/>
      <c r="Y17" s="610"/>
      <c r="Z17" s="610"/>
      <c r="AA17" s="610"/>
    </row>
    <row r="18" spans="1:27" s="590" customFormat="1" ht="10.4" customHeight="1">
      <c r="A18" s="613" t="s">
        <v>150</v>
      </c>
      <c r="B18" s="585">
        <v>10.1</v>
      </c>
      <c r="C18" s="585">
        <v>9.8000000000000007</v>
      </c>
      <c r="D18" s="585">
        <v>9.6</v>
      </c>
      <c r="E18" s="585"/>
      <c r="F18" s="585">
        <v>9.6</v>
      </c>
      <c r="G18" s="585">
        <v>11</v>
      </c>
      <c r="H18" s="585">
        <v>16.7</v>
      </c>
      <c r="I18" s="585"/>
      <c r="J18" s="585">
        <v>11.8</v>
      </c>
      <c r="K18" s="585">
        <v>12.9</v>
      </c>
      <c r="L18" s="585">
        <v>13.8</v>
      </c>
      <c r="M18" s="566"/>
      <c r="N18" s="47"/>
      <c r="O18" s="47"/>
      <c r="P18" s="47"/>
      <c r="Q18" s="47"/>
      <c r="R18" s="47"/>
      <c r="S18" s="47"/>
      <c r="T18" s="47"/>
      <c r="U18" s="47"/>
      <c r="V18" s="47"/>
      <c r="W18" s="610"/>
      <c r="X18" s="610"/>
      <c r="Y18" s="610"/>
      <c r="Z18" s="610"/>
      <c r="AA18" s="610"/>
    </row>
    <row r="19" spans="1:27" s="588" customFormat="1" ht="10.4" customHeight="1">
      <c r="A19" s="391" t="s">
        <v>151</v>
      </c>
      <c r="B19" s="585">
        <v>2.6</v>
      </c>
      <c r="C19" s="585">
        <v>2.5</v>
      </c>
      <c r="D19" s="585">
        <v>2.4</v>
      </c>
      <c r="E19" s="585"/>
      <c r="F19" s="585">
        <v>10.199999999999999</v>
      </c>
      <c r="G19" s="585">
        <v>12</v>
      </c>
      <c r="H19" s="585">
        <v>10</v>
      </c>
      <c r="I19" s="585"/>
      <c r="J19" s="585">
        <v>14.2</v>
      </c>
      <c r="K19" s="585">
        <v>15</v>
      </c>
      <c r="L19" s="585">
        <v>11.3</v>
      </c>
      <c r="M19" s="566"/>
      <c r="N19" s="85"/>
      <c r="O19" s="85"/>
      <c r="P19" s="85"/>
      <c r="Q19" s="85"/>
      <c r="R19" s="85"/>
      <c r="S19" s="85"/>
      <c r="T19" s="85"/>
      <c r="U19" s="85"/>
      <c r="V19" s="85"/>
      <c r="W19" s="610"/>
      <c r="X19" s="610"/>
      <c r="Y19" s="610"/>
      <c r="Z19" s="610"/>
      <c r="AA19" s="610"/>
    </row>
    <row r="20" spans="1:27" s="590" customFormat="1" ht="20.149999999999999" customHeight="1">
      <c r="A20" s="613" t="s">
        <v>152</v>
      </c>
      <c r="B20" s="585">
        <v>1.1000000000000001</v>
      </c>
      <c r="C20" s="585">
        <v>1</v>
      </c>
      <c r="D20" s="585">
        <v>1</v>
      </c>
      <c r="E20" s="585"/>
      <c r="F20" s="585">
        <v>3.9</v>
      </c>
      <c r="G20" s="585">
        <v>9</v>
      </c>
      <c r="H20" s="585">
        <v>9.9</v>
      </c>
      <c r="I20" s="585"/>
      <c r="J20" s="585">
        <v>5.6</v>
      </c>
      <c r="K20" s="585">
        <v>11.7</v>
      </c>
      <c r="L20" s="585">
        <v>10</v>
      </c>
      <c r="M20" s="566"/>
      <c r="N20" s="47"/>
      <c r="O20" s="47"/>
      <c r="P20" s="47"/>
      <c r="Q20" s="47"/>
      <c r="R20" s="47"/>
      <c r="S20" s="47"/>
      <c r="T20" s="47"/>
      <c r="U20" s="47"/>
      <c r="V20" s="47"/>
      <c r="W20" s="610"/>
      <c r="X20" s="610"/>
      <c r="Y20" s="610"/>
      <c r="Z20" s="610"/>
      <c r="AA20" s="610"/>
    </row>
    <row r="21" spans="1:27" s="590" customFormat="1" ht="10.4" customHeight="1">
      <c r="A21" s="613" t="s">
        <v>153</v>
      </c>
      <c r="B21" s="585">
        <v>2.4</v>
      </c>
      <c r="C21" s="585">
        <v>2.2999999999999998</v>
      </c>
      <c r="D21" s="585">
        <v>2.1</v>
      </c>
      <c r="E21" s="585"/>
      <c r="F21" s="585">
        <v>3.8</v>
      </c>
      <c r="G21" s="585">
        <v>5.9</v>
      </c>
      <c r="H21" s="585">
        <v>6.3</v>
      </c>
      <c r="I21" s="585"/>
      <c r="J21" s="585">
        <v>4.5</v>
      </c>
      <c r="K21" s="585">
        <v>7.1</v>
      </c>
      <c r="L21" s="585">
        <v>5.7</v>
      </c>
      <c r="M21" s="566"/>
      <c r="N21" s="47"/>
      <c r="O21" s="47"/>
      <c r="P21" s="47"/>
      <c r="Q21" s="47"/>
      <c r="R21" s="47"/>
      <c r="S21" s="47"/>
      <c r="T21" s="47"/>
      <c r="U21" s="47"/>
      <c r="V21" s="47"/>
      <c r="W21" s="610"/>
      <c r="X21" s="610"/>
      <c r="Y21" s="610"/>
      <c r="Z21" s="610"/>
      <c r="AA21" s="610"/>
    </row>
    <row r="22" spans="1:27" s="590" customFormat="1" ht="20.149999999999999" customHeight="1">
      <c r="A22" s="613" t="s">
        <v>154</v>
      </c>
      <c r="B22" s="585">
        <v>2</v>
      </c>
      <c r="C22" s="585">
        <v>1.9</v>
      </c>
      <c r="D22" s="585">
        <v>1.9</v>
      </c>
      <c r="E22" s="585"/>
      <c r="F22" s="585">
        <v>8.6999999999999993</v>
      </c>
      <c r="G22" s="585">
        <v>9.1</v>
      </c>
      <c r="H22" s="585">
        <v>11.5</v>
      </c>
      <c r="I22" s="585"/>
      <c r="J22" s="585">
        <v>6.6</v>
      </c>
      <c r="K22" s="585">
        <v>8.5</v>
      </c>
      <c r="L22" s="585">
        <v>10.5</v>
      </c>
      <c r="M22" s="573"/>
      <c r="N22" s="47"/>
      <c r="O22" s="47"/>
      <c r="P22" s="47"/>
      <c r="Q22" s="47"/>
      <c r="R22" s="47"/>
      <c r="S22" s="47"/>
      <c r="T22" s="47"/>
      <c r="U22" s="47"/>
      <c r="V22" s="47"/>
      <c r="W22" s="610"/>
      <c r="X22" s="610"/>
      <c r="Y22" s="610"/>
      <c r="Z22" s="610"/>
      <c r="AA22" s="610"/>
    </row>
    <row r="23" spans="1:27" s="590" customFormat="1" ht="20.149999999999999" customHeight="1">
      <c r="A23" s="613" t="s">
        <v>155</v>
      </c>
      <c r="B23" s="585">
        <v>3.5</v>
      </c>
      <c r="C23" s="585">
        <v>3.2</v>
      </c>
      <c r="D23" s="585">
        <v>3.3</v>
      </c>
      <c r="E23" s="585"/>
      <c r="F23" s="585">
        <v>4</v>
      </c>
      <c r="G23" s="585">
        <v>12.9</v>
      </c>
      <c r="H23" s="585">
        <v>7.4</v>
      </c>
      <c r="I23" s="585"/>
      <c r="J23" s="585">
        <v>5.5</v>
      </c>
      <c r="K23" s="585">
        <v>6</v>
      </c>
      <c r="L23" s="585">
        <v>7.2</v>
      </c>
      <c r="M23" s="566"/>
      <c r="N23" s="47"/>
      <c r="O23" s="47"/>
      <c r="P23" s="47"/>
      <c r="Q23" s="47"/>
      <c r="R23" s="47"/>
      <c r="S23" s="47"/>
      <c r="T23" s="47"/>
      <c r="U23" s="47"/>
      <c r="V23" s="47"/>
      <c r="W23" s="610"/>
      <c r="X23" s="610"/>
      <c r="Y23" s="610"/>
      <c r="Z23" s="610"/>
      <c r="AA23" s="610"/>
    </row>
    <row r="24" spans="1:27" s="588" customFormat="1" ht="20.149999999999999" customHeight="1">
      <c r="A24" s="613" t="s">
        <v>156</v>
      </c>
      <c r="B24" s="585">
        <v>1.8</v>
      </c>
      <c r="C24" s="585">
        <v>1.7</v>
      </c>
      <c r="D24" s="585">
        <v>1.7</v>
      </c>
      <c r="E24" s="585"/>
      <c r="F24" s="585">
        <v>5.0999999999999996</v>
      </c>
      <c r="G24" s="585">
        <v>7.2</v>
      </c>
      <c r="H24" s="585">
        <v>7.3</v>
      </c>
      <c r="I24" s="585"/>
      <c r="J24" s="585">
        <v>5.7</v>
      </c>
      <c r="K24" s="585">
        <v>6.8</v>
      </c>
      <c r="L24" s="585">
        <v>7.1</v>
      </c>
      <c r="M24" s="566"/>
      <c r="N24" s="47"/>
      <c r="O24" s="47"/>
      <c r="P24" s="47"/>
      <c r="Q24" s="47"/>
      <c r="R24" s="47"/>
      <c r="S24" s="47"/>
      <c r="T24" s="47"/>
      <c r="U24" s="47"/>
      <c r="V24" s="47"/>
      <c r="W24" s="610"/>
      <c r="X24" s="610"/>
      <c r="Y24" s="610"/>
      <c r="Z24" s="610"/>
      <c r="AA24" s="610"/>
    </row>
    <row r="25" spans="1:27" s="590" customFormat="1" ht="19.899999999999999" customHeight="1">
      <c r="A25" s="613" t="s">
        <v>168</v>
      </c>
      <c r="B25" s="585">
        <v>3.7</v>
      </c>
      <c r="C25" s="585">
        <v>3.6</v>
      </c>
      <c r="D25" s="585">
        <v>3.8</v>
      </c>
      <c r="E25" s="585"/>
      <c r="F25" s="585">
        <v>15.3</v>
      </c>
      <c r="G25" s="585">
        <v>7.3</v>
      </c>
      <c r="H25" s="585">
        <v>8.1</v>
      </c>
      <c r="I25" s="585"/>
      <c r="J25" s="585">
        <v>17.7</v>
      </c>
      <c r="K25" s="585">
        <v>7.3</v>
      </c>
      <c r="L25" s="585">
        <v>6.5</v>
      </c>
      <c r="M25" s="566"/>
      <c r="N25" s="47"/>
      <c r="O25" s="47"/>
      <c r="P25" s="47"/>
      <c r="Q25" s="47"/>
      <c r="R25" s="47"/>
      <c r="S25" s="47"/>
      <c r="T25" s="47"/>
      <c r="U25" s="47"/>
      <c r="V25" s="47"/>
      <c r="W25" s="610"/>
      <c r="X25" s="610"/>
      <c r="Y25" s="610"/>
      <c r="Z25" s="610"/>
      <c r="AA25" s="610"/>
    </row>
    <row r="26" spans="1:27" s="590" customFormat="1" ht="20.149999999999999" customHeight="1">
      <c r="A26" s="613" t="s">
        <v>158</v>
      </c>
      <c r="B26" s="585">
        <v>5.2</v>
      </c>
      <c r="C26" s="585">
        <v>5.0999999999999996</v>
      </c>
      <c r="D26" s="585">
        <v>5</v>
      </c>
      <c r="E26" s="585"/>
      <c r="F26" s="585">
        <v>6.5</v>
      </c>
      <c r="G26" s="585">
        <v>12.5</v>
      </c>
      <c r="H26" s="585">
        <v>8.6999999999999993</v>
      </c>
      <c r="I26" s="585"/>
      <c r="J26" s="585">
        <v>6.6</v>
      </c>
      <c r="K26" s="585">
        <v>8</v>
      </c>
      <c r="L26" s="585">
        <v>10.8</v>
      </c>
      <c r="M26" s="566"/>
      <c r="N26" s="47"/>
      <c r="O26" s="47"/>
      <c r="P26" s="47"/>
      <c r="Q26" s="47"/>
      <c r="R26" s="47"/>
      <c r="S26" s="47"/>
      <c r="T26" s="47"/>
      <c r="U26" s="47"/>
      <c r="V26" s="47"/>
      <c r="W26" s="610"/>
      <c r="X26" s="610"/>
      <c r="Y26" s="610"/>
      <c r="Z26" s="610"/>
      <c r="AA26" s="610"/>
    </row>
    <row r="27" spans="1:27" s="590" customFormat="1" ht="10.4" customHeight="1">
      <c r="A27" s="613" t="s">
        <v>159</v>
      </c>
      <c r="B27" s="585">
        <v>3.6</v>
      </c>
      <c r="C27" s="585">
        <v>3.5</v>
      </c>
      <c r="D27" s="585">
        <v>3.5</v>
      </c>
      <c r="E27" s="585"/>
      <c r="F27" s="585">
        <v>5.4</v>
      </c>
      <c r="G27" s="585">
        <v>7.2</v>
      </c>
      <c r="H27" s="585">
        <v>8.6999999999999993</v>
      </c>
      <c r="I27" s="585"/>
      <c r="J27" s="585">
        <v>7.3</v>
      </c>
      <c r="K27" s="585">
        <v>8.1999999999999993</v>
      </c>
      <c r="L27" s="585">
        <v>6.4</v>
      </c>
      <c r="M27" s="566"/>
      <c r="N27" s="47"/>
      <c r="O27" s="47"/>
      <c r="P27" s="47"/>
      <c r="Q27" s="47"/>
      <c r="R27" s="47"/>
      <c r="S27" s="47"/>
      <c r="T27" s="47"/>
      <c r="U27" s="47"/>
      <c r="V27" s="47"/>
      <c r="W27" s="610"/>
      <c r="X27" s="610"/>
      <c r="Y27" s="610"/>
      <c r="Z27" s="610"/>
      <c r="AA27" s="610"/>
    </row>
    <row r="28" spans="1:27" s="590" customFormat="1" ht="10.4" customHeight="1">
      <c r="A28" s="613" t="s">
        <v>160</v>
      </c>
      <c r="B28" s="585">
        <v>2.4</v>
      </c>
      <c r="C28" s="585">
        <v>2.2999999999999998</v>
      </c>
      <c r="D28" s="585">
        <v>2.2000000000000002</v>
      </c>
      <c r="E28" s="585"/>
      <c r="F28" s="585">
        <v>3.5</v>
      </c>
      <c r="G28" s="585">
        <v>4.3</v>
      </c>
      <c r="H28" s="585">
        <v>9.1999999999999993</v>
      </c>
      <c r="I28" s="585"/>
      <c r="J28" s="585">
        <v>3.8</v>
      </c>
      <c r="K28" s="585">
        <v>5.9</v>
      </c>
      <c r="L28" s="585">
        <v>10.1</v>
      </c>
      <c r="M28" s="566"/>
      <c r="N28" s="47"/>
      <c r="O28" s="47"/>
      <c r="P28" s="47"/>
      <c r="Q28" s="47"/>
      <c r="R28" s="47"/>
      <c r="S28" s="47"/>
      <c r="T28" s="47"/>
      <c r="U28" s="47"/>
      <c r="V28" s="47"/>
      <c r="W28" s="610"/>
      <c r="X28" s="610"/>
      <c r="Y28" s="610"/>
      <c r="Z28" s="610"/>
      <c r="AA28" s="610"/>
    </row>
    <row r="29" spans="1:27" s="590" customFormat="1" ht="20.149999999999999" customHeight="1">
      <c r="A29" s="613" t="s">
        <v>170</v>
      </c>
      <c r="B29" s="585">
        <v>14.8</v>
      </c>
      <c r="C29" s="585">
        <v>13.6</v>
      </c>
      <c r="D29" s="585">
        <v>11.2</v>
      </c>
      <c r="E29" s="585"/>
      <c r="F29" s="585">
        <v>5.3</v>
      </c>
      <c r="G29" s="585">
        <v>9.3000000000000007</v>
      </c>
      <c r="H29" s="585">
        <v>10.4</v>
      </c>
      <c r="I29" s="585"/>
      <c r="J29" s="585">
        <v>6.2</v>
      </c>
      <c r="K29" s="585">
        <v>8.6</v>
      </c>
      <c r="L29" s="585">
        <v>7.8</v>
      </c>
      <c r="M29" s="566"/>
      <c r="N29" s="47"/>
      <c r="O29" s="47"/>
      <c r="P29" s="47"/>
      <c r="Q29" s="47"/>
      <c r="R29" s="47"/>
      <c r="S29" s="47"/>
      <c r="T29" s="47"/>
      <c r="U29" s="47"/>
      <c r="V29" s="47"/>
      <c r="W29" s="610"/>
      <c r="X29" s="610"/>
      <c r="Y29" s="610"/>
      <c r="Z29" s="610"/>
      <c r="AA29" s="610"/>
    </row>
    <row r="30" spans="1:27" s="590" customFormat="1" ht="14.25" customHeight="1">
      <c r="A30" s="391" t="s">
        <v>130</v>
      </c>
      <c r="B30" s="585">
        <v>2.5</v>
      </c>
      <c r="C30" s="585">
        <v>2.4</v>
      </c>
      <c r="D30" s="585">
        <v>2.2000000000000002</v>
      </c>
      <c r="E30" s="585"/>
      <c r="F30" s="585">
        <v>11.7</v>
      </c>
      <c r="G30" s="585">
        <v>6.4</v>
      </c>
      <c r="H30" s="585">
        <v>9.3000000000000007</v>
      </c>
      <c r="I30" s="585"/>
      <c r="J30" s="585">
        <v>11.9</v>
      </c>
      <c r="K30" s="585">
        <v>6.9</v>
      </c>
      <c r="L30" s="585">
        <v>7.8</v>
      </c>
      <c r="M30" s="566"/>
      <c r="N30" s="85"/>
      <c r="O30" s="85"/>
      <c r="P30" s="85"/>
      <c r="Q30" s="85"/>
      <c r="R30" s="85"/>
      <c r="S30" s="85"/>
      <c r="T30" s="85"/>
      <c r="U30" s="85"/>
      <c r="V30" s="85"/>
      <c r="W30" s="610"/>
      <c r="X30" s="610"/>
      <c r="Y30" s="610"/>
      <c r="Z30" s="610"/>
      <c r="AA30" s="610"/>
    </row>
    <row r="31" spans="1:27" s="590" customFormat="1" ht="20.149999999999999" customHeight="1">
      <c r="A31" s="391" t="s">
        <v>162</v>
      </c>
      <c r="B31" s="585">
        <v>4.2</v>
      </c>
      <c r="C31" s="585">
        <v>4.4000000000000004</v>
      </c>
      <c r="D31" s="585">
        <v>4.9000000000000004</v>
      </c>
      <c r="E31" s="585"/>
      <c r="F31" s="585">
        <v>7</v>
      </c>
      <c r="G31" s="585">
        <v>8.6</v>
      </c>
      <c r="H31" s="585">
        <v>10.1</v>
      </c>
      <c r="I31" s="585"/>
      <c r="J31" s="585">
        <v>7.9</v>
      </c>
      <c r="K31" s="585">
        <v>8.8000000000000007</v>
      </c>
      <c r="L31" s="585">
        <v>9.9</v>
      </c>
      <c r="M31" s="566"/>
      <c r="N31" s="85"/>
      <c r="O31" s="85"/>
      <c r="P31" s="85"/>
      <c r="Q31" s="85"/>
      <c r="R31" s="85"/>
      <c r="S31" s="85"/>
      <c r="T31" s="85"/>
      <c r="U31" s="85"/>
      <c r="V31" s="85"/>
      <c r="W31" s="610"/>
      <c r="X31" s="610"/>
      <c r="Y31" s="610"/>
      <c r="Z31" s="610"/>
      <c r="AA31" s="610"/>
    </row>
    <row r="32" spans="1:27" s="590" customFormat="1" ht="10.4" customHeight="1">
      <c r="A32" s="391" t="s">
        <v>104</v>
      </c>
      <c r="B32" s="585">
        <v>2.2000000000000002</v>
      </c>
      <c r="C32" s="585">
        <v>6.9</v>
      </c>
      <c r="D32" s="585">
        <v>7.5</v>
      </c>
      <c r="E32" s="585"/>
      <c r="F32" s="585">
        <v>12.5</v>
      </c>
      <c r="G32" s="585">
        <v>19.3</v>
      </c>
      <c r="H32" s="585">
        <v>17.399999999999999</v>
      </c>
      <c r="I32" s="585"/>
      <c r="J32" s="585">
        <v>10.1</v>
      </c>
      <c r="K32" s="585">
        <v>15</v>
      </c>
      <c r="L32" s="585">
        <v>23.3</v>
      </c>
      <c r="M32" s="566"/>
      <c r="N32" s="85"/>
      <c r="O32" s="85"/>
      <c r="P32" s="85"/>
      <c r="Q32" s="85"/>
      <c r="R32" s="85"/>
      <c r="S32" s="85"/>
      <c r="T32" s="85"/>
      <c r="U32" s="85"/>
      <c r="V32" s="85"/>
      <c r="W32" s="610"/>
      <c r="X32" s="610"/>
      <c r="Y32" s="610"/>
      <c r="Z32" s="610"/>
      <c r="AA32" s="610"/>
    </row>
    <row r="33" spans="1:27" s="590" customFormat="1" ht="8.25" customHeight="1">
      <c r="A33" s="391"/>
      <c r="B33" s="585"/>
      <c r="C33" s="585"/>
      <c r="D33" s="585"/>
      <c r="E33" s="585"/>
      <c r="F33" s="585"/>
      <c r="G33" s="585"/>
      <c r="H33" s="585"/>
      <c r="I33" s="585"/>
      <c r="J33" s="585"/>
      <c r="K33" s="585"/>
      <c r="L33" s="585"/>
      <c r="M33" s="573"/>
      <c r="W33" s="610"/>
      <c r="X33" s="610"/>
      <c r="Y33" s="610"/>
      <c r="Z33" s="610"/>
      <c r="AA33" s="610"/>
    </row>
    <row r="34" spans="1:27" s="588" customFormat="1" ht="10.4" customHeight="1">
      <c r="A34" s="391" t="s">
        <v>265</v>
      </c>
      <c r="B34" s="585">
        <v>31.1</v>
      </c>
      <c r="C34" s="585">
        <v>31.2</v>
      </c>
      <c r="D34" s="585">
        <v>30.9</v>
      </c>
      <c r="E34" s="585"/>
      <c r="F34" s="585">
        <v>14.6</v>
      </c>
      <c r="G34" s="585">
        <v>18</v>
      </c>
      <c r="H34" s="585">
        <v>21.3</v>
      </c>
      <c r="I34" s="585"/>
      <c r="J34" s="585">
        <v>16.2</v>
      </c>
      <c r="K34" s="585">
        <v>17.3</v>
      </c>
      <c r="L34" s="585">
        <v>19.8</v>
      </c>
      <c r="M34" s="566"/>
      <c r="N34" s="85"/>
      <c r="O34" s="85"/>
      <c r="P34" s="85"/>
      <c r="Q34" s="85"/>
      <c r="R34" s="85"/>
      <c r="S34" s="85"/>
      <c r="T34" s="85"/>
      <c r="U34" s="85"/>
      <c r="V34" s="85"/>
      <c r="W34" s="610"/>
      <c r="X34" s="610"/>
      <c r="Y34" s="610"/>
      <c r="Z34" s="610"/>
      <c r="AA34" s="610"/>
    </row>
    <row r="35" spans="1:27" s="594" customFormat="1" ht="10.4" customHeight="1">
      <c r="A35" s="611" t="s">
        <v>376</v>
      </c>
      <c r="B35" s="591">
        <v>29.6</v>
      </c>
      <c r="C35" s="591">
        <v>29.6</v>
      </c>
      <c r="D35" s="591">
        <v>29.3</v>
      </c>
      <c r="E35" s="591"/>
      <c r="F35" s="591">
        <v>13.8</v>
      </c>
      <c r="G35" s="591">
        <v>17.399999999999999</v>
      </c>
      <c r="H35" s="591">
        <v>20.399999999999999</v>
      </c>
      <c r="I35" s="591"/>
      <c r="J35" s="591">
        <v>15.4</v>
      </c>
      <c r="K35" s="591">
        <v>16.600000000000001</v>
      </c>
      <c r="L35" s="591">
        <v>19.100000000000001</v>
      </c>
      <c r="M35" s="573"/>
      <c r="N35" s="137"/>
      <c r="O35" s="137"/>
      <c r="P35" s="137"/>
      <c r="Q35" s="137"/>
      <c r="R35" s="137"/>
      <c r="S35" s="137"/>
      <c r="T35" s="137"/>
      <c r="U35" s="137"/>
      <c r="V35" s="137"/>
      <c r="W35" s="612"/>
      <c r="X35" s="612"/>
      <c r="Y35" s="612"/>
      <c r="Z35" s="612"/>
      <c r="AA35" s="612"/>
    </row>
    <row r="36" spans="1:27" s="590" customFormat="1" ht="20.149999999999999" customHeight="1">
      <c r="A36" s="391" t="s">
        <v>163</v>
      </c>
      <c r="B36" s="585">
        <v>39.5</v>
      </c>
      <c r="C36" s="585">
        <v>39.6</v>
      </c>
      <c r="D36" s="585">
        <v>39.700000000000003</v>
      </c>
      <c r="E36" s="585"/>
      <c r="F36" s="585">
        <v>17.7</v>
      </c>
      <c r="G36" s="585">
        <v>18.600000000000001</v>
      </c>
      <c r="H36" s="585">
        <v>21.1</v>
      </c>
      <c r="I36" s="585"/>
      <c r="J36" s="585">
        <v>19.3</v>
      </c>
      <c r="K36" s="585">
        <v>15.9</v>
      </c>
      <c r="L36" s="585">
        <v>20</v>
      </c>
      <c r="M36" s="566"/>
      <c r="N36" s="85"/>
      <c r="O36" s="85"/>
      <c r="P36" s="85"/>
      <c r="Q36" s="85"/>
      <c r="R36" s="85"/>
      <c r="S36" s="85"/>
      <c r="T36" s="85"/>
      <c r="U36" s="85"/>
      <c r="V36" s="85"/>
      <c r="W36" s="610"/>
      <c r="X36" s="610"/>
      <c r="Y36" s="610"/>
      <c r="Z36" s="610"/>
      <c r="AA36" s="610"/>
    </row>
    <row r="37" spans="1:27" s="590" customFormat="1" ht="10.4" customHeight="1">
      <c r="A37" s="391" t="s">
        <v>164</v>
      </c>
      <c r="B37" s="585">
        <v>8.3000000000000007</v>
      </c>
      <c r="C37" s="585">
        <v>8.1999999999999993</v>
      </c>
      <c r="D37" s="585">
        <v>7.6</v>
      </c>
      <c r="E37" s="585"/>
      <c r="F37" s="585">
        <v>10.5</v>
      </c>
      <c r="G37" s="585">
        <v>14.9</v>
      </c>
      <c r="H37" s="585">
        <v>18.100000000000001</v>
      </c>
      <c r="I37" s="585"/>
      <c r="J37" s="585">
        <v>12.6</v>
      </c>
      <c r="K37" s="585">
        <v>16.600000000000001</v>
      </c>
      <c r="L37" s="585">
        <v>17.5</v>
      </c>
      <c r="M37" s="566"/>
      <c r="N37" s="85"/>
      <c r="O37" s="85"/>
      <c r="P37" s="85"/>
      <c r="Q37" s="85"/>
      <c r="R37" s="85"/>
      <c r="S37" s="85"/>
      <c r="T37" s="85"/>
      <c r="U37" s="85"/>
      <c r="V37" s="85"/>
      <c r="W37" s="610"/>
      <c r="X37" s="610"/>
      <c r="Y37" s="610"/>
      <c r="Z37" s="610"/>
      <c r="AA37" s="610"/>
    </row>
    <row r="38" spans="1:27" s="590" customFormat="1" ht="10.4" customHeight="1">
      <c r="A38" s="391" t="s">
        <v>136</v>
      </c>
      <c r="B38" s="585">
        <v>71.400000000000006</v>
      </c>
      <c r="C38" s="585">
        <v>71.5</v>
      </c>
      <c r="D38" s="585">
        <v>71.099999999999994</v>
      </c>
      <c r="E38" s="585"/>
      <c r="F38" s="585">
        <v>23.3</v>
      </c>
      <c r="G38" s="585">
        <v>28.7</v>
      </c>
      <c r="H38" s="585">
        <v>44.9</v>
      </c>
      <c r="I38" s="585"/>
      <c r="J38" s="585">
        <v>25.7</v>
      </c>
      <c r="K38" s="585">
        <v>31.7</v>
      </c>
      <c r="L38" s="585">
        <v>38.5</v>
      </c>
      <c r="M38" s="566"/>
      <c r="N38" s="85"/>
      <c r="O38" s="85"/>
      <c r="P38" s="85"/>
      <c r="Q38" s="85"/>
      <c r="R38" s="85"/>
      <c r="S38" s="85"/>
      <c r="T38" s="85"/>
      <c r="U38" s="85"/>
      <c r="V38" s="85"/>
      <c r="W38" s="610"/>
      <c r="X38" s="610"/>
      <c r="Y38" s="610"/>
      <c r="Z38" s="610"/>
      <c r="AA38" s="610"/>
    </row>
    <row r="39" spans="1:27" s="590" customFormat="1" ht="10.4" customHeight="1">
      <c r="A39" s="391" t="s">
        <v>137</v>
      </c>
      <c r="B39" s="585">
        <v>9.1999999999999993</v>
      </c>
      <c r="C39" s="585">
        <v>9</v>
      </c>
      <c r="D39" s="585">
        <v>8.6999999999999993</v>
      </c>
      <c r="E39" s="585"/>
      <c r="F39" s="585">
        <v>8.5</v>
      </c>
      <c r="G39" s="585">
        <v>11.8</v>
      </c>
      <c r="H39" s="585">
        <v>14.3</v>
      </c>
      <c r="I39" s="585"/>
      <c r="J39" s="585">
        <v>9</v>
      </c>
      <c r="K39" s="585">
        <v>10.9</v>
      </c>
      <c r="L39" s="585">
        <v>12.2</v>
      </c>
      <c r="M39" s="566"/>
      <c r="N39" s="85"/>
      <c r="O39" s="85"/>
      <c r="P39" s="85"/>
      <c r="Q39" s="85"/>
      <c r="R39" s="85"/>
      <c r="S39" s="85"/>
      <c r="T39" s="85"/>
      <c r="U39" s="85"/>
      <c r="V39" s="85"/>
      <c r="W39" s="610"/>
      <c r="X39" s="610"/>
      <c r="Y39" s="610"/>
      <c r="Z39" s="610"/>
      <c r="AA39" s="610"/>
    </row>
    <row r="40" spans="1:27" s="590" customFormat="1" ht="10.4" customHeight="1">
      <c r="A40" s="391" t="s">
        <v>138</v>
      </c>
      <c r="B40" s="585">
        <v>12.5</v>
      </c>
      <c r="C40" s="585">
        <v>12.6</v>
      </c>
      <c r="D40" s="585">
        <v>12.3</v>
      </c>
      <c r="E40" s="585"/>
      <c r="F40" s="585">
        <v>3.1</v>
      </c>
      <c r="G40" s="585">
        <v>9.4</v>
      </c>
      <c r="H40" s="585">
        <v>7.5</v>
      </c>
      <c r="I40" s="585"/>
      <c r="J40" s="585">
        <v>4.7</v>
      </c>
      <c r="K40" s="585">
        <v>7</v>
      </c>
      <c r="L40" s="585">
        <v>6.3</v>
      </c>
      <c r="M40" s="566"/>
      <c r="N40" s="85"/>
      <c r="O40" s="85"/>
      <c r="P40" s="85"/>
      <c r="Q40" s="85"/>
      <c r="R40" s="85"/>
      <c r="S40" s="85"/>
      <c r="T40" s="85"/>
      <c r="U40" s="85"/>
      <c r="V40" s="85"/>
      <c r="W40" s="610"/>
      <c r="X40" s="610"/>
      <c r="Y40" s="610"/>
      <c r="Z40" s="610"/>
      <c r="AA40" s="610"/>
    </row>
    <row r="41" spans="1:27" s="95" customFormat="1" ht="10.4" customHeight="1">
      <c r="A41" s="558" t="s">
        <v>232</v>
      </c>
      <c r="B41" s="585">
        <v>46.5</v>
      </c>
      <c r="C41" s="585">
        <v>51.6</v>
      </c>
      <c r="D41" s="585">
        <v>49.3</v>
      </c>
      <c r="E41" s="585"/>
      <c r="F41" s="585">
        <v>36</v>
      </c>
      <c r="G41" s="585">
        <v>11.1</v>
      </c>
      <c r="H41" s="585">
        <v>27.4</v>
      </c>
      <c r="I41" s="585"/>
      <c r="J41" s="585">
        <v>23.8</v>
      </c>
      <c r="K41" s="585">
        <v>7.4</v>
      </c>
      <c r="L41" s="585">
        <v>42.4</v>
      </c>
      <c r="M41" s="573"/>
      <c r="N41" s="85"/>
      <c r="O41" s="85"/>
      <c r="P41" s="85"/>
      <c r="Q41" s="85"/>
      <c r="R41" s="85"/>
      <c r="S41" s="85"/>
      <c r="T41" s="85"/>
      <c r="U41" s="85"/>
      <c r="V41" s="85"/>
      <c r="W41" s="610"/>
      <c r="X41" s="610"/>
      <c r="Y41" s="610"/>
      <c r="Z41" s="610"/>
      <c r="AA41" s="610"/>
    </row>
    <row r="42" spans="1:27" s="95" customFormat="1" ht="10.4" customHeight="1">
      <c r="A42" s="558" t="s">
        <v>139</v>
      </c>
      <c r="B42" s="585">
        <v>5.2</v>
      </c>
      <c r="C42" s="585">
        <v>4.8</v>
      </c>
      <c r="D42" s="585">
        <v>4.7</v>
      </c>
      <c r="E42" s="585"/>
      <c r="F42" s="585">
        <v>14.4</v>
      </c>
      <c r="G42" s="585">
        <v>18.100000000000001</v>
      </c>
      <c r="H42" s="585">
        <v>23.2</v>
      </c>
      <c r="I42" s="585"/>
      <c r="J42" s="585">
        <v>14.5</v>
      </c>
      <c r="K42" s="585">
        <v>17.2</v>
      </c>
      <c r="L42" s="585">
        <v>17</v>
      </c>
      <c r="M42" s="566"/>
      <c r="N42" s="141"/>
      <c r="O42" s="141"/>
      <c r="P42" s="141"/>
      <c r="Q42" s="141"/>
      <c r="R42" s="141"/>
      <c r="S42" s="141"/>
      <c r="T42" s="141"/>
      <c r="U42" s="141"/>
      <c r="V42" s="141"/>
      <c r="W42" s="610"/>
      <c r="X42" s="610"/>
      <c r="Y42" s="610"/>
      <c r="Z42" s="610"/>
      <c r="AA42" s="610"/>
    </row>
    <row r="43" spans="1:27" s="590" customFormat="1" ht="13.75" customHeight="1">
      <c r="A43" s="391" t="s">
        <v>140</v>
      </c>
      <c r="B43" s="585">
        <v>62.9</v>
      </c>
      <c r="C43" s="585">
        <v>62.3</v>
      </c>
      <c r="D43" s="585">
        <v>61.6</v>
      </c>
      <c r="E43" s="585"/>
      <c r="F43" s="585">
        <v>22.6</v>
      </c>
      <c r="G43" s="585">
        <v>26.2</v>
      </c>
      <c r="H43" s="585">
        <v>29.1</v>
      </c>
      <c r="I43" s="585"/>
      <c r="J43" s="585">
        <v>24.6</v>
      </c>
      <c r="K43" s="585">
        <v>26</v>
      </c>
      <c r="L43" s="585">
        <v>30</v>
      </c>
      <c r="M43" s="566"/>
      <c r="N43" s="141"/>
      <c r="O43" s="141"/>
      <c r="P43" s="141"/>
      <c r="Q43" s="141"/>
      <c r="R43" s="141"/>
      <c r="S43" s="141"/>
      <c r="T43" s="141"/>
      <c r="U43" s="141"/>
      <c r="V43" s="141"/>
      <c r="W43" s="610"/>
      <c r="X43" s="610"/>
      <c r="Y43" s="610"/>
      <c r="Z43" s="610"/>
      <c r="AA43" s="610"/>
    </row>
    <row r="44" spans="1:27" s="223" customFormat="1" ht="19.899999999999999" customHeight="1">
      <c r="A44" s="611" t="s">
        <v>230</v>
      </c>
      <c r="B44" s="591">
        <v>47</v>
      </c>
      <c r="C44" s="591">
        <v>47.8</v>
      </c>
      <c r="D44" s="591">
        <v>47.5</v>
      </c>
      <c r="E44" s="591"/>
      <c r="F44" s="591">
        <v>23.2</v>
      </c>
      <c r="G44" s="591">
        <v>24.9</v>
      </c>
      <c r="H44" s="591">
        <v>30.2</v>
      </c>
      <c r="I44" s="591"/>
      <c r="J44" s="591">
        <v>24.3</v>
      </c>
      <c r="K44" s="591">
        <v>24</v>
      </c>
      <c r="L44" s="591">
        <v>27.1</v>
      </c>
      <c r="M44" s="573"/>
      <c r="N44" s="267"/>
      <c r="O44" s="267"/>
      <c r="P44" s="267"/>
      <c r="Q44" s="267"/>
      <c r="R44" s="267"/>
      <c r="S44" s="267"/>
      <c r="T44" s="267"/>
      <c r="U44" s="267"/>
      <c r="V44" s="267"/>
      <c r="W44" s="612"/>
      <c r="X44" s="612"/>
      <c r="Y44" s="612"/>
      <c r="Z44" s="612"/>
      <c r="AA44" s="612"/>
    </row>
    <row r="45" spans="1:27" s="590" customFormat="1" ht="10.4" customHeight="1">
      <c r="A45" s="391" t="s">
        <v>228</v>
      </c>
      <c r="B45" s="585">
        <v>50</v>
      </c>
      <c r="C45" s="585">
        <v>50.4</v>
      </c>
      <c r="D45" s="585">
        <v>50.2</v>
      </c>
      <c r="E45" s="585"/>
      <c r="F45" s="585">
        <v>24.1</v>
      </c>
      <c r="G45" s="585">
        <v>24.7</v>
      </c>
      <c r="H45" s="585">
        <v>30.2</v>
      </c>
      <c r="I45" s="585"/>
      <c r="J45" s="585">
        <v>23.1</v>
      </c>
      <c r="K45" s="585">
        <v>24.3</v>
      </c>
      <c r="L45" s="585">
        <v>27</v>
      </c>
      <c r="M45" s="566"/>
      <c r="N45" s="85"/>
      <c r="O45" s="85"/>
      <c r="P45" s="85"/>
      <c r="Q45" s="85"/>
      <c r="R45" s="85"/>
      <c r="S45" s="85"/>
      <c r="T45" s="85"/>
      <c r="U45" s="85"/>
      <c r="V45" s="85"/>
      <c r="W45" s="610"/>
      <c r="X45" s="610"/>
      <c r="Y45" s="610"/>
      <c r="Z45" s="610"/>
      <c r="AA45" s="610"/>
    </row>
    <row r="46" spans="1:27" s="590" customFormat="1" ht="10.4" customHeight="1">
      <c r="A46" s="554" t="s">
        <v>143</v>
      </c>
      <c r="B46" s="585">
        <v>21.7</v>
      </c>
      <c r="C46" s="585">
        <v>25</v>
      </c>
      <c r="D46" s="585">
        <v>23.9</v>
      </c>
      <c r="E46" s="585"/>
      <c r="F46" s="585">
        <v>20.399999999999999</v>
      </c>
      <c r="G46" s="585">
        <v>32.4</v>
      </c>
      <c r="H46" s="585">
        <v>36.6</v>
      </c>
      <c r="I46" s="585"/>
      <c r="J46" s="585">
        <v>41.7</v>
      </c>
      <c r="K46" s="585">
        <v>24.3</v>
      </c>
      <c r="L46" s="585">
        <v>32.5</v>
      </c>
      <c r="M46" s="566"/>
      <c r="N46" s="85"/>
      <c r="O46" s="85"/>
      <c r="P46" s="85"/>
      <c r="Q46" s="85"/>
      <c r="R46" s="85"/>
      <c r="S46" s="85"/>
      <c r="T46" s="85"/>
      <c r="U46" s="85"/>
      <c r="V46" s="85"/>
      <c r="W46" s="610"/>
      <c r="X46" s="610"/>
      <c r="Y46" s="610"/>
      <c r="Z46" s="610"/>
      <c r="AA46" s="610"/>
    </row>
    <row r="47" spans="1:27" s="590" customFormat="1" ht="10.4" customHeight="1">
      <c r="A47" s="2" t="s">
        <v>144</v>
      </c>
      <c r="B47" s="585">
        <v>33.9</v>
      </c>
      <c r="C47" s="585">
        <v>33.1</v>
      </c>
      <c r="D47" s="585">
        <v>33.4</v>
      </c>
      <c r="E47" s="585"/>
      <c r="F47" s="585">
        <v>9.6999999999999993</v>
      </c>
      <c r="G47" s="585">
        <v>13.7</v>
      </c>
      <c r="H47" s="585">
        <v>16.5</v>
      </c>
      <c r="I47" s="585"/>
      <c r="J47" s="585">
        <v>11</v>
      </c>
      <c r="K47" s="585">
        <v>14.7</v>
      </c>
      <c r="L47" s="585">
        <v>16.899999999999999</v>
      </c>
      <c r="M47" s="566"/>
      <c r="N47" s="85"/>
      <c r="O47" s="85"/>
      <c r="P47" s="85"/>
      <c r="Q47" s="85"/>
      <c r="R47" s="85"/>
      <c r="S47" s="85"/>
      <c r="T47" s="85"/>
      <c r="U47" s="85"/>
      <c r="V47" s="85"/>
      <c r="W47" s="610"/>
      <c r="X47" s="610"/>
      <c r="Y47" s="610"/>
      <c r="Z47" s="610"/>
      <c r="AA47" s="610"/>
    </row>
    <row r="48" spans="1:27" s="603" customFormat="1" ht="3" customHeight="1">
      <c r="A48" s="614"/>
      <c r="B48" s="615"/>
      <c r="C48" s="615"/>
      <c r="D48" s="616"/>
      <c r="E48" s="616"/>
      <c r="F48" s="615"/>
      <c r="G48" s="615"/>
      <c r="H48" s="616"/>
      <c r="I48" s="617"/>
      <c r="J48" s="618"/>
      <c r="K48" s="618"/>
      <c r="L48" s="618"/>
      <c r="M48" s="566"/>
      <c r="N48" s="94"/>
      <c r="O48" s="94"/>
      <c r="P48" s="94"/>
      <c r="Q48" s="94"/>
      <c r="R48" s="94"/>
      <c r="S48" s="94"/>
      <c r="T48" s="94"/>
      <c r="U48" s="94"/>
      <c r="V48" s="94"/>
      <c r="W48" s="610"/>
      <c r="X48" s="610"/>
      <c r="Y48" s="610"/>
      <c r="Z48" s="610"/>
      <c r="AA48" s="610"/>
    </row>
    <row r="49" spans="1:22" ht="3" customHeight="1">
      <c r="A49" s="619"/>
      <c r="B49" s="605"/>
      <c r="C49" s="605"/>
      <c r="D49" s="604"/>
      <c r="E49" s="604"/>
      <c r="F49" s="604"/>
      <c r="G49" s="604"/>
      <c r="H49" s="605"/>
      <c r="I49" s="1"/>
      <c r="J49" s="1"/>
      <c r="K49" s="1"/>
      <c r="L49" s="1"/>
      <c r="M49" s="590"/>
      <c r="N49" s="94"/>
      <c r="O49" s="94"/>
      <c r="P49" s="94"/>
      <c r="Q49" s="94"/>
      <c r="R49" s="94"/>
      <c r="S49" s="94"/>
      <c r="T49" s="94"/>
      <c r="U49" s="94"/>
      <c r="V49" s="94"/>
    </row>
    <row r="50" spans="1:22" s="607" customFormat="1" ht="10.4" customHeight="1">
      <c r="A50" s="94" t="s">
        <v>165</v>
      </c>
      <c r="B50" s="606"/>
      <c r="C50" s="606"/>
      <c r="D50" s="606"/>
      <c r="E50" s="606"/>
      <c r="F50" s="606"/>
      <c r="G50" s="606"/>
      <c r="H50" s="606"/>
      <c r="I50" s="18"/>
      <c r="J50" s="18"/>
      <c r="K50" s="18"/>
      <c r="L50" s="18"/>
      <c r="M50" s="590"/>
      <c r="N50" s="94"/>
      <c r="O50" s="94"/>
      <c r="P50" s="94"/>
      <c r="Q50" s="94"/>
      <c r="R50" s="94"/>
      <c r="S50" s="94"/>
      <c r="T50" s="94"/>
      <c r="U50" s="94"/>
      <c r="V50" s="94"/>
    </row>
    <row r="51" spans="1:22" ht="10.4" customHeight="1">
      <c r="A51" s="94" t="s">
        <v>270</v>
      </c>
      <c r="D51" s="1"/>
      <c r="E51" s="1"/>
      <c r="H51" s="1"/>
      <c r="I51" s="1"/>
      <c r="J51" s="1"/>
      <c r="K51" s="1"/>
      <c r="L51" s="1"/>
      <c r="M51" s="590"/>
      <c r="N51" s="94"/>
      <c r="O51" s="94"/>
      <c r="P51" s="94"/>
      <c r="Q51" s="94"/>
      <c r="R51" s="94"/>
      <c r="S51" s="94"/>
      <c r="T51" s="94"/>
      <c r="U51" s="94"/>
      <c r="V51" s="94"/>
    </row>
    <row r="52" spans="1:22" ht="10.4" customHeight="1">
      <c r="A52" s="94" t="s">
        <v>271</v>
      </c>
      <c r="D52" s="1"/>
      <c r="E52" s="1"/>
      <c r="H52" s="1"/>
      <c r="I52" s="1"/>
      <c r="J52" s="1"/>
      <c r="K52" s="1"/>
      <c r="L52" s="1"/>
      <c r="M52" s="603"/>
      <c r="N52" s="94"/>
      <c r="O52" s="94"/>
      <c r="P52" s="94"/>
      <c r="Q52" s="94"/>
      <c r="R52" s="94"/>
      <c r="S52" s="94"/>
      <c r="T52" s="94"/>
      <c r="U52" s="94"/>
      <c r="V52" s="94"/>
    </row>
    <row r="53" spans="1:22" ht="40.15" customHeight="1">
      <c r="A53" s="753" t="s">
        <v>464</v>
      </c>
      <c r="B53" s="753"/>
      <c r="C53" s="753"/>
      <c r="D53" s="753"/>
      <c r="E53" s="753"/>
      <c r="F53" s="753"/>
      <c r="G53" s="753"/>
      <c r="H53" s="753"/>
      <c r="I53" s="753"/>
      <c r="J53" s="753"/>
      <c r="K53" s="753"/>
      <c r="L53" s="753"/>
      <c r="N53" s="94"/>
      <c r="O53" s="94"/>
      <c r="P53" s="94"/>
      <c r="Q53" s="94"/>
      <c r="R53" s="94"/>
      <c r="S53" s="94"/>
      <c r="T53" s="94"/>
      <c r="U53" s="94"/>
      <c r="V53" s="94"/>
    </row>
    <row r="54" spans="1:22" ht="10.4" customHeight="1">
      <c r="A54" s="14" t="s">
        <v>465</v>
      </c>
      <c r="B54" s="9"/>
      <c r="C54" s="9"/>
      <c r="F54" s="9"/>
      <c r="G54" s="9"/>
      <c r="M54" s="607"/>
      <c r="N54" s="94"/>
      <c r="O54" s="94"/>
      <c r="P54" s="94"/>
      <c r="Q54" s="94"/>
      <c r="R54" s="94"/>
      <c r="S54" s="94"/>
      <c r="T54" s="94"/>
      <c r="U54" s="94"/>
      <c r="V54" s="94"/>
    </row>
    <row r="55" spans="1:22">
      <c r="A55" s="14" t="s">
        <v>466</v>
      </c>
      <c r="N55" s="94"/>
      <c r="O55" s="94"/>
      <c r="P55" s="94"/>
      <c r="Q55" s="94"/>
      <c r="R55" s="94"/>
      <c r="S55" s="94"/>
      <c r="T55" s="94"/>
      <c r="U55" s="94"/>
      <c r="V55" s="94"/>
    </row>
    <row r="56" spans="1:22">
      <c r="N56" s="94"/>
      <c r="O56" s="94"/>
      <c r="P56" s="94"/>
      <c r="Q56" s="94"/>
      <c r="R56" s="94"/>
      <c r="S56" s="94"/>
      <c r="T56" s="94"/>
      <c r="U56" s="94"/>
      <c r="V56" s="94"/>
    </row>
    <row r="57" spans="1:22">
      <c r="N57" s="94"/>
      <c r="O57" s="94"/>
      <c r="P57" s="94"/>
      <c r="Q57" s="94"/>
      <c r="R57" s="94"/>
      <c r="S57" s="94"/>
      <c r="T57" s="94"/>
      <c r="U57" s="94"/>
      <c r="V57" s="94"/>
    </row>
    <row r="58" spans="1:22">
      <c r="N58" s="94"/>
      <c r="O58" s="94"/>
      <c r="P58" s="94"/>
      <c r="Q58" s="94"/>
      <c r="R58" s="94"/>
      <c r="S58" s="94"/>
      <c r="T58" s="94"/>
      <c r="U58" s="94"/>
      <c r="V58" s="94"/>
    </row>
  </sheetData>
  <mergeCells count="6">
    <mergeCell ref="A53:L53"/>
    <mergeCell ref="A5:L5"/>
    <mergeCell ref="A8:A9"/>
    <mergeCell ref="B8:D8"/>
    <mergeCell ref="F8:H8"/>
    <mergeCell ref="J8:L8"/>
  </mergeCells>
  <pageMargins left="0.59055118110236227" right="0.59055118110236227" top="0.78740157480314965" bottom="0.78740157480314965" header="0" footer="0"/>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7"/>
  <sheetViews>
    <sheetView zoomScaleNormal="100" zoomScaleSheetLayoutView="174" workbookViewId="0">
      <selection activeCell="A4" sqref="A4"/>
    </sheetView>
  </sheetViews>
  <sheetFormatPr defaultColWidth="9.26953125" defaultRowHeight="12.5"/>
  <cols>
    <col min="1" max="1" width="26.54296875" style="9" customWidth="1"/>
    <col min="2" max="4" width="5.453125" style="9" customWidth="1"/>
    <col min="5" max="5" width="4.453125" style="9" customWidth="1"/>
    <col min="6" max="6" width="0.7265625" style="9" customWidth="1"/>
    <col min="7" max="9" width="5.453125" style="9" customWidth="1"/>
    <col min="10" max="10" width="4.453125" style="9" customWidth="1"/>
    <col min="11" max="11" width="0.54296875" style="9" customWidth="1"/>
    <col min="12" max="14" width="5.453125" style="9" customWidth="1"/>
    <col min="15" max="15" width="4.453125" style="9" customWidth="1"/>
    <col min="16" max="179" width="9.26953125" style="9"/>
    <col min="180" max="180" width="32.7265625" style="9" customWidth="1"/>
    <col min="181" max="181" width="7.26953125" style="9" customWidth="1"/>
    <col min="182" max="182" width="6.7265625" style="9" customWidth="1"/>
    <col min="183" max="183" width="5.7265625" style="9" customWidth="1"/>
    <col min="184" max="184" width="4" style="9" customWidth="1"/>
    <col min="185" max="185" width="1" style="9" customWidth="1"/>
    <col min="186" max="186" width="7" style="9" customWidth="1"/>
    <col min="187" max="187" width="7.26953125" style="9" customWidth="1"/>
    <col min="188" max="188" width="6.453125" style="9" customWidth="1"/>
    <col min="189" max="189" width="4" style="9" customWidth="1"/>
    <col min="190" max="190" width="0.54296875" style="9" customWidth="1"/>
    <col min="191" max="191" width="5.7265625" style="9" customWidth="1"/>
    <col min="192" max="193" width="6.7265625" style="9" customWidth="1"/>
    <col min="194" max="194" width="4.453125" style="9" customWidth="1"/>
    <col min="195" max="16384" width="9.26953125" style="9"/>
  </cols>
  <sheetData>
    <row r="1" spans="1:35" s="91" customFormat="1" ht="12" customHeight="1"/>
    <row r="2" spans="1:35" s="91" customFormat="1" ht="12" customHeight="1"/>
    <row r="3" spans="1:35" ht="24" customHeight="1">
      <c r="A3" s="563"/>
    </row>
    <row r="4" spans="1:35" s="6" customFormat="1" ht="12" customHeight="1">
      <c r="A4" s="12" t="s">
        <v>118</v>
      </c>
    </row>
    <row r="5" spans="1:35" s="94" customFormat="1" ht="24" customHeight="1">
      <c r="A5" s="751" t="s">
        <v>272</v>
      </c>
      <c r="B5" s="751"/>
      <c r="C5" s="751"/>
      <c r="D5" s="751"/>
      <c r="E5" s="751"/>
      <c r="F5" s="751"/>
      <c r="G5" s="751"/>
      <c r="H5" s="751"/>
      <c r="I5" s="751"/>
      <c r="J5" s="751"/>
      <c r="K5" s="751"/>
      <c r="L5" s="751"/>
      <c r="M5" s="751"/>
      <c r="N5" s="751"/>
      <c r="O5" s="751"/>
    </row>
    <row r="6" spans="1:35" s="6" customFormat="1" ht="12" customHeight="1">
      <c r="A6" s="11" t="s">
        <v>416</v>
      </c>
    </row>
    <row r="7" spans="1:35" ht="6" customHeight="1">
      <c r="A7" s="447"/>
      <c r="B7" s="447"/>
      <c r="C7" s="91"/>
      <c r="D7" s="91"/>
      <c r="E7" s="91"/>
      <c r="F7" s="91"/>
      <c r="G7" s="91"/>
      <c r="H7" s="91"/>
      <c r="I7" s="91"/>
    </row>
    <row r="8" spans="1:35" s="621" customFormat="1" ht="12" customHeight="1">
      <c r="A8" s="688" t="s">
        <v>147</v>
      </c>
      <c r="B8" s="701" t="s">
        <v>172</v>
      </c>
      <c r="C8" s="701"/>
      <c r="D8" s="701"/>
      <c r="E8" s="701"/>
      <c r="F8" s="559"/>
      <c r="G8" s="701" t="s">
        <v>173</v>
      </c>
      <c r="H8" s="701"/>
      <c r="I8" s="701"/>
      <c r="J8" s="701"/>
      <c r="K8" s="620"/>
      <c r="L8" s="701" t="s">
        <v>174</v>
      </c>
      <c r="M8" s="701"/>
      <c r="N8" s="701"/>
      <c r="O8" s="701"/>
    </row>
    <row r="9" spans="1:35" ht="40.15" customHeight="1">
      <c r="A9" s="752"/>
      <c r="B9" s="609">
        <v>2020</v>
      </c>
      <c r="C9" s="609">
        <v>2021</v>
      </c>
      <c r="D9" s="609">
        <v>2022</v>
      </c>
      <c r="E9" s="622" t="s">
        <v>425</v>
      </c>
      <c r="F9" s="623"/>
      <c r="G9" s="609">
        <v>2020</v>
      </c>
      <c r="H9" s="609">
        <v>2021</v>
      </c>
      <c r="I9" s="609">
        <v>2022</v>
      </c>
      <c r="J9" s="622" t="s">
        <v>425</v>
      </c>
      <c r="K9" s="623"/>
      <c r="L9" s="609">
        <v>2020</v>
      </c>
      <c r="M9" s="609">
        <v>2021</v>
      </c>
      <c r="N9" s="609">
        <v>2022</v>
      </c>
      <c r="O9" s="622" t="s">
        <v>425</v>
      </c>
      <c r="Q9" s="584"/>
      <c r="R9" s="584"/>
      <c r="S9" s="584"/>
      <c r="T9" s="584"/>
      <c r="U9" s="584"/>
      <c r="V9" s="584"/>
      <c r="W9" s="584"/>
      <c r="X9" s="584"/>
      <c r="Y9" s="584"/>
      <c r="Z9" s="584"/>
      <c r="AA9" s="584"/>
      <c r="AB9" s="584"/>
    </row>
    <row r="10" spans="1:35" ht="3" customHeight="1">
      <c r="Q10" s="584"/>
      <c r="R10" s="584"/>
      <c r="S10" s="584"/>
      <c r="T10" s="584"/>
      <c r="U10" s="584"/>
      <c r="V10" s="584"/>
      <c r="W10" s="584"/>
      <c r="X10" s="584"/>
      <c r="Y10" s="584"/>
      <c r="Z10" s="584"/>
      <c r="AA10" s="584"/>
      <c r="AB10" s="584"/>
    </row>
    <row r="11" spans="1:35" s="31" customFormat="1" ht="20.149999999999999" customHeight="1">
      <c r="A11" s="5" t="s">
        <v>249</v>
      </c>
      <c r="B11" s="344">
        <v>1454.9</v>
      </c>
      <c r="C11" s="344">
        <v>1510.4</v>
      </c>
      <c r="D11" s="344">
        <v>1502.9</v>
      </c>
      <c r="E11" s="345">
        <v>-0.5</v>
      </c>
      <c r="F11" s="587"/>
      <c r="G11" s="344">
        <v>1396.8</v>
      </c>
      <c r="H11" s="344">
        <v>1453.7</v>
      </c>
      <c r="I11" s="344">
        <v>1459.6</v>
      </c>
      <c r="J11" s="345">
        <v>0.4</v>
      </c>
      <c r="K11" s="587"/>
      <c r="L11" s="344">
        <v>1493.3</v>
      </c>
      <c r="M11" s="344">
        <v>1548.2</v>
      </c>
      <c r="N11" s="344">
        <v>1531.5</v>
      </c>
      <c r="O11" s="345">
        <v>-1.1000000000000001</v>
      </c>
      <c r="Q11" s="566"/>
      <c r="R11" s="566"/>
      <c r="S11" s="566"/>
      <c r="T11" s="566"/>
      <c r="U11" s="566"/>
      <c r="V11" s="566"/>
      <c r="W11" s="566"/>
      <c r="X11" s="566"/>
      <c r="Y11" s="566"/>
      <c r="Z11" s="566"/>
      <c r="AA11" s="566"/>
      <c r="AB11" s="566"/>
      <c r="AD11" s="624"/>
      <c r="AE11" s="624"/>
      <c r="AF11" s="624"/>
      <c r="AG11" s="624"/>
      <c r="AH11" s="624"/>
      <c r="AI11" s="624"/>
    </row>
    <row r="12" spans="1:35" s="31" customFormat="1" ht="20.149999999999999" customHeight="1">
      <c r="A12" s="5" t="s">
        <v>224</v>
      </c>
      <c r="B12" s="344">
        <v>1465.4</v>
      </c>
      <c r="C12" s="344">
        <v>1519.7</v>
      </c>
      <c r="D12" s="344">
        <v>1512.2</v>
      </c>
      <c r="E12" s="345">
        <v>-0.5</v>
      </c>
      <c r="F12" s="587"/>
      <c r="G12" s="344">
        <v>1406</v>
      </c>
      <c r="H12" s="344">
        <v>1464.8</v>
      </c>
      <c r="I12" s="344">
        <v>1469.2</v>
      </c>
      <c r="J12" s="345">
        <v>0.3</v>
      </c>
      <c r="K12" s="344"/>
      <c r="L12" s="344">
        <v>1502.8</v>
      </c>
      <c r="M12" s="344">
        <v>1556.4</v>
      </c>
      <c r="N12" s="344">
        <v>1541.1</v>
      </c>
      <c r="O12" s="345">
        <v>-1</v>
      </c>
      <c r="Q12" s="566"/>
      <c r="R12" s="566"/>
      <c r="S12" s="566"/>
      <c r="T12" s="566"/>
      <c r="U12" s="566"/>
      <c r="V12" s="566"/>
      <c r="W12" s="566"/>
      <c r="X12" s="566"/>
      <c r="Y12" s="566"/>
      <c r="Z12" s="566"/>
      <c r="AA12" s="566"/>
      <c r="AB12" s="566"/>
      <c r="AD12" s="624"/>
      <c r="AE12" s="624"/>
      <c r="AF12" s="624"/>
      <c r="AG12" s="624"/>
      <c r="AH12" s="624"/>
      <c r="AI12" s="624"/>
    </row>
    <row r="13" spans="1:35" s="625" customFormat="1" ht="3" customHeight="1">
      <c r="A13" s="391"/>
      <c r="B13" s="344"/>
      <c r="C13" s="344"/>
      <c r="D13" s="344"/>
      <c r="E13" s="585"/>
      <c r="F13" s="587"/>
      <c r="G13" s="344"/>
      <c r="H13" s="344"/>
      <c r="I13" s="344"/>
      <c r="J13" s="587"/>
      <c r="K13" s="587"/>
      <c r="L13" s="344"/>
      <c r="M13" s="344"/>
      <c r="N13" s="344"/>
      <c r="O13" s="585"/>
      <c r="Q13" s="566"/>
      <c r="R13" s="566"/>
      <c r="S13" s="566"/>
      <c r="T13" s="566"/>
      <c r="U13" s="566"/>
      <c r="V13" s="566"/>
      <c r="W13" s="566"/>
      <c r="X13" s="566"/>
      <c r="Y13" s="566"/>
      <c r="Z13" s="566"/>
      <c r="AA13" s="566"/>
      <c r="AB13" s="566"/>
      <c r="AD13" s="624"/>
      <c r="AE13" s="624"/>
      <c r="AF13" s="624"/>
      <c r="AG13" s="624"/>
      <c r="AH13" s="624"/>
      <c r="AI13" s="624"/>
    </row>
    <row r="14" spans="1:35" s="626" customFormat="1" ht="10.4" customHeight="1">
      <c r="A14" s="611" t="s">
        <v>377</v>
      </c>
      <c r="B14" s="446">
        <v>1604.1</v>
      </c>
      <c r="C14" s="446">
        <v>1651.5</v>
      </c>
      <c r="D14" s="446">
        <v>1628.6</v>
      </c>
      <c r="E14" s="357">
        <v>-1.4</v>
      </c>
      <c r="F14" s="446"/>
      <c r="G14" s="446">
        <v>1562.7</v>
      </c>
      <c r="H14" s="446">
        <v>1601.3</v>
      </c>
      <c r="I14" s="446">
        <v>1580.4</v>
      </c>
      <c r="J14" s="357">
        <v>-1.3</v>
      </c>
      <c r="K14" s="593"/>
      <c r="L14" s="446">
        <v>1653.3</v>
      </c>
      <c r="M14" s="446">
        <v>1710.3</v>
      </c>
      <c r="N14" s="446">
        <v>1686.8</v>
      </c>
      <c r="O14" s="357">
        <v>-1.4</v>
      </c>
      <c r="Q14" s="573"/>
      <c r="R14" s="573"/>
      <c r="S14" s="573"/>
      <c r="T14" s="573"/>
      <c r="U14" s="573"/>
      <c r="V14" s="573"/>
      <c r="W14" s="573"/>
      <c r="X14" s="573"/>
      <c r="Y14" s="573"/>
      <c r="Z14" s="573"/>
      <c r="AA14" s="573"/>
      <c r="AB14" s="573"/>
      <c r="AD14" s="627"/>
      <c r="AE14" s="627"/>
      <c r="AF14" s="627"/>
      <c r="AG14" s="627"/>
      <c r="AH14" s="627"/>
      <c r="AI14" s="627"/>
    </row>
    <row r="15" spans="1:35" s="625" customFormat="1" ht="10.4" customHeight="1">
      <c r="A15" s="391" t="s">
        <v>241</v>
      </c>
      <c r="B15" s="344">
        <v>1641.3</v>
      </c>
      <c r="C15" s="344">
        <v>1659.4</v>
      </c>
      <c r="D15" s="344">
        <v>1636.4</v>
      </c>
      <c r="E15" s="345">
        <v>-1.4</v>
      </c>
      <c r="F15" s="587"/>
      <c r="G15" s="344">
        <v>1707.8</v>
      </c>
      <c r="H15" s="344">
        <v>1772.6</v>
      </c>
      <c r="I15" s="344">
        <v>1715</v>
      </c>
      <c r="J15" s="345">
        <v>-3.2</v>
      </c>
      <c r="K15" s="587"/>
      <c r="L15" s="344">
        <v>1637.2</v>
      </c>
      <c r="M15" s="344">
        <v>1650.3</v>
      </c>
      <c r="N15" s="344">
        <v>1629</v>
      </c>
      <c r="O15" s="345">
        <v>-1.3</v>
      </c>
      <c r="Q15" s="566"/>
      <c r="R15" s="566"/>
      <c r="S15" s="566"/>
      <c r="T15" s="566"/>
      <c r="U15" s="566"/>
      <c r="V15" s="566"/>
      <c r="W15" s="566"/>
      <c r="X15" s="566"/>
      <c r="Y15" s="566"/>
      <c r="Z15" s="566"/>
      <c r="AA15" s="566"/>
      <c r="AB15" s="566"/>
      <c r="AD15" s="624"/>
      <c r="AE15" s="624"/>
      <c r="AF15" s="624"/>
      <c r="AG15" s="624"/>
      <c r="AH15" s="624"/>
      <c r="AI15" s="624"/>
    </row>
    <row r="16" spans="1:35" s="625" customFormat="1" ht="10.4" customHeight="1">
      <c r="A16" s="391" t="s">
        <v>129</v>
      </c>
      <c r="B16" s="344">
        <v>1588.8</v>
      </c>
      <c r="C16" s="344">
        <v>1641.1</v>
      </c>
      <c r="D16" s="344">
        <v>1616.6</v>
      </c>
      <c r="E16" s="345">
        <v>-1.5</v>
      </c>
      <c r="F16" s="587"/>
      <c r="G16" s="344">
        <v>1535.4</v>
      </c>
      <c r="H16" s="344">
        <v>1580</v>
      </c>
      <c r="I16" s="344">
        <v>1557.7</v>
      </c>
      <c r="J16" s="345">
        <v>-1.4</v>
      </c>
      <c r="K16" s="587"/>
      <c r="L16" s="344">
        <v>1654</v>
      </c>
      <c r="M16" s="344">
        <v>1718.4</v>
      </c>
      <c r="N16" s="344">
        <v>1687.8</v>
      </c>
      <c r="O16" s="345">
        <v>-1.8</v>
      </c>
      <c r="Q16" s="566"/>
      <c r="R16" s="566"/>
      <c r="S16" s="566"/>
      <c r="T16" s="566"/>
      <c r="U16" s="566"/>
      <c r="V16" s="566"/>
      <c r="W16" s="566"/>
      <c r="X16" s="566"/>
      <c r="Y16" s="566"/>
      <c r="Z16" s="566"/>
      <c r="AA16" s="566"/>
      <c r="AB16" s="566"/>
      <c r="AD16" s="624"/>
      <c r="AE16" s="624"/>
      <c r="AF16" s="624"/>
      <c r="AG16" s="624"/>
      <c r="AH16" s="624"/>
      <c r="AI16" s="624"/>
    </row>
    <row r="17" spans="1:35" s="625" customFormat="1" ht="20.149999999999999" customHeight="1">
      <c r="A17" s="613" t="s">
        <v>149</v>
      </c>
      <c r="B17" s="344">
        <v>1483.8</v>
      </c>
      <c r="C17" s="344">
        <v>1508.6</v>
      </c>
      <c r="D17" s="344">
        <v>1499.3</v>
      </c>
      <c r="E17" s="345">
        <v>-0.6</v>
      </c>
      <c r="F17" s="587"/>
      <c r="G17" s="344">
        <v>1437.7</v>
      </c>
      <c r="H17" s="344">
        <v>1457.3</v>
      </c>
      <c r="I17" s="344">
        <v>1451.3</v>
      </c>
      <c r="J17" s="345">
        <v>-0.4</v>
      </c>
      <c r="K17" s="587"/>
      <c r="L17" s="344">
        <v>1606.9</v>
      </c>
      <c r="M17" s="344">
        <v>1644.8</v>
      </c>
      <c r="N17" s="344">
        <v>1620.1</v>
      </c>
      <c r="O17" s="345">
        <v>-1.5</v>
      </c>
      <c r="Q17" s="566"/>
      <c r="R17" s="566"/>
      <c r="S17" s="566"/>
      <c r="T17" s="566"/>
      <c r="U17" s="566"/>
      <c r="V17" s="566"/>
      <c r="W17" s="566"/>
      <c r="X17" s="566"/>
      <c r="Y17" s="566"/>
      <c r="Z17" s="566"/>
      <c r="AA17" s="566"/>
      <c r="AB17" s="566"/>
      <c r="AD17" s="624"/>
      <c r="AE17" s="624"/>
      <c r="AF17" s="624"/>
      <c r="AG17" s="624"/>
      <c r="AH17" s="624"/>
      <c r="AI17" s="624"/>
    </row>
    <row r="18" spans="1:35" s="625" customFormat="1" ht="20.149999999999999" customHeight="1">
      <c r="A18" s="613" t="s">
        <v>150</v>
      </c>
      <c r="B18" s="344">
        <v>1564.6</v>
      </c>
      <c r="C18" s="344">
        <v>1632.7</v>
      </c>
      <c r="D18" s="344">
        <v>1634.3</v>
      </c>
      <c r="E18" s="345">
        <v>0.1</v>
      </c>
      <c r="F18" s="587"/>
      <c r="G18" s="344">
        <v>1586.6</v>
      </c>
      <c r="H18" s="344">
        <v>1655.3</v>
      </c>
      <c r="I18" s="344">
        <v>1656.9</v>
      </c>
      <c r="J18" s="345">
        <v>0.1</v>
      </c>
      <c r="K18" s="344"/>
      <c r="L18" s="344">
        <v>1550.5</v>
      </c>
      <c r="M18" s="344">
        <v>1616.2</v>
      </c>
      <c r="N18" s="344">
        <v>1616.2</v>
      </c>
      <c r="O18" s="345">
        <v>0</v>
      </c>
      <c r="Q18" s="566"/>
      <c r="R18" s="566"/>
      <c r="S18" s="566"/>
      <c r="T18" s="566"/>
      <c r="U18" s="566"/>
      <c r="V18" s="566"/>
      <c r="W18" s="566"/>
      <c r="X18" s="566"/>
      <c r="Y18" s="566"/>
      <c r="Z18" s="566"/>
      <c r="AA18" s="566"/>
      <c r="AB18" s="566"/>
      <c r="AD18" s="624"/>
      <c r="AE18" s="624"/>
      <c r="AF18" s="624"/>
      <c r="AG18" s="624"/>
      <c r="AH18" s="624"/>
      <c r="AI18" s="624"/>
    </row>
    <row r="19" spans="1:35" s="625" customFormat="1" ht="10.4" customHeight="1">
      <c r="A19" s="613" t="s">
        <v>151</v>
      </c>
      <c r="B19" s="344">
        <v>1639.3</v>
      </c>
      <c r="C19" s="344">
        <v>1674.1</v>
      </c>
      <c r="D19" s="344">
        <v>1667.5</v>
      </c>
      <c r="E19" s="345">
        <v>-0.4</v>
      </c>
      <c r="F19" s="587"/>
      <c r="G19" s="344">
        <v>1629.4</v>
      </c>
      <c r="H19" s="344">
        <v>1656</v>
      </c>
      <c r="I19" s="344">
        <v>1647.7</v>
      </c>
      <c r="J19" s="345">
        <v>-0.5</v>
      </c>
      <c r="K19" s="587"/>
      <c r="L19" s="344">
        <v>1660.5</v>
      </c>
      <c r="M19" s="344">
        <v>1710.1</v>
      </c>
      <c r="N19" s="344">
        <v>1705.1</v>
      </c>
      <c r="O19" s="345">
        <v>-0.3</v>
      </c>
      <c r="Q19" s="566"/>
      <c r="R19" s="566"/>
      <c r="S19" s="566"/>
      <c r="T19" s="566"/>
      <c r="U19" s="566"/>
      <c r="V19" s="566"/>
      <c r="W19" s="566"/>
      <c r="X19" s="566"/>
      <c r="Y19" s="566"/>
      <c r="Z19" s="566"/>
      <c r="AA19" s="566"/>
      <c r="AB19" s="566"/>
      <c r="AD19" s="624"/>
      <c r="AE19" s="624"/>
      <c r="AF19" s="624"/>
      <c r="AG19" s="624"/>
      <c r="AH19" s="624"/>
      <c r="AI19" s="624"/>
    </row>
    <row r="20" spans="1:35" s="625" customFormat="1" ht="20.149999999999999" customHeight="1">
      <c r="A20" s="613" t="s">
        <v>175</v>
      </c>
      <c r="B20" s="344">
        <v>1616.5</v>
      </c>
      <c r="C20" s="344">
        <v>1650.2</v>
      </c>
      <c r="D20" s="344">
        <v>1645.2</v>
      </c>
      <c r="E20" s="345">
        <v>-0.3</v>
      </c>
      <c r="F20" s="587"/>
      <c r="G20" s="344">
        <v>1631.4</v>
      </c>
      <c r="H20" s="344">
        <v>1672.3</v>
      </c>
      <c r="I20" s="344">
        <v>1677.4</v>
      </c>
      <c r="J20" s="345">
        <v>0.3</v>
      </c>
      <c r="K20" s="587"/>
      <c r="L20" s="344">
        <v>1610</v>
      </c>
      <c r="M20" s="344">
        <v>1641.9</v>
      </c>
      <c r="N20" s="344">
        <v>1633.5</v>
      </c>
      <c r="O20" s="345">
        <v>-0.5</v>
      </c>
      <c r="Q20" s="566"/>
      <c r="R20" s="566"/>
      <c r="S20" s="566"/>
      <c r="T20" s="566"/>
      <c r="U20" s="566"/>
      <c r="V20" s="566"/>
      <c r="W20" s="566"/>
      <c r="X20" s="566"/>
      <c r="Y20" s="566"/>
      <c r="Z20" s="566"/>
      <c r="AA20" s="566"/>
      <c r="AB20" s="566"/>
      <c r="AD20" s="624"/>
      <c r="AE20" s="624"/>
      <c r="AF20" s="624"/>
      <c r="AG20" s="624"/>
      <c r="AH20" s="624"/>
      <c r="AI20" s="624"/>
    </row>
    <row r="21" spans="1:35" s="625" customFormat="1" ht="10.4" customHeight="1">
      <c r="A21" s="613" t="s">
        <v>153</v>
      </c>
      <c r="B21" s="344">
        <v>1584.2</v>
      </c>
      <c r="C21" s="344">
        <v>1624.2</v>
      </c>
      <c r="D21" s="344">
        <v>1607.5</v>
      </c>
      <c r="E21" s="345">
        <v>-1</v>
      </c>
      <c r="F21" s="587"/>
      <c r="G21" s="344">
        <v>1613.7</v>
      </c>
      <c r="H21" s="344">
        <v>1620.4</v>
      </c>
      <c r="I21" s="344">
        <v>1590.3</v>
      </c>
      <c r="J21" s="345">
        <v>-1.9</v>
      </c>
      <c r="K21" s="587"/>
      <c r="L21" s="344">
        <v>1566.7</v>
      </c>
      <c r="M21" s="344">
        <v>1626.8</v>
      </c>
      <c r="N21" s="344">
        <v>1620.1</v>
      </c>
      <c r="O21" s="345">
        <v>-0.4</v>
      </c>
      <c r="Q21" s="566"/>
      <c r="R21" s="566"/>
      <c r="S21" s="566"/>
      <c r="T21" s="566"/>
      <c r="U21" s="566"/>
      <c r="V21" s="566"/>
      <c r="W21" s="566"/>
      <c r="X21" s="566"/>
      <c r="Y21" s="566"/>
      <c r="Z21" s="566"/>
      <c r="AA21" s="566"/>
      <c r="AB21" s="566"/>
      <c r="AD21" s="624"/>
      <c r="AE21" s="624"/>
      <c r="AF21" s="624"/>
      <c r="AG21" s="624"/>
      <c r="AH21" s="624"/>
      <c r="AI21" s="624"/>
    </row>
    <row r="22" spans="1:35" s="625" customFormat="1" ht="20.149999999999999" customHeight="1">
      <c r="A22" s="613" t="s">
        <v>176</v>
      </c>
      <c r="B22" s="344">
        <v>1660.6</v>
      </c>
      <c r="C22" s="344">
        <v>1670.7</v>
      </c>
      <c r="D22" s="344">
        <v>1657.2</v>
      </c>
      <c r="E22" s="345">
        <v>-0.8</v>
      </c>
      <c r="F22" s="587"/>
      <c r="G22" s="344">
        <v>1527.7</v>
      </c>
      <c r="H22" s="344">
        <v>1539</v>
      </c>
      <c r="I22" s="344">
        <v>1548.8</v>
      </c>
      <c r="J22" s="345">
        <v>0.6</v>
      </c>
      <c r="K22" s="587"/>
      <c r="L22" s="344">
        <v>1720.9</v>
      </c>
      <c r="M22" s="344">
        <v>1729.5</v>
      </c>
      <c r="N22" s="344">
        <v>1703.8</v>
      </c>
      <c r="O22" s="345">
        <v>-1.5</v>
      </c>
      <c r="Q22" s="566"/>
      <c r="R22" s="566"/>
      <c r="S22" s="566"/>
      <c r="T22" s="566"/>
      <c r="U22" s="566"/>
      <c r="V22" s="566"/>
      <c r="W22" s="566"/>
      <c r="X22" s="566"/>
      <c r="Y22" s="566"/>
      <c r="Z22" s="566"/>
      <c r="AA22" s="566"/>
      <c r="AB22" s="566"/>
      <c r="AD22" s="624"/>
      <c r="AE22" s="624"/>
      <c r="AF22" s="624"/>
      <c r="AG22" s="624"/>
      <c r="AH22" s="624"/>
      <c r="AI22" s="624"/>
    </row>
    <row r="23" spans="1:35" s="625" customFormat="1" ht="30" customHeight="1">
      <c r="A23" s="613" t="s">
        <v>167</v>
      </c>
      <c r="B23" s="344">
        <v>1592.4</v>
      </c>
      <c r="C23" s="344">
        <v>1656.4</v>
      </c>
      <c r="D23" s="344">
        <v>1623.6</v>
      </c>
      <c r="E23" s="345">
        <v>-2</v>
      </c>
      <c r="F23" s="587"/>
      <c r="G23" s="344">
        <v>1551.1</v>
      </c>
      <c r="H23" s="344">
        <v>1612.1</v>
      </c>
      <c r="I23" s="344">
        <v>1583.2</v>
      </c>
      <c r="J23" s="345">
        <v>-1.8</v>
      </c>
      <c r="K23" s="587"/>
      <c r="L23" s="344">
        <v>1666.5</v>
      </c>
      <c r="M23" s="344">
        <v>1743.7</v>
      </c>
      <c r="N23" s="344">
        <v>1704.2</v>
      </c>
      <c r="O23" s="345">
        <v>-2.2999999999999998</v>
      </c>
      <c r="Q23" s="566"/>
      <c r="R23" s="566"/>
      <c r="S23" s="566"/>
      <c r="T23" s="566"/>
      <c r="U23" s="566"/>
      <c r="V23" s="566"/>
      <c r="W23" s="566"/>
      <c r="X23" s="566"/>
      <c r="Y23" s="566"/>
      <c r="Z23" s="566"/>
      <c r="AA23" s="566"/>
      <c r="AB23" s="566"/>
      <c r="AD23" s="624"/>
      <c r="AE23" s="624"/>
      <c r="AF23" s="624"/>
      <c r="AG23" s="624"/>
      <c r="AH23" s="624"/>
      <c r="AI23" s="624"/>
    </row>
    <row r="24" spans="1:35" s="625" customFormat="1" ht="20.149999999999999" customHeight="1">
      <c r="A24" s="613" t="s">
        <v>177</v>
      </c>
      <c r="B24" s="344">
        <v>1664.9</v>
      </c>
      <c r="C24" s="344">
        <v>1713.8</v>
      </c>
      <c r="D24" s="344">
        <v>1675.1</v>
      </c>
      <c r="E24" s="345">
        <v>-2.2999999999999998</v>
      </c>
      <c r="F24" s="587"/>
      <c r="G24" s="344">
        <v>1641.8</v>
      </c>
      <c r="H24" s="344">
        <v>1688.1</v>
      </c>
      <c r="I24" s="344">
        <v>1646.7</v>
      </c>
      <c r="J24" s="345">
        <v>-2.5</v>
      </c>
      <c r="K24" s="587"/>
      <c r="L24" s="344">
        <v>1711.1</v>
      </c>
      <c r="M24" s="344">
        <v>1770.5</v>
      </c>
      <c r="N24" s="344">
        <v>1737.3</v>
      </c>
      <c r="O24" s="345">
        <v>-1.9</v>
      </c>
      <c r="Q24" s="566"/>
      <c r="R24" s="566"/>
      <c r="S24" s="566"/>
      <c r="T24" s="566"/>
      <c r="U24" s="566"/>
      <c r="V24" s="566"/>
      <c r="W24" s="566"/>
      <c r="X24" s="566"/>
      <c r="Y24" s="566"/>
      <c r="Z24" s="566"/>
      <c r="AA24" s="566"/>
      <c r="AB24" s="566"/>
      <c r="AD24" s="624"/>
      <c r="AE24" s="624"/>
      <c r="AF24" s="624"/>
      <c r="AG24" s="624"/>
      <c r="AH24" s="624"/>
      <c r="AI24" s="624"/>
    </row>
    <row r="25" spans="1:35" s="625" customFormat="1" ht="30" customHeight="1">
      <c r="A25" s="613" t="s">
        <v>168</v>
      </c>
      <c r="B25" s="344">
        <v>1594.9</v>
      </c>
      <c r="C25" s="344">
        <v>1649.9</v>
      </c>
      <c r="D25" s="344">
        <v>1624</v>
      </c>
      <c r="E25" s="345">
        <v>-1.6</v>
      </c>
      <c r="F25" s="587"/>
      <c r="G25" s="344">
        <v>1293.5999999999999</v>
      </c>
      <c r="H25" s="344">
        <v>1362.6</v>
      </c>
      <c r="I25" s="344">
        <v>1333.2</v>
      </c>
      <c r="J25" s="345">
        <v>-2.2000000000000002</v>
      </c>
      <c r="K25" s="587"/>
      <c r="L25" s="344">
        <v>1680.7</v>
      </c>
      <c r="M25" s="344">
        <v>1732.1</v>
      </c>
      <c r="N25" s="344">
        <v>1707.2</v>
      </c>
      <c r="O25" s="345">
        <v>-1.4</v>
      </c>
      <c r="Q25" s="566"/>
      <c r="R25" s="566"/>
      <c r="S25" s="566"/>
      <c r="T25" s="566"/>
      <c r="U25" s="566"/>
      <c r="V25" s="566"/>
      <c r="W25" s="566"/>
      <c r="X25" s="566"/>
      <c r="Y25" s="566"/>
      <c r="Z25" s="566"/>
      <c r="AA25" s="566"/>
      <c r="AB25" s="566"/>
      <c r="AD25" s="624"/>
      <c r="AE25" s="624"/>
      <c r="AF25" s="624"/>
      <c r="AG25" s="624"/>
      <c r="AH25" s="624"/>
      <c r="AI25" s="624"/>
    </row>
    <row r="26" spans="1:35" s="625" customFormat="1" ht="30" customHeight="1">
      <c r="A26" s="613" t="s">
        <v>169</v>
      </c>
      <c r="B26" s="344">
        <v>1561.2</v>
      </c>
      <c r="C26" s="344">
        <v>1608.9</v>
      </c>
      <c r="D26" s="344">
        <v>1593</v>
      </c>
      <c r="E26" s="345">
        <v>-1</v>
      </c>
      <c r="F26" s="587"/>
      <c r="G26" s="344">
        <v>1503.6</v>
      </c>
      <c r="H26" s="344">
        <v>1521.9</v>
      </c>
      <c r="I26" s="344">
        <v>1517.3</v>
      </c>
      <c r="J26" s="345">
        <v>-0.3</v>
      </c>
      <c r="K26" s="587"/>
      <c r="L26" s="344">
        <v>1622.6</v>
      </c>
      <c r="M26" s="344">
        <v>1707.7</v>
      </c>
      <c r="N26" s="344">
        <v>1677.6</v>
      </c>
      <c r="O26" s="345">
        <v>-1.8</v>
      </c>
      <c r="Q26" s="566"/>
      <c r="R26" s="566"/>
      <c r="S26" s="566"/>
      <c r="T26" s="566"/>
      <c r="U26" s="566"/>
      <c r="V26" s="566"/>
      <c r="W26" s="566"/>
      <c r="X26" s="566"/>
      <c r="Y26" s="566"/>
      <c r="Z26" s="566"/>
      <c r="AA26" s="566"/>
      <c r="AB26" s="566"/>
      <c r="AD26" s="624"/>
      <c r="AE26" s="624"/>
      <c r="AF26" s="624"/>
      <c r="AG26" s="624"/>
      <c r="AH26" s="624"/>
      <c r="AI26" s="624"/>
    </row>
    <row r="27" spans="1:35" s="625" customFormat="1" ht="20.149999999999999" customHeight="1">
      <c r="A27" s="613" t="s">
        <v>159</v>
      </c>
      <c r="B27" s="344">
        <v>1614</v>
      </c>
      <c r="C27" s="344">
        <v>1705.8</v>
      </c>
      <c r="D27" s="344">
        <v>1665.8</v>
      </c>
      <c r="E27" s="345">
        <v>-2.2999999999999998</v>
      </c>
      <c r="F27" s="587"/>
      <c r="G27" s="344">
        <v>1559.4</v>
      </c>
      <c r="H27" s="344">
        <v>1658.2</v>
      </c>
      <c r="I27" s="344">
        <v>1614.5</v>
      </c>
      <c r="J27" s="345">
        <v>-2.6</v>
      </c>
      <c r="K27" s="587"/>
      <c r="L27" s="344">
        <v>1668.4</v>
      </c>
      <c r="M27" s="344">
        <v>1758</v>
      </c>
      <c r="N27" s="344">
        <v>1718.4</v>
      </c>
      <c r="O27" s="345">
        <v>-2.2999999999999998</v>
      </c>
      <c r="Q27" s="566"/>
      <c r="R27" s="566"/>
      <c r="S27" s="566"/>
      <c r="T27" s="566"/>
      <c r="U27" s="566"/>
      <c r="V27" s="566"/>
      <c r="W27" s="566"/>
      <c r="X27" s="566"/>
      <c r="Y27" s="566"/>
      <c r="Z27" s="566"/>
      <c r="AA27" s="566"/>
      <c r="AB27" s="566"/>
      <c r="AD27" s="624"/>
      <c r="AE27" s="624"/>
      <c r="AF27" s="624"/>
      <c r="AG27" s="624"/>
      <c r="AH27" s="624"/>
      <c r="AI27" s="624"/>
    </row>
    <row r="28" spans="1:35" s="625" customFormat="1" ht="10.4" customHeight="1">
      <c r="A28" s="613" t="s">
        <v>160</v>
      </c>
      <c r="B28" s="344">
        <v>1587.3</v>
      </c>
      <c r="C28" s="344">
        <v>1638.2</v>
      </c>
      <c r="D28" s="344">
        <v>1610.3</v>
      </c>
      <c r="E28" s="345">
        <v>-1.7</v>
      </c>
      <c r="F28" s="587"/>
      <c r="G28" s="344">
        <v>1525.4</v>
      </c>
      <c r="H28" s="344">
        <v>1558.9</v>
      </c>
      <c r="I28" s="344">
        <v>1538.1</v>
      </c>
      <c r="J28" s="345">
        <v>-1.3</v>
      </c>
      <c r="K28" s="587"/>
      <c r="L28" s="344">
        <v>1672.4</v>
      </c>
      <c r="M28" s="344">
        <v>1755</v>
      </c>
      <c r="N28" s="344">
        <v>1706.8</v>
      </c>
      <c r="O28" s="345">
        <v>-2.7</v>
      </c>
      <c r="Q28" s="566"/>
      <c r="R28" s="566"/>
      <c r="S28" s="566"/>
      <c r="T28" s="566"/>
      <c r="U28" s="566"/>
      <c r="V28" s="566"/>
      <c r="W28" s="566"/>
      <c r="X28" s="566"/>
      <c r="Y28" s="566"/>
      <c r="Z28" s="566"/>
      <c r="AA28" s="566"/>
      <c r="AB28" s="566"/>
      <c r="AD28" s="624"/>
      <c r="AE28" s="624"/>
      <c r="AF28" s="624"/>
      <c r="AG28" s="624"/>
      <c r="AH28" s="624"/>
      <c r="AI28" s="624"/>
    </row>
    <row r="29" spans="1:35" s="625" customFormat="1" ht="20.149999999999999" customHeight="1">
      <c r="A29" s="613" t="s">
        <v>170</v>
      </c>
      <c r="B29" s="344">
        <v>1574.9</v>
      </c>
      <c r="C29" s="344">
        <v>1639.7</v>
      </c>
      <c r="D29" s="344">
        <v>1595.4</v>
      </c>
      <c r="E29" s="345">
        <v>-2.7</v>
      </c>
      <c r="F29" s="587"/>
      <c r="G29" s="344">
        <v>1547</v>
      </c>
      <c r="H29" s="344">
        <v>1610</v>
      </c>
      <c r="I29" s="344">
        <v>1557.8</v>
      </c>
      <c r="J29" s="345">
        <v>-3.2</v>
      </c>
      <c r="K29" s="587"/>
      <c r="L29" s="344">
        <v>1627.4</v>
      </c>
      <c r="M29" s="344">
        <v>1696.1</v>
      </c>
      <c r="N29" s="344">
        <v>1672.7</v>
      </c>
      <c r="O29" s="345">
        <v>-1.4</v>
      </c>
      <c r="Q29" s="566"/>
      <c r="R29" s="566"/>
      <c r="S29" s="566"/>
      <c r="T29" s="566"/>
      <c r="U29" s="566"/>
      <c r="V29" s="566"/>
      <c r="W29" s="566"/>
      <c r="X29" s="566"/>
      <c r="Y29" s="566"/>
      <c r="Z29" s="566"/>
      <c r="AA29" s="566"/>
      <c r="AB29" s="566"/>
      <c r="AD29" s="624"/>
      <c r="AE29" s="624"/>
      <c r="AF29" s="624"/>
      <c r="AG29" s="624"/>
      <c r="AH29" s="624"/>
      <c r="AI29" s="624"/>
    </row>
    <row r="30" spans="1:35" s="625" customFormat="1" ht="20.149999999999999" customHeight="1">
      <c r="A30" s="391" t="s">
        <v>130</v>
      </c>
      <c r="B30" s="344">
        <v>1683.6</v>
      </c>
      <c r="C30" s="344">
        <v>1723.5</v>
      </c>
      <c r="D30" s="344">
        <v>1733.5</v>
      </c>
      <c r="E30" s="345">
        <v>0.6</v>
      </c>
      <c r="F30" s="587"/>
      <c r="G30" s="344">
        <v>1753.6</v>
      </c>
      <c r="H30" s="344">
        <v>1795.3</v>
      </c>
      <c r="I30" s="344">
        <v>1809.2</v>
      </c>
      <c r="J30" s="345">
        <v>0.8</v>
      </c>
      <c r="K30" s="587"/>
      <c r="L30" s="344">
        <v>1647</v>
      </c>
      <c r="M30" s="344">
        <v>1687.6</v>
      </c>
      <c r="N30" s="344">
        <v>1697.3</v>
      </c>
      <c r="O30" s="345">
        <v>0.6</v>
      </c>
      <c r="Q30" s="566"/>
      <c r="R30" s="566"/>
      <c r="S30" s="566"/>
      <c r="T30" s="566"/>
      <c r="U30" s="566"/>
      <c r="V30" s="566"/>
      <c r="W30" s="566"/>
      <c r="X30" s="566"/>
      <c r="Y30" s="566"/>
      <c r="Z30" s="566"/>
      <c r="AA30" s="566"/>
      <c r="AB30" s="566"/>
      <c r="AD30" s="624"/>
      <c r="AE30" s="624"/>
      <c r="AF30" s="624"/>
      <c r="AG30" s="624"/>
      <c r="AH30" s="624"/>
      <c r="AI30" s="624"/>
    </row>
    <row r="31" spans="1:35" s="625" customFormat="1" ht="20.149999999999999" customHeight="1">
      <c r="A31" s="391" t="s">
        <v>162</v>
      </c>
      <c r="B31" s="344">
        <v>1623.7</v>
      </c>
      <c r="C31" s="344">
        <v>1657.5</v>
      </c>
      <c r="D31" s="344">
        <v>1639.8</v>
      </c>
      <c r="E31" s="345">
        <v>-1.1000000000000001</v>
      </c>
      <c r="F31" s="587"/>
      <c r="G31" s="344">
        <v>1617</v>
      </c>
      <c r="H31" s="344">
        <v>1652.2</v>
      </c>
      <c r="I31" s="344">
        <v>1636.2</v>
      </c>
      <c r="J31" s="345">
        <v>-1</v>
      </c>
      <c r="K31" s="587"/>
      <c r="L31" s="344">
        <v>1639.2</v>
      </c>
      <c r="M31" s="344">
        <v>1671.6</v>
      </c>
      <c r="N31" s="344">
        <v>1647.3</v>
      </c>
      <c r="O31" s="345">
        <v>-1.5</v>
      </c>
      <c r="Q31" s="566"/>
      <c r="R31" s="566"/>
      <c r="S31" s="566"/>
      <c r="T31" s="566"/>
      <c r="U31" s="566"/>
      <c r="V31" s="566"/>
      <c r="W31" s="566"/>
      <c r="X31" s="566"/>
      <c r="Y31" s="566"/>
      <c r="Z31" s="566"/>
      <c r="AA31" s="566"/>
      <c r="AB31" s="566"/>
      <c r="AD31" s="624"/>
      <c r="AE31" s="624"/>
      <c r="AF31" s="624"/>
      <c r="AG31" s="624"/>
      <c r="AH31" s="624"/>
      <c r="AI31" s="624"/>
    </row>
    <row r="32" spans="1:35" s="625" customFormat="1" ht="10.4" customHeight="1">
      <c r="A32" s="391" t="s">
        <v>104</v>
      </c>
      <c r="B32" s="344">
        <v>1713</v>
      </c>
      <c r="C32" s="344">
        <v>1686.6</v>
      </c>
      <c r="D32" s="344">
        <v>1663.4</v>
      </c>
      <c r="E32" s="345">
        <v>-1.4</v>
      </c>
      <c r="F32" s="587"/>
      <c r="G32" s="344">
        <v>1734.5</v>
      </c>
      <c r="H32" s="344">
        <v>1690.9</v>
      </c>
      <c r="I32" s="344">
        <v>1628.2</v>
      </c>
      <c r="J32" s="587">
        <v>-3.7</v>
      </c>
      <c r="K32" s="587"/>
      <c r="L32" s="344">
        <v>1692.2</v>
      </c>
      <c r="M32" s="344">
        <v>1682.7</v>
      </c>
      <c r="N32" s="344">
        <v>1703.3</v>
      </c>
      <c r="O32" s="585">
        <v>1.2</v>
      </c>
      <c r="Q32" s="566"/>
      <c r="R32" s="566"/>
      <c r="S32" s="566"/>
      <c r="T32" s="566"/>
      <c r="U32" s="566"/>
      <c r="V32" s="566"/>
      <c r="W32" s="566"/>
      <c r="X32" s="566"/>
      <c r="Y32" s="566"/>
      <c r="Z32" s="566"/>
      <c r="AA32" s="566"/>
      <c r="AB32" s="566"/>
      <c r="AD32" s="624"/>
      <c r="AE32" s="624"/>
      <c r="AF32" s="624"/>
      <c r="AG32" s="624"/>
      <c r="AH32" s="624"/>
      <c r="AI32" s="624"/>
    </row>
    <row r="33" spans="1:35" s="590" customFormat="1" ht="3" customHeight="1">
      <c r="A33" s="391"/>
      <c r="B33" s="344"/>
      <c r="C33" s="344"/>
      <c r="D33" s="344"/>
      <c r="E33" s="585"/>
      <c r="F33" s="587"/>
      <c r="G33" s="344"/>
      <c r="H33" s="344"/>
      <c r="I33" s="344"/>
      <c r="J33" s="587"/>
      <c r="K33" s="587"/>
      <c r="L33" s="344"/>
      <c r="M33" s="344"/>
      <c r="N33" s="344"/>
      <c r="O33" s="585"/>
      <c r="Q33" s="566"/>
      <c r="R33" s="566"/>
      <c r="S33" s="566"/>
      <c r="T33" s="566"/>
      <c r="U33" s="566"/>
      <c r="V33" s="566"/>
      <c r="W33" s="566"/>
      <c r="X33" s="566"/>
      <c r="Y33" s="566"/>
      <c r="Z33" s="566"/>
      <c r="AA33" s="566"/>
      <c r="AB33" s="566"/>
      <c r="AD33" s="624"/>
      <c r="AE33" s="624"/>
      <c r="AF33" s="624"/>
      <c r="AG33" s="624"/>
      <c r="AH33" s="624"/>
      <c r="AI33" s="624"/>
    </row>
    <row r="34" spans="1:35" s="625" customFormat="1" ht="10.4" customHeight="1">
      <c r="A34" s="391" t="s">
        <v>273</v>
      </c>
      <c r="B34" s="344">
        <v>1398.9</v>
      </c>
      <c r="C34" s="344">
        <v>1455.3</v>
      </c>
      <c r="D34" s="344">
        <v>1453.9</v>
      </c>
      <c r="E34" s="587">
        <v>-0.1</v>
      </c>
      <c r="F34" s="587"/>
      <c r="G34" s="344">
        <v>1296.5999999999999</v>
      </c>
      <c r="H34" s="344">
        <v>1362</v>
      </c>
      <c r="I34" s="344">
        <v>1386.6</v>
      </c>
      <c r="J34" s="587">
        <v>1.8</v>
      </c>
      <c r="K34" s="587"/>
      <c r="L34" s="344">
        <v>1450.8</v>
      </c>
      <c r="M34" s="344">
        <v>1504.3</v>
      </c>
      <c r="N34" s="344">
        <v>1489.4</v>
      </c>
      <c r="O34" s="585">
        <v>-1</v>
      </c>
      <c r="Q34" s="566"/>
      <c r="R34" s="566"/>
      <c r="S34" s="566"/>
      <c r="T34" s="566"/>
      <c r="U34" s="566"/>
      <c r="V34" s="566"/>
      <c r="W34" s="566"/>
      <c r="X34" s="566"/>
      <c r="Y34" s="566"/>
      <c r="Z34" s="566"/>
      <c r="AA34" s="566"/>
      <c r="AB34" s="566"/>
      <c r="AD34" s="624"/>
      <c r="AE34" s="624"/>
      <c r="AF34" s="624"/>
      <c r="AG34" s="624"/>
      <c r="AH34" s="624"/>
      <c r="AI34" s="624"/>
    </row>
    <row r="35" spans="1:35" s="625" customFormat="1" ht="10.4" customHeight="1">
      <c r="A35" s="611" t="s">
        <v>378</v>
      </c>
      <c r="B35" s="446">
        <v>1406.9</v>
      </c>
      <c r="C35" s="446">
        <v>1463.6</v>
      </c>
      <c r="D35" s="446">
        <v>1462.1</v>
      </c>
      <c r="E35" s="591">
        <v>-0.1</v>
      </c>
      <c r="F35" s="593"/>
      <c r="G35" s="446">
        <v>1297.4000000000001</v>
      </c>
      <c r="H35" s="446">
        <v>1367.3</v>
      </c>
      <c r="I35" s="446">
        <v>1393.3</v>
      </c>
      <c r="J35" s="593">
        <v>1.9</v>
      </c>
      <c r="K35" s="593"/>
      <c r="L35" s="446">
        <v>1459.3</v>
      </c>
      <c r="M35" s="446">
        <v>1511.5</v>
      </c>
      <c r="N35" s="446">
        <v>1498</v>
      </c>
      <c r="O35" s="591">
        <v>-0.9</v>
      </c>
      <c r="Q35" s="573"/>
      <c r="R35" s="573"/>
      <c r="S35" s="573"/>
      <c r="T35" s="573"/>
      <c r="U35" s="573"/>
      <c r="V35" s="573"/>
      <c r="W35" s="573"/>
      <c r="X35" s="573"/>
      <c r="Y35" s="573"/>
      <c r="Z35" s="573"/>
      <c r="AA35" s="573"/>
      <c r="AB35" s="573"/>
      <c r="AD35" s="627"/>
      <c r="AE35" s="627"/>
      <c r="AF35" s="627"/>
      <c r="AG35" s="627"/>
      <c r="AH35" s="627"/>
      <c r="AI35" s="627"/>
    </row>
    <row r="36" spans="1:35" s="625" customFormat="1" ht="20.149999999999999" customHeight="1">
      <c r="A36" s="391" t="s">
        <v>163</v>
      </c>
      <c r="B36" s="344">
        <v>1415.6</v>
      </c>
      <c r="C36" s="344">
        <v>1441.8</v>
      </c>
      <c r="D36" s="344">
        <v>1446.2</v>
      </c>
      <c r="E36" s="585">
        <v>0.3</v>
      </c>
      <c r="F36" s="587"/>
      <c r="G36" s="344">
        <v>1408.1</v>
      </c>
      <c r="H36" s="344">
        <v>1431.4</v>
      </c>
      <c r="I36" s="344">
        <v>1448.8</v>
      </c>
      <c r="J36" s="587">
        <v>1.2</v>
      </c>
      <c r="K36" s="587"/>
      <c r="L36" s="344">
        <v>1418.6</v>
      </c>
      <c r="M36" s="344">
        <v>1446.3</v>
      </c>
      <c r="N36" s="344">
        <v>1446.3</v>
      </c>
      <c r="O36" s="585">
        <v>0</v>
      </c>
      <c r="Q36" s="566"/>
      <c r="R36" s="566"/>
      <c r="S36" s="566"/>
      <c r="T36" s="566"/>
      <c r="U36" s="566"/>
      <c r="V36" s="566"/>
      <c r="W36" s="566"/>
      <c r="X36" s="566"/>
      <c r="Y36" s="566"/>
      <c r="Z36" s="566"/>
      <c r="AA36" s="566"/>
      <c r="AB36" s="566"/>
      <c r="AD36" s="624"/>
      <c r="AE36" s="624"/>
      <c r="AF36" s="624"/>
      <c r="AG36" s="624"/>
      <c r="AH36" s="624"/>
      <c r="AI36" s="624"/>
    </row>
    <row r="37" spans="1:35" s="625" customFormat="1" ht="10.4" customHeight="1">
      <c r="A37" s="391" t="s">
        <v>164</v>
      </c>
      <c r="B37" s="344">
        <v>1512</v>
      </c>
      <c r="C37" s="344">
        <v>1588.8</v>
      </c>
      <c r="D37" s="344">
        <v>1601.3</v>
      </c>
      <c r="E37" s="585">
        <v>0.8</v>
      </c>
      <c r="F37" s="587"/>
      <c r="G37" s="344">
        <v>1667.2</v>
      </c>
      <c r="H37" s="344">
        <v>1731.7</v>
      </c>
      <c r="I37" s="344">
        <v>1766.6</v>
      </c>
      <c r="J37" s="587">
        <v>2</v>
      </c>
      <c r="K37" s="587"/>
      <c r="L37" s="344">
        <v>1428.1</v>
      </c>
      <c r="M37" s="344">
        <v>1511</v>
      </c>
      <c r="N37" s="344">
        <v>1508</v>
      </c>
      <c r="O37" s="585">
        <v>-0.2</v>
      </c>
      <c r="Q37" s="566"/>
      <c r="R37" s="566"/>
      <c r="S37" s="566"/>
      <c r="T37" s="566"/>
      <c r="U37" s="566"/>
      <c r="V37" s="566"/>
      <c r="W37" s="566"/>
      <c r="X37" s="566"/>
      <c r="Y37" s="566"/>
      <c r="Z37" s="566"/>
      <c r="AA37" s="566"/>
      <c r="AB37" s="566"/>
      <c r="AD37" s="624"/>
      <c r="AE37" s="624"/>
      <c r="AF37" s="624"/>
      <c r="AG37" s="624"/>
      <c r="AH37" s="624"/>
      <c r="AI37" s="624"/>
    </row>
    <row r="38" spans="1:35" s="625" customFormat="1" ht="13.4" customHeight="1">
      <c r="A38" s="391" t="s">
        <v>136</v>
      </c>
      <c r="B38" s="344">
        <v>831.8</v>
      </c>
      <c r="C38" s="344">
        <v>977.8</v>
      </c>
      <c r="D38" s="344">
        <v>1059.7</v>
      </c>
      <c r="E38" s="585">
        <v>8.4</v>
      </c>
      <c r="F38" s="587"/>
      <c r="G38" s="344">
        <v>775.3</v>
      </c>
      <c r="H38" s="344">
        <v>925</v>
      </c>
      <c r="I38" s="344">
        <v>1007.9</v>
      </c>
      <c r="J38" s="587">
        <v>9</v>
      </c>
      <c r="K38" s="587"/>
      <c r="L38" s="344">
        <v>1299.7</v>
      </c>
      <c r="M38" s="344">
        <v>1409.5</v>
      </c>
      <c r="N38" s="344">
        <v>1463.6</v>
      </c>
      <c r="O38" s="585">
        <v>3.8</v>
      </c>
      <c r="Q38" s="566"/>
      <c r="R38" s="566"/>
      <c r="S38" s="566"/>
      <c r="T38" s="566"/>
      <c r="U38" s="566"/>
      <c r="V38" s="566"/>
      <c r="W38" s="566"/>
      <c r="X38" s="566"/>
      <c r="Y38" s="566"/>
      <c r="Z38" s="566"/>
      <c r="AA38" s="566"/>
      <c r="AB38" s="566"/>
      <c r="AD38" s="624"/>
      <c r="AE38" s="624"/>
      <c r="AF38" s="624"/>
      <c r="AG38" s="624"/>
      <c r="AH38" s="624"/>
      <c r="AI38" s="624"/>
    </row>
    <row r="39" spans="1:35" s="625" customFormat="1" ht="10.4" customHeight="1">
      <c r="A39" s="391" t="s">
        <v>137</v>
      </c>
      <c r="B39" s="344">
        <v>1617.3</v>
      </c>
      <c r="C39" s="344">
        <v>1646</v>
      </c>
      <c r="D39" s="344">
        <v>1618.9</v>
      </c>
      <c r="E39" s="585">
        <v>-1.6</v>
      </c>
      <c r="F39" s="587"/>
      <c r="G39" s="344">
        <v>1831</v>
      </c>
      <c r="H39" s="344">
        <v>1846.6</v>
      </c>
      <c r="I39" s="344">
        <v>1729.2</v>
      </c>
      <c r="J39" s="587">
        <v>-6.4</v>
      </c>
      <c r="K39" s="587"/>
      <c r="L39" s="344">
        <v>1609.8</v>
      </c>
      <c r="M39" s="344">
        <v>1640.1</v>
      </c>
      <c r="N39" s="344">
        <v>1614.6</v>
      </c>
      <c r="O39" s="585">
        <v>-1.6</v>
      </c>
      <c r="Q39" s="566"/>
      <c r="R39" s="566"/>
      <c r="S39" s="566"/>
      <c r="T39" s="566"/>
      <c r="U39" s="566"/>
      <c r="V39" s="566"/>
      <c r="W39" s="566"/>
      <c r="X39" s="566"/>
      <c r="Y39" s="566"/>
      <c r="Z39" s="566"/>
      <c r="AA39" s="566"/>
      <c r="AB39" s="566"/>
      <c r="AD39" s="624"/>
      <c r="AE39" s="624"/>
      <c r="AF39" s="624"/>
      <c r="AG39" s="624"/>
      <c r="AH39" s="624"/>
      <c r="AI39" s="624"/>
    </row>
    <row r="40" spans="1:35" s="625" customFormat="1" ht="10.4" customHeight="1">
      <c r="A40" s="391" t="s">
        <v>138</v>
      </c>
      <c r="B40" s="344">
        <v>1440.9</v>
      </c>
      <c r="C40" s="344">
        <v>1517.5</v>
      </c>
      <c r="D40" s="344">
        <v>1493.5</v>
      </c>
      <c r="E40" s="585">
        <v>-1.6</v>
      </c>
      <c r="F40" s="587"/>
      <c r="G40" s="344">
        <v>1376.8</v>
      </c>
      <c r="H40" s="344">
        <v>1604.5</v>
      </c>
      <c r="I40" s="344">
        <v>1579.6</v>
      </c>
      <c r="J40" s="587">
        <v>-1.6</v>
      </c>
      <c r="K40" s="587"/>
      <c r="L40" s="344">
        <v>1441.2</v>
      </c>
      <c r="M40" s="344">
        <v>1516.2</v>
      </c>
      <c r="N40" s="344">
        <v>1492.2</v>
      </c>
      <c r="O40" s="585">
        <v>-1.6</v>
      </c>
      <c r="Q40" s="566"/>
      <c r="R40" s="566"/>
      <c r="S40" s="566"/>
      <c r="T40" s="566"/>
      <c r="U40" s="566"/>
      <c r="V40" s="566"/>
      <c r="W40" s="566"/>
      <c r="X40" s="566"/>
      <c r="Y40" s="566"/>
      <c r="Z40" s="566"/>
      <c r="AA40" s="566"/>
      <c r="AB40" s="566"/>
      <c r="AD40" s="624"/>
      <c r="AE40" s="624"/>
      <c r="AF40" s="624"/>
      <c r="AG40" s="624"/>
      <c r="AH40" s="624"/>
      <c r="AI40" s="624"/>
    </row>
    <row r="41" spans="1:35" s="95" customFormat="1" ht="10.4" customHeight="1">
      <c r="A41" s="558" t="s">
        <v>237</v>
      </c>
      <c r="B41" s="344">
        <v>1478.5</v>
      </c>
      <c r="C41" s="344">
        <v>1459.6</v>
      </c>
      <c r="D41" s="344">
        <v>1533.8</v>
      </c>
      <c r="E41" s="585">
        <v>5.0999999999999996</v>
      </c>
      <c r="F41" s="587"/>
      <c r="G41" s="344">
        <v>1421.5</v>
      </c>
      <c r="H41" s="344">
        <v>1396.9</v>
      </c>
      <c r="I41" s="344">
        <v>1477.1</v>
      </c>
      <c r="J41" s="587">
        <v>5.7</v>
      </c>
      <c r="K41" s="587"/>
      <c r="L41" s="344">
        <v>1657.5</v>
      </c>
      <c r="M41" s="344">
        <v>1710.2</v>
      </c>
      <c r="N41" s="344">
        <v>1691.2</v>
      </c>
      <c r="O41" s="585">
        <v>-1.1000000000000001</v>
      </c>
      <c r="Q41" s="566"/>
      <c r="R41" s="566"/>
      <c r="S41" s="566"/>
      <c r="T41" s="566"/>
      <c r="U41" s="566"/>
      <c r="V41" s="566"/>
      <c r="W41" s="566"/>
      <c r="X41" s="566"/>
      <c r="Y41" s="566"/>
      <c r="Z41" s="566"/>
      <c r="AA41" s="566"/>
      <c r="AB41" s="566"/>
      <c r="AD41" s="624"/>
      <c r="AE41" s="624"/>
      <c r="AF41" s="624"/>
      <c r="AG41" s="624"/>
      <c r="AH41" s="624"/>
      <c r="AI41" s="624"/>
    </row>
    <row r="42" spans="1:35" s="95" customFormat="1" ht="10.4" customHeight="1">
      <c r="A42" s="558" t="s">
        <v>139</v>
      </c>
      <c r="B42" s="344">
        <v>1514.9</v>
      </c>
      <c r="C42" s="344">
        <v>1564.5</v>
      </c>
      <c r="D42" s="344">
        <v>1521.1</v>
      </c>
      <c r="E42" s="585">
        <v>-2.8</v>
      </c>
      <c r="F42" s="587"/>
      <c r="G42" s="344">
        <v>856</v>
      </c>
      <c r="H42" s="344">
        <v>902.8</v>
      </c>
      <c r="I42" s="344">
        <v>915.4</v>
      </c>
      <c r="J42" s="587">
        <v>1.4</v>
      </c>
      <c r="K42" s="587"/>
      <c r="L42" s="344">
        <v>1752.5</v>
      </c>
      <c r="M42" s="344">
        <v>1789.8</v>
      </c>
      <c r="N42" s="344">
        <v>1716.8</v>
      </c>
      <c r="O42" s="585">
        <v>-4.0999999999999996</v>
      </c>
      <c r="Q42" s="566"/>
      <c r="R42" s="566"/>
      <c r="S42" s="566"/>
      <c r="T42" s="566"/>
      <c r="U42" s="566"/>
      <c r="V42" s="566"/>
      <c r="W42" s="566"/>
      <c r="X42" s="566"/>
      <c r="Y42" s="566"/>
      <c r="Z42" s="566"/>
      <c r="AA42" s="566"/>
      <c r="AB42" s="566"/>
      <c r="AD42" s="624"/>
      <c r="AE42" s="624"/>
      <c r="AF42" s="624"/>
      <c r="AG42" s="624"/>
      <c r="AH42" s="624"/>
      <c r="AI42" s="624"/>
    </row>
    <row r="43" spans="1:35" s="625" customFormat="1" ht="20.149999999999999" customHeight="1">
      <c r="A43" s="391" t="s">
        <v>140</v>
      </c>
      <c r="B43" s="344">
        <v>1285.9000000000001</v>
      </c>
      <c r="C43" s="344">
        <v>1334.7</v>
      </c>
      <c r="D43" s="344">
        <v>1337.2</v>
      </c>
      <c r="E43" s="585">
        <v>0.2</v>
      </c>
      <c r="F43" s="587"/>
      <c r="G43" s="344">
        <v>1284.2</v>
      </c>
      <c r="H43" s="344">
        <v>1342.2</v>
      </c>
      <c r="I43" s="344">
        <v>1352.1</v>
      </c>
      <c r="J43" s="587">
        <v>0.7</v>
      </c>
      <c r="K43" s="587"/>
      <c r="L43" s="344">
        <v>1291.8</v>
      </c>
      <c r="M43" s="344">
        <v>1304.8</v>
      </c>
      <c r="N43" s="344">
        <v>1280.0999999999999</v>
      </c>
      <c r="O43" s="585">
        <v>-1.9</v>
      </c>
      <c r="Q43" s="566"/>
      <c r="R43" s="566"/>
      <c r="S43" s="566"/>
      <c r="T43" s="566"/>
      <c r="U43" s="566"/>
      <c r="V43" s="566"/>
      <c r="W43" s="566"/>
      <c r="X43" s="566"/>
      <c r="Y43" s="566"/>
      <c r="Z43" s="566"/>
      <c r="AA43" s="566"/>
      <c r="AB43" s="566"/>
      <c r="AD43" s="624"/>
      <c r="AE43" s="624"/>
      <c r="AF43" s="624"/>
      <c r="AG43" s="624"/>
      <c r="AH43" s="624"/>
      <c r="AI43" s="624"/>
    </row>
    <row r="44" spans="1:35" s="223" customFormat="1" ht="24" customHeight="1">
      <c r="A44" s="173" t="s">
        <v>230</v>
      </c>
      <c r="B44" s="446">
        <v>1313.3</v>
      </c>
      <c r="C44" s="446">
        <v>1362.3</v>
      </c>
      <c r="D44" s="446">
        <v>1356.9</v>
      </c>
      <c r="E44" s="591">
        <v>-0.4</v>
      </c>
      <c r="F44" s="593"/>
      <c r="G44" s="446">
        <v>1291.9000000000001</v>
      </c>
      <c r="H44" s="446">
        <v>1326</v>
      </c>
      <c r="I44" s="446">
        <v>1333.9</v>
      </c>
      <c r="J44" s="357">
        <v>0.6</v>
      </c>
      <c r="K44" s="593"/>
      <c r="L44" s="446">
        <v>1334</v>
      </c>
      <c r="M44" s="446">
        <v>1397.6</v>
      </c>
      <c r="N44" s="446">
        <v>1377.8</v>
      </c>
      <c r="O44" s="357">
        <v>-1.4</v>
      </c>
      <c r="P44" s="628"/>
      <c r="Q44" s="573"/>
      <c r="R44" s="573"/>
      <c r="S44" s="573"/>
      <c r="T44" s="573"/>
      <c r="U44" s="573"/>
      <c r="V44" s="573"/>
      <c r="W44" s="573"/>
      <c r="X44" s="573"/>
      <c r="Y44" s="573"/>
      <c r="Z44" s="573"/>
      <c r="AA44" s="573"/>
      <c r="AB44" s="573"/>
      <c r="AD44" s="627"/>
      <c r="AE44" s="627"/>
      <c r="AF44" s="627"/>
      <c r="AG44" s="627"/>
      <c r="AH44" s="627"/>
      <c r="AI44" s="627"/>
    </row>
    <row r="45" spans="1:35" s="625" customFormat="1" ht="10.4" customHeight="1">
      <c r="A45" s="391" t="s">
        <v>228</v>
      </c>
      <c r="B45" s="344">
        <v>1316.6</v>
      </c>
      <c r="C45" s="344">
        <v>1362.6</v>
      </c>
      <c r="D45" s="344">
        <v>1354.5</v>
      </c>
      <c r="E45" s="585">
        <v>-0.6</v>
      </c>
      <c r="F45" s="587"/>
      <c r="G45" s="344">
        <v>1280.8</v>
      </c>
      <c r="H45" s="344">
        <v>1314.5</v>
      </c>
      <c r="I45" s="344">
        <v>1322.3</v>
      </c>
      <c r="J45" s="587">
        <v>0.6</v>
      </c>
      <c r="K45" s="587"/>
      <c r="L45" s="344">
        <v>1357.9</v>
      </c>
      <c r="M45" s="344">
        <v>1414.8</v>
      </c>
      <c r="N45" s="344">
        <v>1389.2</v>
      </c>
      <c r="O45" s="585">
        <v>-1.8</v>
      </c>
      <c r="Q45" s="566"/>
      <c r="R45" s="566"/>
      <c r="S45" s="566"/>
      <c r="T45" s="566"/>
      <c r="U45" s="566"/>
      <c r="V45" s="566"/>
      <c r="W45" s="566"/>
      <c r="X45" s="566"/>
      <c r="Y45" s="566"/>
      <c r="Z45" s="566"/>
      <c r="AA45" s="566"/>
      <c r="AB45" s="566"/>
      <c r="AD45" s="624"/>
      <c r="AE45" s="624"/>
      <c r="AF45" s="624"/>
      <c r="AG45" s="624"/>
      <c r="AH45" s="624"/>
      <c r="AI45" s="624"/>
    </row>
    <row r="46" spans="1:35" s="625" customFormat="1" ht="10.4" customHeight="1">
      <c r="A46" s="554" t="s">
        <v>143</v>
      </c>
      <c r="B46" s="344">
        <v>1202.4000000000001</v>
      </c>
      <c r="C46" s="344">
        <v>1301.7</v>
      </c>
      <c r="D46" s="344">
        <v>1307.2</v>
      </c>
      <c r="E46" s="585">
        <v>0.4</v>
      </c>
      <c r="F46" s="587"/>
      <c r="G46" s="344">
        <v>1308.0999999999999</v>
      </c>
      <c r="H46" s="344">
        <v>1417.5</v>
      </c>
      <c r="I46" s="344">
        <v>1423.5</v>
      </c>
      <c r="J46" s="587">
        <v>0.4</v>
      </c>
      <c r="K46" s="587"/>
      <c r="L46" s="344">
        <v>1183.9000000000001</v>
      </c>
      <c r="M46" s="344">
        <v>1275.7</v>
      </c>
      <c r="N46" s="344">
        <v>1281.2</v>
      </c>
      <c r="O46" s="585">
        <v>0.4</v>
      </c>
      <c r="Q46" s="566"/>
      <c r="R46" s="566"/>
      <c r="S46" s="566"/>
      <c r="T46" s="566"/>
      <c r="U46" s="566"/>
      <c r="V46" s="566"/>
      <c r="W46" s="566"/>
      <c r="X46" s="566"/>
      <c r="Y46" s="566"/>
      <c r="Z46" s="566"/>
      <c r="AA46" s="566"/>
      <c r="AB46" s="566"/>
      <c r="AD46" s="624"/>
      <c r="AE46" s="624"/>
      <c r="AF46" s="624"/>
      <c r="AG46" s="624"/>
      <c r="AH46" s="624"/>
      <c r="AI46" s="624"/>
    </row>
    <row r="47" spans="1:35" s="625" customFormat="1" ht="10.4" customHeight="1">
      <c r="A47" s="2" t="s">
        <v>144</v>
      </c>
      <c r="B47" s="344">
        <v>1452.2</v>
      </c>
      <c r="C47" s="344">
        <v>1470.4</v>
      </c>
      <c r="D47" s="344">
        <v>1507</v>
      </c>
      <c r="E47" s="585">
        <v>2.5</v>
      </c>
      <c r="F47" s="587"/>
      <c r="G47" s="344">
        <v>1485.9</v>
      </c>
      <c r="H47" s="344">
        <v>1494.9</v>
      </c>
      <c r="I47" s="344">
        <v>1503.9</v>
      </c>
      <c r="J47" s="587">
        <v>0.6</v>
      </c>
      <c r="K47" s="587"/>
      <c r="L47" s="344">
        <v>1363.4</v>
      </c>
      <c r="M47" s="344">
        <v>1401.4</v>
      </c>
      <c r="N47" s="344">
        <v>1516.8</v>
      </c>
      <c r="O47" s="585">
        <v>8.1999999999999993</v>
      </c>
      <c r="Q47" s="566"/>
      <c r="R47" s="566"/>
      <c r="S47" s="566"/>
      <c r="T47" s="566"/>
      <c r="U47" s="566"/>
      <c r="V47" s="566"/>
      <c r="W47" s="566"/>
      <c r="X47" s="566"/>
      <c r="Y47" s="566"/>
      <c r="Z47" s="566"/>
      <c r="AA47" s="566"/>
      <c r="AB47" s="566"/>
      <c r="AD47" s="624"/>
      <c r="AE47" s="624"/>
      <c r="AF47" s="624"/>
      <c r="AG47" s="624"/>
      <c r="AH47" s="624"/>
      <c r="AI47" s="624"/>
    </row>
    <row r="48" spans="1:35" s="91" customFormat="1" ht="3" customHeight="1">
      <c r="A48" s="484"/>
      <c r="B48" s="484"/>
      <c r="C48" s="484"/>
      <c r="D48" s="484"/>
      <c r="E48" s="484"/>
      <c r="F48" s="484"/>
      <c r="G48" s="484"/>
      <c r="H48" s="484"/>
      <c r="I48" s="484"/>
      <c r="J48" s="629"/>
      <c r="K48" s="630"/>
      <c r="L48" s="630"/>
      <c r="M48" s="630"/>
      <c r="N48" s="485"/>
      <c r="O48" s="485"/>
      <c r="Q48" s="566"/>
      <c r="R48" s="566"/>
      <c r="S48" s="566"/>
      <c r="T48" s="566"/>
      <c r="U48" s="566"/>
      <c r="V48" s="566"/>
      <c r="W48" s="566"/>
      <c r="X48" s="566"/>
      <c r="Y48" s="566"/>
      <c r="Z48" s="566"/>
      <c r="AA48" s="566"/>
      <c r="AB48" s="566"/>
      <c r="AD48" s="624"/>
      <c r="AE48" s="624"/>
      <c r="AF48" s="624"/>
      <c r="AG48" s="624"/>
      <c r="AH48" s="624"/>
      <c r="AI48" s="624"/>
    </row>
    <row r="49" spans="1:35" s="91" customFormat="1" ht="3" customHeight="1">
      <c r="A49" s="100"/>
      <c r="B49" s="100"/>
      <c r="C49" s="100"/>
      <c r="D49" s="100"/>
      <c r="E49" s="100"/>
      <c r="F49" s="100"/>
      <c r="G49" s="100"/>
      <c r="H49" s="100"/>
      <c r="I49" s="100"/>
      <c r="J49" s="631"/>
      <c r="K49" s="632"/>
      <c r="L49" s="632"/>
      <c r="M49" s="632"/>
      <c r="Q49" s="566"/>
      <c r="R49" s="566"/>
      <c r="S49" s="566"/>
      <c r="T49" s="566"/>
      <c r="U49" s="566"/>
      <c r="V49" s="566"/>
      <c r="W49" s="566"/>
      <c r="X49" s="566"/>
      <c r="Y49" s="566"/>
      <c r="Z49" s="566"/>
      <c r="AA49" s="566"/>
      <c r="AB49" s="566"/>
      <c r="AD49" s="624"/>
      <c r="AE49" s="624"/>
      <c r="AF49" s="624"/>
      <c r="AG49" s="624"/>
      <c r="AH49" s="624"/>
      <c r="AI49" s="624"/>
    </row>
    <row r="50" spans="1:35" s="95" customFormat="1" ht="10.4" customHeight="1">
      <c r="A50" s="94" t="s">
        <v>165</v>
      </c>
      <c r="B50" s="94"/>
      <c r="C50" s="14"/>
      <c r="D50" s="14"/>
      <c r="E50" s="14"/>
      <c r="H50" s="14"/>
      <c r="J50" s="64"/>
      <c r="K50" s="64"/>
      <c r="L50" s="64"/>
      <c r="M50" s="64"/>
      <c r="Q50" s="566"/>
      <c r="R50" s="566"/>
      <c r="S50" s="566"/>
      <c r="T50" s="566"/>
      <c r="U50" s="566"/>
      <c r="V50" s="566"/>
      <c r="W50" s="566"/>
      <c r="X50" s="566"/>
      <c r="Y50" s="566"/>
      <c r="Z50" s="566"/>
      <c r="AA50" s="566"/>
      <c r="AB50" s="566"/>
      <c r="AD50" s="624"/>
      <c r="AE50" s="624"/>
      <c r="AF50" s="624"/>
      <c r="AG50" s="624"/>
      <c r="AH50" s="624"/>
      <c r="AI50" s="624"/>
    </row>
    <row r="51" spans="1:35" s="101" customFormat="1" ht="10.4" customHeight="1">
      <c r="A51" s="14" t="s">
        <v>274</v>
      </c>
      <c r="B51" s="14"/>
      <c r="C51" s="14"/>
      <c r="D51" s="14"/>
      <c r="E51" s="14"/>
      <c r="H51" s="14"/>
      <c r="J51" s="64"/>
      <c r="K51" s="64"/>
      <c r="L51" s="64"/>
      <c r="M51" s="64"/>
      <c r="Q51" s="566"/>
      <c r="R51" s="566"/>
      <c r="S51" s="566"/>
      <c r="T51" s="566"/>
      <c r="U51" s="566"/>
      <c r="V51" s="566"/>
      <c r="W51" s="566"/>
      <c r="X51" s="566"/>
      <c r="Y51" s="566"/>
      <c r="Z51" s="566"/>
      <c r="AA51" s="566"/>
      <c r="AB51" s="566"/>
      <c r="AD51" s="624"/>
      <c r="AE51" s="624"/>
      <c r="AF51" s="624"/>
      <c r="AG51" s="624"/>
      <c r="AH51" s="624"/>
      <c r="AI51" s="624"/>
    </row>
    <row r="52" spans="1:35" ht="16.899999999999999" customHeight="1">
      <c r="A52" s="753" t="s">
        <v>467</v>
      </c>
      <c r="B52" s="753"/>
      <c r="C52" s="753"/>
      <c r="D52" s="753"/>
      <c r="E52" s="753"/>
      <c r="F52" s="753"/>
      <c r="G52" s="753"/>
      <c r="H52" s="753"/>
      <c r="I52" s="753"/>
      <c r="J52" s="753"/>
      <c r="K52" s="753"/>
      <c r="L52" s="753"/>
      <c r="M52" s="753"/>
      <c r="N52" s="753"/>
      <c r="O52" s="753"/>
      <c r="Q52" s="566"/>
      <c r="R52" s="566"/>
      <c r="S52" s="566"/>
      <c r="T52" s="566"/>
      <c r="U52" s="566"/>
      <c r="V52" s="566"/>
      <c r="W52" s="566"/>
      <c r="X52" s="566"/>
      <c r="Y52" s="566"/>
      <c r="Z52" s="566"/>
      <c r="AA52" s="566"/>
      <c r="AB52" s="566"/>
      <c r="AD52" s="624"/>
      <c r="AE52" s="624"/>
      <c r="AF52" s="624"/>
      <c r="AG52" s="624"/>
      <c r="AH52" s="624"/>
      <c r="AI52" s="624"/>
    </row>
    <row r="53" spans="1:35" ht="10.4" customHeight="1">
      <c r="A53" s="14" t="s">
        <v>468</v>
      </c>
      <c r="Q53" s="566"/>
      <c r="R53" s="566"/>
      <c r="S53" s="566"/>
      <c r="T53" s="566"/>
      <c r="U53" s="566"/>
      <c r="V53" s="566"/>
      <c r="W53" s="566"/>
      <c r="X53" s="566"/>
      <c r="Y53" s="566"/>
      <c r="Z53" s="566"/>
      <c r="AA53" s="566"/>
      <c r="AB53" s="566"/>
      <c r="AD53" s="624"/>
      <c r="AE53" s="624"/>
      <c r="AF53" s="624"/>
      <c r="AG53" s="624"/>
      <c r="AH53" s="624"/>
      <c r="AI53" s="624"/>
    </row>
    <row r="54" spans="1:35" ht="10.4" customHeight="1">
      <c r="A54" s="14" t="s">
        <v>469</v>
      </c>
      <c r="Q54" s="566"/>
      <c r="R54" s="566"/>
      <c r="S54" s="566"/>
      <c r="T54" s="566"/>
      <c r="U54" s="566"/>
      <c r="V54" s="566"/>
      <c r="W54" s="566"/>
      <c r="X54" s="566"/>
      <c r="Y54" s="566"/>
      <c r="Z54" s="566"/>
      <c r="AA54" s="566"/>
      <c r="AB54" s="566"/>
      <c r="AD54" s="624"/>
      <c r="AE54" s="624"/>
      <c r="AF54" s="624"/>
      <c r="AG54" s="624"/>
      <c r="AH54" s="624"/>
      <c r="AI54" s="624"/>
    </row>
    <row r="55" spans="1:35">
      <c r="A55" s="14"/>
      <c r="Q55" s="566"/>
      <c r="R55" s="566"/>
      <c r="S55" s="566"/>
      <c r="T55" s="566"/>
      <c r="U55" s="566"/>
      <c r="V55" s="566"/>
      <c r="W55" s="566"/>
      <c r="X55" s="566"/>
      <c r="Y55" s="566"/>
      <c r="Z55" s="566"/>
      <c r="AA55" s="566"/>
      <c r="AB55" s="566"/>
    </row>
    <row r="56" spans="1:35">
      <c r="Q56" s="566"/>
      <c r="R56" s="566"/>
      <c r="S56" s="566"/>
      <c r="T56" s="566"/>
      <c r="U56" s="566"/>
      <c r="V56" s="566"/>
      <c r="W56" s="566"/>
      <c r="X56" s="566"/>
      <c r="Y56" s="566"/>
      <c r="Z56" s="566"/>
      <c r="AA56" s="566"/>
      <c r="AB56" s="566"/>
    </row>
    <row r="57" spans="1:35">
      <c r="Q57" s="566"/>
      <c r="R57" s="566"/>
      <c r="S57" s="566"/>
      <c r="T57" s="566"/>
      <c r="U57" s="566"/>
      <c r="V57" s="566"/>
      <c r="W57" s="566"/>
      <c r="X57" s="566"/>
      <c r="Y57" s="566"/>
      <c r="Z57" s="566"/>
      <c r="AA57" s="566"/>
      <c r="AB57" s="566"/>
    </row>
  </sheetData>
  <mergeCells count="6">
    <mergeCell ref="A52:O52"/>
    <mergeCell ref="A5:O5"/>
    <mergeCell ref="A8:A9"/>
    <mergeCell ref="B8:E8"/>
    <mergeCell ref="G8:J8"/>
    <mergeCell ref="L8:O8"/>
  </mergeCells>
  <pageMargins left="0.59055118110236227" right="0.59055118110236227" top="0.78740157480314965" bottom="0.78740157480314965" header="0" footer="0"/>
  <pageSetup paperSize="9" scale="92"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3">
    <pageSetUpPr fitToPage="1"/>
  </sheetPr>
  <dimension ref="A1:T42"/>
  <sheetViews>
    <sheetView zoomScaleNormal="100" zoomScaleSheetLayoutView="146" workbookViewId="0">
      <selection activeCell="A4" sqref="A4"/>
    </sheetView>
  </sheetViews>
  <sheetFormatPr defaultColWidth="9.26953125" defaultRowHeight="12.5"/>
  <cols>
    <col min="1" max="1" width="38.7265625" style="92" customWidth="1"/>
    <col min="2" max="4" width="6.453125" style="9" customWidth="1"/>
    <col min="5" max="5" width="0.7265625" style="92" customWidth="1"/>
    <col min="6" max="7" width="6.453125" style="92" customWidth="1"/>
    <col min="8" max="8" width="0.7265625" style="92" customWidth="1"/>
    <col min="9" max="10" width="6.453125" style="92" customWidth="1"/>
    <col min="11" max="14" width="9.26953125" style="92"/>
    <col min="15" max="15" width="1.54296875" style="92" customWidth="1"/>
    <col min="16" max="17" width="9.26953125" style="92"/>
    <col min="18" max="18" width="2" style="92" customWidth="1"/>
    <col min="19" max="16384" width="9.26953125" style="92"/>
  </cols>
  <sheetData>
    <row r="1" spans="1:20" s="17" customFormat="1" ht="12" customHeight="1">
      <c r="A1" s="2"/>
    </row>
    <row r="2" spans="1:20" s="17" customFormat="1" ht="12" customHeight="1">
      <c r="A2" s="2"/>
    </row>
    <row r="3" spans="1:20" s="6" customFormat="1" ht="24" customHeight="1">
      <c r="A3" s="30"/>
      <c r="E3" s="7"/>
      <c r="F3" s="7"/>
      <c r="G3" s="7"/>
      <c r="H3" s="7"/>
      <c r="I3" s="7"/>
      <c r="J3" s="7"/>
    </row>
    <row r="4" spans="1:20" s="94" customFormat="1" ht="12" customHeight="1">
      <c r="A4" s="390" t="s">
        <v>119</v>
      </c>
      <c r="B4" s="392"/>
      <c r="C4" s="392"/>
      <c r="D4" s="392"/>
      <c r="E4" s="390"/>
      <c r="F4" s="390"/>
      <c r="G4" s="390"/>
      <c r="H4" s="390"/>
      <c r="I4" s="390"/>
      <c r="J4" s="390"/>
    </row>
    <row r="5" spans="1:20" s="94" customFormat="1" ht="12" customHeight="1">
      <c r="A5" s="751" t="s">
        <v>244</v>
      </c>
      <c r="B5" s="751"/>
      <c r="C5" s="751"/>
      <c r="D5" s="751"/>
      <c r="E5" s="751"/>
      <c r="F5" s="751"/>
      <c r="G5" s="751"/>
    </row>
    <row r="6" spans="1:20" s="94" customFormat="1" ht="12" customHeight="1">
      <c r="A6" s="421" t="s">
        <v>416</v>
      </c>
      <c r="B6" s="392"/>
      <c r="C6" s="392"/>
      <c r="D6" s="392"/>
      <c r="E6" s="390"/>
      <c r="F6" s="390"/>
      <c r="G6" s="390"/>
      <c r="H6" s="390"/>
      <c r="I6" s="390"/>
      <c r="J6" s="390"/>
    </row>
    <row r="7" spans="1:20" s="10" customFormat="1" ht="6" customHeight="1"/>
    <row r="8" spans="1:20" ht="12" customHeight="1">
      <c r="A8" s="688" t="s">
        <v>147</v>
      </c>
      <c r="B8" s="678" t="s">
        <v>220</v>
      </c>
      <c r="C8" s="678"/>
      <c r="D8" s="678"/>
      <c r="E8" s="268"/>
      <c r="F8" s="678" t="s">
        <v>221</v>
      </c>
      <c r="G8" s="678"/>
      <c r="H8" s="268"/>
      <c r="I8" s="678" t="s">
        <v>178</v>
      </c>
      <c r="J8" s="678"/>
    </row>
    <row r="9" spans="1:20" ht="19.899999999999999" customHeight="1">
      <c r="A9" s="756"/>
      <c r="B9" s="431">
        <v>2020</v>
      </c>
      <c r="C9" s="431">
        <v>2021</v>
      </c>
      <c r="D9" s="431" t="s">
        <v>414</v>
      </c>
      <c r="E9" s="388">
        <v>2011</v>
      </c>
      <c r="F9" s="432" t="s">
        <v>395</v>
      </c>
      <c r="G9" s="388" t="s">
        <v>415</v>
      </c>
      <c r="H9" s="388">
        <v>2011</v>
      </c>
      <c r="I9" s="432" t="s">
        <v>395</v>
      </c>
      <c r="J9" s="432" t="s">
        <v>415</v>
      </c>
    </row>
    <row r="10" spans="1:20" s="3" customFormat="1" ht="3" customHeight="1">
      <c r="A10" s="2"/>
      <c r="B10" s="389"/>
      <c r="C10" s="389"/>
      <c r="D10" s="389"/>
      <c r="E10" s="389"/>
      <c r="F10" s="106"/>
      <c r="G10" s="106"/>
      <c r="H10" s="389"/>
      <c r="I10" s="106"/>
      <c r="J10" s="106"/>
    </row>
    <row r="11" spans="1:20" s="110" customFormat="1" ht="10.4" customHeight="1">
      <c r="A11" s="15" t="s">
        <v>245</v>
      </c>
      <c r="B11" s="152">
        <v>12778.528</v>
      </c>
      <c r="C11" s="152">
        <v>13161.998</v>
      </c>
      <c r="D11" s="152">
        <v>13764.325999999999</v>
      </c>
      <c r="E11" s="151"/>
      <c r="F11" s="138">
        <v>383.46999999999935</v>
      </c>
      <c r="G11" s="138">
        <v>602.32799999999952</v>
      </c>
      <c r="H11" s="138"/>
      <c r="I11" s="138">
        <v>3</v>
      </c>
      <c r="J11" s="138">
        <v>4.5999999999999996</v>
      </c>
      <c r="L11" s="152"/>
      <c r="M11" s="152"/>
      <c r="N11" s="152"/>
      <c r="P11" s="241"/>
      <c r="Q11" s="241"/>
      <c r="S11" s="244"/>
      <c r="T11" s="244"/>
    </row>
    <row r="12" spans="1:20" s="110" customFormat="1" ht="10.4" customHeight="1">
      <c r="A12" s="387" t="s">
        <v>224</v>
      </c>
      <c r="B12" s="153">
        <v>11659.165000000001</v>
      </c>
      <c r="C12" s="153">
        <v>12022.966</v>
      </c>
      <c r="D12" s="153">
        <v>12571.528</v>
      </c>
      <c r="E12" s="155"/>
      <c r="F12" s="141">
        <v>363.80099999999948</v>
      </c>
      <c r="G12" s="141">
        <v>548.5619999999999</v>
      </c>
      <c r="H12" s="141"/>
      <c r="I12" s="141">
        <v>3.1</v>
      </c>
      <c r="J12" s="141">
        <v>4.5999999999999996</v>
      </c>
      <c r="L12" s="153"/>
      <c r="M12" s="153"/>
      <c r="N12" s="153"/>
      <c r="P12" s="242"/>
      <c r="Q12" s="242"/>
      <c r="S12" s="245"/>
      <c r="T12" s="245"/>
    </row>
    <row r="13" spans="1:20" s="147" customFormat="1" ht="3" customHeight="1">
      <c r="A13" s="2"/>
      <c r="B13" s="153"/>
      <c r="C13" s="153"/>
      <c r="D13" s="153"/>
      <c r="E13" s="155"/>
      <c r="F13" s="141"/>
      <c r="G13" s="141"/>
      <c r="H13" s="141"/>
      <c r="I13" s="141"/>
      <c r="J13" s="141"/>
      <c r="L13" s="153"/>
      <c r="M13" s="153"/>
      <c r="N13" s="153"/>
      <c r="P13" s="242"/>
      <c r="Q13" s="242"/>
      <c r="S13" s="245"/>
      <c r="T13" s="245"/>
    </row>
    <row r="14" spans="1:20" s="110" customFormat="1" ht="10.4" customHeight="1">
      <c r="A14" s="2" t="s">
        <v>223</v>
      </c>
      <c r="B14" s="153">
        <v>4513.3339999999998</v>
      </c>
      <c r="C14" s="153">
        <v>4649.8419999999996</v>
      </c>
      <c r="D14" s="153">
        <v>4830.3159999999998</v>
      </c>
      <c r="E14" s="155"/>
      <c r="F14" s="141">
        <v>136.50799999999981</v>
      </c>
      <c r="G14" s="141">
        <v>180.47400000000016</v>
      </c>
      <c r="H14" s="141"/>
      <c r="I14" s="141">
        <v>3</v>
      </c>
      <c r="J14" s="141">
        <v>3.9</v>
      </c>
      <c r="L14" s="153"/>
      <c r="M14" s="153"/>
      <c r="N14" s="153"/>
      <c r="P14" s="242"/>
      <c r="Q14" s="242"/>
      <c r="S14" s="245"/>
      <c r="T14" s="245"/>
    </row>
    <row r="15" spans="1:20" s="147" customFormat="1" ht="10.4" customHeight="1">
      <c r="A15" s="63" t="s">
        <v>179</v>
      </c>
      <c r="B15" s="152">
        <v>3627.5770000000002</v>
      </c>
      <c r="C15" s="152">
        <v>3663.7489999999998</v>
      </c>
      <c r="D15" s="152">
        <v>3735.1819999999998</v>
      </c>
      <c r="E15" s="151"/>
      <c r="F15" s="138">
        <v>36.171999999999571</v>
      </c>
      <c r="G15" s="138">
        <v>71.432999999999993</v>
      </c>
      <c r="H15" s="138"/>
      <c r="I15" s="138">
        <v>1</v>
      </c>
      <c r="J15" s="138">
        <v>1.9</v>
      </c>
      <c r="L15" s="152"/>
      <c r="M15" s="152"/>
      <c r="N15" s="152"/>
      <c r="P15" s="241"/>
      <c r="Q15" s="241"/>
      <c r="S15" s="244"/>
      <c r="T15" s="244"/>
    </row>
    <row r="16" spans="1:20" s="147" customFormat="1" ht="10.4" customHeight="1">
      <c r="A16" s="2" t="s">
        <v>180</v>
      </c>
      <c r="B16" s="153">
        <v>18.716999999999999</v>
      </c>
      <c r="C16" s="153">
        <v>18.917999999999999</v>
      </c>
      <c r="D16" s="153">
        <v>18.411999999999999</v>
      </c>
      <c r="E16" s="155"/>
      <c r="F16" s="141">
        <v>0.20100000000000051</v>
      </c>
      <c r="G16" s="141">
        <v>-0.50600000000000023</v>
      </c>
      <c r="H16" s="141"/>
      <c r="I16" s="141">
        <v>1.1000000000000001</v>
      </c>
      <c r="J16" s="141">
        <v>-2.7</v>
      </c>
      <c r="L16" s="153"/>
      <c r="M16" s="153"/>
      <c r="N16" s="153"/>
      <c r="P16" s="242"/>
      <c r="Q16" s="242"/>
      <c r="S16" s="245"/>
      <c r="T16" s="245"/>
    </row>
    <row r="17" spans="1:20" s="150" customFormat="1" ht="10.4" customHeight="1">
      <c r="A17" s="2" t="s">
        <v>181</v>
      </c>
      <c r="B17" s="371">
        <v>3327.4850000000001</v>
      </c>
      <c r="C17" s="371">
        <v>3358.7559999999999</v>
      </c>
      <c r="D17" s="371">
        <v>3426.114</v>
      </c>
      <c r="E17" s="372"/>
      <c r="F17" s="142">
        <v>31.270999999999731</v>
      </c>
      <c r="G17" s="141">
        <v>67.358000000000175</v>
      </c>
      <c r="H17" s="141"/>
      <c r="I17" s="141">
        <v>0.9</v>
      </c>
      <c r="J17" s="141">
        <v>2</v>
      </c>
      <c r="L17" s="153"/>
      <c r="M17" s="153"/>
      <c r="N17" s="153"/>
      <c r="P17" s="242"/>
      <c r="Q17" s="242"/>
      <c r="S17" s="245"/>
      <c r="T17" s="245"/>
    </row>
    <row r="18" spans="1:20" s="150" customFormat="1" ht="10.4" customHeight="1">
      <c r="A18" s="387" t="s">
        <v>182</v>
      </c>
      <c r="B18" s="153">
        <v>83.504999999999995</v>
      </c>
      <c r="C18" s="153">
        <v>84.75</v>
      </c>
      <c r="D18" s="153">
        <v>86.581999999999994</v>
      </c>
      <c r="E18" s="155"/>
      <c r="F18" s="141">
        <v>1.2450000000000045</v>
      </c>
      <c r="G18" s="141">
        <v>1.8319999999999936</v>
      </c>
      <c r="H18" s="141"/>
      <c r="I18" s="141">
        <v>1.5</v>
      </c>
      <c r="J18" s="141">
        <v>2.2000000000000002</v>
      </c>
      <c r="L18" s="153"/>
      <c r="M18" s="153"/>
      <c r="N18" s="153"/>
      <c r="P18" s="242"/>
      <c r="Q18" s="242"/>
      <c r="S18" s="245"/>
      <c r="T18" s="245"/>
    </row>
    <row r="19" spans="1:20" s="150" customFormat="1" ht="20.149999999999999" customHeight="1">
      <c r="A19" s="387" t="s">
        <v>183</v>
      </c>
      <c r="B19" s="153">
        <v>197.87100000000001</v>
      </c>
      <c r="C19" s="153">
        <v>201.32499999999999</v>
      </c>
      <c r="D19" s="153">
        <v>204.07400000000001</v>
      </c>
      <c r="E19" s="155"/>
      <c r="F19" s="141">
        <v>3.4539999999999793</v>
      </c>
      <c r="G19" s="141">
        <v>2.7490000000000236</v>
      </c>
      <c r="H19" s="141"/>
      <c r="I19" s="141">
        <v>1.7</v>
      </c>
      <c r="J19" s="141">
        <v>1.4</v>
      </c>
      <c r="L19" s="153"/>
      <c r="M19" s="153"/>
      <c r="N19" s="153"/>
      <c r="P19" s="242"/>
      <c r="Q19" s="242"/>
      <c r="S19" s="245"/>
      <c r="T19" s="245"/>
    </row>
    <row r="20" spans="1:20" s="147" customFormat="1" ht="10.4" customHeight="1">
      <c r="A20" s="63" t="s">
        <v>3</v>
      </c>
      <c r="B20" s="152">
        <v>885.75699999999995</v>
      </c>
      <c r="C20" s="152">
        <v>986.09400000000005</v>
      </c>
      <c r="D20" s="152">
        <v>1095.135</v>
      </c>
      <c r="E20" s="151"/>
      <c r="F20" s="138">
        <v>100.3370000000001</v>
      </c>
      <c r="G20" s="138">
        <v>109.04099999999994</v>
      </c>
      <c r="H20" s="138"/>
      <c r="I20" s="138">
        <v>11.3</v>
      </c>
      <c r="J20" s="138">
        <v>11.1</v>
      </c>
      <c r="L20" s="152"/>
      <c r="M20" s="152"/>
      <c r="N20" s="152"/>
      <c r="P20" s="241"/>
      <c r="Q20" s="241"/>
      <c r="S20" s="244"/>
      <c r="T20" s="244"/>
    </row>
    <row r="21" spans="1:20" s="147" customFormat="1" ht="3" customHeight="1">
      <c r="A21" s="2"/>
      <c r="B21" s="153"/>
      <c r="C21" s="153"/>
      <c r="D21" s="153"/>
      <c r="E21" s="155"/>
      <c r="F21" s="141"/>
      <c r="G21" s="141"/>
      <c r="H21" s="141"/>
      <c r="I21" s="141"/>
      <c r="J21" s="141"/>
      <c r="L21" s="152"/>
      <c r="M21" s="152"/>
      <c r="N21" s="152"/>
      <c r="P21" s="241"/>
      <c r="Q21" s="241"/>
      <c r="S21" s="244"/>
      <c r="T21" s="244"/>
    </row>
    <row r="22" spans="1:20" s="110" customFormat="1" ht="10.4" customHeight="1">
      <c r="A22" s="2" t="s">
        <v>246</v>
      </c>
      <c r="B22" s="153">
        <v>8265.1939999999995</v>
      </c>
      <c r="C22" s="153">
        <v>8512.1560000000009</v>
      </c>
      <c r="D22" s="153">
        <v>8934.01</v>
      </c>
      <c r="E22" s="155"/>
      <c r="F22" s="141">
        <v>246.96200000000135</v>
      </c>
      <c r="G22" s="141">
        <v>421.85399999999936</v>
      </c>
      <c r="H22" s="141"/>
      <c r="I22" s="141">
        <v>3</v>
      </c>
      <c r="J22" s="141">
        <v>5</v>
      </c>
      <c r="L22" s="153"/>
      <c r="M22" s="153"/>
      <c r="N22" s="153"/>
      <c r="P22" s="242"/>
      <c r="Q22" s="242"/>
      <c r="S22" s="245"/>
      <c r="T22" s="245"/>
    </row>
    <row r="23" spans="1:20" s="223" customFormat="1" ht="10.4" customHeight="1">
      <c r="A23" s="63" t="s">
        <v>132</v>
      </c>
      <c r="B23" s="152">
        <v>7145.8310000000001</v>
      </c>
      <c r="C23" s="152">
        <v>7373.1239999999998</v>
      </c>
      <c r="D23" s="152">
        <v>7741.2120000000004</v>
      </c>
      <c r="E23" s="151"/>
      <c r="F23" s="138">
        <v>227.29299999999967</v>
      </c>
      <c r="G23" s="138">
        <v>368.08800000000065</v>
      </c>
      <c r="H23" s="138"/>
      <c r="I23" s="138">
        <v>3.2</v>
      </c>
      <c r="J23" s="138">
        <v>5</v>
      </c>
      <c r="L23" s="152"/>
      <c r="M23" s="152"/>
      <c r="N23" s="152"/>
      <c r="P23" s="241"/>
      <c r="Q23" s="241"/>
      <c r="S23" s="244"/>
      <c r="T23" s="244"/>
    </row>
    <row r="24" spans="1:20" s="147" customFormat="1" ht="10.4" customHeight="1">
      <c r="A24" s="387" t="s">
        <v>134</v>
      </c>
      <c r="B24" s="153">
        <v>2214.732</v>
      </c>
      <c r="C24" s="153">
        <v>2266.4369999999999</v>
      </c>
      <c r="D24" s="153">
        <v>2333.5030000000002</v>
      </c>
      <c r="E24" s="155"/>
      <c r="F24" s="141">
        <v>51.704999999999927</v>
      </c>
      <c r="G24" s="141">
        <v>67.066000000000258</v>
      </c>
      <c r="H24" s="141"/>
      <c r="I24" s="141">
        <v>2.2999999999999998</v>
      </c>
      <c r="J24" s="141">
        <v>3</v>
      </c>
      <c r="L24" s="153"/>
      <c r="M24" s="153"/>
      <c r="N24" s="153"/>
      <c r="P24" s="242"/>
      <c r="Q24" s="242"/>
      <c r="S24" s="245"/>
      <c r="T24" s="245"/>
    </row>
    <row r="25" spans="1:20" s="147" customFormat="1" ht="10.4" customHeight="1">
      <c r="A25" s="2" t="s">
        <v>135</v>
      </c>
      <c r="B25" s="153">
        <v>1045.8150000000001</v>
      </c>
      <c r="C25" s="153">
        <v>1070.47</v>
      </c>
      <c r="D25" s="153">
        <v>1092.259</v>
      </c>
      <c r="E25" s="155"/>
      <c r="F25" s="141">
        <v>24.654999999999973</v>
      </c>
      <c r="G25" s="141">
        <v>21.788999999999987</v>
      </c>
      <c r="H25" s="141"/>
      <c r="I25" s="141">
        <v>2.4</v>
      </c>
      <c r="J25" s="141">
        <v>2</v>
      </c>
      <c r="L25" s="153"/>
      <c r="M25" s="153"/>
      <c r="N25" s="153"/>
      <c r="P25" s="242"/>
      <c r="Q25" s="242"/>
      <c r="S25" s="245"/>
      <c r="T25" s="245"/>
    </row>
    <row r="26" spans="1:20" s="147" customFormat="1" ht="10.4" customHeight="1">
      <c r="A26" s="2" t="s">
        <v>136</v>
      </c>
      <c r="B26" s="153">
        <v>1038.576</v>
      </c>
      <c r="C26" s="153">
        <v>1037.423</v>
      </c>
      <c r="D26" s="153">
        <v>1173.463</v>
      </c>
      <c r="E26" s="155"/>
      <c r="F26" s="141">
        <v>-1.15300000000002</v>
      </c>
      <c r="G26" s="141">
        <v>136.03999999999996</v>
      </c>
      <c r="H26" s="141"/>
      <c r="I26" s="141">
        <v>-0.1</v>
      </c>
      <c r="J26" s="141">
        <v>13.1</v>
      </c>
      <c r="L26" s="153"/>
      <c r="M26" s="153"/>
      <c r="N26" s="153"/>
      <c r="P26" s="242"/>
      <c r="Q26" s="242"/>
      <c r="S26" s="245"/>
      <c r="T26" s="245"/>
    </row>
    <row r="27" spans="1:20" s="147" customFormat="1" ht="10.4" customHeight="1">
      <c r="A27" s="387" t="s">
        <v>137</v>
      </c>
      <c r="B27" s="153">
        <v>517.41499999999996</v>
      </c>
      <c r="C27" s="153">
        <v>545.53099999999995</v>
      </c>
      <c r="D27" s="153">
        <v>568.45500000000004</v>
      </c>
      <c r="E27" s="155"/>
      <c r="F27" s="141">
        <v>28.115999999999985</v>
      </c>
      <c r="G27" s="141">
        <v>22.924000000000092</v>
      </c>
      <c r="H27" s="141"/>
      <c r="I27" s="141">
        <v>5.4</v>
      </c>
      <c r="J27" s="141">
        <v>4.2</v>
      </c>
      <c r="L27" s="153"/>
      <c r="M27" s="153"/>
      <c r="N27" s="153"/>
      <c r="P27" s="242"/>
      <c r="Q27" s="242"/>
      <c r="S27" s="245"/>
      <c r="T27" s="245"/>
    </row>
    <row r="28" spans="1:20" s="147" customFormat="1" ht="10.4" customHeight="1">
      <c r="A28" s="387" t="s">
        <v>138</v>
      </c>
      <c r="B28" s="153">
        <v>453.91500000000002</v>
      </c>
      <c r="C28" s="153">
        <v>450.40100000000001</v>
      </c>
      <c r="D28" s="153">
        <v>449.93599999999998</v>
      </c>
      <c r="E28" s="155"/>
      <c r="F28" s="141">
        <v>-3.51400000000001</v>
      </c>
      <c r="G28" s="141">
        <v>-0.46500000000003183</v>
      </c>
      <c r="H28" s="141"/>
      <c r="I28" s="141">
        <v>-0.8</v>
      </c>
      <c r="J28" s="141">
        <v>-0.1</v>
      </c>
      <c r="L28" s="153"/>
      <c r="M28" s="153"/>
      <c r="N28" s="153"/>
      <c r="P28" s="242"/>
      <c r="Q28" s="242"/>
      <c r="S28" s="245"/>
      <c r="T28" s="245"/>
    </row>
    <row r="29" spans="1:20" s="147" customFormat="1" ht="10.4" customHeight="1">
      <c r="A29" s="2" t="s">
        <v>139</v>
      </c>
      <c r="B29" s="153">
        <v>574.55999999999995</v>
      </c>
      <c r="C29" s="153">
        <v>602.03</v>
      </c>
      <c r="D29" s="153">
        <v>646.39</v>
      </c>
      <c r="E29" s="155"/>
      <c r="F29" s="141">
        <v>27.470000000000027</v>
      </c>
      <c r="G29" s="141">
        <v>44.360000000000014</v>
      </c>
      <c r="H29" s="141"/>
      <c r="I29" s="141">
        <v>4.8</v>
      </c>
      <c r="J29" s="141">
        <v>7.4</v>
      </c>
      <c r="L29" s="153"/>
      <c r="M29" s="153"/>
      <c r="N29" s="153"/>
      <c r="P29" s="242"/>
      <c r="Q29" s="242"/>
      <c r="S29" s="245"/>
      <c r="T29" s="245"/>
    </row>
    <row r="30" spans="1:20" s="147" customFormat="1" ht="10.4" customHeight="1">
      <c r="A30" s="387" t="s">
        <v>140</v>
      </c>
      <c r="B30" s="153">
        <v>1216.5329999999999</v>
      </c>
      <c r="C30" s="153">
        <v>1308.6500000000001</v>
      </c>
      <c r="D30" s="153">
        <v>1374.66</v>
      </c>
      <c r="E30" s="155"/>
      <c r="F30" s="141">
        <v>92.117000000000189</v>
      </c>
      <c r="G30" s="141">
        <v>66.009999999999991</v>
      </c>
      <c r="H30" s="141"/>
      <c r="I30" s="141">
        <v>7.6</v>
      </c>
      <c r="J30" s="141">
        <v>5</v>
      </c>
      <c r="L30" s="153"/>
      <c r="M30" s="153"/>
      <c r="N30" s="153"/>
      <c r="P30" s="242"/>
      <c r="Q30" s="242"/>
      <c r="S30" s="245"/>
      <c r="T30" s="245"/>
    </row>
    <row r="31" spans="1:20" s="147" customFormat="1" ht="10.4" customHeight="1">
      <c r="A31" s="269" t="s">
        <v>191</v>
      </c>
      <c r="B31" s="154">
        <v>312.87299999999999</v>
      </c>
      <c r="C31" s="154">
        <v>387.89299999999997</v>
      </c>
      <c r="D31" s="154">
        <v>421.14299999999997</v>
      </c>
      <c r="E31" s="156"/>
      <c r="F31" s="140">
        <v>75.019999999999982</v>
      </c>
      <c r="G31" s="140">
        <v>33.25</v>
      </c>
      <c r="H31" s="140"/>
      <c r="I31" s="140">
        <v>24</v>
      </c>
      <c r="J31" s="140">
        <v>8.6</v>
      </c>
      <c r="L31" s="154"/>
      <c r="M31" s="154"/>
      <c r="N31" s="154"/>
      <c r="P31" s="243"/>
      <c r="Q31" s="243"/>
      <c r="S31" s="246"/>
      <c r="T31" s="246"/>
    </row>
    <row r="32" spans="1:20" s="110" customFormat="1" ht="20.149999999999999" customHeight="1">
      <c r="A32" s="15" t="s">
        <v>133</v>
      </c>
      <c r="B32" s="224">
        <v>1119.3620000000001</v>
      </c>
      <c r="C32" s="224">
        <v>1139.0319999999999</v>
      </c>
      <c r="D32" s="224">
        <v>1192.798</v>
      </c>
      <c r="E32" s="221"/>
      <c r="F32" s="222">
        <v>19.669999999999845</v>
      </c>
      <c r="G32" s="222">
        <v>53.766000000000076</v>
      </c>
      <c r="H32" s="222"/>
      <c r="I32" s="222">
        <v>1.8</v>
      </c>
      <c r="J32" s="222">
        <v>4.7</v>
      </c>
      <c r="L32" s="152"/>
      <c r="M32" s="152"/>
      <c r="N32" s="152"/>
      <c r="P32" s="241"/>
      <c r="Q32" s="241"/>
      <c r="S32" s="244"/>
      <c r="T32" s="244"/>
    </row>
    <row r="33" spans="1:20" s="147" customFormat="1" ht="10.4" customHeight="1">
      <c r="A33" s="387" t="s">
        <v>141</v>
      </c>
      <c r="B33" s="153">
        <v>87.043999999999997</v>
      </c>
      <c r="C33" s="153">
        <v>90.379000000000005</v>
      </c>
      <c r="D33" s="153">
        <v>98.305000000000007</v>
      </c>
      <c r="E33" s="155"/>
      <c r="F33" s="141">
        <v>3.335000000000008</v>
      </c>
      <c r="G33" s="141">
        <v>7.9260000000000019</v>
      </c>
      <c r="H33" s="141"/>
      <c r="I33" s="141">
        <v>3.8</v>
      </c>
      <c r="J33" s="141">
        <v>8.8000000000000007</v>
      </c>
      <c r="L33" s="153"/>
      <c r="M33" s="153"/>
      <c r="N33" s="153"/>
      <c r="P33" s="242"/>
      <c r="Q33" s="242"/>
      <c r="S33" s="245"/>
      <c r="T33" s="245"/>
    </row>
    <row r="34" spans="1:20" s="147" customFormat="1" ht="10.4" customHeight="1">
      <c r="A34" s="387" t="s">
        <v>142</v>
      </c>
      <c r="B34" s="153">
        <v>661.58100000000002</v>
      </c>
      <c r="C34" s="153">
        <v>678.67200000000003</v>
      </c>
      <c r="D34" s="153">
        <v>700.91</v>
      </c>
      <c r="E34" s="155"/>
      <c r="F34" s="141">
        <v>17.091000000000008</v>
      </c>
      <c r="G34" s="141">
        <v>22.237999999999943</v>
      </c>
      <c r="H34" s="141"/>
      <c r="I34" s="141">
        <v>2.6</v>
      </c>
      <c r="J34" s="141">
        <v>3.3</v>
      </c>
      <c r="L34" s="153"/>
      <c r="M34" s="153"/>
      <c r="N34" s="153"/>
      <c r="P34" s="242"/>
      <c r="Q34" s="242"/>
      <c r="S34" s="245"/>
      <c r="T34" s="245"/>
    </row>
    <row r="35" spans="1:20" s="147" customFormat="1" ht="10.4" customHeight="1">
      <c r="A35" s="2" t="s">
        <v>143</v>
      </c>
      <c r="B35" s="153">
        <v>117.29900000000001</v>
      </c>
      <c r="C35" s="153">
        <v>115.833</v>
      </c>
      <c r="D35" s="153">
        <v>131.43799999999999</v>
      </c>
      <c r="E35" s="155"/>
      <c r="F35" s="141">
        <v>-1.4660000000000082</v>
      </c>
      <c r="G35" s="141">
        <v>15.60499999999999</v>
      </c>
      <c r="H35" s="141"/>
      <c r="I35" s="141">
        <v>-1.2</v>
      </c>
      <c r="J35" s="141">
        <v>13.5</v>
      </c>
      <c r="L35" s="153"/>
      <c r="M35" s="153"/>
      <c r="N35" s="153"/>
      <c r="P35" s="242"/>
      <c r="Q35" s="242"/>
      <c r="S35" s="245"/>
      <c r="T35" s="245"/>
    </row>
    <row r="36" spans="1:20" s="96" customFormat="1" ht="10.4" customHeight="1">
      <c r="A36" s="2" t="s">
        <v>144</v>
      </c>
      <c r="B36" s="153">
        <v>253.43899999999999</v>
      </c>
      <c r="C36" s="153">
        <v>254.148</v>
      </c>
      <c r="D36" s="153">
        <v>262.14499999999998</v>
      </c>
      <c r="E36" s="233"/>
      <c r="F36" s="141">
        <v>0.70900000000000318</v>
      </c>
      <c r="G36" s="141">
        <v>7.9969999999999857</v>
      </c>
      <c r="H36" s="449"/>
      <c r="I36" s="141">
        <v>0.3</v>
      </c>
      <c r="J36" s="141">
        <v>3.1</v>
      </c>
      <c r="L36" s="153"/>
      <c r="M36" s="153"/>
      <c r="N36" s="153"/>
      <c r="P36" s="242"/>
      <c r="Q36" s="242"/>
      <c r="S36" s="245"/>
      <c r="T36" s="245"/>
    </row>
    <row r="37" spans="1:20" s="107" customFormat="1" ht="3" customHeight="1">
      <c r="A37" s="97"/>
      <c r="B37" s="225"/>
      <c r="C37" s="225"/>
      <c r="D37" s="225"/>
      <c r="E37" s="225"/>
      <c r="F37" s="225"/>
      <c r="G37" s="225"/>
      <c r="H37" s="225"/>
      <c r="I37" s="225"/>
      <c r="J37" s="225"/>
    </row>
    <row r="38" spans="1:20" s="107" customFormat="1" ht="3" customHeight="1">
      <c r="A38" s="4"/>
      <c r="B38" s="3"/>
      <c r="C38" s="3"/>
      <c r="D38" s="3"/>
      <c r="E38" s="3"/>
      <c r="F38" s="3"/>
      <c r="G38" s="3"/>
      <c r="H38" s="3"/>
      <c r="I38" s="3"/>
      <c r="J38" s="3"/>
    </row>
    <row r="39" spans="1:20" s="107" customFormat="1" ht="10.4" customHeight="1">
      <c r="A39" s="32" t="s">
        <v>369</v>
      </c>
      <c r="B39" s="3"/>
      <c r="C39" s="3"/>
      <c r="D39" s="3"/>
      <c r="E39" s="3"/>
      <c r="F39" s="3"/>
      <c r="G39" s="3"/>
      <c r="H39" s="3"/>
      <c r="I39" s="3"/>
      <c r="J39" s="3"/>
    </row>
    <row r="40" spans="1:20" s="107" customFormat="1" ht="19.899999999999999" customHeight="1">
      <c r="A40" s="703" t="s">
        <v>419</v>
      </c>
      <c r="B40" s="703"/>
      <c r="C40" s="703"/>
      <c r="D40" s="703"/>
      <c r="E40" s="703"/>
      <c r="F40" s="703"/>
      <c r="G40" s="703"/>
      <c r="H40" s="703"/>
      <c r="I40" s="703"/>
      <c r="J40" s="703"/>
      <c r="K40" s="391"/>
      <c r="L40" s="391"/>
    </row>
    <row r="41" spans="1:20" ht="10.4" customHeight="1">
      <c r="A41" s="1" t="s">
        <v>238</v>
      </c>
      <c r="E41" s="9"/>
      <c r="F41" s="9"/>
      <c r="G41" s="9"/>
      <c r="H41" s="9"/>
      <c r="I41" s="9"/>
      <c r="J41" s="9"/>
    </row>
    <row r="42" spans="1:20" ht="19.899999999999999" customHeight="1">
      <c r="A42" s="703" t="s">
        <v>470</v>
      </c>
      <c r="B42" s="703"/>
      <c r="C42" s="703"/>
      <c r="D42" s="703"/>
      <c r="E42" s="703"/>
      <c r="F42" s="703"/>
      <c r="G42" s="703"/>
      <c r="H42" s="703"/>
      <c r="I42" s="703"/>
      <c r="J42" s="703"/>
    </row>
  </sheetData>
  <mergeCells count="7">
    <mergeCell ref="A42:J42"/>
    <mergeCell ref="A5:G5"/>
    <mergeCell ref="A8:A9"/>
    <mergeCell ref="B8:D8"/>
    <mergeCell ref="F8:G8"/>
    <mergeCell ref="I8:J8"/>
    <mergeCell ref="A40:J40"/>
  </mergeCells>
  <pageMargins left="0.59055118110236227" right="0.59055118110236227" top="0.78740157480314965" bottom="0.78740157480314965" header="0" footer="0"/>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51"/>
  <sheetViews>
    <sheetView zoomScaleNormal="100" zoomScaleSheetLayoutView="366" workbookViewId="0">
      <selection activeCell="A4" sqref="A4"/>
    </sheetView>
  </sheetViews>
  <sheetFormatPr defaultColWidth="9.26953125" defaultRowHeight="12.5"/>
  <cols>
    <col min="1" max="1" width="24.54296875" style="9" customWidth="1"/>
    <col min="2" max="5" width="5.453125" style="9" customWidth="1"/>
    <col min="6" max="6" width="0.7265625" style="9" customWidth="1"/>
    <col min="7" max="7" width="5.54296875" style="9" customWidth="1"/>
    <col min="8" max="10" width="5.453125" style="9" customWidth="1"/>
    <col min="11" max="11" width="0.7265625" style="9" customWidth="1"/>
    <col min="12" max="14" width="4.54296875" style="9" customWidth="1"/>
    <col min="15" max="15" width="5.7265625" style="9" customWidth="1"/>
    <col min="16" max="16384" width="9.26953125" style="92"/>
  </cols>
  <sheetData>
    <row r="1" spans="1:17" s="17" customFormat="1" ht="12" customHeight="1">
      <c r="A1" s="395"/>
      <c r="B1" s="403"/>
    </row>
    <row r="2" spans="1:17" s="17" customFormat="1" ht="12" customHeight="1">
      <c r="A2" s="2"/>
    </row>
    <row r="3" spans="1:17" s="6" customFormat="1" ht="24" customHeight="1">
      <c r="A3" s="27"/>
    </row>
    <row r="4" spans="1:17" s="6" customFormat="1" ht="12" customHeight="1">
      <c r="A4" s="12" t="s">
        <v>120</v>
      </c>
    </row>
    <row r="5" spans="1:17" s="94" customFormat="1" ht="25.15" customHeight="1">
      <c r="A5" s="757" t="s">
        <v>380</v>
      </c>
      <c r="B5" s="757"/>
      <c r="C5" s="757"/>
      <c r="D5" s="757"/>
      <c r="E5" s="757"/>
      <c r="F5" s="757"/>
      <c r="G5" s="757"/>
      <c r="H5" s="757"/>
      <c r="I5" s="757"/>
      <c r="J5" s="757"/>
      <c r="K5" s="757"/>
      <c r="L5" s="757"/>
      <c r="M5" s="757"/>
      <c r="N5" s="757"/>
      <c r="O5" s="757"/>
    </row>
    <row r="6" spans="1:17" s="6" customFormat="1" ht="12" customHeight="1">
      <c r="A6" s="11" t="s">
        <v>416</v>
      </c>
    </row>
    <row r="7" spans="1:17" s="99" customFormat="1" ht="6" customHeight="1">
      <c r="A7" s="480"/>
      <c r="B7" s="481"/>
      <c r="C7" s="481"/>
      <c r="D7" s="481"/>
      <c r="E7" s="482"/>
      <c r="F7" s="482"/>
      <c r="G7" s="482"/>
      <c r="H7" s="482"/>
      <c r="I7" s="482"/>
      <c r="J7" s="482"/>
      <c r="K7" s="482"/>
      <c r="L7" s="482"/>
      <c r="M7" s="482"/>
      <c r="N7" s="482"/>
      <c r="O7" s="482"/>
    </row>
    <row r="8" spans="1:17" ht="37.5" customHeight="1">
      <c r="A8" s="676" t="s">
        <v>147</v>
      </c>
      <c r="B8" s="758" t="s">
        <v>227</v>
      </c>
      <c r="C8" s="758"/>
      <c r="D8" s="758"/>
      <c r="E8" s="758"/>
      <c r="F8" s="109"/>
      <c r="G8" s="758" t="s">
        <v>195</v>
      </c>
      <c r="H8" s="758"/>
      <c r="I8" s="758"/>
      <c r="J8" s="758"/>
      <c r="K8" s="109"/>
      <c r="L8" s="758" t="s">
        <v>196</v>
      </c>
      <c r="M8" s="758"/>
      <c r="N8" s="758"/>
      <c r="O8" s="758"/>
    </row>
    <row r="9" spans="1:17" ht="50.15" customHeight="1">
      <c r="A9" s="752"/>
      <c r="B9" s="438">
        <v>2020</v>
      </c>
      <c r="C9" s="438">
        <v>2021</v>
      </c>
      <c r="D9" s="438" t="s">
        <v>430</v>
      </c>
      <c r="E9" s="438" t="s">
        <v>431</v>
      </c>
      <c r="F9" s="483"/>
      <c r="G9" s="438">
        <v>2020</v>
      </c>
      <c r="H9" s="438">
        <v>2021</v>
      </c>
      <c r="I9" s="438" t="s">
        <v>430</v>
      </c>
      <c r="J9" s="438" t="s">
        <v>431</v>
      </c>
      <c r="K9" s="483"/>
      <c r="L9" s="438">
        <v>2020</v>
      </c>
      <c r="M9" s="438">
        <v>2021</v>
      </c>
      <c r="N9" s="438" t="s">
        <v>430</v>
      </c>
      <c r="O9" s="438" t="s">
        <v>431</v>
      </c>
    </row>
    <row r="10" spans="1:17" ht="3" customHeight="1">
      <c r="A10" s="91"/>
      <c r="G10" s="91"/>
      <c r="H10" s="91"/>
      <c r="I10" s="91"/>
      <c r="J10" s="91"/>
    </row>
    <row r="11" spans="1:17" s="111" customFormat="1" ht="20.149999999999999" customHeight="1">
      <c r="A11" s="15" t="s">
        <v>247</v>
      </c>
      <c r="B11" s="62">
        <v>95.4</v>
      </c>
      <c r="C11" s="62">
        <v>105.5</v>
      </c>
      <c r="D11" s="62">
        <v>115</v>
      </c>
      <c r="E11" s="62">
        <v>9.1</v>
      </c>
      <c r="F11" s="62"/>
      <c r="G11" s="396">
        <v>87.4</v>
      </c>
      <c r="H11" s="396">
        <v>94.4</v>
      </c>
      <c r="I11" s="396">
        <v>97.6</v>
      </c>
      <c r="J11" s="396">
        <v>3.4</v>
      </c>
      <c r="K11" s="397"/>
      <c r="L11" s="396">
        <v>148.4</v>
      </c>
      <c r="M11" s="396">
        <v>65</v>
      </c>
      <c r="N11" s="396">
        <v>9.1</v>
      </c>
      <c r="O11" s="396">
        <v>-55.9</v>
      </c>
    </row>
    <row r="12" spans="1:17" s="96" customFormat="1" ht="20.149999999999999" customHeight="1">
      <c r="A12" s="460" t="s">
        <v>224</v>
      </c>
      <c r="B12" s="61">
        <v>95.1</v>
      </c>
      <c r="C12" s="61">
        <v>105.3</v>
      </c>
      <c r="D12" s="61">
        <v>114.8</v>
      </c>
      <c r="E12" s="62">
        <v>9.1</v>
      </c>
      <c r="F12" s="46"/>
      <c r="G12" s="395">
        <v>87.6</v>
      </c>
      <c r="H12" s="395">
        <v>94.6</v>
      </c>
      <c r="I12" s="395">
        <v>97.8</v>
      </c>
      <c r="J12" s="395">
        <v>3.4</v>
      </c>
      <c r="K12" s="398"/>
      <c r="L12" s="395">
        <v>147.19999999999999</v>
      </c>
      <c r="M12" s="395">
        <v>64.5</v>
      </c>
      <c r="N12" s="395">
        <v>9.6</v>
      </c>
      <c r="O12" s="395">
        <v>-54.9</v>
      </c>
    </row>
    <row r="13" spans="1:17" s="96" customFormat="1" ht="3" customHeight="1">
      <c r="A13" s="2"/>
      <c r="B13" s="136" t="s">
        <v>222</v>
      </c>
      <c r="C13" s="136" t="s">
        <v>222</v>
      </c>
      <c r="D13" s="136" t="s">
        <v>222</v>
      </c>
      <c r="E13" s="62" t="s">
        <v>222</v>
      </c>
      <c r="F13" s="46"/>
      <c r="G13" s="399" t="s">
        <v>222</v>
      </c>
      <c r="H13" s="399" t="s">
        <v>222</v>
      </c>
      <c r="I13" s="399" t="s">
        <v>222</v>
      </c>
      <c r="J13" s="395" t="s">
        <v>222</v>
      </c>
      <c r="K13" s="400"/>
      <c r="L13" s="401" t="s">
        <v>222</v>
      </c>
      <c r="M13" s="401" t="s">
        <v>222</v>
      </c>
      <c r="N13" s="401" t="s">
        <v>222</v>
      </c>
      <c r="O13" s="401" t="s">
        <v>222</v>
      </c>
    </row>
    <row r="14" spans="1:17" s="110" customFormat="1" ht="10.4" customHeight="1">
      <c r="A14" s="2" t="s">
        <v>223</v>
      </c>
      <c r="B14" s="61">
        <v>95.2</v>
      </c>
      <c r="C14" s="61">
        <v>107.4</v>
      </c>
      <c r="D14" s="61">
        <v>113.8</v>
      </c>
      <c r="E14" s="61">
        <v>6</v>
      </c>
      <c r="F14" s="46"/>
      <c r="G14" s="395">
        <v>90.7</v>
      </c>
      <c r="H14" s="395">
        <v>99.3</v>
      </c>
      <c r="I14" s="395">
        <v>100.4</v>
      </c>
      <c r="J14" s="395">
        <v>1.1000000000000001</v>
      </c>
      <c r="K14" s="400"/>
      <c r="L14" s="395">
        <v>138.69999999999999</v>
      </c>
      <c r="M14" s="395">
        <v>41.1</v>
      </c>
      <c r="N14" s="395">
        <v>12.4</v>
      </c>
      <c r="O14" s="395">
        <v>-28.6</v>
      </c>
    </row>
    <row r="15" spans="1:17" s="96" customFormat="1" ht="10.4" customHeight="1">
      <c r="A15" s="63" t="s">
        <v>179</v>
      </c>
      <c r="B15" s="62">
        <v>94.8</v>
      </c>
      <c r="C15" s="62">
        <v>104.9</v>
      </c>
      <c r="D15" s="62">
        <v>108.9</v>
      </c>
      <c r="E15" s="62">
        <v>3.8</v>
      </c>
      <c r="F15" s="49"/>
      <c r="G15" s="396">
        <v>90.6</v>
      </c>
      <c r="H15" s="396">
        <v>99.2</v>
      </c>
      <c r="I15" s="396">
        <v>100.4</v>
      </c>
      <c r="J15" s="396">
        <v>1.2</v>
      </c>
      <c r="K15" s="402"/>
      <c r="L15" s="403">
        <v>130.4</v>
      </c>
      <c r="M15" s="403">
        <v>40.799999999999997</v>
      </c>
      <c r="N15" s="403">
        <v>13.3</v>
      </c>
      <c r="O15" s="403">
        <v>-27.5</v>
      </c>
      <c r="Q15" s="270"/>
    </row>
    <row r="16" spans="1:17" s="96" customFormat="1" ht="10.4" customHeight="1">
      <c r="A16" s="2" t="s">
        <v>180</v>
      </c>
      <c r="B16" s="61">
        <v>89.5</v>
      </c>
      <c r="C16" s="61">
        <v>95.6</v>
      </c>
      <c r="D16" s="61">
        <v>92.8</v>
      </c>
      <c r="E16" s="61">
        <v>-2.9</v>
      </c>
      <c r="F16" s="46"/>
      <c r="G16" s="395">
        <v>95.8</v>
      </c>
      <c r="H16" s="395">
        <v>101.7</v>
      </c>
      <c r="I16" s="395">
        <v>101.6</v>
      </c>
      <c r="J16" s="395">
        <v>-0.1</v>
      </c>
      <c r="K16" s="400"/>
      <c r="L16" s="395" t="s">
        <v>368</v>
      </c>
      <c r="M16" s="395" t="s">
        <v>368</v>
      </c>
      <c r="N16" s="395" t="s">
        <v>368</v>
      </c>
      <c r="O16" s="395" t="s">
        <v>368</v>
      </c>
    </row>
    <row r="17" spans="1:19" s="96" customFormat="1" ht="10.4" customHeight="1">
      <c r="A17" s="2" t="s">
        <v>181</v>
      </c>
      <c r="B17" s="56">
        <v>94.1</v>
      </c>
      <c r="C17" s="56">
        <v>104.6</v>
      </c>
      <c r="D17" s="56">
        <v>108.9</v>
      </c>
      <c r="E17" s="61">
        <v>4.0999999999999996</v>
      </c>
      <c r="F17" s="46"/>
      <c r="G17" s="395">
        <v>89.9</v>
      </c>
      <c r="H17" s="395">
        <v>99</v>
      </c>
      <c r="I17" s="395">
        <v>100.4</v>
      </c>
      <c r="J17" s="395">
        <v>1.4</v>
      </c>
      <c r="K17" s="400"/>
      <c r="L17" s="395" t="s">
        <v>368</v>
      </c>
      <c r="M17" s="395" t="s">
        <v>368</v>
      </c>
      <c r="N17" s="395" t="s">
        <v>368</v>
      </c>
      <c r="O17" s="395" t="s">
        <v>368</v>
      </c>
    </row>
    <row r="18" spans="1:19" s="96" customFormat="1" ht="20.149999999999999" customHeight="1">
      <c r="A18" s="460" t="s">
        <v>182</v>
      </c>
      <c r="B18" s="61">
        <v>100.1</v>
      </c>
      <c r="C18" s="61">
        <v>103.7</v>
      </c>
      <c r="D18" s="61">
        <v>105.9</v>
      </c>
      <c r="E18" s="61">
        <v>2.1</v>
      </c>
      <c r="F18" s="46"/>
      <c r="G18" s="404">
        <v>99.8</v>
      </c>
      <c r="H18" s="404">
        <v>101.4</v>
      </c>
      <c r="I18" s="404">
        <v>101.9</v>
      </c>
      <c r="J18" s="395">
        <v>0.5</v>
      </c>
      <c r="K18" s="400"/>
      <c r="L18" s="395" t="s">
        <v>368</v>
      </c>
      <c r="M18" s="395" t="s">
        <v>368</v>
      </c>
      <c r="N18" s="395" t="s">
        <v>368</v>
      </c>
      <c r="O18" s="395" t="s">
        <v>368</v>
      </c>
    </row>
    <row r="19" spans="1:19" s="96" customFormat="1" ht="19.899999999999999" customHeight="1">
      <c r="A19" s="460" t="s">
        <v>183</v>
      </c>
      <c r="B19" s="61">
        <v>105.7</v>
      </c>
      <c r="C19" s="61">
        <v>112.4</v>
      </c>
      <c r="D19" s="61">
        <v>113.4</v>
      </c>
      <c r="E19" s="61">
        <v>1</v>
      </c>
      <c r="F19" s="46"/>
      <c r="G19" s="404">
        <v>97.6</v>
      </c>
      <c r="H19" s="404">
        <v>101.9</v>
      </c>
      <c r="I19" s="405">
        <v>100.9</v>
      </c>
      <c r="J19" s="395">
        <v>-1</v>
      </c>
      <c r="K19" s="400"/>
      <c r="L19" s="395" t="s">
        <v>368</v>
      </c>
      <c r="M19" s="395" t="s">
        <v>368</v>
      </c>
      <c r="N19" s="395" t="s">
        <v>368</v>
      </c>
      <c r="O19" s="395" t="s">
        <v>368</v>
      </c>
    </row>
    <row r="20" spans="1:19" s="101" customFormat="1" ht="10.4" customHeight="1">
      <c r="A20" s="63" t="s">
        <v>3</v>
      </c>
      <c r="B20" s="62">
        <v>97</v>
      </c>
      <c r="C20" s="62">
        <v>117.5</v>
      </c>
      <c r="D20" s="62">
        <v>134.30000000000001</v>
      </c>
      <c r="E20" s="62">
        <v>14.6</v>
      </c>
      <c r="F20" s="49"/>
      <c r="G20" s="396">
        <v>91.1</v>
      </c>
      <c r="H20" s="396">
        <v>99.7</v>
      </c>
      <c r="I20" s="396">
        <v>100</v>
      </c>
      <c r="J20" s="396">
        <v>0.4</v>
      </c>
      <c r="K20" s="402"/>
      <c r="L20" s="403">
        <v>175.4</v>
      </c>
      <c r="M20" s="403">
        <v>42.7</v>
      </c>
      <c r="N20" s="403">
        <v>9.4</v>
      </c>
      <c r="O20" s="403">
        <v>-33.200000000000003</v>
      </c>
    </row>
    <row r="21" spans="1:19" s="96" customFormat="1" ht="3" customHeight="1">
      <c r="A21" s="5"/>
      <c r="B21" s="227"/>
      <c r="C21" s="227"/>
      <c r="D21" s="228"/>
      <c r="F21" s="46"/>
      <c r="G21" s="399"/>
      <c r="H21" s="399"/>
      <c r="I21" s="405" t="s">
        <v>222</v>
      </c>
      <c r="K21" s="400"/>
      <c r="L21" s="401" t="s">
        <v>222</v>
      </c>
      <c r="M21" s="401" t="s">
        <v>222</v>
      </c>
      <c r="N21" s="401" t="s">
        <v>222</v>
      </c>
      <c r="O21" s="395" t="s">
        <v>222</v>
      </c>
    </row>
    <row r="22" spans="1:19" s="110" customFormat="1" ht="10.4" customHeight="1">
      <c r="A22" s="2" t="s">
        <v>248</v>
      </c>
      <c r="B22" s="61">
        <v>95.5</v>
      </c>
      <c r="C22" s="61">
        <v>104.3</v>
      </c>
      <c r="D22" s="61">
        <v>115.9</v>
      </c>
      <c r="E22" s="61">
        <v>11.3</v>
      </c>
      <c r="F22" s="85"/>
      <c r="G22" s="395">
        <v>85.5</v>
      </c>
      <c r="H22" s="395">
        <v>91.5</v>
      </c>
      <c r="I22" s="395">
        <v>96.1</v>
      </c>
      <c r="J22" s="395">
        <v>5.0999999999999996</v>
      </c>
      <c r="K22" s="400">
        <v>8</v>
      </c>
      <c r="L22" s="395">
        <v>155.1</v>
      </c>
      <c r="M22" s="395">
        <v>82</v>
      </c>
      <c r="N22" s="395">
        <v>6.9</v>
      </c>
      <c r="O22" s="395">
        <v>-75.099999999999994</v>
      </c>
    </row>
    <row r="23" spans="1:19" s="96" customFormat="1" ht="10.4" customHeight="1">
      <c r="A23" s="63" t="s">
        <v>243</v>
      </c>
      <c r="B23" s="62">
        <v>95</v>
      </c>
      <c r="C23" s="62">
        <v>103.8</v>
      </c>
      <c r="D23" s="62">
        <v>115.5</v>
      </c>
      <c r="E23" s="62">
        <v>11.5</v>
      </c>
      <c r="F23" s="137"/>
      <c r="G23" s="396">
        <v>85.6</v>
      </c>
      <c r="H23" s="396">
        <v>91.4</v>
      </c>
      <c r="I23" s="396">
        <v>96.3</v>
      </c>
      <c r="J23" s="396">
        <v>5.3</v>
      </c>
      <c r="K23" s="402">
        <v>8</v>
      </c>
      <c r="L23" s="396">
        <v>154</v>
      </c>
      <c r="M23" s="396">
        <v>83.5</v>
      </c>
      <c r="N23" s="396">
        <v>7.5</v>
      </c>
      <c r="O23" s="396">
        <v>-76</v>
      </c>
      <c r="S23" s="110"/>
    </row>
    <row r="24" spans="1:19" s="96" customFormat="1" ht="20.149999999999999" customHeight="1">
      <c r="A24" s="460" t="s">
        <v>134</v>
      </c>
      <c r="B24" s="146">
        <v>95.4</v>
      </c>
      <c r="C24" s="146">
        <v>104.9</v>
      </c>
      <c r="D24" s="146">
        <v>114.8</v>
      </c>
      <c r="E24" s="62">
        <v>9.5</v>
      </c>
      <c r="F24" s="46"/>
      <c r="G24" s="404">
        <v>84.8</v>
      </c>
      <c r="H24" s="404">
        <v>90.6</v>
      </c>
      <c r="I24" s="395">
        <v>94.4</v>
      </c>
      <c r="J24" s="395">
        <v>4.2</v>
      </c>
      <c r="K24" s="400"/>
      <c r="L24" s="395" t="s">
        <v>368</v>
      </c>
      <c r="M24" s="395" t="s">
        <v>368</v>
      </c>
      <c r="N24" s="395" t="s">
        <v>368</v>
      </c>
      <c r="O24" s="395" t="s">
        <v>368</v>
      </c>
    </row>
    <row r="25" spans="1:19" s="96" customFormat="1" ht="10.4" customHeight="1">
      <c r="A25" s="2" t="s">
        <v>135</v>
      </c>
      <c r="B25" s="146">
        <v>96.2</v>
      </c>
      <c r="C25" s="146">
        <v>102.6</v>
      </c>
      <c r="D25" s="61">
        <v>110</v>
      </c>
      <c r="E25" s="146">
        <v>7.3</v>
      </c>
      <c r="F25" s="46"/>
      <c r="G25" s="395">
        <v>90.2</v>
      </c>
      <c r="H25" s="395">
        <v>94</v>
      </c>
      <c r="I25" s="395">
        <v>98.8</v>
      </c>
      <c r="J25" s="395">
        <v>5.0999999999999996</v>
      </c>
      <c r="K25" s="400"/>
      <c r="L25" s="395" t="s">
        <v>368</v>
      </c>
      <c r="M25" s="395" t="s">
        <v>368</v>
      </c>
      <c r="N25" s="395" t="s">
        <v>368</v>
      </c>
      <c r="O25" s="395" t="s">
        <v>368</v>
      </c>
    </row>
    <row r="26" spans="1:19" s="96" customFormat="1" ht="10.4" customHeight="1">
      <c r="A26" s="2" t="s">
        <v>136</v>
      </c>
      <c r="B26" s="61">
        <v>70.900000000000006</v>
      </c>
      <c r="C26" s="61">
        <v>81.599999999999994</v>
      </c>
      <c r="D26" s="61">
        <v>118.3</v>
      </c>
      <c r="E26" s="146">
        <v>60.1</v>
      </c>
      <c r="F26" s="46"/>
      <c r="G26" s="395">
        <v>62.1</v>
      </c>
      <c r="H26" s="395">
        <v>71.2</v>
      </c>
      <c r="I26" s="395">
        <v>92</v>
      </c>
      <c r="J26" s="395">
        <v>36.1</v>
      </c>
      <c r="K26" s="400"/>
      <c r="L26" s="395" t="s">
        <v>368</v>
      </c>
      <c r="M26" s="395" t="s">
        <v>368</v>
      </c>
      <c r="N26" s="395" t="s">
        <v>368</v>
      </c>
      <c r="O26" s="395" t="s">
        <v>368</v>
      </c>
    </row>
    <row r="27" spans="1:19" s="96" customFormat="1" ht="19.899999999999999" customHeight="1">
      <c r="A27" s="460" t="s">
        <v>137</v>
      </c>
      <c r="B27" s="61">
        <v>107.5</v>
      </c>
      <c r="C27" s="61">
        <v>115.6</v>
      </c>
      <c r="D27" s="61">
        <v>120.4</v>
      </c>
      <c r="E27" s="146">
        <v>4.2</v>
      </c>
      <c r="F27" s="46"/>
      <c r="G27" s="395">
        <v>97</v>
      </c>
      <c r="H27" s="395">
        <v>98.8</v>
      </c>
      <c r="I27" s="395">
        <v>99.5</v>
      </c>
      <c r="J27" s="395">
        <v>0.7</v>
      </c>
      <c r="K27" s="400"/>
      <c r="L27" s="395" t="s">
        <v>368</v>
      </c>
      <c r="M27" s="395" t="s">
        <v>368</v>
      </c>
      <c r="N27" s="395" t="s">
        <v>368</v>
      </c>
      <c r="O27" s="395" t="s">
        <v>368</v>
      </c>
    </row>
    <row r="28" spans="1:19" s="96" customFormat="1" ht="10.4" customHeight="1">
      <c r="A28" s="460" t="s">
        <v>138</v>
      </c>
      <c r="B28" s="61">
        <v>94.6</v>
      </c>
      <c r="C28" s="61">
        <v>98.1</v>
      </c>
      <c r="D28" s="61">
        <v>97.3</v>
      </c>
      <c r="E28" s="146">
        <v>-0.7</v>
      </c>
      <c r="F28" s="46"/>
      <c r="G28" s="395">
        <v>96.6</v>
      </c>
      <c r="H28" s="395">
        <v>101.5</v>
      </c>
      <c r="I28" s="395">
        <v>100.8</v>
      </c>
      <c r="J28" s="395">
        <v>-0.6</v>
      </c>
      <c r="K28" s="400"/>
      <c r="L28" s="395" t="s">
        <v>368</v>
      </c>
      <c r="M28" s="395" t="s">
        <v>368</v>
      </c>
      <c r="N28" s="395" t="s">
        <v>368</v>
      </c>
      <c r="O28" s="395" t="s">
        <v>368</v>
      </c>
    </row>
    <row r="29" spans="1:19" s="237" customFormat="1" ht="10.4" customHeight="1">
      <c r="A29" s="462" t="s">
        <v>242</v>
      </c>
      <c r="B29" s="406" t="s">
        <v>148</v>
      </c>
      <c r="C29" s="406" t="s">
        <v>148</v>
      </c>
      <c r="D29" s="406" t="s">
        <v>148</v>
      </c>
      <c r="E29" s="146"/>
      <c r="F29" s="141"/>
      <c r="G29" s="406" t="s">
        <v>148</v>
      </c>
      <c r="H29" s="406" t="s">
        <v>148</v>
      </c>
      <c r="I29" s="406" t="s">
        <v>148</v>
      </c>
      <c r="K29" s="407"/>
      <c r="L29" s="395" t="s">
        <v>368</v>
      </c>
      <c r="M29" s="395" t="s">
        <v>368</v>
      </c>
      <c r="N29" s="395" t="s">
        <v>368</v>
      </c>
      <c r="O29" s="395" t="s">
        <v>368</v>
      </c>
    </row>
    <row r="30" spans="1:19" s="96" customFormat="1" ht="10.4" customHeight="1">
      <c r="A30" s="2" t="s">
        <v>139</v>
      </c>
      <c r="B30" s="141">
        <v>109.8</v>
      </c>
      <c r="C30" s="141">
        <v>119.1</v>
      </c>
      <c r="D30" s="406">
        <v>129.30000000000001</v>
      </c>
      <c r="E30" s="146">
        <v>8.6</v>
      </c>
      <c r="F30" s="46"/>
      <c r="G30" s="406">
        <v>93</v>
      </c>
      <c r="H30" s="406">
        <v>96.6</v>
      </c>
      <c r="I30" s="406">
        <v>97.1</v>
      </c>
      <c r="J30" s="406">
        <v>0.5</v>
      </c>
      <c r="K30" s="400"/>
      <c r="L30" s="395" t="s">
        <v>368</v>
      </c>
      <c r="M30" s="395" t="s">
        <v>368</v>
      </c>
      <c r="N30" s="395" t="s">
        <v>368</v>
      </c>
      <c r="O30" s="395" t="s">
        <v>368</v>
      </c>
    </row>
    <row r="31" spans="1:19" s="96" customFormat="1" ht="20.149999999999999" customHeight="1">
      <c r="A31" s="460" t="s">
        <v>140</v>
      </c>
      <c r="B31" s="61">
        <v>98.6</v>
      </c>
      <c r="C31" s="61">
        <v>109.2</v>
      </c>
      <c r="D31" s="61">
        <v>117</v>
      </c>
      <c r="E31" s="146">
        <v>7.3</v>
      </c>
      <c r="F31" s="46"/>
      <c r="G31" s="395">
        <v>90</v>
      </c>
      <c r="H31" s="395">
        <v>96.5</v>
      </c>
      <c r="I31" s="406">
        <v>99.1</v>
      </c>
      <c r="J31" s="406">
        <v>2.7</v>
      </c>
      <c r="K31" s="400"/>
      <c r="L31" s="395" t="s">
        <v>368</v>
      </c>
      <c r="M31" s="395" t="s">
        <v>368</v>
      </c>
      <c r="N31" s="395" t="s">
        <v>368</v>
      </c>
      <c r="O31" s="395" t="s">
        <v>368</v>
      </c>
    </row>
    <row r="32" spans="1:19" s="96" customFormat="1" ht="30" customHeight="1">
      <c r="A32" s="15" t="s">
        <v>133</v>
      </c>
      <c r="B32" s="236">
        <v>99.1</v>
      </c>
      <c r="C32" s="236">
        <v>108.6</v>
      </c>
      <c r="D32" s="236">
        <v>118.4</v>
      </c>
      <c r="E32" s="236">
        <v>9.3000000000000007</v>
      </c>
      <c r="F32" s="137"/>
      <c r="G32" s="408">
        <v>85.4</v>
      </c>
      <c r="H32" s="408">
        <v>92.2</v>
      </c>
      <c r="I32" s="408">
        <v>95</v>
      </c>
      <c r="J32" s="408">
        <v>3</v>
      </c>
      <c r="K32" s="402"/>
      <c r="L32" s="408">
        <v>162.5</v>
      </c>
      <c r="M32" s="408">
        <v>71.099999999999994</v>
      </c>
      <c r="N32" s="408">
        <v>2.6</v>
      </c>
      <c r="O32" s="408">
        <v>-68.599999999999994</v>
      </c>
      <c r="P32" s="137"/>
    </row>
    <row r="33" spans="1:255" s="96" customFormat="1" ht="10.4" customHeight="1">
      <c r="A33" s="460" t="s">
        <v>141</v>
      </c>
      <c r="B33" s="61">
        <v>95.4</v>
      </c>
      <c r="C33" s="61">
        <v>121.7</v>
      </c>
      <c r="D33" s="61">
        <v>140.80000000000001</v>
      </c>
      <c r="E33" s="146">
        <v>15.9</v>
      </c>
      <c r="F33" s="46"/>
      <c r="G33" s="395">
        <v>78.8</v>
      </c>
      <c r="H33" s="395">
        <v>97.6</v>
      </c>
      <c r="I33" s="395">
        <v>102.4</v>
      </c>
      <c r="J33" s="395">
        <v>5</v>
      </c>
      <c r="K33" s="400"/>
      <c r="L33" s="395" t="s">
        <v>368</v>
      </c>
      <c r="M33" s="395" t="s">
        <v>368</v>
      </c>
      <c r="N33" s="395" t="s">
        <v>368</v>
      </c>
    </row>
    <row r="34" spans="1:255" s="96" customFormat="1" ht="10.4" customHeight="1">
      <c r="A34" s="460" t="s">
        <v>142</v>
      </c>
      <c r="B34" s="61">
        <v>108.6</v>
      </c>
      <c r="C34" s="61">
        <v>117</v>
      </c>
      <c r="D34" s="61">
        <v>119.5</v>
      </c>
      <c r="E34" s="146">
        <v>2.1</v>
      </c>
      <c r="F34" s="46"/>
      <c r="G34" s="395">
        <v>91.6</v>
      </c>
      <c r="H34" s="395">
        <v>96.4</v>
      </c>
      <c r="I34" s="395">
        <v>94.5</v>
      </c>
      <c r="J34" s="395">
        <v>-2</v>
      </c>
      <c r="K34" s="400"/>
      <c r="L34" s="395" t="s">
        <v>368</v>
      </c>
      <c r="M34" s="395" t="s">
        <v>368</v>
      </c>
      <c r="N34" s="395" t="s">
        <v>368</v>
      </c>
    </row>
    <row r="35" spans="1:255" s="96" customFormat="1" ht="10.4" customHeight="1">
      <c r="A35" s="2" t="s">
        <v>143</v>
      </c>
      <c r="B35" s="61">
        <v>69.400000000000006</v>
      </c>
      <c r="C35" s="61">
        <v>80.3</v>
      </c>
      <c r="D35" s="61">
        <v>122.2</v>
      </c>
      <c r="E35" s="146">
        <v>69.5</v>
      </c>
      <c r="F35" s="46"/>
      <c r="G35" s="395">
        <v>64.400000000000006</v>
      </c>
      <c r="H35" s="395">
        <v>75.5</v>
      </c>
      <c r="I35" s="395">
        <v>98.2</v>
      </c>
      <c r="J35" s="395">
        <v>37.9</v>
      </c>
      <c r="K35" s="400"/>
      <c r="L35" s="395" t="s">
        <v>368</v>
      </c>
      <c r="M35" s="395" t="s">
        <v>368</v>
      </c>
      <c r="N35" s="395" t="s">
        <v>368</v>
      </c>
    </row>
    <row r="36" spans="1:255" s="96" customFormat="1" ht="10.4" customHeight="1">
      <c r="A36" s="2" t="s">
        <v>144</v>
      </c>
      <c r="B36" s="61">
        <v>91.5</v>
      </c>
      <c r="C36" s="61">
        <v>99.1</v>
      </c>
      <c r="D36" s="61">
        <v>109.2</v>
      </c>
      <c r="E36" s="146">
        <v>11.4</v>
      </c>
      <c r="F36" s="46"/>
      <c r="G36" s="395">
        <v>80.7</v>
      </c>
      <c r="H36" s="395">
        <v>86.8</v>
      </c>
      <c r="I36" s="395">
        <v>93.4</v>
      </c>
      <c r="J36" s="395">
        <v>8.1999999999999993</v>
      </c>
      <c r="K36" s="400"/>
      <c r="L36" s="395" t="s">
        <v>368</v>
      </c>
      <c r="M36" s="395" t="s">
        <v>368</v>
      </c>
      <c r="N36" s="395" t="s">
        <v>368</v>
      </c>
    </row>
    <row r="37" spans="1:255" ht="3" customHeight="1">
      <c r="A37" s="484"/>
      <c r="B37" s="484"/>
      <c r="C37" s="484"/>
      <c r="D37" s="484"/>
      <c r="E37" s="484"/>
      <c r="F37" s="485"/>
      <c r="G37" s="485"/>
      <c r="H37" s="485"/>
      <c r="I37" s="485"/>
      <c r="J37" s="485"/>
      <c r="K37" s="485"/>
      <c r="L37" s="486"/>
      <c r="M37" s="486"/>
      <c r="N37" s="486"/>
    </row>
    <row r="38" spans="1:255" ht="3" customHeight="1">
      <c r="A38" s="100"/>
      <c r="B38" s="100"/>
      <c r="C38" s="100"/>
      <c r="D38" s="100"/>
      <c r="E38" s="100"/>
      <c r="F38" s="91"/>
      <c r="G38" s="91"/>
      <c r="H38" s="91"/>
      <c r="I38" s="91"/>
      <c r="J38" s="91"/>
      <c r="K38" s="91"/>
      <c r="L38" s="91"/>
      <c r="M38" s="91"/>
      <c r="N38" s="91"/>
      <c r="O38" s="91"/>
    </row>
    <row r="39" spans="1:255" s="96" customFormat="1" ht="10.4" customHeight="1">
      <c r="A39" s="94" t="s">
        <v>197</v>
      </c>
      <c r="B39" s="112"/>
      <c r="C39" s="112"/>
      <c r="D39" s="112"/>
      <c r="E39" s="101"/>
      <c r="F39" s="101"/>
      <c r="G39" s="101"/>
      <c r="H39" s="101"/>
      <c r="I39" s="101"/>
      <c r="J39" s="91"/>
      <c r="K39" s="101"/>
      <c r="L39" s="101"/>
      <c r="M39" s="101"/>
      <c r="N39" s="101"/>
      <c r="O39" s="101"/>
    </row>
    <row r="40" spans="1:255" ht="19.899999999999999" customHeight="1">
      <c r="A40" s="703" t="s">
        <v>396</v>
      </c>
      <c r="B40" s="703"/>
      <c r="C40" s="703"/>
      <c r="D40" s="703"/>
      <c r="E40" s="703"/>
      <c r="F40" s="703"/>
      <c r="G40" s="703"/>
      <c r="H40" s="703"/>
      <c r="I40" s="703"/>
      <c r="J40" s="703"/>
      <c r="K40" s="703"/>
      <c r="L40" s="703"/>
      <c r="M40" s="703"/>
      <c r="N40" s="703"/>
      <c r="O40" s="703"/>
    </row>
    <row r="41" spans="1:255" ht="10.4" customHeight="1">
      <c r="A41" s="94" t="s">
        <v>367</v>
      </c>
      <c r="B41" s="94"/>
      <c r="C41" s="94"/>
      <c r="D41" s="94"/>
      <c r="E41" s="101"/>
      <c r="F41" s="101"/>
      <c r="G41" s="101"/>
      <c r="H41" s="101"/>
      <c r="I41" s="101"/>
      <c r="J41" s="101"/>
      <c r="K41" s="101"/>
      <c r="L41" s="101"/>
      <c r="M41" s="101"/>
      <c r="N41" s="101"/>
      <c r="O41" s="101"/>
    </row>
    <row r="42" spans="1:255" ht="10.4" customHeight="1">
      <c r="A42" s="94" t="s">
        <v>252</v>
      </c>
      <c r="B42" s="94"/>
      <c r="C42" s="94"/>
      <c r="D42" s="94"/>
      <c r="E42" s="101"/>
      <c r="F42" s="101"/>
      <c r="G42" s="101"/>
      <c r="H42" s="101"/>
      <c r="I42" s="101"/>
      <c r="J42" s="101"/>
      <c r="K42" s="101"/>
      <c r="L42" s="101"/>
      <c r="M42" s="101"/>
      <c r="N42" s="101"/>
      <c r="O42" s="101"/>
    </row>
    <row r="43" spans="1:255" ht="10.4" customHeight="1">
      <c r="A43" s="1" t="s">
        <v>198</v>
      </c>
    </row>
    <row r="44" spans="1:255" ht="19.899999999999999" customHeight="1">
      <c r="A44" s="703" t="s">
        <v>471</v>
      </c>
      <c r="B44" s="703"/>
      <c r="C44" s="703"/>
      <c r="D44" s="703"/>
      <c r="E44" s="703"/>
      <c r="F44" s="703"/>
      <c r="G44" s="703"/>
      <c r="H44" s="703"/>
      <c r="I44" s="703"/>
      <c r="J44" s="703"/>
      <c r="K44" s="703"/>
      <c r="L44" s="703"/>
      <c r="M44" s="703"/>
      <c r="N44" s="703"/>
      <c r="O44" s="703"/>
      <c r="P44" s="391"/>
      <c r="Q44" s="391"/>
      <c r="R44" s="391"/>
    </row>
    <row r="45" spans="1:255" s="238" customFormat="1" ht="19.899999999999999" customHeight="1">
      <c r="A45" s="703" t="s">
        <v>473</v>
      </c>
      <c r="B45" s="703"/>
      <c r="C45" s="703"/>
      <c r="D45" s="703"/>
      <c r="E45" s="703"/>
      <c r="F45" s="703"/>
      <c r="G45" s="703"/>
      <c r="H45" s="703"/>
      <c r="I45" s="703"/>
      <c r="J45" s="703"/>
      <c r="K45" s="703"/>
      <c r="L45" s="703"/>
      <c r="M45" s="703"/>
      <c r="N45" s="703"/>
      <c r="O45" s="703"/>
      <c r="P45" s="461"/>
      <c r="Q45" s="461"/>
      <c r="R45" s="461"/>
      <c r="S45" s="461"/>
      <c r="T45" s="461"/>
      <c r="U45" s="461"/>
      <c r="V45" s="461"/>
      <c r="W45" s="461"/>
      <c r="X45" s="461"/>
      <c r="Y45" s="461"/>
      <c r="Z45" s="461"/>
      <c r="AA45" s="461"/>
      <c r="AB45" s="461"/>
      <c r="AC45" s="461"/>
      <c r="AD45" s="461"/>
      <c r="AE45" s="461"/>
      <c r="AF45" s="461"/>
      <c r="AG45" s="461"/>
      <c r="AH45" s="461"/>
      <c r="AI45" s="461"/>
      <c r="AJ45" s="461"/>
      <c r="AK45" s="461"/>
      <c r="AL45" s="461"/>
      <c r="AM45" s="461"/>
      <c r="AN45" s="461"/>
      <c r="AO45" s="461"/>
      <c r="AP45" s="461"/>
      <c r="AQ45" s="461"/>
      <c r="AR45" s="461"/>
      <c r="AS45" s="461"/>
      <c r="AT45" s="461"/>
      <c r="AU45" s="461"/>
      <c r="AV45" s="461"/>
      <c r="AW45" s="461"/>
      <c r="AX45" s="461"/>
      <c r="AY45" s="461"/>
      <c r="AZ45" s="461"/>
      <c r="BA45" s="461"/>
      <c r="BB45" s="461"/>
      <c r="BC45" s="461"/>
      <c r="BD45" s="461"/>
      <c r="BE45" s="461"/>
      <c r="BF45" s="461"/>
      <c r="BG45" s="461"/>
      <c r="BH45" s="461"/>
      <c r="BI45" s="461"/>
      <c r="BJ45" s="461"/>
      <c r="BK45" s="461"/>
      <c r="BL45" s="461"/>
      <c r="BM45" s="461"/>
      <c r="BN45" s="461"/>
      <c r="BO45" s="461"/>
      <c r="BP45" s="461"/>
      <c r="BQ45" s="461"/>
      <c r="BR45" s="461"/>
      <c r="BS45" s="461"/>
      <c r="BT45" s="461"/>
      <c r="BU45" s="461"/>
      <c r="BV45" s="461"/>
      <c r="BW45" s="461"/>
      <c r="BX45" s="461"/>
      <c r="BY45" s="461"/>
      <c r="BZ45" s="461"/>
      <c r="CA45" s="461"/>
      <c r="CB45" s="461"/>
      <c r="CC45" s="461"/>
      <c r="CD45" s="461"/>
      <c r="CE45" s="461"/>
      <c r="CF45" s="461"/>
      <c r="CG45" s="461"/>
      <c r="CH45" s="461"/>
      <c r="CI45" s="461"/>
      <c r="CJ45" s="461"/>
      <c r="CK45" s="461"/>
      <c r="CL45" s="461"/>
      <c r="CM45" s="461"/>
      <c r="CN45" s="461"/>
      <c r="CO45" s="461"/>
      <c r="CP45" s="461"/>
      <c r="CQ45" s="461"/>
      <c r="CR45" s="461"/>
      <c r="CS45" s="461"/>
      <c r="CT45" s="461"/>
      <c r="CU45" s="461"/>
      <c r="CV45" s="461"/>
      <c r="CW45" s="461"/>
      <c r="CX45" s="461"/>
      <c r="CY45" s="461"/>
      <c r="CZ45" s="461"/>
      <c r="DA45" s="461"/>
      <c r="DB45" s="461"/>
      <c r="DC45" s="461"/>
      <c r="DD45" s="461"/>
      <c r="DE45" s="461"/>
      <c r="DF45" s="461"/>
      <c r="DG45" s="461"/>
      <c r="DH45" s="461"/>
      <c r="DI45" s="461"/>
      <c r="DJ45" s="461"/>
      <c r="DK45" s="461"/>
      <c r="DL45" s="461"/>
      <c r="DM45" s="461"/>
      <c r="DN45" s="461"/>
      <c r="DO45" s="461"/>
      <c r="DP45" s="461"/>
      <c r="DQ45" s="461"/>
      <c r="DR45" s="461"/>
      <c r="DS45" s="461"/>
      <c r="DT45" s="461"/>
      <c r="DU45" s="461"/>
      <c r="DV45" s="461"/>
      <c r="DW45" s="461"/>
      <c r="DX45" s="461"/>
      <c r="DY45" s="461"/>
      <c r="DZ45" s="461"/>
      <c r="EA45" s="461"/>
      <c r="EB45" s="461"/>
      <c r="EC45" s="461"/>
      <c r="ED45" s="461"/>
      <c r="EE45" s="461"/>
      <c r="EF45" s="461"/>
      <c r="EG45" s="461"/>
      <c r="EH45" s="461"/>
      <c r="EI45" s="461"/>
      <c r="EJ45" s="461"/>
      <c r="EK45" s="461"/>
      <c r="EL45" s="461"/>
      <c r="EM45" s="461"/>
      <c r="EN45" s="461"/>
      <c r="EO45" s="461"/>
      <c r="EP45" s="461"/>
      <c r="EQ45" s="461"/>
      <c r="ER45" s="461"/>
      <c r="ES45" s="461"/>
      <c r="ET45" s="461"/>
      <c r="EU45" s="461"/>
      <c r="EV45" s="461"/>
      <c r="EW45" s="461"/>
      <c r="EX45" s="461"/>
      <c r="EY45" s="461"/>
      <c r="EZ45" s="461"/>
      <c r="FA45" s="461"/>
      <c r="FB45" s="461"/>
      <c r="FC45" s="461"/>
      <c r="FD45" s="461"/>
      <c r="FE45" s="461"/>
      <c r="FF45" s="461"/>
      <c r="FG45" s="461"/>
      <c r="FH45" s="461"/>
      <c r="FI45" s="461"/>
      <c r="FJ45" s="461"/>
      <c r="FK45" s="461"/>
      <c r="FL45" s="461"/>
      <c r="FM45" s="461"/>
      <c r="FN45" s="461"/>
      <c r="FO45" s="461"/>
      <c r="FP45" s="461"/>
      <c r="FQ45" s="461"/>
      <c r="FR45" s="461"/>
      <c r="FS45" s="461"/>
      <c r="FT45" s="461"/>
      <c r="FU45" s="461"/>
      <c r="FV45" s="461"/>
      <c r="FW45" s="461"/>
      <c r="FX45" s="461"/>
      <c r="FY45" s="461"/>
      <c r="FZ45" s="461"/>
      <c r="GA45" s="461"/>
      <c r="GB45" s="461"/>
      <c r="GC45" s="461"/>
      <c r="GD45" s="461"/>
      <c r="GE45" s="461"/>
      <c r="GF45" s="461"/>
      <c r="GG45" s="461"/>
      <c r="GH45" s="461"/>
      <c r="GI45" s="461"/>
      <c r="GJ45" s="461"/>
      <c r="GK45" s="461"/>
      <c r="GL45" s="461"/>
      <c r="GM45" s="461"/>
      <c r="GN45" s="461"/>
      <c r="GO45" s="461"/>
      <c r="GP45" s="461"/>
      <c r="GQ45" s="461"/>
      <c r="GR45" s="461"/>
      <c r="GS45" s="461"/>
      <c r="GT45" s="461"/>
      <c r="GU45" s="461"/>
      <c r="GV45" s="461"/>
      <c r="GW45" s="461"/>
      <c r="GX45" s="461"/>
      <c r="GY45" s="461"/>
      <c r="GZ45" s="461"/>
      <c r="HA45" s="461"/>
      <c r="HB45" s="461"/>
      <c r="HC45" s="461"/>
      <c r="HD45" s="461"/>
      <c r="HE45" s="461"/>
      <c r="HF45" s="461"/>
      <c r="HG45" s="461"/>
      <c r="HH45" s="461"/>
      <c r="HI45" s="461"/>
      <c r="HJ45" s="461"/>
      <c r="HK45" s="461"/>
      <c r="HL45" s="461"/>
      <c r="HM45" s="461"/>
      <c r="HN45" s="461"/>
      <c r="HO45" s="461"/>
      <c r="HP45" s="461"/>
      <c r="HQ45" s="461"/>
      <c r="HR45" s="461"/>
      <c r="HS45" s="461"/>
      <c r="HT45" s="461"/>
      <c r="HU45" s="461"/>
      <c r="HV45" s="461"/>
      <c r="HW45" s="461"/>
      <c r="HX45" s="461"/>
      <c r="HY45" s="461"/>
      <c r="HZ45" s="461"/>
      <c r="IA45" s="461"/>
      <c r="IB45" s="461"/>
      <c r="IC45" s="461"/>
      <c r="ID45" s="461"/>
      <c r="IE45" s="461"/>
      <c r="IF45" s="461"/>
      <c r="IG45" s="461"/>
      <c r="IH45" s="461"/>
      <c r="II45" s="461"/>
      <c r="IJ45" s="461"/>
      <c r="IK45" s="461"/>
      <c r="IL45" s="461"/>
      <c r="IM45" s="461"/>
      <c r="IN45" s="461"/>
      <c r="IO45" s="461"/>
      <c r="IP45" s="461"/>
      <c r="IQ45" s="461"/>
      <c r="IR45" s="461"/>
      <c r="IS45" s="461"/>
      <c r="IT45" s="461"/>
      <c r="IU45" s="461"/>
    </row>
    <row r="46" spans="1:255">
      <c r="A46" s="1"/>
      <c r="B46" s="1"/>
      <c r="C46" s="1"/>
      <c r="D46" s="1"/>
      <c r="E46" s="1"/>
      <c r="F46" s="1"/>
      <c r="G46" s="1"/>
      <c r="H46" s="1"/>
      <c r="I46" s="1"/>
      <c r="J46" s="1"/>
      <c r="K46" s="1"/>
      <c r="L46" s="1"/>
      <c r="M46" s="1"/>
      <c r="N46" s="1"/>
      <c r="O46" s="1"/>
    </row>
    <row r="47" spans="1:255">
      <c r="A47" s="1"/>
      <c r="B47" s="1"/>
      <c r="C47" s="1"/>
      <c r="D47" s="1"/>
      <c r="E47" s="1"/>
      <c r="F47" s="1"/>
      <c r="G47" s="1"/>
      <c r="H47" s="1"/>
      <c r="I47" s="1"/>
      <c r="J47" s="1"/>
      <c r="K47" s="1"/>
      <c r="L47" s="1"/>
      <c r="M47" s="1"/>
      <c r="N47" s="1"/>
      <c r="O47" s="1"/>
    </row>
    <row r="48" spans="1:255">
      <c r="A48" s="1"/>
      <c r="B48" s="1"/>
      <c r="C48" s="1"/>
      <c r="D48" s="1"/>
      <c r="E48" s="1"/>
      <c r="F48" s="1"/>
      <c r="G48" s="1"/>
      <c r="H48" s="1"/>
      <c r="I48" s="1"/>
      <c r="J48" s="1"/>
      <c r="K48" s="1"/>
      <c r="L48" s="1"/>
      <c r="M48" s="1"/>
      <c r="N48" s="1"/>
      <c r="O48" s="1"/>
    </row>
    <row r="49" spans="1:15">
      <c r="A49" s="1"/>
      <c r="B49" s="1"/>
      <c r="C49" s="1"/>
      <c r="D49" s="1"/>
      <c r="E49" s="1"/>
      <c r="F49" s="1"/>
      <c r="G49" s="1"/>
      <c r="H49" s="1"/>
      <c r="I49" s="1"/>
      <c r="J49" s="1"/>
      <c r="K49" s="1"/>
      <c r="L49" s="1"/>
      <c r="M49" s="1"/>
      <c r="N49" s="1"/>
      <c r="O49" s="1"/>
    </row>
    <row r="50" spans="1:15">
      <c r="A50" s="1"/>
      <c r="B50" s="1"/>
      <c r="C50" s="1"/>
      <c r="D50" s="1"/>
      <c r="E50" s="1"/>
      <c r="F50" s="1"/>
      <c r="G50" s="1"/>
      <c r="H50" s="1"/>
      <c r="I50" s="1"/>
      <c r="J50" s="1"/>
      <c r="K50" s="1"/>
      <c r="L50" s="1"/>
      <c r="M50" s="1"/>
      <c r="N50" s="1"/>
      <c r="O50" s="1"/>
    </row>
    <row r="51" spans="1:15">
      <c r="A51" s="1"/>
      <c r="B51" s="1"/>
      <c r="C51" s="1"/>
      <c r="D51" s="1"/>
      <c r="E51" s="1"/>
      <c r="F51" s="1"/>
      <c r="G51" s="1"/>
      <c r="H51" s="1"/>
      <c r="I51" s="1"/>
      <c r="J51" s="1"/>
      <c r="K51" s="1"/>
      <c r="L51" s="1"/>
      <c r="M51" s="1"/>
      <c r="N51" s="1"/>
      <c r="O51" s="1"/>
    </row>
  </sheetData>
  <mergeCells count="8">
    <mergeCell ref="A44:O44"/>
    <mergeCell ref="A45:O45"/>
    <mergeCell ref="A5:O5"/>
    <mergeCell ref="A8:A9"/>
    <mergeCell ref="B8:E8"/>
    <mergeCell ref="G8:J8"/>
    <mergeCell ref="L8:O8"/>
    <mergeCell ref="A40:O40"/>
  </mergeCells>
  <pageMargins left="0.59055118110236227" right="0.59055118110236227" top="0.78740157480314965" bottom="0.78740157480314965" header="0" footer="0"/>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74"/>
  <sheetViews>
    <sheetView zoomScaleNormal="100" zoomScaleSheetLayoutView="130" workbookViewId="0">
      <selection activeCell="A4" sqref="A4"/>
    </sheetView>
  </sheetViews>
  <sheetFormatPr defaultColWidth="9.26953125" defaultRowHeight="10"/>
  <cols>
    <col min="1" max="1" width="28.54296875" style="1" customWidth="1"/>
    <col min="2" max="2" width="5.453125" style="1" customWidth="1"/>
    <col min="3" max="4" width="5" style="1" customWidth="1"/>
    <col min="5" max="5" width="0.453125" style="1" customWidth="1"/>
    <col min="6" max="6" width="4.54296875" style="1" bestFit="1" customWidth="1"/>
    <col min="7" max="7" width="0.54296875" style="1" customWidth="1"/>
    <col min="8" max="8" width="5.453125" style="1" customWidth="1"/>
    <col min="9" max="10" width="5" style="1" customWidth="1"/>
    <col min="11" max="11" width="0.453125" style="1" customWidth="1"/>
    <col min="12" max="12" width="4.453125" style="14" customWidth="1"/>
    <col min="13" max="13" width="0.54296875" style="14" customWidth="1"/>
    <col min="14" max="15" width="5" style="1" customWidth="1"/>
    <col min="16" max="16" width="4.54296875" style="1" customWidth="1"/>
    <col min="17" max="17" width="0.453125" style="1" customWidth="1"/>
    <col min="18" max="18" width="4.54296875" style="1" customWidth="1"/>
    <col min="19" max="19" width="9.54296875" style="1" bestFit="1" customWidth="1"/>
    <col min="20" max="24" width="9.26953125" style="425"/>
    <col min="25" max="25" width="1.81640625" style="425" customWidth="1"/>
    <col min="26" max="26" width="9.26953125" style="425"/>
    <col min="27" max="255" width="9.26953125" style="1"/>
    <col min="256" max="256" width="28.54296875" style="1" customWidth="1"/>
    <col min="257" max="257" width="5.453125" style="1" customWidth="1"/>
    <col min="258" max="259" width="5" style="1" customWidth="1"/>
    <col min="260" max="260" width="0.453125" style="1" customWidth="1"/>
    <col min="261" max="261" width="4.54296875" style="1" bestFit="1" customWidth="1"/>
    <col min="262" max="262" width="0.54296875" style="1" customWidth="1"/>
    <col min="263" max="263" width="5.453125" style="1" customWidth="1"/>
    <col min="264" max="265" width="5" style="1" customWidth="1"/>
    <col min="266" max="266" width="0.453125" style="1" customWidth="1"/>
    <col min="267" max="267" width="4.453125" style="1" customWidth="1"/>
    <col min="268" max="268" width="0.54296875" style="1" customWidth="1"/>
    <col min="269" max="270" width="5" style="1" customWidth="1"/>
    <col min="271" max="271" width="4.54296875" style="1" customWidth="1"/>
    <col min="272" max="272" width="0.453125" style="1" customWidth="1"/>
    <col min="273" max="273" width="4.54296875" style="1" customWidth="1"/>
    <col min="274" max="274" width="9.54296875" style="1" bestFit="1" customWidth="1"/>
    <col min="275" max="511" width="9.26953125" style="1"/>
    <col min="512" max="512" width="28.54296875" style="1" customWidth="1"/>
    <col min="513" max="513" width="5.453125" style="1" customWidth="1"/>
    <col min="514" max="515" width="5" style="1" customWidth="1"/>
    <col min="516" max="516" width="0.453125" style="1" customWidth="1"/>
    <col min="517" max="517" width="4.54296875" style="1" bestFit="1" customWidth="1"/>
    <col min="518" max="518" width="0.54296875" style="1" customWidth="1"/>
    <col min="519" max="519" width="5.453125" style="1" customWidth="1"/>
    <col min="520" max="521" width="5" style="1" customWidth="1"/>
    <col min="522" max="522" width="0.453125" style="1" customWidth="1"/>
    <col min="523" max="523" width="4.453125" style="1" customWidth="1"/>
    <col min="524" max="524" width="0.54296875" style="1" customWidth="1"/>
    <col min="525" max="526" width="5" style="1" customWidth="1"/>
    <col min="527" max="527" width="4.54296875" style="1" customWidth="1"/>
    <col min="528" max="528" width="0.453125" style="1" customWidth="1"/>
    <col min="529" max="529" width="4.54296875" style="1" customWidth="1"/>
    <col min="530" max="530" width="9.54296875" style="1" bestFit="1" customWidth="1"/>
    <col min="531" max="767" width="9.26953125" style="1"/>
    <col min="768" max="768" width="28.54296875" style="1" customWidth="1"/>
    <col min="769" max="769" width="5.453125" style="1" customWidth="1"/>
    <col min="770" max="771" width="5" style="1" customWidth="1"/>
    <col min="772" max="772" width="0.453125" style="1" customWidth="1"/>
    <col min="773" max="773" width="4.54296875" style="1" bestFit="1" customWidth="1"/>
    <col min="774" max="774" width="0.54296875" style="1" customWidth="1"/>
    <col min="775" max="775" width="5.453125" style="1" customWidth="1"/>
    <col min="776" max="777" width="5" style="1" customWidth="1"/>
    <col min="778" max="778" width="0.453125" style="1" customWidth="1"/>
    <col min="779" max="779" width="4.453125" style="1" customWidth="1"/>
    <col min="780" max="780" width="0.54296875" style="1" customWidth="1"/>
    <col min="781" max="782" width="5" style="1" customWidth="1"/>
    <col min="783" max="783" width="4.54296875" style="1" customWidth="1"/>
    <col min="784" max="784" width="0.453125" style="1" customWidth="1"/>
    <col min="785" max="785" width="4.54296875" style="1" customWidth="1"/>
    <col min="786" max="786" width="9.54296875" style="1" bestFit="1" customWidth="1"/>
    <col min="787" max="1023" width="9.26953125" style="1"/>
    <col min="1024" max="1024" width="28.54296875" style="1" customWidth="1"/>
    <col min="1025" max="1025" width="5.453125" style="1" customWidth="1"/>
    <col min="1026" max="1027" width="5" style="1" customWidth="1"/>
    <col min="1028" max="1028" width="0.453125" style="1" customWidth="1"/>
    <col min="1029" max="1029" width="4.54296875" style="1" bestFit="1" customWidth="1"/>
    <col min="1030" max="1030" width="0.54296875" style="1" customWidth="1"/>
    <col min="1031" max="1031" width="5.453125" style="1" customWidth="1"/>
    <col min="1032" max="1033" width="5" style="1" customWidth="1"/>
    <col min="1034" max="1034" width="0.453125" style="1" customWidth="1"/>
    <col min="1035" max="1035" width="4.453125" style="1" customWidth="1"/>
    <col min="1036" max="1036" width="0.54296875" style="1" customWidth="1"/>
    <col min="1037" max="1038" width="5" style="1" customWidth="1"/>
    <col min="1039" max="1039" width="4.54296875" style="1" customWidth="1"/>
    <col min="1040" max="1040" width="0.453125" style="1" customWidth="1"/>
    <col min="1041" max="1041" width="4.54296875" style="1" customWidth="1"/>
    <col min="1042" max="1042" width="9.54296875" style="1" bestFit="1" customWidth="1"/>
    <col min="1043" max="1279" width="9.26953125" style="1"/>
    <col min="1280" max="1280" width="28.54296875" style="1" customWidth="1"/>
    <col min="1281" max="1281" width="5.453125" style="1" customWidth="1"/>
    <col min="1282" max="1283" width="5" style="1" customWidth="1"/>
    <col min="1284" max="1284" width="0.453125" style="1" customWidth="1"/>
    <col min="1285" max="1285" width="4.54296875" style="1" bestFit="1" customWidth="1"/>
    <col min="1286" max="1286" width="0.54296875" style="1" customWidth="1"/>
    <col min="1287" max="1287" width="5.453125" style="1" customWidth="1"/>
    <col min="1288" max="1289" width="5" style="1" customWidth="1"/>
    <col min="1290" max="1290" width="0.453125" style="1" customWidth="1"/>
    <col min="1291" max="1291" width="4.453125" style="1" customWidth="1"/>
    <col min="1292" max="1292" width="0.54296875" style="1" customWidth="1"/>
    <col min="1293" max="1294" width="5" style="1" customWidth="1"/>
    <col min="1295" max="1295" width="4.54296875" style="1" customWidth="1"/>
    <col min="1296" max="1296" width="0.453125" style="1" customWidth="1"/>
    <col min="1297" max="1297" width="4.54296875" style="1" customWidth="1"/>
    <col min="1298" max="1298" width="9.54296875" style="1" bestFit="1" customWidth="1"/>
    <col min="1299" max="1535" width="9.26953125" style="1"/>
    <col min="1536" max="1536" width="28.54296875" style="1" customWidth="1"/>
    <col min="1537" max="1537" width="5.453125" style="1" customWidth="1"/>
    <col min="1538" max="1539" width="5" style="1" customWidth="1"/>
    <col min="1540" max="1540" width="0.453125" style="1" customWidth="1"/>
    <col min="1541" max="1541" width="4.54296875" style="1" bestFit="1" customWidth="1"/>
    <col min="1542" max="1542" width="0.54296875" style="1" customWidth="1"/>
    <col min="1543" max="1543" width="5.453125" style="1" customWidth="1"/>
    <col min="1544" max="1545" width="5" style="1" customWidth="1"/>
    <col min="1546" max="1546" width="0.453125" style="1" customWidth="1"/>
    <col min="1547" max="1547" width="4.453125" style="1" customWidth="1"/>
    <col min="1548" max="1548" width="0.54296875" style="1" customWidth="1"/>
    <col min="1549" max="1550" width="5" style="1" customWidth="1"/>
    <col min="1551" max="1551" width="4.54296875" style="1" customWidth="1"/>
    <col min="1552" max="1552" width="0.453125" style="1" customWidth="1"/>
    <col min="1553" max="1553" width="4.54296875" style="1" customWidth="1"/>
    <col min="1554" max="1554" width="9.54296875" style="1" bestFit="1" customWidth="1"/>
    <col min="1555" max="1791" width="9.26953125" style="1"/>
    <col min="1792" max="1792" width="28.54296875" style="1" customWidth="1"/>
    <col min="1793" max="1793" width="5.453125" style="1" customWidth="1"/>
    <col min="1794" max="1795" width="5" style="1" customWidth="1"/>
    <col min="1796" max="1796" width="0.453125" style="1" customWidth="1"/>
    <col min="1797" max="1797" width="4.54296875" style="1" bestFit="1" customWidth="1"/>
    <col min="1798" max="1798" width="0.54296875" style="1" customWidth="1"/>
    <col min="1799" max="1799" width="5.453125" style="1" customWidth="1"/>
    <col min="1800" max="1801" width="5" style="1" customWidth="1"/>
    <col min="1802" max="1802" width="0.453125" style="1" customWidth="1"/>
    <col min="1803" max="1803" width="4.453125" style="1" customWidth="1"/>
    <col min="1804" max="1804" width="0.54296875" style="1" customWidth="1"/>
    <col min="1805" max="1806" width="5" style="1" customWidth="1"/>
    <col min="1807" max="1807" width="4.54296875" style="1" customWidth="1"/>
    <col min="1808" max="1808" width="0.453125" style="1" customWidth="1"/>
    <col min="1809" max="1809" width="4.54296875" style="1" customWidth="1"/>
    <col min="1810" max="1810" width="9.54296875" style="1" bestFit="1" customWidth="1"/>
    <col min="1811" max="2047" width="9.26953125" style="1"/>
    <col min="2048" max="2048" width="28.54296875" style="1" customWidth="1"/>
    <col min="2049" max="2049" width="5.453125" style="1" customWidth="1"/>
    <col min="2050" max="2051" width="5" style="1" customWidth="1"/>
    <col min="2052" max="2052" width="0.453125" style="1" customWidth="1"/>
    <col min="2053" max="2053" width="4.54296875" style="1" bestFit="1" customWidth="1"/>
    <col min="2054" max="2054" width="0.54296875" style="1" customWidth="1"/>
    <col min="2055" max="2055" width="5.453125" style="1" customWidth="1"/>
    <col min="2056" max="2057" width="5" style="1" customWidth="1"/>
    <col min="2058" max="2058" width="0.453125" style="1" customWidth="1"/>
    <col min="2059" max="2059" width="4.453125" style="1" customWidth="1"/>
    <col min="2060" max="2060" width="0.54296875" style="1" customWidth="1"/>
    <col min="2061" max="2062" width="5" style="1" customWidth="1"/>
    <col min="2063" max="2063" width="4.54296875" style="1" customWidth="1"/>
    <col min="2064" max="2064" width="0.453125" style="1" customWidth="1"/>
    <col min="2065" max="2065" width="4.54296875" style="1" customWidth="1"/>
    <col min="2066" max="2066" width="9.54296875" style="1" bestFit="1" customWidth="1"/>
    <col min="2067" max="2303" width="9.26953125" style="1"/>
    <col min="2304" max="2304" width="28.54296875" style="1" customWidth="1"/>
    <col min="2305" max="2305" width="5.453125" style="1" customWidth="1"/>
    <col min="2306" max="2307" width="5" style="1" customWidth="1"/>
    <col min="2308" max="2308" width="0.453125" style="1" customWidth="1"/>
    <col min="2309" max="2309" width="4.54296875" style="1" bestFit="1" customWidth="1"/>
    <col min="2310" max="2310" width="0.54296875" style="1" customWidth="1"/>
    <col min="2311" max="2311" width="5.453125" style="1" customWidth="1"/>
    <col min="2312" max="2313" width="5" style="1" customWidth="1"/>
    <col min="2314" max="2314" width="0.453125" style="1" customWidth="1"/>
    <col min="2315" max="2315" width="4.453125" style="1" customWidth="1"/>
    <col min="2316" max="2316" width="0.54296875" style="1" customWidth="1"/>
    <col min="2317" max="2318" width="5" style="1" customWidth="1"/>
    <col min="2319" max="2319" width="4.54296875" style="1" customWidth="1"/>
    <col min="2320" max="2320" width="0.453125" style="1" customWidth="1"/>
    <col min="2321" max="2321" width="4.54296875" style="1" customWidth="1"/>
    <col min="2322" max="2322" width="9.54296875" style="1" bestFit="1" customWidth="1"/>
    <col min="2323" max="2559" width="9.26953125" style="1"/>
    <col min="2560" max="2560" width="28.54296875" style="1" customWidth="1"/>
    <col min="2561" max="2561" width="5.453125" style="1" customWidth="1"/>
    <col min="2562" max="2563" width="5" style="1" customWidth="1"/>
    <col min="2564" max="2564" width="0.453125" style="1" customWidth="1"/>
    <col min="2565" max="2565" width="4.54296875" style="1" bestFit="1" customWidth="1"/>
    <col min="2566" max="2566" width="0.54296875" style="1" customWidth="1"/>
    <col min="2567" max="2567" width="5.453125" style="1" customWidth="1"/>
    <col min="2568" max="2569" width="5" style="1" customWidth="1"/>
    <col min="2570" max="2570" width="0.453125" style="1" customWidth="1"/>
    <col min="2571" max="2571" width="4.453125" style="1" customWidth="1"/>
    <col min="2572" max="2572" width="0.54296875" style="1" customWidth="1"/>
    <col min="2573" max="2574" width="5" style="1" customWidth="1"/>
    <col min="2575" max="2575" width="4.54296875" style="1" customWidth="1"/>
    <col min="2576" max="2576" width="0.453125" style="1" customWidth="1"/>
    <col min="2577" max="2577" width="4.54296875" style="1" customWidth="1"/>
    <col min="2578" max="2578" width="9.54296875" style="1" bestFit="1" customWidth="1"/>
    <col min="2579" max="2815" width="9.26953125" style="1"/>
    <col min="2816" max="2816" width="28.54296875" style="1" customWidth="1"/>
    <col min="2817" max="2817" width="5.453125" style="1" customWidth="1"/>
    <col min="2818" max="2819" width="5" style="1" customWidth="1"/>
    <col min="2820" max="2820" width="0.453125" style="1" customWidth="1"/>
    <col min="2821" max="2821" width="4.54296875" style="1" bestFit="1" customWidth="1"/>
    <col min="2822" max="2822" width="0.54296875" style="1" customWidth="1"/>
    <col min="2823" max="2823" width="5.453125" style="1" customWidth="1"/>
    <col min="2824" max="2825" width="5" style="1" customWidth="1"/>
    <col min="2826" max="2826" width="0.453125" style="1" customWidth="1"/>
    <col min="2827" max="2827" width="4.453125" style="1" customWidth="1"/>
    <col min="2828" max="2828" width="0.54296875" style="1" customWidth="1"/>
    <col min="2829" max="2830" width="5" style="1" customWidth="1"/>
    <col min="2831" max="2831" width="4.54296875" style="1" customWidth="1"/>
    <col min="2832" max="2832" width="0.453125" style="1" customWidth="1"/>
    <col min="2833" max="2833" width="4.54296875" style="1" customWidth="1"/>
    <col min="2834" max="2834" width="9.54296875" style="1" bestFit="1" customWidth="1"/>
    <col min="2835" max="3071" width="9.26953125" style="1"/>
    <col min="3072" max="3072" width="28.54296875" style="1" customWidth="1"/>
    <col min="3073" max="3073" width="5.453125" style="1" customWidth="1"/>
    <col min="3074" max="3075" width="5" style="1" customWidth="1"/>
    <col min="3076" max="3076" width="0.453125" style="1" customWidth="1"/>
    <col min="3077" max="3077" width="4.54296875" style="1" bestFit="1" customWidth="1"/>
    <col min="3078" max="3078" width="0.54296875" style="1" customWidth="1"/>
    <col min="3079" max="3079" width="5.453125" style="1" customWidth="1"/>
    <col min="3080" max="3081" width="5" style="1" customWidth="1"/>
    <col min="3082" max="3082" width="0.453125" style="1" customWidth="1"/>
    <col min="3083" max="3083" width="4.453125" style="1" customWidth="1"/>
    <col min="3084" max="3084" width="0.54296875" style="1" customWidth="1"/>
    <col min="3085" max="3086" width="5" style="1" customWidth="1"/>
    <col min="3087" max="3087" width="4.54296875" style="1" customWidth="1"/>
    <col min="3088" max="3088" width="0.453125" style="1" customWidth="1"/>
    <col min="3089" max="3089" width="4.54296875" style="1" customWidth="1"/>
    <col min="3090" max="3090" width="9.54296875" style="1" bestFit="1" customWidth="1"/>
    <col min="3091" max="3327" width="9.26953125" style="1"/>
    <col min="3328" max="3328" width="28.54296875" style="1" customWidth="1"/>
    <col min="3329" max="3329" width="5.453125" style="1" customWidth="1"/>
    <col min="3330" max="3331" width="5" style="1" customWidth="1"/>
    <col min="3332" max="3332" width="0.453125" style="1" customWidth="1"/>
    <col min="3333" max="3333" width="4.54296875" style="1" bestFit="1" customWidth="1"/>
    <col min="3334" max="3334" width="0.54296875" style="1" customWidth="1"/>
    <col min="3335" max="3335" width="5.453125" style="1" customWidth="1"/>
    <col min="3336" max="3337" width="5" style="1" customWidth="1"/>
    <col min="3338" max="3338" width="0.453125" style="1" customWidth="1"/>
    <col min="3339" max="3339" width="4.453125" style="1" customWidth="1"/>
    <col min="3340" max="3340" width="0.54296875" style="1" customWidth="1"/>
    <col min="3341" max="3342" width="5" style="1" customWidth="1"/>
    <col min="3343" max="3343" width="4.54296875" style="1" customWidth="1"/>
    <col min="3344" max="3344" width="0.453125" style="1" customWidth="1"/>
    <col min="3345" max="3345" width="4.54296875" style="1" customWidth="1"/>
    <col min="3346" max="3346" width="9.54296875" style="1" bestFit="1" customWidth="1"/>
    <col min="3347" max="3583" width="9.26953125" style="1"/>
    <col min="3584" max="3584" width="28.54296875" style="1" customWidth="1"/>
    <col min="3585" max="3585" width="5.453125" style="1" customWidth="1"/>
    <col min="3586" max="3587" width="5" style="1" customWidth="1"/>
    <col min="3588" max="3588" width="0.453125" style="1" customWidth="1"/>
    <col min="3589" max="3589" width="4.54296875" style="1" bestFit="1" customWidth="1"/>
    <col min="3590" max="3590" width="0.54296875" style="1" customWidth="1"/>
    <col min="3591" max="3591" width="5.453125" style="1" customWidth="1"/>
    <col min="3592" max="3593" width="5" style="1" customWidth="1"/>
    <col min="3594" max="3594" width="0.453125" style="1" customWidth="1"/>
    <col min="3595" max="3595" width="4.453125" style="1" customWidth="1"/>
    <col min="3596" max="3596" width="0.54296875" style="1" customWidth="1"/>
    <col min="3597" max="3598" width="5" style="1" customWidth="1"/>
    <col min="3599" max="3599" width="4.54296875" style="1" customWidth="1"/>
    <col min="3600" max="3600" width="0.453125" style="1" customWidth="1"/>
    <col min="3601" max="3601" width="4.54296875" style="1" customWidth="1"/>
    <col min="3602" max="3602" width="9.54296875" style="1" bestFit="1" customWidth="1"/>
    <col min="3603" max="3839" width="9.26953125" style="1"/>
    <col min="3840" max="3840" width="28.54296875" style="1" customWidth="1"/>
    <col min="3841" max="3841" width="5.453125" style="1" customWidth="1"/>
    <col min="3842" max="3843" width="5" style="1" customWidth="1"/>
    <col min="3844" max="3844" width="0.453125" style="1" customWidth="1"/>
    <col min="3845" max="3845" width="4.54296875" style="1" bestFit="1" customWidth="1"/>
    <col min="3846" max="3846" width="0.54296875" style="1" customWidth="1"/>
    <col min="3847" max="3847" width="5.453125" style="1" customWidth="1"/>
    <col min="3848" max="3849" width="5" style="1" customWidth="1"/>
    <col min="3850" max="3850" width="0.453125" style="1" customWidth="1"/>
    <col min="3851" max="3851" width="4.453125" style="1" customWidth="1"/>
    <col min="3852" max="3852" width="0.54296875" style="1" customWidth="1"/>
    <col min="3853" max="3854" width="5" style="1" customWidth="1"/>
    <col min="3855" max="3855" width="4.54296875" style="1" customWidth="1"/>
    <col min="3856" max="3856" width="0.453125" style="1" customWidth="1"/>
    <col min="3857" max="3857" width="4.54296875" style="1" customWidth="1"/>
    <col min="3858" max="3858" width="9.54296875" style="1" bestFit="1" customWidth="1"/>
    <col min="3859" max="4095" width="9.26953125" style="1"/>
    <col min="4096" max="4096" width="28.54296875" style="1" customWidth="1"/>
    <col min="4097" max="4097" width="5.453125" style="1" customWidth="1"/>
    <col min="4098" max="4099" width="5" style="1" customWidth="1"/>
    <col min="4100" max="4100" width="0.453125" style="1" customWidth="1"/>
    <col min="4101" max="4101" width="4.54296875" style="1" bestFit="1" customWidth="1"/>
    <col min="4102" max="4102" width="0.54296875" style="1" customWidth="1"/>
    <col min="4103" max="4103" width="5.453125" style="1" customWidth="1"/>
    <col min="4104" max="4105" width="5" style="1" customWidth="1"/>
    <col min="4106" max="4106" width="0.453125" style="1" customWidth="1"/>
    <col min="4107" max="4107" width="4.453125" style="1" customWidth="1"/>
    <col min="4108" max="4108" width="0.54296875" style="1" customWidth="1"/>
    <col min="4109" max="4110" width="5" style="1" customWidth="1"/>
    <col min="4111" max="4111" width="4.54296875" style="1" customWidth="1"/>
    <col min="4112" max="4112" width="0.453125" style="1" customWidth="1"/>
    <col min="4113" max="4113" width="4.54296875" style="1" customWidth="1"/>
    <col min="4114" max="4114" width="9.54296875" style="1" bestFit="1" customWidth="1"/>
    <col min="4115" max="4351" width="9.26953125" style="1"/>
    <col min="4352" max="4352" width="28.54296875" style="1" customWidth="1"/>
    <col min="4353" max="4353" width="5.453125" style="1" customWidth="1"/>
    <col min="4354" max="4355" width="5" style="1" customWidth="1"/>
    <col min="4356" max="4356" width="0.453125" style="1" customWidth="1"/>
    <col min="4357" max="4357" width="4.54296875" style="1" bestFit="1" customWidth="1"/>
    <col min="4358" max="4358" width="0.54296875" style="1" customWidth="1"/>
    <col min="4359" max="4359" width="5.453125" style="1" customWidth="1"/>
    <col min="4360" max="4361" width="5" style="1" customWidth="1"/>
    <col min="4362" max="4362" width="0.453125" style="1" customWidth="1"/>
    <col min="4363" max="4363" width="4.453125" style="1" customWidth="1"/>
    <col min="4364" max="4364" width="0.54296875" style="1" customWidth="1"/>
    <col min="4365" max="4366" width="5" style="1" customWidth="1"/>
    <col min="4367" max="4367" width="4.54296875" style="1" customWidth="1"/>
    <col min="4368" max="4368" width="0.453125" style="1" customWidth="1"/>
    <col min="4369" max="4369" width="4.54296875" style="1" customWidth="1"/>
    <col min="4370" max="4370" width="9.54296875" style="1" bestFit="1" customWidth="1"/>
    <col min="4371" max="4607" width="9.26953125" style="1"/>
    <col min="4608" max="4608" width="28.54296875" style="1" customWidth="1"/>
    <col min="4609" max="4609" width="5.453125" style="1" customWidth="1"/>
    <col min="4610" max="4611" width="5" style="1" customWidth="1"/>
    <col min="4612" max="4612" width="0.453125" style="1" customWidth="1"/>
    <col min="4613" max="4613" width="4.54296875" style="1" bestFit="1" customWidth="1"/>
    <col min="4614" max="4614" width="0.54296875" style="1" customWidth="1"/>
    <col min="4615" max="4615" width="5.453125" style="1" customWidth="1"/>
    <col min="4616" max="4617" width="5" style="1" customWidth="1"/>
    <col min="4618" max="4618" width="0.453125" style="1" customWidth="1"/>
    <col min="4619" max="4619" width="4.453125" style="1" customWidth="1"/>
    <col min="4620" max="4620" width="0.54296875" style="1" customWidth="1"/>
    <col min="4621" max="4622" width="5" style="1" customWidth="1"/>
    <col min="4623" max="4623" width="4.54296875" style="1" customWidth="1"/>
    <col min="4624" max="4624" width="0.453125" style="1" customWidth="1"/>
    <col min="4625" max="4625" width="4.54296875" style="1" customWidth="1"/>
    <col min="4626" max="4626" width="9.54296875" style="1" bestFit="1" customWidth="1"/>
    <col min="4627" max="4863" width="9.26953125" style="1"/>
    <col min="4864" max="4864" width="28.54296875" style="1" customWidth="1"/>
    <col min="4865" max="4865" width="5.453125" style="1" customWidth="1"/>
    <col min="4866" max="4867" width="5" style="1" customWidth="1"/>
    <col min="4868" max="4868" width="0.453125" style="1" customWidth="1"/>
    <col min="4869" max="4869" width="4.54296875" style="1" bestFit="1" customWidth="1"/>
    <col min="4870" max="4870" width="0.54296875" style="1" customWidth="1"/>
    <col min="4871" max="4871" width="5.453125" style="1" customWidth="1"/>
    <col min="4872" max="4873" width="5" style="1" customWidth="1"/>
    <col min="4874" max="4874" width="0.453125" style="1" customWidth="1"/>
    <col min="4875" max="4875" width="4.453125" style="1" customWidth="1"/>
    <col min="4876" max="4876" width="0.54296875" style="1" customWidth="1"/>
    <col min="4877" max="4878" width="5" style="1" customWidth="1"/>
    <col min="4879" max="4879" width="4.54296875" style="1" customWidth="1"/>
    <col min="4880" max="4880" width="0.453125" style="1" customWidth="1"/>
    <col min="4881" max="4881" width="4.54296875" style="1" customWidth="1"/>
    <col min="4882" max="4882" width="9.54296875" style="1" bestFit="1" customWidth="1"/>
    <col min="4883" max="5119" width="9.26953125" style="1"/>
    <col min="5120" max="5120" width="28.54296875" style="1" customWidth="1"/>
    <col min="5121" max="5121" width="5.453125" style="1" customWidth="1"/>
    <col min="5122" max="5123" width="5" style="1" customWidth="1"/>
    <col min="5124" max="5124" width="0.453125" style="1" customWidth="1"/>
    <col min="5125" max="5125" width="4.54296875" style="1" bestFit="1" customWidth="1"/>
    <col min="5126" max="5126" width="0.54296875" style="1" customWidth="1"/>
    <col min="5127" max="5127" width="5.453125" style="1" customWidth="1"/>
    <col min="5128" max="5129" width="5" style="1" customWidth="1"/>
    <col min="5130" max="5130" width="0.453125" style="1" customWidth="1"/>
    <col min="5131" max="5131" width="4.453125" style="1" customWidth="1"/>
    <col min="5132" max="5132" width="0.54296875" style="1" customWidth="1"/>
    <col min="5133" max="5134" width="5" style="1" customWidth="1"/>
    <col min="5135" max="5135" width="4.54296875" style="1" customWidth="1"/>
    <col min="5136" max="5136" width="0.453125" style="1" customWidth="1"/>
    <col min="5137" max="5137" width="4.54296875" style="1" customWidth="1"/>
    <col min="5138" max="5138" width="9.54296875" style="1" bestFit="1" customWidth="1"/>
    <col min="5139" max="5375" width="9.26953125" style="1"/>
    <col min="5376" max="5376" width="28.54296875" style="1" customWidth="1"/>
    <col min="5377" max="5377" width="5.453125" style="1" customWidth="1"/>
    <col min="5378" max="5379" width="5" style="1" customWidth="1"/>
    <col min="5380" max="5380" width="0.453125" style="1" customWidth="1"/>
    <col min="5381" max="5381" width="4.54296875" style="1" bestFit="1" customWidth="1"/>
    <col min="5382" max="5382" width="0.54296875" style="1" customWidth="1"/>
    <col min="5383" max="5383" width="5.453125" style="1" customWidth="1"/>
    <col min="5384" max="5385" width="5" style="1" customWidth="1"/>
    <col min="5386" max="5386" width="0.453125" style="1" customWidth="1"/>
    <col min="5387" max="5387" width="4.453125" style="1" customWidth="1"/>
    <col min="5388" max="5388" width="0.54296875" style="1" customWidth="1"/>
    <col min="5389" max="5390" width="5" style="1" customWidth="1"/>
    <col min="5391" max="5391" width="4.54296875" style="1" customWidth="1"/>
    <col min="5392" max="5392" width="0.453125" style="1" customWidth="1"/>
    <col min="5393" max="5393" width="4.54296875" style="1" customWidth="1"/>
    <col min="5394" max="5394" width="9.54296875" style="1" bestFit="1" customWidth="1"/>
    <col min="5395" max="5631" width="9.26953125" style="1"/>
    <col min="5632" max="5632" width="28.54296875" style="1" customWidth="1"/>
    <col min="5633" max="5633" width="5.453125" style="1" customWidth="1"/>
    <col min="5634" max="5635" width="5" style="1" customWidth="1"/>
    <col min="5636" max="5636" width="0.453125" style="1" customWidth="1"/>
    <col min="5637" max="5637" width="4.54296875" style="1" bestFit="1" customWidth="1"/>
    <col min="5638" max="5638" width="0.54296875" style="1" customWidth="1"/>
    <col min="5639" max="5639" width="5.453125" style="1" customWidth="1"/>
    <col min="5640" max="5641" width="5" style="1" customWidth="1"/>
    <col min="5642" max="5642" width="0.453125" style="1" customWidth="1"/>
    <col min="5643" max="5643" width="4.453125" style="1" customWidth="1"/>
    <col min="5644" max="5644" width="0.54296875" style="1" customWidth="1"/>
    <col min="5645" max="5646" width="5" style="1" customWidth="1"/>
    <col min="5647" max="5647" width="4.54296875" style="1" customWidth="1"/>
    <col min="5648" max="5648" width="0.453125" style="1" customWidth="1"/>
    <col min="5649" max="5649" width="4.54296875" style="1" customWidth="1"/>
    <col min="5650" max="5650" width="9.54296875" style="1" bestFit="1" customWidth="1"/>
    <col min="5651" max="5887" width="9.26953125" style="1"/>
    <col min="5888" max="5888" width="28.54296875" style="1" customWidth="1"/>
    <col min="5889" max="5889" width="5.453125" style="1" customWidth="1"/>
    <col min="5890" max="5891" width="5" style="1" customWidth="1"/>
    <col min="5892" max="5892" width="0.453125" style="1" customWidth="1"/>
    <col min="5893" max="5893" width="4.54296875" style="1" bestFit="1" customWidth="1"/>
    <col min="5894" max="5894" width="0.54296875" style="1" customWidth="1"/>
    <col min="5895" max="5895" width="5.453125" style="1" customWidth="1"/>
    <col min="5896" max="5897" width="5" style="1" customWidth="1"/>
    <col min="5898" max="5898" width="0.453125" style="1" customWidth="1"/>
    <col min="5899" max="5899" width="4.453125" style="1" customWidth="1"/>
    <col min="5900" max="5900" width="0.54296875" style="1" customWidth="1"/>
    <col min="5901" max="5902" width="5" style="1" customWidth="1"/>
    <col min="5903" max="5903" width="4.54296875" style="1" customWidth="1"/>
    <col min="5904" max="5904" width="0.453125" style="1" customWidth="1"/>
    <col min="5905" max="5905" width="4.54296875" style="1" customWidth="1"/>
    <col min="5906" max="5906" width="9.54296875" style="1" bestFit="1" customWidth="1"/>
    <col min="5907" max="6143" width="9.26953125" style="1"/>
    <col min="6144" max="6144" width="28.54296875" style="1" customWidth="1"/>
    <col min="6145" max="6145" width="5.453125" style="1" customWidth="1"/>
    <col min="6146" max="6147" width="5" style="1" customWidth="1"/>
    <col min="6148" max="6148" width="0.453125" style="1" customWidth="1"/>
    <col min="6149" max="6149" width="4.54296875" style="1" bestFit="1" customWidth="1"/>
    <col min="6150" max="6150" width="0.54296875" style="1" customWidth="1"/>
    <col min="6151" max="6151" width="5.453125" style="1" customWidth="1"/>
    <col min="6152" max="6153" width="5" style="1" customWidth="1"/>
    <col min="6154" max="6154" width="0.453125" style="1" customWidth="1"/>
    <col min="6155" max="6155" width="4.453125" style="1" customWidth="1"/>
    <col min="6156" max="6156" width="0.54296875" style="1" customWidth="1"/>
    <col min="6157" max="6158" width="5" style="1" customWidth="1"/>
    <col min="6159" max="6159" width="4.54296875" style="1" customWidth="1"/>
    <col min="6160" max="6160" width="0.453125" style="1" customWidth="1"/>
    <col min="6161" max="6161" width="4.54296875" style="1" customWidth="1"/>
    <col min="6162" max="6162" width="9.54296875" style="1" bestFit="1" customWidth="1"/>
    <col min="6163" max="6399" width="9.26953125" style="1"/>
    <col min="6400" max="6400" width="28.54296875" style="1" customWidth="1"/>
    <col min="6401" max="6401" width="5.453125" style="1" customWidth="1"/>
    <col min="6402" max="6403" width="5" style="1" customWidth="1"/>
    <col min="6404" max="6404" width="0.453125" style="1" customWidth="1"/>
    <col min="6405" max="6405" width="4.54296875" style="1" bestFit="1" customWidth="1"/>
    <col min="6406" max="6406" width="0.54296875" style="1" customWidth="1"/>
    <col min="6407" max="6407" width="5.453125" style="1" customWidth="1"/>
    <col min="6408" max="6409" width="5" style="1" customWidth="1"/>
    <col min="6410" max="6410" width="0.453125" style="1" customWidth="1"/>
    <col min="6411" max="6411" width="4.453125" style="1" customWidth="1"/>
    <col min="6412" max="6412" width="0.54296875" style="1" customWidth="1"/>
    <col min="6413" max="6414" width="5" style="1" customWidth="1"/>
    <col min="6415" max="6415" width="4.54296875" style="1" customWidth="1"/>
    <col min="6416" max="6416" width="0.453125" style="1" customWidth="1"/>
    <col min="6417" max="6417" width="4.54296875" style="1" customWidth="1"/>
    <col min="6418" max="6418" width="9.54296875" style="1" bestFit="1" customWidth="1"/>
    <col min="6419" max="6655" width="9.26953125" style="1"/>
    <col min="6656" max="6656" width="28.54296875" style="1" customWidth="1"/>
    <col min="6657" max="6657" width="5.453125" style="1" customWidth="1"/>
    <col min="6658" max="6659" width="5" style="1" customWidth="1"/>
    <col min="6660" max="6660" width="0.453125" style="1" customWidth="1"/>
    <col min="6661" max="6661" width="4.54296875" style="1" bestFit="1" customWidth="1"/>
    <col min="6662" max="6662" width="0.54296875" style="1" customWidth="1"/>
    <col min="6663" max="6663" width="5.453125" style="1" customWidth="1"/>
    <col min="6664" max="6665" width="5" style="1" customWidth="1"/>
    <col min="6666" max="6666" width="0.453125" style="1" customWidth="1"/>
    <col min="6667" max="6667" width="4.453125" style="1" customWidth="1"/>
    <col min="6668" max="6668" width="0.54296875" style="1" customWidth="1"/>
    <col min="6669" max="6670" width="5" style="1" customWidth="1"/>
    <col min="6671" max="6671" width="4.54296875" style="1" customWidth="1"/>
    <col min="6672" max="6672" width="0.453125" style="1" customWidth="1"/>
    <col min="6673" max="6673" width="4.54296875" style="1" customWidth="1"/>
    <col min="6674" max="6674" width="9.54296875" style="1" bestFit="1" customWidth="1"/>
    <col min="6675" max="6911" width="9.26953125" style="1"/>
    <col min="6912" max="6912" width="28.54296875" style="1" customWidth="1"/>
    <col min="6913" max="6913" width="5.453125" style="1" customWidth="1"/>
    <col min="6914" max="6915" width="5" style="1" customWidth="1"/>
    <col min="6916" max="6916" width="0.453125" style="1" customWidth="1"/>
    <col min="6917" max="6917" width="4.54296875" style="1" bestFit="1" customWidth="1"/>
    <col min="6918" max="6918" width="0.54296875" style="1" customWidth="1"/>
    <col min="6919" max="6919" width="5.453125" style="1" customWidth="1"/>
    <col min="6920" max="6921" width="5" style="1" customWidth="1"/>
    <col min="6922" max="6922" width="0.453125" style="1" customWidth="1"/>
    <col min="6923" max="6923" width="4.453125" style="1" customWidth="1"/>
    <col min="6924" max="6924" width="0.54296875" style="1" customWidth="1"/>
    <col min="6925" max="6926" width="5" style="1" customWidth="1"/>
    <col min="6927" max="6927" width="4.54296875" style="1" customWidth="1"/>
    <col min="6928" max="6928" width="0.453125" style="1" customWidth="1"/>
    <col min="6929" max="6929" width="4.54296875" style="1" customWidth="1"/>
    <col min="6930" max="6930" width="9.54296875" style="1" bestFit="1" customWidth="1"/>
    <col min="6931" max="7167" width="9.26953125" style="1"/>
    <col min="7168" max="7168" width="28.54296875" style="1" customWidth="1"/>
    <col min="7169" max="7169" width="5.453125" style="1" customWidth="1"/>
    <col min="7170" max="7171" width="5" style="1" customWidth="1"/>
    <col min="7172" max="7172" width="0.453125" style="1" customWidth="1"/>
    <col min="7173" max="7173" width="4.54296875" style="1" bestFit="1" customWidth="1"/>
    <col min="7174" max="7174" width="0.54296875" style="1" customWidth="1"/>
    <col min="7175" max="7175" width="5.453125" style="1" customWidth="1"/>
    <col min="7176" max="7177" width="5" style="1" customWidth="1"/>
    <col min="7178" max="7178" width="0.453125" style="1" customWidth="1"/>
    <col min="7179" max="7179" width="4.453125" style="1" customWidth="1"/>
    <col min="7180" max="7180" width="0.54296875" style="1" customWidth="1"/>
    <col min="7181" max="7182" width="5" style="1" customWidth="1"/>
    <col min="7183" max="7183" width="4.54296875" style="1" customWidth="1"/>
    <col min="7184" max="7184" width="0.453125" style="1" customWidth="1"/>
    <col min="7185" max="7185" width="4.54296875" style="1" customWidth="1"/>
    <col min="7186" max="7186" width="9.54296875" style="1" bestFit="1" customWidth="1"/>
    <col min="7187" max="7423" width="9.26953125" style="1"/>
    <col min="7424" max="7424" width="28.54296875" style="1" customWidth="1"/>
    <col min="7425" max="7425" width="5.453125" style="1" customWidth="1"/>
    <col min="7426" max="7427" width="5" style="1" customWidth="1"/>
    <col min="7428" max="7428" width="0.453125" style="1" customWidth="1"/>
    <col min="7429" max="7429" width="4.54296875" style="1" bestFit="1" customWidth="1"/>
    <col min="7430" max="7430" width="0.54296875" style="1" customWidth="1"/>
    <col min="7431" max="7431" width="5.453125" style="1" customWidth="1"/>
    <col min="7432" max="7433" width="5" style="1" customWidth="1"/>
    <col min="7434" max="7434" width="0.453125" style="1" customWidth="1"/>
    <col min="7435" max="7435" width="4.453125" style="1" customWidth="1"/>
    <col min="7436" max="7436" width="0.54296875" style="1" customWidth="1"/>
    <col min="7437" max="7438" width="5" style="1" customWidth="1"/>
    <col min="7439" max="7439" width="4.54296875" style="1" customWidth="1"/>
    <col min="7440" max="7440" width="0.453125" style="1" customWidth="1"/>
    <col min="7441" max="7441" width="4.54296875" style="1" customWidth="1"/>
    <col min="7442" max="7442" width="9.54296875" style="1" bestFit="1" customWidth="1"/>
    <col min="7443" max="7679" width="9.26953125" style="1"/>
    <col min="7680" max="7680" width="28.54296875" style="1" customWidth="1"/>
    <col min="7681" max="7681" width="5.453125" style="1" customWidth="1"/>
    <col min="7682" max="7683" width="5" style="1" customWidth="1"/>
    <col min="7684" max="7684" width="0.453125" style="1" customWidth="1"/>
    <col min="7685" max="7685" width="4.54296875" style="1" bestFit="1" customWidth="1"/>
    <col min="7686" max="7686" width="0.54296875" style="1" customWidth="1"/>
    <col min="7687" max="7687" width="5.453125" style="1" customWidth="1"/>
    <col min="7688" max="7689" width="5" style="1" customWidth="1"/>
    <col min="7690" max="7690" width="0.453125" style="1" customWidth="1"/>
    <col min="7691" max="7691" width="4.453125" style="1" customWidth="1"/>
    <col min="7692" max="7692" width="0.54296875" style="1" customWidth="1"/>
    <col min="7693" max="7694" width="5" style="1" customWidth="1"/>
    <col min="7695" max="7695" width="4.54296875" style="1" customWidth="1"/>
    <col min="7696" max="7696" width="0.453125" style="1" customWidth="1"/>
    <col min="7697" max="7697" width="4.54296875" style="1" customWidth="1"/>
    <col min="7698" max="7698" width="9.54296875" style="1" bestFit="1" customWidth="1"/>
    <col min="7699" max="7935" width="9.26953125" style="1"/>
    <col min="7936" max="7936" width="28.54296875" style="1" customWidth="1"/>
    <col min="7937" max="7937" width="5.453125" style="1" customWidth="1"/>
    <col min="7938" max="7939" width="5" style="1" customWidth="1"/>
    <col min="7940" max="7940" width="0.453125" style="1" customWidth="1"/>
    <col min="7941" max="7941" width="4.54296875" style="1" bestFit="1" customWidth="1"/>
    <col min="7942" max="7942" width="0.54296875" style="1" customWidth="1"/>
    <col min="7943" max="7943" width="5.453125" style="1" customWidth="1"/>
    <col min="7944" max="7945" width="5" style="1" customWidth="1"/>
    <col min="7946" max="7946" width="0.453125" style="1" customWidth="1"/>
    <col min="7947" max="7947" width="4.453125" style="1" customWidth="1"/>
    <col min="7948" max="7948" width="0.54296875" style="1" customWidth="1"/>
    <col min="7949" max="7950" width="5" style="1" customWidth="1"/>
    <col min="7951" max="7951" width="4.54296875" style="1" customWidth="1"/>
    <col min="7952" max="7952" width="0.453125" style="1" customWidth="1"/>
    <col min="7953" max="7953" width="4.54296875" style="1" customWidth="1"/>
    <col min="7954" max="7954" width="9.54296875" style="1" bestFit="1" customWidth="1"/>
    <col min="7955" max="8191" width="9.26953125" style="1"/>
    <col min="8192" max="8192" width="28.54296875" style="1" customWidth="1"/>
    <col min="8193" max="8193" width="5.453125" style="1" customWidth="1"/>
    <col min="8194" max="8195" width="5" style="1" customWidth="1"/>
    <col min="8196" max="8196" width="0.453125" style="1" customWidth="1"/>
    <col min="8197" max="8197" width="4.54296875" style="1" bestFit="1" customWidth="1"/>
    <col min="8198" max="8198" width="0.54296875" style="1" customWidth="1"/>
    <col min="8199" max="8199" width="5.453125" style="1" customWidth="1"/>
    <col min="8200" max="8201" width="5" style="1" customWidth="1"/>
    <col min="8202" max="8202" width="0.453125" style="1" customWidth="1"/>
    <col min="8203" max="8203" width="4.453125" style="1" customWidth="1"/>
    <col min="8204" max="8204" width="0.54296875" style="1" customWidth="1"/>
    <col min="8205" max="8206" width="5" style="1" customWidth="1"/>
    <col min="8207" max="8207" width="4.54296875" style="1" customWidth="1"/>
    <col min="8208" max="8208" width="0.453125" style="1" customWidth="1"/>
    <col min="8209" max="8209" width="4.54296875" style="1" customWidth="1"/>
    <col min="8210" max="8210" width="9.54296875" style="1" bestFit="1" customWidth="1"/>
    <col min="8211" max="8447" width="9.26953125" style="1"/>
    <col min="8448" max="8448" width="28.54296875" style="1" customWidth="1"/>
    <col min="8449" max="8449" width="5.453125" style="1" customWidth="1"/>
    <col min="8450" max="8451" width="5" style="1" customWidth="1"/>
    <col min="8452" max="8452" width="0.453125" style="1" customWidth="1"/>
    <col min="8453" max="8453" width="4.54296875" style="1" bestFit="1" customWidth="1"/>
    <col min="8454" max="8454" width="0.54296875" style="1" customWidth="1"/>
    <col min="8455" max="8455" width="5.453125" style="1" customWidth="1"/>
    <col min="8456" max="8457" width="5" style="1" customWidth="1"/>
    <col min="8458" max="8458" width="0.453125" style="1" customWidth="1"/>
    <col min="8459" max="8459" width="4.453125" style="1" customWidth="1"/>
    <col min="8460" max="8460" width="0.54296875" style="1" customWidth="1"/>
    <col min="8461" max="8462" width="5" style="1" customWidth="1"/>
    <col min="8463" max="8463" width="4.54296875" style="1" customWidth="1"/>
    <col min="8464" max="8464" width="0.453125" style="1" customWidth="1"/>
    <col min="8465" max="8465" width="4.54296875" style="1" customWidth="1"/>
    <col min="8466" max="8466" width="9.54296875" style="1" bestFit="1" customWidth="1"/>
    <col min="8467" max="8703" width="9.26953125" style="1"/>
    <col min="8704" max="8704" width="28.54296875" style="1" customWidth="1"/>
    <col min="8705" max="8705" width="5.453125" style="1" customWidth="1"/>
    <col min="8706" max="8707" width="5" style="1" customWidth="1"/>
    <col min="8708" max="8708" width="0.453125" style="1" customWidth="1"/>
    <col min="8709" max="8709" width="4.54296875" style="1" bestFit="1" customWidth="1"/>
    <col min="8710" max="8710" width="0.54296875" style="1" customWidth="1"/>
    <col min="8711" max="8711" width="5.453125" style="1" customWidth="1"/>
    <col min="8712" max="8713" width="5" style="1" customWidth="1"/>
    <col min="8714" max="8714" width="0.453125" style="1" customWidth="1"/>
    <col min="8715" max="8715" width="4.453125" style="1" customWidth="1"/>
    <col min="8716" max="8716" width="0.54296875" style="1" customWidth="1"/>
    <col min="8717" max="8718" width="5" style="1" customWidth="1"/>
    <col min="8719" max="8719" width="4.54296875" style="1" customWidth="1"/>
    <col min="8720" max="8720" width="0.453125" style="1" customWidth="1"/>
    <col min="8721" max="8721" width="4.54296875" style="1" customWidth="1"/>
    <col min="8722" max="8722" width="9.54296875" style="1" bestFit="1" customWidth="1"/>
    <col min="8723" max="8959" width="9.26953125" style="1"/>
    <col min="8960" max="8960" width="28.54296875" style="1" customWidth="1"/>
    <col min="8961" max="8961" width="5.453125" style="1" customWidth="1"/>
    <col min="8962" max="8963" width="5" style="1" customWidth="1"/>
    <col min="8964" max="8964" width="0.453125" style="1" customWidth="1"/>
    <col min="8965" max="8965" width="4.54296875" style="1" bestFit="1" customWidth="1"/>
    <col min="8966" max="8966" width="0.54296875" style="1" customWidth="1"/>
    <col min="8967" max="8967" width="5.453125" style="1" customWidth="1"/>
    <col min="8968" max="8969" width="5" style="1" customWidth="1"/>
    <col min="8970" max="8970" width="0.453125" style="1" customWidth="1"/>
    <col min="8971" max="8971" width="4.453125" style="1" customWidth="1"/>
    <col min="8972" max="8972" width="0.54296875" style="1" customWidth="1"/>
    <col min="8973" max="8974" width="5" style="1" customWidth="1"/>
    <col min="8975" max="8975" width="4.54296875" style="1" customWidth="1"/>
    <col min="8976" max="8976" width="0.453125" style="1" customWidth="1"/>
    <col min="8977" max="8977" width="4.54296875" style="1" customWidth="1"/>
    <col min="8978" max="8978" width="9.54296875" style="1" bestFit="1" customWidth="1"/>
    <col min="8979" max="9215" width="9.26953125" style="1"/>
    <col min="9216" max="9216" width="28.54296875" style="1" customWidth="1"/>
    <col min="9217" max="9217" width="5.453125" style="1" customWidth="1"/>
    <col min="9218" max="9219" width="5" style="1" customWidth="1"/>
    <col min="9220" max="9220" width="0.453125" style="1" customWidth="1"/>
    <col min="9221" max="9221" width="4.54296875" style="1" bestFit="1" customWidth="1"/>
    <col min="9222" max="9222" width="0.54296875" style="1" customWidth="1"/>
    <col min="9223" max="9223" width="5.453125" style="1" customWidth="1"/>
    <col min="9224" max="9225" width="5" style="1" customWidth="1"/>
    <col min="9226" max="9226" width="0.453125" style="1" customWidth="1"/>
    <col min="9227" max="9227" width="4.453125" style="1" customWidth="1"/>
    <col min="9228" max="9228" width="0.54296875" style="1" customWidth="1"/>
    <col min="9229" max="9230" width="5" style="1" customWidth="1"/>
    <col min="9231" max="9231" width="4.54296875" style="1" customWidth="1"/>
    <col min="9232" max="9232" width="0.453125" style="1" customWidth="1"/>
    <col min="9233" max="9233" width="4.54296875" style="1" customWidth="1"/>
    <col min="9234" max="9234" width="9.54296875" style="1" bestFit="1" customWidth="1"/>
    <col min="9235" max="9471" width="9.26953125" style="1"/>
    <col min="9472" max="9472" width="28.54296875" style="1" customWidth="1"/>
    <col min="9473" max="9473" width="5.453125" style="1" customWidth="1"/>
    <col min="9474" max="9475" width="5" style="1" customWidth="1"/>
    <col min="9476" max="9476" width="0.453125" style="1" customWidth="1"/>
    <col min="9477" max="9477" width="4.54296875" style="1" bestFit="1" customWidth="1"/>
    <col min="9478" max="9478" width="0.54296875" style="1" customWidth="1"/>
    <col min="9479" max="9479" width="5.453125" style="1" customWidth="1"/>
    <col min="9480" max="9481" width="5" style="1" customWidth="1"/>
    <col min="9482" max="9482" width="0.453125" style="1" customWidth="1"/>
    <col min="9483" max="9483" width="4.453125" style="1" customWidth="1"/>
    <col min="9484" max="9484" width="0.54296875" style="1" customWidth="1"/>
    <col min="9485" max="9486" width="5" style="1" customWidth="1"/>
    <col min="9487" max="9487" width="4.54296875" style="1" customWidth="1"/>
    <col min="9488" max="9488" width="0.453125" style="1" customWidth="1"/>
    <col min="9489" max="9489" width="4.54296875" style="1" customWidth="1"/>
    <col min="9490" max="9490" width="9.54296875" style="1" bestFit="1" customWidth="1"/>
    <col min="9491" max="9727" width="9.26953125" style="1"/>
    <col min="9728" max="9728" width="28.54296875" style="1" customWidth="1"/>
    <col min="9729" max="9729" width="5.453125" style="1" customWidth="1"/>
    <col min="9730" max="9731" width="5" style="1" customWidth="1"/>
    <col min="9732" max="9732" width="0.453125" style="1" customWidth="1"/>
    <col min="9733" max="9733" width="4.54296875" style="1" bestFit="1" customWidth="1"/>
    <col min="9734" max="9734" width="0.54296875" style="1" customWidth="1"/>
    <col min="9735" max="9735" width="5.453125" style="1" customWidth="1"/>
    <col min="9736" max="9737" width="5" style="1" customWidth="1"/>
    <col min="9738" max="9738" width="0.453125" style="1" customWidth="1"/>
    <col min="9739" max="9739" width="4.453125" style="1" customWidth="1"/>
    <col min="9740" max="9740" width="0.54296875" style="1" customWidth="1"/>
    <col min="9741" max="9742" width="5" style="1" customWidth="1"/>
    <col min="9743" max="9743" width="4.54296875" style="1" customWidth="1"/>
    <col min="9744" max="9744" width="0.453125" style="1" customWidth="1"/>
    <col min="9745" max="9745" width="4.54296875" style="1" customWidth="1"/>
    <col min="9746" max="9746" width="9.54296875" style="1" bestFit="1" customWidth="1"/>
    <col min="9747" max="9983" width="9.26953125" style="1"/>
    <col min="9984" max="9984" width="28.54296875" style="1" customWidth="1"/>
    <col min="9985" max="9985" width="5.453125" style="1" customWidth="1"/>
    <col min="9986" max="9987" width="5" style="1" customWidth="1"/>
    <col min="9988" max="9988" width="0.453125" style="1" customWidth="1"/>
    <col min="9989" max="9989" width="4.54296875" style="1" bestFit="1" customWidth="1"/>
    <col min="9990" max="9990" width="0.54296875" style="1" customWidth="1"/>
    <col min="9991" max="9991" width="5.453125" style="1" customWidth="1"/>
    <col min="9992" max="9993" width="5" style="1" customWidth="1"/>
    <col min="9994" max="9994" width="0.453125" style="1" customWidth="1"/>
    <col min="9995" max="9995" width="4.453125" style="1" customWidth="1"/>
    <col min="9996" max="9996" width="0.54296875" style="1" customWidth="1"/>
    <col min="9997" max="9998" width="5" style="1" customWidth="1"/>
    <col min="9999" max="9999" width="4.54296875" style="1" customWidth="1"/>
    <col min="10000" max="10000" width="0.453125" style="1" customWidth="1"/>
    <col min="10001" max="10001" width="4.54296875" style="1" customWidth="1"/>
    <col min="10002" max="10002" width="9.54296875" style="1" bestFit="1" customWidth="1"/>
    <col min="10003" max="10239" width="9.26953125" style="1"/>
    <col min="10240" max="10240" width="28.54296875" style="1" customWidth="1"/>
    <col min="10241" max="10241" width="5.453125" style="1" customWidth="1"/>
    <col min="10242" max="10243" width="5" style="1" customWidth="1"/>
    <col min="10244" max="10244" width="0.453125" style="1" customWidth="1"/>
    <col min="10245" max="10245" width="4.54296875" style="1" bestFit="1" customWidth="1"/>
    <col min="10246" max="10246" width="0.54296875" style="1" customWidth="1"/>
    <col min="10247" max="10247" width="5.453125" style="1" customWidth="1"/>
    <col min="10248" max="10249" width="5" style="1" customWidth="1"/>
    <col min="10250" max="10250" width="0.453125" style="1" customWidth="1"/>
    <col min="10251" max="10251" width="4.453125" style="1" customWidth="1"/>
    <col min="10252" max="10252" width="0.54296875" style="1" customWidth="1"/>
    <col min="10253" max="10254" width="5" style="1" customWidth="1"/>
    <col min="10255" max="10255" width="4.54296875" style="1" customWidth="1"/>
    <col min="10256" max="10256" width="0.453125" style="1" customWidth="1"/>
    <col min="10257" max="10257" width="4.54296875" style="1" customWidth="1"/>
    <col min="10258" max="10258" width="9.54296875" style="1" bestFit="1" customWidth="1"/>
    <col min="10259" max="10495" width="9.26953125" style="1"/>
    <col min="10496" max="10496" width="28.54296875" style="1" customWidth="1"/>
    <col min="10497" max="10497" width="5.453125" style="1" customWidth="1"/>
    <col min="10498" max="10499" width="5" style="1" customWidth="1"/>
    <col min="10500" max="10500" width="0.453125" style="1" customWidth="1"/>
    <col min="10501" max="10501" width="4.54296875" style="1" bestFit="1" customWidth="1"/>
    <col min="10502" max="10502" width="0.54296875" style="1" customWidth="1"/>
    <col min="10503" max="10503" width="5.453125" style="1" customWidth="1"/>
    <col min="10504" max="10505" width="5" style="1" customWidth="1"/>
    <col min="10506" max="10506" width="0.453125" style="1" customWidth="1"/>
    <col min="10507" max="10507" width="4.453125" style="1" customWidth="1"/>
    <col min="10508" max="10508" width="0.54296875" style="1" customWidth="1"/>
    <col min="10509" max="10510" width="5" style="1" customWidth="1"/>
    <col min="10511" max="10511" width="4.54296875" style="1" customWidth="1"/>
    <col min="10512" max="10512" width="0.453125" style="1" customWidth="1"/>
    <col min="10513" max="10513" width="4.54296875" style="1" customWidth="1"/>
    <col min="10514" max="10514" width="9.54296875" style="1" bestFit="1" customWidth="1"/>
    <col min="10515" max="10751" width="9.26953125" style="1"/>
    <col min="10752" max="10752" width="28.54296875" style="1" customWidth="1"/>
    <col min="10753" max="10753" width="5.453125" style="1" customWidth="1"/>
    <col min="10754" max="10755" width="5" style="1" customWidth="1"/>
    <col min="10756" max="10756" width="0.453125" style="1" customWidth="1"/>
    <col min="10757" max="10757" width="4.54296875" style="1" bestFit="1" customWidth="1"/>
    <col min="10758" max="10758" width="0.54296875" style="1" customWidth="1"/>
    <col min="10759" max="10759" width="5.453125" style="1" customWidth="1"/>
    <col min="10760" max="10761" width="5" style="1" customWidth="1"/>
    <col min="10762" max="10762" width="0.453125" style="1" customWidth="1"/>
    <col min="10763" max="10763" width="4.453125" style="1" customWidth="1"/>
    <col min="10764" max="10764" width="0.54296875" style="1" customWidth="1"/>
    <col min="10765" max="10766" width="5" style="1" customWidth="1"/>
    <col min="10767" max="10767" width="4.54296875" style="1" customWidth="1"/>
    <col min="10768" max="10768" width="0.453125" style="1" customWidth="1"/>
    <col min="10769" max="10769" width="4.54296875" style="1" customWidth="1"/>
    <col min="10770" max="10770" width="9.54296875" style="1" bestFit="1" customWidth="1"/>
    <col min="10771" max="11007" width="9.26953125" style="1"/>
    <col min="11008" max="11008" width="28.54296875" style="1" customWidth="1"/>
    <col min="11009" max="11009" width="5.453125" style="1" customWidth="1"/>
    <col min="11010" max="11011" width="5" style="1" customWidth="1"/>
    <col min="11012" max="11012" width="0.453125" style="1" customWidth="1"/>
    <col min="11013" max="11013" width="4.54296875" style="1" bestFit="1" customWidth="1"/>
    <col min="11014" max="11014" width="0.54296875" style="1" customWidth="1"/>
    <col min="11015" max="11015" width="5.453125" style="1" customWidth="1"/>
    <col min="11016" max="11017" width="5" style="1" customWidth="1"/>
    <col min="11018" max="11018" width="0.453125" style="1" customWidth="1"/>
    <col min="11019" max="11019" width="4.453125" style="1" customWidth="1"/>
    <col min="11020" max="11020" width="0.54296875" style="1" customWidth="1"/>
    <col min="11021" max="11022" width="5" style="1" customWidth="1"/>
    <col min="11023" max="11023" width="4.54296875" style="1" customWidth="1"/>
    <col min="11024" max="11024" width="0.453125" style="1" customWidth="1"/>
    <col min="11025" max="11025" width="4.54296875" style="1" customWidth="1"/>
    <col min="11026" max="11026" width="9.54296875" style="1" bestFit="1" customWidth="1"/>
    <col min="11027" max="11263" width="9.26953125" style="1"/>
    <col min="11264" max="11264" width="28.54296875" style="1" customWidth="1"/>
    <col min="11265" max="11265" width="5.453125" style="1" customWidth="1"/>
    <col min="11266" max="11267" width="5" style="1" customWidth="1"/>
    <col min="11268" max="11268" width="0.453125" style="1" customWidth="1"/>
    <col min="11269" max="11269" width="4.54296875" style="1" bestFit="1" customWidth="1"/>
    <col min="11270" max="11270" width="0.54296875" style="1" customWidth="1"/>
    <col min="11271" max="11271" width="5.453125" style="1" customWidth="1"/>
    <col min="11272" max="11273" width="5" style="1" customWidth="1"/>
    <col min="11274" max="11274" width="0.453125" style="1" customWidth="1"/>
    <col min="11275" max="11275" width="4.453125" style="1" customWidth="1"/>
    <col min="11276" max="11276" width="0.54296875" style="1" customWidth="1"/>
    <col min="11277" max="11278" width="5" style="1" customWidth="1"/>
    <col min="11279" max="11279" width="4.54296875" style="1" customWidth="1"/>
    <col min="11280" max="11280" width="0.453125" style="1" customWidth="1"/>
    <col min="11281" max="11281" width="4.54296875" style="1" customWidth="1"/>
    <col min="11282" max="11282" width="9.54296875" style="1" bestFit="1" customWidth="1"/>
    <col min="11283" max="11519" width="9.26953125" style="1"/>
    <col min="11520" max="11520" width="28.54296875" style="1" customWidth="1"/>
    <col min="11521" max="11521" width="5.453125" style="1" customWidth="1"/>
    <col min="11522" max="11523" width="5" style="1" customWidth="1"/>
    <col min="11524" max="11524" width="0.453125" style="1" customWidth="1"/>
    <col min="11525" max="11525" width="4.54296875" style="1" bestFit="1" customWidth="1"/>
    <col min="11526" max="11526" width="0.54296875" style="1" customWidth="1"/>
    <col min="11527" max="11527" width="5.453125" style="1" customWidth="1"/>
    <col min="11528" max="11529" width="5" style="1" customWidth="1"/>
    <col min="11530" max="11530" width="0.453125" style="1" customWidth="1"/>
    <col min="11531" max="11531" width="4.453125" style="1" customWidth="1"/>
    <col min="11532" max="11532" width="0.54296875" style="1" customWidth="1"/>
    <col min="11533" max="11534" width="5" style="1" customWidth="1"/>
    <col min="11535" max="11535" width="4.54296875" style="1" customWidth="1"/>
    <col min="11536" max="11536" width="0.453125" style="1" customWidth="1"/>
    <col min="11537" max="11537" width="4.54296875" style="1" customWidth="1"/>
    <col min="11538" max="11538" width="9.54296875" style="1" bestFit="1" customWidth="1"/>
    <col min="11539" max="11775" width="9.26953125" style="1"/>
    <col min="11776" max="11776" width="28.54296875" style="1" customWidth="1"/>
    <col min="11777" max="11777" width="5.453125" style="1" customWidth="1"/>
    <col min="11778" max="11779" width="5" style="1" customWidth="1"/>
    <col min="11780" max="11780" width="0.453125" style="1" customWidth="1"/>
    <col min="11781" max="11781" width="4.54296875" style="1" bestFit="1" customWidth="1"/>
    <col min="11782" max="11782" width="0.54296875" style="1" customWidth="1"/>
    <col min="11783" max="11783" width="5.453125" style="1" customWidth="1"/>
    <col min="11784" max="11785" width="5" style="1" customWidth="1"/>
    <col min="11786" max="11786" width="0.453125" style="1" customWidth="1"/>
    <col min="11787" max="11787" width="4.453125" style="1" customWidth="1"/>
    <col min="11788" max="11788" width="0.54296875" style="1" customWidth="1"/>
    <col min="11789" max="11790" width="5" style="1" customWidth="1"/>
    <col min="11791" max="11791" width="4.54296875" style="1" customWidth="1"/>
    <col min="11792" max="11792" width="0.453125" style="1" customWidth="1"/>
    <col min="11793" max="11793" width="4.54296875" style="1" customWidth="1"/>
    <col min="11794" max="11794" width="9.54296875" style="1" bestFit="1" customWidth="1"/>
    <col min="11795" max="12031" width="9.26953125" style="1"/>
    <col min="12032" max="12032" width="28.54296875" style="1" customWidth="1"/>
    <col min="12033" max="12033" width="5.453125" style="1" customWidth="1"/>
    <col min="12034" max="12035" width="5" style="1" customWidth="1"/>
    <col min="12036" max="12036" width="0.453125" style="1" customWidth="1"/>
    <col min="12037" max="12037" width="4.54296875" style="1" bestFit="1" customWidth="1"/>
    <col min="12038" max="12038" width="0.54296875" style="1" customWidth="1"/>
    <col min="12039" max="12039" width="5.453125" style="1" customWidth="1"/>
    <col min="12040" max="12041" width="5" style="1" customWidth="1"/>
    <col min="12042" max="12042" width="0.453125" style="1" customWidth="1"/>
    <col min="12043" max="12043" width="4.453125" style="1" customWidth="1"/>
    <col min="12044" max="12044" width="0.54296875" style="1" customWidth="1"/>
    <col min="12045" max="12046" width="5" style="1" customWidth="1"/>
    <col min="12047" max="12047" width="4.54296875" style="1" customWidth="1"/>
    <col min="12048" max="12048" width="0.453125" style="1" customWidth="1"/>
    <col min="12049" max="12049" width="4.54296875" style="1" customWidth="1"/>
    <col min="12050" max="12050" width="9.54296875" style="1" bestFit="1" customWidth="1"/>
    <col min="12051" max="12287" width="9.26953125" style="1"/>
    <col min="12288" max="12288" width="28.54296875" style="1" customWidth="1"/>
    <col min="12289" max="12289" width="5.453125" style="1" customWidth="1"/>
    <col min="12290" max="12291" width="5" style="1" customWidth="1"/>
    <col min="12292" max="12292" width="0.453125" style="1" customWidth="1"/>
    <col min="12293" max="12293" width="4.54296875" style="1" bestFit="1" customWidth="1"/>
    <col min="12294" max="12294" width="0.54296875" style="1" customWidth="1"/>
    <col min="12295" max="12295" width="5.453125" style="1" customWidth="1"/>
    <col min="12296" max="12297" width="5" style="1" customWidth="1"/>
    <col min="12298" max="12298" width="0.453125" style="1" customWidth="1"/>
    <col min="12299" max="12299" width="4.453125" style="1" customWidth="1"/>
    <col min="12300" max="12300" width="0.54296875" style="1" customWidth="1"/>
    <col min="12301" max="12302" width="5" style="1" customWidth="1"/>
    <col min="12303" max="12303" width="4.54296875" style="1" customWidth="1"/>
    <col min="12304" max="12304" width="0.453125" style="1" customWidth="1"/>
    <col min="12305" max="12305" width="4.54296875" style="1" customWidth="1"/>
    <col min="12306" max="12306" width="9.54296875" style="1" bestFit="1" customWidth="1"/>
    <col min="12307" max="12543" width="9.26953125" style="1"/>
    <col min="12544" max="12544" width="28.54296875" style="1" customWidth="1"/>
    <col min="12545" max="12545" width="5.453125" style="1" customWidth="1"/>
    <col min="12546" max="12547" width="5" style="1" customWidth="1"/>
    <col min="12548" max="12548" width="0.453125" style="1" customWidth="1"/>
    <col min="12549" max="12549" width="4.54296875" style="1" bestFit="1" customWidth="1"/>
    <col min="12550" max="12550" width="0.54296875" style="1" customWidth="1"/>
    <col min="12551" max="12551" width="5.453125" style="1" customWidth="1"/>
    <col min="12552" max="12553" width="5" style="1" customWidth="1"/>
    <col min="12554" max="12554" width="0.453125" style="1" customWidth="1"/>
    <col min="12555" max="12555" width="4.453125" style="1" customWidth="1"/>
    <col min="12556" max="12556" width="0.54296875" style="1" customWidth="1"/>
    <col min="12557" max="12558" width="5" style="1" customWidth="1"/>
    <col min="12559" max="12559" width="4.54296875" style="1" customWidth="1"/>
    <col min="12560" max="12560" width="0.453125" style="1" customWidth="1"/>
    <col min="12561" max="12561" width="4.54296875" style="1" customWidth="1"/>
    <col min="12562" max="12562" width="9.54296875" style="1" bestFit="1" customWidth="1"/>
    <col min="12563" max="12799" width="9.26953125" style="1"/>
    <col min="12800" max="12800" width="28.54296875" style="1" customWidth="1"/>
    <col min="12801" max="12801" width="5.453125" style="1" customWidth="1"/>
    <col min="12802" max="12803" width="5" style="1" customWidth="1"/>
    <col min="12804" max="12804" width="0.453125" style="1" customWidth="1"/>
    <col min="12805" max="12805" width="4.54296875" style="1" bestFit="1" customWidth="1"/>
    <col min="12806" max="12806" width="0.54296875" style="1" customWidth="1"/>
    <col min="12807" max="12807" width="5.453125" style="1" customWidth="1"/>
    <col min="12808" max="12809" width="5" style="1" customWidth="1"/>
    <col min="12810" max="12810" width="0.453125" style="1" customWidth="1"/>
    <col min="12811" max="12811" width="4.453125" style="1" customWidth="1"/>
    <col min="12812" max="12812" width="0.54296875" style="1" customWidth="1"/>
    <col min="12813" max="12814" width="5" style="1" customWidth="1"/>
    <col min="12815" max="12815" width="4.54296875" style="1" customWidth="1"/>
    <col min="12816" max="12816" width="0.453125" style="1" customWidth="1"/>
    <col min="12817" max="12817" width="4.54296875" style="1" customWidth="1"/>
    <col min="12818" max="12818" width="9.54296875" style="1" bestFit="1" customWidth="1"/>
    <col min="12819" max="13055" width="9.26953125" style="1"/>
    <col min="13056" max="13056" width="28.54296875" style="1" customWidth="1"/>
    <col min="13057" max="13057" width="5.453125" style="1" customWidth="1"/>
    <col min="13058" max="13059" width="5" style="1" customWidth="1"/>
    <col min="13060" max="13060" width="0.453125" style="1" customWidth="1"/>
    <col min="13061" max="13061" width="4.54296875" style="1" bestFit="1" customWidth="1"/>
    <col min="13062" max="13062" width="0.54296875" style="1" customWidth="1"/>
    <col min="13063" max="13063" width="5.453125" style="1" customWidth="1"/>
    <col min="13064" max="13065" width="5" style="1" customWidth="1"/>
    <col min="13066" max="13066" width="0.453125" style="1" customWidth="1"/>
    <col min="13067" max="13067" width="4.453125" style="1" customWidth="1"/>
    <col min="13068" max="13068" width="0.54296875" style="1" customWidth="1"/>
    <col min="13069" max="13070" width="5" style="1" customWidth="1"/>
    <col min="13071" max="13071" width="4.54296875" style="1" customWidth="1"/>
    <col min="13072" max="13072" width="0.453125" style="1" customWidth="1"/>
    <col min="13073" max="13073" width="4.54296875" style="1" customWidth="1"/>
    <col min="13074" max="13074" width="9.54296875" style="1" bestFit="1" customWidth="1"/>
    <col min="13075" max="13311" width="9.26953125" style="1"/>
    <col min="13312" max="13312" width="28.54296875" style="1" customWidth="1"/>
    <col min="13313" max="13313" width="5.453125" style="1" customWidth="1"/>
    <col min="13314" max="13315" width="5" style="1" customWidth="1"/>
    <col min="13316" max="13316" width="0.453125" style="1" customWidth="1"/>
    <col min="13317" max="13317" width="4.54296875" style="1" bestFit="1" customWidth="1"/>
    <col min="13318" max="13318" width="0.54296875" style="1" customWidth="1"/>
    <col min="13319" max="13319" width="5.453125" style="1" customWidth="1"/>
    <col min="13320" max="13321" width="5" style="1" customWidth="1"/>
    <col min="13322" max="13322" width="0.453125" style="1" customWidth="1"/>
    <col min="13323" max="13323" width="4.453125" style="1" customWidth="1"/>
    <col min="13324" max="13324" width="0.54296875" style="1" customWidth="1"/>
    <col min="13325" max="13326" width="5" style="1" customWidth="1"/>
    <col min="13327" max="13327" width="4.54296875" style="1" customWidth="1"/>
    <col min="13328" max="13328" width="0.453125" style="1" customWidth="1"/>
    <col min="13329" max="13329" width="4.54296875" style="1" customWidth="1"/>
    <col min="13330" max="13330" width="9.54296875" style="1" bestFit="1" customWidth="1"/>
    <col min="13331" max="13567" width="9.26953125" style="1"/>
    <col min="13568" max="13568" width="28.54296875" style="1" customWidth="1"/>
    <col min="13569" max="13569" width="5.453125" style="1" customWidth="1"/>
    <col min="13570" max="13571" width="5" style="1" customWidth="1"/>
    <col min="13572" max="13572" width="0.453125" style="1" customWidth="1"/>
    <col min="13573" max="13573" width="4.54296875" style="1" bestFit="1" customWidth="1"/>
    <col min="13574" max="13574" width="0.54296875" style="1" customWidth="1"/>
    <col min="13575" max="13575" width="5.453125" style="1" customWidth="1"/>
    <col min="13576" max="13577" width="5" style="1" customWidth="1"/>
    <col min="13578" max="13578" width="0.453125" style="1" customWidth="1"/>
    <col min="13579" max="13579" width="4.453125" style="1" customWidth="1"/>
    <col min="13580" max="13580" width="0.54296875" style="1" customWidth="1"/>
    <col min="13581" max="13582" width="5" style="1" customWidth="1"/>
    <col min="13583" max="13583" width="4.54296875" style="1" customWidth="1"/>
    <col min="13584" max="13584" width="0.453125" style="1" customWidth="1"/>
    <col min="13585" max="13585" width="4.54296875" style="1" customWidth="1"/>
    <col min="13586" max="13586" width="9.54296875" style="1" bestFit="1" customWidth="1"/>
    <col min="13587" max="13823" width="9.26953125" style="1"/>
    <col min="13824" max="13824" width="28.54296875" style="1" customWidth="1"/>
    <col min="13825" max="13825" width="5.453125" style="1" customWidth="1"/>
    <col min="13826" max="13827" width="5" style="1" customWidth="1"/>
    <col min="13828" max="13828" width="0.453125" style="1" customWidth="1"/>
    <col min="13829" max="13829" width="4.54296875" style="1" bestFit="1" customWidth="1"/>
    <col min="13830" max="13830" width="0.54296875" style="1" customWidth="1"/>
    <col min="13831" max="13831" width="5.453125" style="1" customWidth="1"/>
    <col min="13832" max="13833" width="5" style="1" customWidth="1"/>
    <col min="13834" max="13834" width="0.453125" style="1" customWidth="1"/>
    <col min="13835" max="13835" width="4.453125" style="1" customWidth="1"/>
    <col min="13836" max="13836" width="0.54296875" style="1" customWidth="1"/>
    <col min="13837" max="13838" width="5" style="1" customWidth="1"/>
    <col min="13839" max="13839" width="4.54296875" style="1" customWidth="1"/>
    <col min="13840" max="13840" width="0.453125" style="1" customWidth="1"/>
    <col min="13841" max="13841" width="4.54296875" style="1" customWidth="1"/>
    <col min="13842" max="13842" width="9.54296875" style="1" bestFit="1" customWidth="1"/>
    <col min="13843" max="14079" width="9.26953125" style="1"/>
    <col min="14080" max="14080" width="28.54296875" style="1" customWidth="1"/>
    <col min="14081" max="14081" width="5.453125" style="1" customWidth="1"/>
    <col min="14082" max="14083" width="5" style="1" customWidth="1"/>
    <col min="14084" max="14084" width="0.453125" style="1" customWidth="1"/>
    <col min="14085" max="14085" width="4.54296875" style="1" bestFit="1" customWidth="1"/>
    <col min="14086" max="14086" width="0.54296875" style="1" customWidth="1"/>
    <col min="14087" max="14087" width="5.453125" style="1" customWidth="1"/>
    <col min="14088" max="14089" width="5" style="1" customWidth="1"/>
    <col min="14090" max="14090" width="0.453125" style="1" customWidth="1"/>
    <col min="14091" max="14091" width="4.453125" style="1" customWidth="1"/>
    <col min="14092" max="14092" width="0.54296875" style="1" customWidth="1"/>
    <col min="14093" max="14094" width="5" style="1" customWidth="1"/>
    <col min="14095" max="14095" width="4.54296875" style="1" customWidth="1"/>
    <col min="14096" max="14096" width="0.453125" style="1" customWidth="1"/>
    <col min="14097" max="14097" width="4.54296875" style="1" customWidth="1"/>
    <col min="14098" max="14098" width="9.54296875" style="1" bestFit="1" customWidth="1"/>
    <col min="14099" max="14335" width="9.26953125" style="1"/>
    <col min="14336" max="14336" width="28.54296875" style="1" customWidth="1"/>
    <col min="14337" max="14337" width="5.453125" style="1" customWidth="1"/>
    <col min="14338" max="14339" width="5" style="1" customWidth="1"/>
    <col min="14340" max="14340" width="0.453125" style="1" customWidth="1"/>
    <col min="14341" max="14341" width="4.54296875" style="1" bestFit="1" customWidth="1"/>
    <col min="14342" max="14342" width="0.54296875" style="1" customWidth="1"/>
    <col min="14343" max="14343" width="5.453125" style="1" customWidth="1"/>
    <col min="14344" max="14345" width="5" style="1" customWidth="1"/>
    <col min="14346" max="14346" width="0.453125" style="1" customWidth="1"/>
    <col min="14347" max="14347" width="4.453125" style="1" customWidth="1"/>
    <col min="14348" max="14348" width="0.54296875" style="1" customWidth="1"/>
    <col min="14349" max="14350" width="5" style="1" customWidth="1"/>
    <col min="14351" max="14351" width="4.54296875" style="1" customWidth="1"/>
    <col min="14352" max="14352" width="0.453125" style="1" customWidth="1"/>
    <col min="14353" max="14353" width="4.54296875" style="1" customWidth="1"/>
    <col min="14354" max="14354" width="9.54296875" style="1" bestFit="1" customWidth="1"/>
    <col min="14355" max="14591" width="9.26953125" style="1"/>
    <col min="14592" max="14592" width="28.54296875" style="1" customWidth="1"/>
    <col min="14593" max="14593" width="5.453125" style="1" customWidth="1"/>
    <col min="14594" max="14595" width="5" style="1" customWidth="1"/>
    <col min="14596" max="14596" width="0.453125" style="1" customWidth="1"/>
    <col min="14597" max="14597" width="4.54296875" style="1" bestFit="1" customWidth="1"/>
    <col min="14598" max="14598" width="0.54296875" style="1" customWidth="1"/>
    <col min="14599" max="14599" width="5.453125" style="1" customWidth="1"/>
    <col min="14600" max="14601" width="5" style="1" customWidth="1"/>
    <col min="14602" max="14602" width="0.453125" style="1" customWidth="1"/>
    <col min="14603" max="14603" width="4.453125" style="1" customWidth="1"/>
    <col min="14604" max="14604" width="0.54296875" style="1" customWidth="1"/>
    <col min="14605" max="14606" width="5" style="1" customWidth="1"/>
    <col min="14607" max="14607" width="4.54296875" style="1" customWidth="1"/>
    <col min="14608" max="14608" width="0.453125" style="1" customWidth="1"/>
    <col min="14609" max="14609" width="4.54296875" style="1" customWidth="1"/>
    <col min="14610" max="14610" width="9.54296875" style="1" bestFit="1" customWidth="1"/>
    <col min="14611" max="14847" width="9.26953125" style="1"/>
    <col min="14848" max="14848" width="28.54296875" style="1" customWidth="1"/>
    <col min="14849" max="14849" width="5.453125" style="1" customWidth="1"/>
    <col min="14850" max="14851" width="5" style="1" customWidth="1"/>
    <col min="14852" max="14852" width="0.453125" style="1" customWidth="1"/>
    <col min="14853" max="14853" width="4.54296875" style="1" bestFit="1" customWidth="1"/>
    <col min="14854" max="14854" width="0.54296875" style="1" customWidth="1"/>
    <col min="14855" max="14855" width="5.453125" style="1" customWidth="1"/>
    <col min="14856" max="14857" width="5" style="1" customWidth="1"/>
    <col min="14858" max="14858" width="0.453125" style="1" customWidth="1"/>
    <col min="14859" max="14859" width="4.453125" style="1" customWidth="1"/>
    <col min="14860" max="14860" width="0.54296875" style="1" customWidth="1"/>
    <col min="14861" max="14862" width="5" style="1" customWidth="1"/>
    <col min="14863" max="14863" width="4.54296875" style="1" customWidth="1"/>
    <col min="14864" max="14864" width="0.453125" style="1" customWidth="1"/>
    <col min="14865" max="14865" width="4.54296875" style="1" customWidth="1"/>
    <col min="14866" max="14866" width="9.54296875" style="1" bestFit="1" customWidth="1"/>
    <col min="14867" max="15103" width="9.26953125" style="1"/>
    <col min="15104" max="15104" width="28.54296875" style="1" customWidth="1"/>
    <col min="15105" max="15105" width="5.453125" style="1" customWidth="1"/>
    <col min="15106" max="15107" width="5" style="1" customWidth="1"/>
    <col min="15108" max="15108" width="0.453125" style="1" customWidth="1"/>
    <col min="15109" max="15109" width="4.54296875" style="1" bestFit="1" customWidth="1"/>
    <col min="15110" max="15110" width="0.54296875" style="1" customWidth="1"/>
    <col min="15111" max="15111" width="5.453125" style="1" customWidth="1"/>
    <col min="15112" max="15113" width="5" style="1" customWidth="1"/>
    <col min="15114" max="15114" width="0.453125" style="1" customWidth="1"/>
    <col min="15115" max="15115" width="4.453125" style="1" customWidth="1"/>
    <col min="15116" max="15116" width="0.54296875" style="1" customWidth="1"/>
    <col min="15117" max="15118" width="5" style="1" customWidth="1"/>
    <col min="15119" max="15119" width="4.54296875" style="1" customWidth="1"/>
    <col min="15120" max="15120" width="0.453125" style="1" customWidth="1"/>
    <col min="15121" max="15121" width="4.54296875" style="1" customWidth="1"/>
    <col min="15122" max="15122" width="9.54296875" style="1" bestFit="1" customWidth="1"/>
    <col min="15123" max="15359" width="9.26953125" style="1"/>
    <col min="15360" max="15360" width="28.54296875" style="1" customWidth="1"/>
    <col min="15361" max="15361" width="5.453125" style="1" customWidth="1"/>
    <col min="15362" max="15363" width="5" style="1" customWidth="1"/>
    <col min="15364" max="15364" width="0.453125" style="1" customWidth="1"/>
    <col min="15365" max="15365" width="4.54296875" style="1" bestFit="1" customWidth="1"/>
    <col min="15366" max="15366" width="0.54296875" style="1" customWidth="1"/>
    <col min="15367" max="15367" width="5.453125" style="1" customWidth="1"/>
    <col min="15368" max="15369" width="5" style="1" customWidth="1"/>
    <col min="15370" max="15370" width="0.453125" style="1" customWidth="1"/>
    <col min="15371" max="15371" width="4.453125" style="1" customWidth="1"/>
    <col min="15372" max="15372" width="0.54296875" style="1" customWidth="1"/>
    <col min="15373" max="15374" width="5" style="1" customWidth="1"/>
    <col min="15375" max="15375" width="4.54296875" style="1" customWidth="1"/>
    <col min="15376" max="15376" width="0.453125" style="1" customWidth="1"/>
    <col min="15377" max="15377" width="4.54296875" style="1" customWidth="1"/>
    <col min="15378" max="15378" width="9.54296875" style="1" bestFit="1" customWidth="1"/>
    <col min="15379" max="15615" width="9.26953125" style="1"/>
    <col min="15616" max="15616" width="28.54296875" style="1" customWidth="1"/>
    <col min="15617" max="15617" width="5.453125" style="1" customWidth="1"/>
    <col min="15618" max="15619" width="5" style="1" customWidth="1"/>
    <col min="15620" max="15620" width="0.453125" style="1" customWidth="1"/>
    <col min="15621" max="15621" width="4.54296875" style="1" bestFit="1" customWidth="1"/>
    <col min="15622" max="15622" width="0.54296875" style="1" customWidth="1"/>
    <col min="15623" max="15623" width="5.453125" style="1" customWidth="1"/>
    <col min="15624" max="15625" width="5" style="1" customWidth="1"/>
    <col min="15626" max="15626" width="0.453125" style="1" customWidth="1"/>
    <col min="15627" max="15627" width="4.453125" style="1" customWidth="1"/>
    <col min="15628" max="15628" width="0.54296875" style="1" customWidth="1"/>
    <col min="15629" max="15630" width="5" style="1" customWidth="1"/>
    <col min="15631" max="15631" width="4.54296875" style="1" customWidth="1"/>
    <col min="15632" max="15632" width="0.453125" style="1" customWidth="1"/>
    <col min="15633" max="15633" width="4.54296875" style="1" customWidth="1"/>
    <col min="15634" max="15634" width="9.54296875" style="1" bestFit="1" customWidth="1"/>
    <col min="15635" max="15871" width="9.26953125" style="1"/>
    <col min="15872" max="15872" width="28.54296875" style="1" customWidth="1"/>
    <col min="15873" max="15873" width="5.453125" style="1" customWidth="1"/>
    <col min="15874" max="15875" width="5" style="1" customWidth="1"/>
    <col min="15876" max="15876" width="0.453125" style="1" customWidth="1"/>
    <col min="15877" max="15877" width="4.54296875" style="1" bestFit="1" customWidth="1"/>
    <col min="15878" max="15878" width="0.54296875" style="1" customWidth="1"/>
    <col min="15879" max="15879" width="5.453125" style="1" customWidth="1"/>
    <col min="15880" max="15881" width="5" style="1" customWidth="1"/>
    <col min="15882" max="15882" width="0.453125" style="1" customWidth="1"/>
    <col min="15883" max="15883" width="4.453125" style="1" customWidth="1"/>
    <col min="15884" max="15884" width="0.54296875" style="1" customWidth="1"/>
    <col min="15885" max="15886" width="5" style="1" customWidth="1"/>
    <col min="15887" max="15887" width="4.54296875" style="1" customWidth="1"/>
    <col min="15888" max="15888" width="0.453125" style="1" customWidth="1"/>
    <col min="15889" max="15889" width="4.54296875" style="1" customWidth="1"/>
    <col min="15890" max="15890" width="9.54296875" style="1" bestFit="1" customWidth="1"/>
    <col min="15891" max="16127" width="9.26953125" style="1"/>
    <col min="16128" max="16128" width="28.54296875" style="1" customWidth="1"/>
    <col min="16129" max="16129" width="5.453125" style="1" customWidth="1"/>
    <col min="16130" max="16131" width="5" style="1" customWidth="1"/>
    <col min="16132" max="16132" width="0.453125" style="1" customWidth="1"/>
    <col min="16133" max="16133" width="4.54296875" style="1" bestFit="1" customWidth="1"/>
    <col min="16134" max="16134" width="0.54296875" style="1" customWidth="1"/>
    <col min="16135" max="16135" width="5.453125" style="1" customWidth="1"/>
    <col min="16136" max="16137" width="5" style="1" customWidth="1"/>
    <col min="16138" max="16138" width="0.453125" style="1" customWidth="1"/>
    <col min="16139" max="16139" width="4.453125" style="1" customWidth="1"/>
    <col min="16140" max="16140" width="0.54296875" style="1" customWidth="1"/>
    <col min="16141" max="16142" width="5" style="1" customWidth="1"/>
    <col min="16143" max="16143" width="4.54296875" style="1" customWidth="1"/>
    <col min="16144" max="16144" width="0.453125" style="1" customWidth="1"/>
    <col min="16145" max="16145" width="4.54296875" style="1" customWidth="1"/>
    <col min="16146" max="16146" width="9.54296875" style="1" bestFit="1" customWidth="1"/>
    <col min="16147" max="16384" width="9.26953125" style="1"/>
  </cols>
  <sheetData>
    <row r="1" spans="1:38" s="17" customFormat="1" ht="12" customHeight="1">
      <c r="A1" s="2"/>
      <c r="B1" s="2"/>
      <c r="T1" s="422"/>
      <c r="U1" s="422"/>
      <c r="V1" s="422"/>
      <c r="W1" s="422"/>
      <c r="X1" s="422"/>
      <c r="Y1" s="422"/>
      <c r="Z1" s="422"/>
    </row>
    <row r="2" spans="1:38" s="17" customFormat="1" ht="12" customHeight="1">
      <c r="A2" s="2"/>
      <c r="B2" s="2"/>
      <c r="T2" s="422"/>
      <c r="U2" s="422"/>
      <c r="V2" s="422"/>
      <c r="W2" s="422"/>
      <c r="X2" s="422"/>
      <c r="Y2" s="422"/>
      <c r="Z2" s="422"/>
    </row>
    <row r="3" spans="1:38" s="6" customFormat="1" ht="24" customHeight="1">
      <c r="A3" s="30"/>
      <c r="B3" s="93"/>
      <c r="C3" s="7"/>
      <c r="D3" s="7"/>
      <c r="E3" s="7"/>
      <c r="F3" s="7"/>
      <c r="G3" s="7"/>
      <c r="H3" s="7"/>
      <c r="I3" s="7"/>
      <c r="J3" s="7"/>
      <c r="K3" s="7"/>
      <c r="L3" s="7"/>
      <c r="T3" s="423"/>
      <c r="U3" s="423"/>
      <c r="V3" s="423"/>
      <c r="W3" s="423"/>
      <c r="X3" s="423"/>
      <c r="Y3" s="423"/>
      <c r="Z3" s="423"/>
    </row>
    <row r="4" spans="1:38" s="6" customFormat="1" ht="12" customHeight="1">
      <c r="A4" s="8" t="s">
        <v>121</v>
      </c>
      <c r="B4" s="8"/>
      <c r="C4" s="7"/>
      <c r="D4" s="7"/>
      <c r="E4" s="7"/>
      <c r="F4" s="7"/>
      <c r="G4" s="7"/>
      <c r="H4" s="7"/>
      <c r="I4" s="7"/>
      <c r="J4" s="7"/>
      <c r="K4" s="7"/>
      <c r="L4" s="7"/>
      <c r="T4" s="423"/>
      <c r="U4" s="423"/>
      <c r="V4" s="423"/>
      <c r="W4" s="423"/>
      <c r="X4" s="423"/>
      <c r="Y4" s="423"/>
      <c r="Z4" s="423"/>
    </row>
    <row r="5" spans="1:38" s="94" customFormat="1" ht="24" customHeight="1">
      <c r="A5" s="751" t="s">
        <v>275</v>
      </c>
      <c r="B5" s="751"/>
      <c r="C5" s="751"/>
      <c r="D5" s="751"/>
      <c r="E5" s="751"/>
      <c r="F5" s="751"/>
      <c r="G5" s="751"/>
      <c r="H5" s="751"/>
      <c r="I5" s="751"/>
      <c r="J5" s="751"/>
      <c r="K5" s="751"/>
      <c r="L5" s="751"/>
      <c r="M5" s="751"/>
      <c r="N5" s="751"/>
      <c r="O5" s="751"/>
      <c r="P5" s="751"/>
      <c r="Q5" s="751"/>
      <c r="R5" s="751"/>
      <c r="T5" s="424"/>
      <c r="U5" s="424"/>
      <c r="V5" s="424"/>
      <c r="W5" s="424"/>
      <c r="X5" s="424"/>
      <c r="Y5" s="424"/>
      <c r="Z5" s="424"/>
    </row>
    <row r="6" spans="1:38" s="6" customFormat="1" ht="12" customHeight="1">
      <c r="A6" s="760" t="s">
        <v>420</v>
      </c>
      <c r="B6" s="760"/>
      <c r="C6" s="760"/>
      <c r="D6" s="760"/>
      <c r="E6" s="760"/>
      <c r="F6" s="760"/>
      <c r="G6" s="760"/>
      <c r="H6" s="760"/>
      <c r="I6" s="760"/>
      <c r="J6" s="271"/>
      <c r="K6" s="271"/>
      <c r="L6" s="271"/>
      <c r="M6" s="271"/>
      <c r="N6" s="271"/>
      <c r="O6" s="271"/>
      <c r="P6" s="271"/>
      <c r="T6" s="423"/>
      <c r="U6" s="423"/>
      <c r="V6" s="423"/>
      <c r="W6" s="423"/>
      <c r="X6" s="423"/>
      <c r="Y6" s="423"/>
      <c r="Z6" s="423"/>
    </row>
    <row r="7" spans="1:38" ht="6" customHeight="1">
      <c r="A7" s="440"/>
      <c r="B7" s="440"/>
      <c r="C7" s="440"/>
      <c r="D7" s="440"/>
      <c r="E7" s="440"/>
      <c r="F7" s="440"/>
      <c r="G7" s="440"/>
      <c r="H7" s="440"/>
      <c r="I7" s="440"/>
      <c r="J7" s="440"/>
      <c r="K7" s="440"/>
      <c r="L7" s="450"/>
      <c r="M7" s="450"/>
      <c r="N7" s="440"/>
      <c r="O7" s="440"/>
      <c r="P7" s="440"/>
      <c r="Q7" s="440"/>
      <c r="R7" s="440"/>
    </row>
    <row r="8" spans="1:38" s="32" customFormat="1" ht="12" customHeight="1">
      <c r="A8" s="676" t="s">
        <v>199</v>
      </c>
      <c r="B8" s="678" t="s">
        <v>108</v>
      </c>
      <c r="C8" s="678"/>
      <c r="D8" s="678"/>
      <c r="E8" s="678"/>
      <c r="F8" s="678"/>
      <c r="G8" s="5"/>
      <c r="H8" s="678" t="s">
        <v>107</v>
      </c>
      <c r="I8" s="678"/>
      <c r="J8" s="678"/>
      <c r="K8" s="678"/>
      <c r="L8" s="678"/>
      <c r="M8" s="5"/>
      <c r="N8" s="678" t="s">
        <v>200</v>
      </c>
      <c r="O8" s="678"/>
      <c r="P8" s="678"/>
      <c r="Q8" s="678"/>
      <c r="R8" s="678"/>
      <c r="T8" s="331"/>
      <c r="U8" s="331"/>
      <c r="V8" s="331"/>
      <c r="W8" s="331"/>
      <c r="X8" s="331"/>
      <c r="Y8" s="331"/>
      <c r="Z8" s="331"/>
    </row>
    <row r="9" spans="1:38" s="10" customFormat="1" ht="36.75" customHeight="1">
      <c r="A9" s="752"/>
      <c r="B9" s="438">
        <v>2020</v>
      </c>
      <c r="C9" s="438">
        <v>2021</v>
      </c>
      <c r="D9" s="438">
        <v>2022</v>
      </c>
      <c r="E9" s="438"/>
      <c r="F9" s="438" t="s">
        <v>421</v>
      </c>
      <c r="G9" s="451"/>
      <c r="H9" s="438">
        <v>2020</v>
      </c>
      <c r="I9" s="438">
        <v>2021</v>
      </c>
      <c r="J9" s="438">
        <v>2022</v>
      </c>
      <c r="K9" s="438"/>
      <c r="L9" s="438" t="s">
        <v>421</v>
      </c>
      <c r="M9" s="438"/>
      <c r="N9" s="438">
        <v>2020</v>
      </c>
      <c r="O9" s="438">
        <v>2021</v>
      </c>
      <c r="P9" s="438">
        <v>2022</v>
      </c>
      <c r="Q9" s="438"/>
      <c r="R9" s="438" t="s">
        <v>421</v>
      </c>
      <c r="S9"/>
      <c r="T9" s="426"/>
      <c r="U9" s="426"/>
      <c r="V9" s="426"/>
      <c r="W9" s="426"/>
      <c r="X9" s="426"/>
      <c r="Y9" s="426"/>
      <c r="Z9" s="306"/>
    </row>
    <row r="10" spans="1:38" s="10" customFormat="1" ht="3" customHeight="1">
      <c r="A10" s="409"/>
      <c r="F10" s="448"/>
      <c r="G10" s="448"/>
      <c r="L10" s="448"/>
      <c r="M10" s="448"/>
      <c r="N10" s="381"/>
      <c r="O10" s="381"/>
      <c r="Q10" s="381"/>
      <c r="S10"/>
      <c r="T10" s="426"/>
      <c r="U10" s="426"/>
      <c r="V10" s="426"/>
      <c r="W10" s="426"/>
      <c r="X10" s="426"/>
      <c r="Y10" s="426"/>
      <c r="Z10" s="306"/>
    </row>
    <row r="11" spans="1:38" s="114" customFormat="1" ht="10.4" customHeight="1">
      <c r="A11" s="410" t="s">
        <v>201</v>
      </c>
      <c r="B11" s="272">
        <v>103.5</v>
      </c>
      <c r="C11" s="272">
        <v>104.3</v>
      </c>
      <c r="D11" s="272">
        <v>105.7</v>
      </c>
      <c r="E11" s="232"/>
      <c r="F11" s="272">
        <v>1.3</v>
      </c>
      <c r="G11" s="228"/>
      <c r="H11" s="267">
        <v>104.2</v>
      </c>
      <c r="I11" s="267">
        <v>104.8</v>
      </c>
      <c r="J11" s="267">
        <v>105.7</v>
      </c>
      <c r="K11" s="228"/>
      <c r="L11" s="267">
        <v>0.9</v>
      </c>
      <c r="M11" s="228"/>
      <c r="N11" s="267">
        <v>103.9</v>
      </c>
      <c r="O11" s="267">
        <v>104.6</v>
      </c>
      <c r="P11" s="267">
        <v>105.7</v>
      </c>
      <c r="Q11" s="228"/>
      <c r="R11" s="267">
        <v>1.1000000000000001</v>
      </c>
      <c r="S11" s="411"/>
      <c r="T11" s="426"/>
      <c r="U11" s="427"/>
      <c r="V11" s="427"/>
      <c r="W11" s="427"/>
      <c r="X11" s="427"/>
      <c r="Z11" s="427"/>
      <c r="AA11" s="412"/>
      <c r="AB11" s="412"/>
      <c r="AC11" s="412"/>
      <c r="AD11" s="412"/>
      <c r="AE11" s="412"/>
      <c r="AF11" s="412"/>
      <c r="AG11" s="412"/>
      <c r="AH11" s="412"/>
      <c r="AI11" s="412"/>
      <c r="AJ11" s="412"/>
      <c r="AK11" s="412"/>
      <c r="AL11" s="412"/>
    </row>
    <row r="12" spans="1:38" s="96" customFormat="1" ht="3" customHeight="1">
      <c r="B12" s="274"/>
      <c r="C12" s="274"/>
      <c r="D12" s="274"/>
      <c r="E12" s="46"/>
      <c r="F12" s="274"/>
      <c r="G12" s="46"/>
      <c r="H12" s="267"/>
      <c r="I12" s="267"/>
      <c r="J12" s="267"/>
      <c r="K12" s="46"/>
      <c r="L12" s="267"/>
      <c r="M12" s="46"/>
      <c r="N12" s="275"/>
      <c r="O12" s="275"/>
      <c r="P12" s="275"/>
      <c r="Q12" s="46"/>
      <c r="R12" s="275"/>
      <c r="T12" s="426"/>
      <c r="U12" s="427"/>
      <c r="V12" s="427"/>
      <c r="W12" s="427"/>
      <c r="X12" s="427"/>
      <c r="Z12" s="427"/>
      <c r="AA12" s="412"/>
      <c r="AB12" s="412"/>
      <c r="AC12" s="412"/>
      <c r="AD12" s="412"/>
      <c r="AE12" s="412"/>
      <c r="AF12" s="412"/>
      <c r="AG12" s="412"/>
      <c r="AH12" s="412"/>
      <c r="AI12" s="412"/>
      <c r="AJ12" s="412"/>
      <c r="AK12" s="412"/>
      <c r="AL12" s="412"/>
    </row>
    <row r="13" spans="1:38" s="114" customFormat="1" ht="10.4" customHeight="1">
      <c r="A13" s="413" t="s">
        <v>202</v>
      </c>
      <c r="B13" s="274">
        <v>103.5</v>
      </c>
      <c r="C13" s="274">
        <v>104.3</v>
      </c>
      <c r="D13" s="274">
        <v>105.7</v>
      </c>
      <c r="E13" s="46"/>
      <c r="F13" s="274">
        <v>1.3</v>
      </c>
      <c r="G13" s="46"/>
      <c r="H13" s="275">
        <v>103.7</v>
      </c>
      <c r="I13" s="275">
        <v>104.6</v>
      </c>
      <c r="J13" s="275">
        <v>105.4</v>
      </c>
      <c r="K13" s="46"/>
      <c r="L13" s="275">
        <v>0.8</v>
      </c>
      <c r="M13" s="46"/>
      <c r="N13" s="275">
        <v>103.6</v>
      </c>
      <c r="O13" s="275">
        <v>104.5</v>
      </c>
      <c r="P13" s="275">
        <v>105.5</v>
      </c>
      <c r="Q13" s="46"/>
      <c r="R13" s="275">
        <v>1</v>
      </c>
      <c r="S13" s="412"/>
      <c r="T13" s="426"/>
      <c r="U13" s="427"/>
      <c r="V13" s="427"/>
      <c r="W13" s="427"/>
      <c r="X13" s="427"/>
      <c r="Z13" s="427"/>
      <c r="AA13" s="412"/>
      <c r="AB13" s="412"/>
      <c r="AC13" s="412"/>
      <c r="AD13" s="412"/>
      <c r="AE13" s="412"/>
      <c r="AF13" s="412"/>
      <c r="AG13" s="412"/>
      <c r="AH13" s="412"/>
      <c r="AI13" s="412"/>
      <c r="AJ13" s="412"/>
      <c r="AK13" s="412"/>
      <c r="AL13" s="412"/>
    </row>
    <row r="14" spans="1:38" s="114" customFormat="1" ht="2.65" customHeight="1">
      <c r="A14" s="410"/>
      <c r="B14" s="274"/>
      <c r="C14" s="274"/>
      <c r="D14" s="274"/>
      <c r="E14" s="46"/>
      <c r="F14" s="274"/>
      <c r="G14" s="46"/>
      <c r="H14" s="275"/>
      <c r="I14" s="275"/>
      <c r="J14" s="275"/>
      <c r="K14" s="46"/>
      <c r="L14" s="275"/>
      <c r="M14" s="46"/>
      <c r="N14" s="275"/>
      <c r="O14" s="275"/>
      <c r="P14" s="275"/>
      <c r="Q14" s="46"/>
      <c r="R14" s="275"/>
      <c r="S14" s="412"/>
      <c r="T14" s="426"/>
      <c r="U14" s="427"/>
      <c r="V14" s="427"/>
      <c r="W14" s="427"/>
      <c r="X14" s="427"/>
      <c r="Z14" s="427"/>
      <c r="AA14" s="412"/>
      <c r="AB14" s="412"/>
      <c r="AC14" s="412"/>
      <c r="AD14" s="412"/>
      <c r="AE14" s="412"/>
      <c r="AF14" s="412"/>
      <c r="AG14" s="412"/>
      <c r="AH14" s="412"/>
      <c r="AI14" s="412"/>
      <c r="AJ14" s="412"/>
      <c r="AK14" s="412"/>
      <c r="AL14" s="412"/>
    </row>
    <row r="15" spans="1:38" s="32" customFormat="1" ht="10.4" customHeight="1">
      <c r="A15" s="410" t="s">
        <v>2</v>
      </c>
      <c r="B15" s="272">
        <v>105.2</v>
      </c>
      <c r="C15" s="272">
        <v>105.8</v>
      </c>
      <c r="D15" s="272">
        <v>108.6</v>
      </c>
      <c r="E15" s="46"/>
      <c r="F15" s="272">
        <v>2.6</v>
      </c>
      <c r="G15" s="49"/>
      <c r="H15" s="267">
        <v>104.6</v>
      </c>
      <c r="I15" s="267">
        <v>105.9</v>
      </c>
      <c r="J15" s="267">
        <v>107.2</v>
      </c>
      <c r="K15" s="49"/>
      <c r="L15" s="267">
        <v>1.2</v>
      </c>
      <c r="M15" s="49"/>
      <c r="N15" s="267">
        <v>105.1</v>
      </c>
      <c r="O15" s="267">
        <v>105.8</v>
      </c>
      <c r="P15" s="267">
        <v>108.6</v>
      </c>
      <c r="Q15" s="49"/>
      <c r="R15" s="267">
        <v>2.6</v>
      </c>
      <c r="S15" s="412"/>
      <c r="T15" s="426"/>
      <c r="U15" s="427"/>
      <c r="V15" s="427"/>
      <c r="W15" s="427"/>
      <c r="X15" s="427"/>
      <c r="Z15" s="427"/>
      <c r="AA15" s="412"/>
      <c r="AB15" s="412"/>
      <c r="AC15" s="412"/>
      <c r="AD15" s="412"/>
      <c r="AE15" s="412"/>
      <c r="AF15" s="412"/>
      <c r="AG15" s="412"/>
      <c r="AH15" s="412"/>
      <c r="AI15" s="412"/>
      <c r="AJ15" s="412"/>
      <c r="AK15" s="412"/>
      <c r="AL15" s="412"/>
    </row>
    <row r="16" spans="1:38" s="32" customFormat="1" ht="3" customHeight="1">
      <c r="A16" s="410"/>
      <c r="B16" s="274"/>
      <c r="C16" s="274"/>
      <c r="D16" s="274"/>
      <c r="E16" s="56"/>
      <c r="F16" s="274"/>
      <c r="G16" s="56"/>
      <c r="H16" s="275"/>
      <c r="I16" s="275"/>
      <c r="J16" s="275"/>
      <c r="K16" s="56"/>
      <c r="L16" s="275"/>
      <c r="M16" s="56"/>
      <c r="N16" s="275"/>
      <c r="O16" s="275"/>
      <c r="P16" s="275"/>
      <c r="Q16" s="56"/>
      <c r="R16" s="275"/>
      <c r="S16" s="412"/>
      <c r="T16" s="426"/>
      <c r="U16" s="427"/>
      <c r="V16" s="427"/>
      <c r="W16" s="427"/>
      <c r="X16" s="427"/>
      <c r="Z16" s="427"/>
      <c r="AA16" s="412"/>
      <c r="AB16" s="412"/>
      <c r="AC16" s="412"/>
      <c r="AD16" s="412"/>
      <c r="AE16" s="412"/>
      <c r="AF16" s="412"/>
      <c r="AG16" s="412"/>
      <c r="AH16" s="412"/>
      <c r="AI16" s="412"/>
      <c r="AJ16" s="412"/>
      <c r="AK16" s="412"/>
      <c r="AL16" s="412"/>
    </row>
    <row r="17" spans="1:38" s="32" customFormat="1" ht="10.4" customHeight="1">
      <c r="A17" s="410" t="s">
        <v>1</v>
      </c>
      <c r="B17" s="272">
        <v>103.3</v>
      </c>
      <c r="C17" s="272">
        <v>104.4</v>
      </c>
      <c r="D17" s="272">
        <v>106</v>
      </c>
      <c r="E17" s="48"/>
      <c r="F17" s="272">
        <v>1.5</v>
      </c>
      <c r="G17" s="48"/>
      <c r="H17" s="267">
        <v>103.3</v>
      </c>
      <c r="I17" s="267">
        <v>104.4</v>
      </c>
      <c r="J17" s="267">
        <v>106</v>
      </c>
      <c r="K17" s="48"/>
      <c r="L17" s="267">
        <v>1.5</v>
      </c>
      <c r="M17" s="48"/>
      <c r="N17" s="267">
        <v>103.3</v>
      </c>
      <c r="O17" s="267">
        <v>104.4</v>
      </c>
      <c r="P17" s="267">
        <v>106</v>
      </c>
      <c r="Q17" s="48"/>
      <c r="R17" s="267">
        <v>1.5</v>
      </c>
      <c r="S17" s="412"/>
      <c r="T17" s="426"/>
      <c r="U17" s="427"/>
      <c r="V17" s="427"/>
      <c r="W17" s="427"/>
      <c r="X17" s="427"/>
      <c r="Z17" s="427"/>
      <c r="AA17" s="412"/>
      <c r="AB17" s="412"/>
      <c r="AC17" s="412"/>
      <c r="AD17" s="412"/>
      <c r="AE17" s="412"/>
      <c r="AF17" s="412"/>
      <c r="AG17" s="412"/>
      <c r="AH17" s="412"/>
      <c r="AI17" s="412"/>
      <c r="AJ17" s="412"/>
      <c r="AK17" s="412"/>
      <c r="AL17" s="412"/>
    </row>
    <row r="18" spans="1:38" s="60" customFormat="1" ht="10.4" customHeight="1">
      <c r="A18" s="1" t="s">
        <v>276</v>
      </c>
      <c r="B18" s="274">
        <v>105.9</v>
      </c>
      <c r="C18" s="274">
        <v>107.9</v>
      </c>
      <c r="D18" s="274">
        <v>109.8</v>
      </c>
      <c r="E18" s="56"/>
      <c r="F18" s="274">
        <v>1.8</v>
      </c>
      <c r="G18" s="56"/>
      <c r="H18" s="275">
        <v>105.3</v>
      </c>
      <c r="I18" s="275">
        <v>107.1</v>
      </c>
      <c r="J18" s="275">
        <v>108.4</v>
      </c>
      <c r="K18" s="56"/>
      <c r="L18" s="275">
        <v>1.2</v>
      </c>
      <c r="M18" s="56"/>
      <c r="N18" s="275">
        <v>105.4</v>
      </c>
      <c r="O18" s="275">
        <v>107.2</v>
      </c>
      <c r="P18" s="275">
        <v>108.6</v>
      </c>
      <c r="Q18" s="56"/>
      <c r="R18" s="275">
        <v>1.3</v>
      </c>
      <c r="S18" s="412"/>
      <c r="T18" s="426"/>
      <c r="U18" s="427"/>
      <c r="V18" s="427"/>
      <c r="W18" s="427"/>
      <c r="X18" s="427"/>
      <c r="Z18" s="427"/>
      <c r="AA18" s="412"/>
      <c r="AB18" s="412"/>
      <c r="AC18" s="412"/>
      <c r="AD18" s="412"/>
      <c r="AE18" s="412"/>
      <c r="AF18" s="412"/>
      <c r="AG18" s="412"/>
      <c r="AH18" s="412"/>
      <c r="AI18" s="412"/>
      <c r="AJ18" s="412"/>
      <c r="AK18" s="412"/>
      <c r="AL18" s="412"/>
    </row>
    <row r="19" spans="1:38" s="158" customFormat="1" ht="10.4" customHeight="1">
      <c r="A19" s="1" t="s">
        <v>381</v>
      </c>
      <c r="B19" s="274">
        <v>106</v>
      </c>
      <c r="C19" s="274">
        <v>106.7</v>
      </c>
      <c r="D19" s="274">
        <v>108.4</v>
      </c>
      <c r="E19" s="48"/>
      <c r="F19" s="274">
        <v>1.6</v>
      </c>
      <c r="G19" s="56"/>
      <c r="H19" s="275">
        <v>106.4</v>
      </c>
      <c r="I19" s="275">
        <v>107.2</v>
      </c>
      <c r="J19" s="275">
        <v>109</v>
      </c>
      <c r="K19" s="56"/>
      <c r="L19" s="275">
        <v>1.7</v>
      </c>
      <c r="M19" s="56"/>
      <c r="N19" s="275">
        <v>106.1</v>
      </c>
      <c r="O19" s="275">
        <v>106.8</v>
      </c>
      <c r="P19" s="275">
        <v>108.6</v>
      </c>
      <c r="Q19" s="56"/>
      <c r="R19" s="275">
        <v>1.7</v>
      </c>
      <c r="S19" s="412"/>
      <c r="T19" s="426"/>
      <c r="U19" s="427"/>
      <c r="V19" s="427"/>
      <c r="W19" s="427"/>
      <c r="X19" s="427"/>
      <c r="Z19" s="427"/>
      <c r="AA19" s="412"/>
      <c r="AB19" s="412"/>
      <c r="AC19" s="412"/>
      <c r="AD19" s="412"/>
      <c r="AE19" s="412"/>
      <c r="AF19" s="412"/>
      <c r="AG19" s="412"/>
      <c r="AH19" s="412"/>
      <c r="AI19" s="412"/>
      <c r="AJ19" s="412"/>
      <c r="AK19" s="412"/>
      <c r="AL19" s="412"/>
    </row>
    <row r="20" spans="1:38" s="32" customFormat="1" ht="10.4" customHeight="1">
      <c r="A20" s="1" t="s">
        <v>277</v>
      </c>
      <c r="B20" s="274">
        <v>104.8</v>
      </c>
      <c r="C20" s="274">
        <v>104.9</v>
      </c>
      <c r="D20" s="274">
        <v>106.2</v>
      </c>
      <c r="E20" s="231"/>
      <c r="F20" s="274">
        <v>1.2</v>
      </c>
      <c r="G20" s="231"/>
      <c r="H20" s="275">
        <v>104.8</v>
      </c>
      <c r="I20" s="275">
        <v>105</v>
      </c>
      <c r="J20" s="275">
        <v>106.2</v>
      </c>
      <c r="K20" s="231"/>
      <c r="L20" s="275">
        <v>1.1000000000000001</v>
      </c>
      <c r="M20" s="231"/>
      <c r="N20" s="275">
        <v>104.8</v>
      </c>
      <c r="O20" s="275">
        <v>104.9</v>
      </c>
      <c r="P20" s="275">
        <v>106.3</v>
      </c>
      <c r="Q20" s="231"/>
      <c r="R20" s="275">
        <v>1.3</v>
      </c>
      <c r="S20" s="412"/>
      <c r="T20" s="426"/>
      <c r="U20" s="427"/>
      <c r="V20" s="427"/>
      <c r="W20" s="427"/>
      <c r="X20" s="427"/>
      <c r="Z20" s="427"/>
      <c r="AA20" s="412"/>
      <c r="AB20" s="412"/>
      <c r="AC20" s="412"/>
      <c r="AD20" s="412"/>
      <c r="AE20" s="412"/>
      <c r="AF20" s="412"/>
      <c r="AG20" s="412"/>
      <c r="AH20" s="412"/>
      <c r="AI20" s="412"/>
      <c r="AJ20" s="412"/>
      <c r="AK20" s="412"/>
      <c r="AL20" s="412"/>
    </row>
    <row r="21" spans="1:38" s="159" customFormat="1" ht="10.5" customHeight="1">
      <c r="A21" s="1" t="s">
        <v>278</v>
      </c>
      <c r="B21" s="274">
        <v>104.1</v>
      </c>
      <c r="C21" s="274">
        <v>106.2</v>
      </c>
      <c r="D21" s="274">
        <v>108.2</v>
      </c>
      <c r="E21" s="56"/>
      <c r="F21" s="274">
        <v>1.9</v>
      </c>
      <c r="G21" s="56"/>
      <c r="H21" s="275">
        <v>103.1</v>
      </c>
      <c r="I21" s="275">
        <v>104.9</v>
      </c>
      <c r="J21" s="275">
        <v>107</v>
      </c>
      <c r="K21" s="56"/>
      <c r="L21" s="275">
        <v>2</v>
      </c>
      <c r="M21" s="56"/>
      <c r="N21" s="275">
        <v>103.8</v>
      </c>
      <c r="O21" s="275">
        <v>105.7</v>
      </c>
      <c r="P21" s="275">
        <v>107.8</v>
      </c>
      <c r="Q21" s="56"/>
      <c r="R21" s="275">
        <v>2</v>
      </c>
      <c r="S21" s="412"/>
      <c r="T21" s="426"/>
      <c r="U21" s="427"/>
      <c r="V21" s="427"/>
      <c r="W21" s="427"/>
      <c r="X21" s="427"/>
      <c r="Z21" s="427"/>
      <c r="AA21" s="412"/>
      <c r="AB21" s="412"/>
      <c r="AC21" s="412"/>
      <c r="AD21" s="412"/>
      <c r="AE21" s="412"/>
      <c r="AF21" s="412"/>
      <c r="AG21" s="412"/>
      <c r="AH21" s="412"/>
      <c r="AI21" s="412"/>
      <c r="AJ21" s="412"/>
      <c r="AK21" s="412"/>
      <c r="AL21" s="412"/>
    </row>
    <row r="22" spans="1:38" s="160" customFormat="1" ht="10.4" customHeight="1">
      <c r="A22" s="1" t="s">
        <v>279</v>
      </c>
      <c r="B22" s="274">
        <v>105.3</v>
      </c>
      <c r="C22" s="274">
        <v>107.1</v>
      </c>
      <c r="D22" s="274">
        <v>108.5</v>
      </c>
      <c r="E22" s="56"/>
      <c r="F22" s="274">
        <v>1.3</v>
      </c>
      <c r="G22" s="56"/>
      <c r="H22" s="275">
        <v>105.2</v>
      </c>
      <c r="I22" s="275">
        <v>107</v>
      </c>
      <c r="J22" s="275">
        <v>108.3</v>
      </c>
      <c r="K22" s="56"/>
      <c r="L22" s="275">
        <v>1.2</v>
      </c>
      <c r="M22" s="56"/>
      <c r="N22" s="275">
        <v>105.2</v>
      </c>
      <c r="O22" s="275">
        <v>107</v>
      </c>
      <c r="P22" s="275">
        <v>108.3</v>
      </c>
      <c r="Q22" s="56"/>
      <c r="R22" s="275">
        <v>1.2</v>
      </c>
      <c r="S22" s="412"/>
      <c r="T22" s="426"/>
      <c r="U22" s="427"/>
      <c r="V22" s="427"/>
      <c r="W22" s="427"/>
      <c r="X22" s="427"/>
      <c r="Z22" s="427"/>
      <c r="AA22" s="412"/>
      <c r="AB22" s="412"/>
      <c r="AC22" s="412"/>
      <c r="AD22" s="412"/>
      <c r="AE22" s="412"/>
      <c r="AF22" s="412"/>
      <c r="AG22" s="412"/>
      <c r="AH22" s="412"/>
      <c r="AI22" s="412"/>
      <c r="AJ22" s="412"/>
      <c r="AK22" s="412"/>
      <c r="AL22" s="412"/>
    </row>
    <row r="23" spans="1:38" s="159" customFormat="1" ht="10.4" customHeight="1">
      <c r="A23" s="1" t="s">
        <v>280</v>
      </c>
      <c r="B23" s="274">
        <v>105.7</v>
      </c>
      <c r="C23" s="274">
        <v>106.5</v>
      </c>
      <c r="D23" s="274">
        <v>107.7</v>
      </c>
      <c r="E23" s="231"/>
      <c r="F23" s="274">
        <v>1.1000000000000001</v>
      </c>
      <c r="G23" s="231"/>
      <c r="H23" s="275">
        <v>105.7</v>
      </c>
      <c r="I23" s="275">
        <v>106.5</v>
      </c>
      <c r="J23" s="275">
        <v>107.8</v>
      </c>
      <c r="K23" s="231"/>
      <c r="L23" s="275">
        <v>1.2</v>
      </c>
      <c r="M23" s="231"/>
      <c r="N23" s="275">
        <v>105.7</v>
      </c>
      <c r="O23" s="275">
        <v>106.5</v>
      </c>
      <c r="P23" s="275">
        <v>107.7</v>
      </c>
      <c r="Q23" s="231"/>
      <c r="R23" s="275">
        <v>1.1000000000000001</v>
      </c>
      <c r="S23" s="412"/>
      <c r="T23" s="426"/>
      <c r="U23" s="427"/>
      <c r="V23" s="427"/>
      <c r="W23" s="427"/>
      <c r="X23" s="427"/>
      <c r="Z23" s="427"/>
      <c r="AA23" s="412"/>
      <c r="AB23" s="412"/>
      <c r="AC23" s="412"/>
      <c r="AD23" s="412"/>
      <c r="AE23" s="412"/>
      <c r="AF23" s="412"/>
      <c r="AG23" s="412"/>
      <c r="AH23" s="412"/>
      <c r="AI23" s="412"/>
      <c r="AJ23" s="412"/>
      <c r="AK23" s="412"/>
      <c r="AL23" s="412"/>
    </row>
    <row r="24" spans="1:38" s="114" customFormat="1" ht="10.4" customHeight="1">
      <c r="A24" s="1" t="s">
        <v>281</v>
      </c>
      <c r="B24" s="274">
        <v>105.2</v>
      </c>
      <c r="C24" s="274">
        <v>106.9</v>
      </c>
      <c r="D24" s="274">
        <v>108.7</v>
      </c>
      <c r="E24" s="56"/>
      <c r="F24" s="274">
        <v>1.7</v>
      </c>
      <c r="G24" s="56"/>
      <c r="H24" s="275">
        <v>105.1</v>
      </c>
      <c r="I24" s="275">
        <v>106.8</v>
      </c>
      <c r="J24" s="275">
        <v>108.7</v>
      </c>
      <c r="K24" s="56"/>
      <c r="L24" s="275">
        <v>1.8</v>
      </c>
      <c r="M24" s="56"/>
      <c r="N24" s="275">
        <v>105.1</v>
      </c>
      <c r="O24" s="275">
        <v>106.8</v>
      </c>
      <c r="P24" s="275">
        <v>108.7</v>
      </c>
      <c r="Q24" s="56"/>
      <c r="R24" s="275">
        <v>1.8</v>
      </c>
      <c r="S24" s="412"/>
      <c r="T24" s="426"/>
      <c r="U24" s="427"/>
      <c r="V24" s="427"/>
      <c r="W24" s="427"/>
      <c r="X24" s="427"/>
      <c r="Z24" s="427"/>
      <c r="AA24" s="412"/>
      <c r="AB24" s="412"/>
      <c r="AC24" s="412"/>
      <c r="AD24" s="412"/>
      <c r="AE24" s="412"/>
      <c r="AF24" s="412"/>
      <c r="AG24" s="412"/>
      <c r="AH24" s="412"/>
      <c r="AI24" s="412"/>
      <c r="AJ24" s="412"/>
      <c r="AK24" s="412"/>
      <c r="AL24" s="412"/>
    </row>
    <row r="25" spans="1:38" s="114" customFormat="1" ht="10.4" customHeight="1">
      <c r="A25" s="1" t="s">
        <v>382</v>
      </c>
      <c r="B25" s="274">
        <v>102.1</v>
      </c>
      <c r="C25" s="274">
        <v>103.3</v>
      </c>
      <c r="D25" s="274">
        <v>104.6</v>
      </c>
      <c r="E25" s="46"/>
      <c r="F25" s="274">
        <v>1.3</v>
      </c>
      <c r="G25" s="46"/>
      <c r="H25" s="275">
        <v>102.1</v>
      </c>
      <c r="I25" s="275">
        <v>103.2</v>
      </c>
      <c r="J25" s="275">
        <v>104.6</v>
      </c>
      <c r="K25" s="46"/>
      <c r="L25" s="275">
        <v>1.4</v>
      </c>
      <c r="M25" s="46"/>
      <c r="N25" s="275">
        <v>102.1</v>
      </c>
      <c r="O25" s="275">
        <v>103.3</v>
      </c>
      <c r="P25" s="275">
        <v>104.6</v>
      </c>
      <c r="Q25" s="46"/>
      <c r="R25" s="275">
        <v>1.3</v>
      </c>
      <c r="S25" s="412"/>
      <c r="T25" s="426"/>
      <c r="U25" s="427"/>
      <c r="V25" s="427"/>
      <c r="W25" s="427"/>
      <c r="X25" s="427"/>
      <c r="Z25" s="427"/>
      <c r="AA25" s="412"/>
      <c r="AB25" s="412"/>
      <c r="AC25" s="412"/>
      <c r="AD25" s="412"/>
      <c r="AE25" s="412"/>
      <c r="AF25" s="412"/>
      <c r="AG25" s="412"/>
      <c r="AH25" s="412"/>
      <c r="AI25" s="412"/>
      <c r="AJ25" s="412"/>
      <c r="AK25" s="412"/>
      <c r="AL25" s="412"/>
    </row>
    <row r="26" spans="1:38" s="114" customFormat="1" ht="10.4" customHeight="1">
      <c r="A26" s="1" t="s">
        <v>282</v>
      </c>
      <c r="B26" s="274">
        <v>104.9</v>
      </c>
      <c r="C26" s="274">
        <v>106.4</v>
      </c>
      <c r="D26" s="274">
        <v>107.6</v>
      </c>
      <c r="E26" s="46"/>
      <c r="F26" s="274">
        <v>1.1000000000000001</v>
      </c>
      <c r="G26" s="46"/>
      <c r="H26" s="275">
        <v>104.9</v>
      </c>
      <c r="I26" s="275">
        <v>106.4</v>
      </c>
      <c r="J26" s="275">
        <v>107.6</v>
      </c>
      <c r="K26" s="46"/>
      <c r="L26" s="275">
        <v>1.1000000000000001</v>
      </c>
      <c r="M26" s="46"/>
      <c r="N26" s="275">
        <v>104.9</v>
      </c>
      <c r="O26" s="275">
        <v>106.4</v>
      </c>
      <c r="P26" s="275">
        <v>107.6</v>
      </c>
      <c r="Q26" s="46"/>
      <c r="R26" s="275">
        <v>1.1000000000000001</v>
      </c>
      <c r="S26" s="412"/>
      <c r="T26" s="426"/>
      <c r="U26" s="427"/>
      <c r="V26" s="427"/>
      <c r="W26" s="427"/>
      <c r="X26" s="427"/>
      <c r="Z26" s="427"/>
      <c r="AA26" s="412"/>
      <c r="AB26" s="412"/>
      <c r="AC26" s="412"/>
      <c r="AD26" s="412"/>
      <c r="AE26" s="412"/>
      <c r="AF26" s="412"/>
      <c r="AG26" s="412"/>
      <c r="AH26" s="412"/>
      <c r="AI26" s="412"/>
      <c r="AJ26" s="412"/>
      <c r="AK26" s="412"/>
      <c r="AL26" s="412"/>
    </row>
    <row r="27" spans="1:38" s="114" customFormat="1" ht="10.4" customHeight="1">
      <c r="A27" s="1" t="s">
        <v>283</v>
      </c>
      <c r="B27" s="274">
        <v>104.8</v>
      </c>
      <c r="C27" s="274">
        <v>104.9</v>
      </c>
      <c r="D27" s="274">
        <v>105.7</v>
      </c>
      <c r="E27" s="46"/>
      <c r="F27" s="274">
        <v>0.8</v>
      </c>
      <c r="G27" s="46"/>
      <c r="H27" s="275">
        <v>104.7</v>
      </c>
      <c r="I27" s="275">
        <v>105.5</v>
      </c>
      <c r="J27" s="275">
        <v>106.7</v>
      </c>
      <c r="K27" s="46"/>
      <c r="L27" s="275">
        <v>1.1000000000000001</v>
      </c>
      <c r="M27" s="46"/>
      <c r="N27" s="275">
        <v>104.7</v>
      </c>
      <c r="O27" s="275">
        <v>105.1</v>
      </c>
      <c r="P27" s="275">
        <v>106</v>
      </c>
      <c r="Q27" s="46"/>
      <c r="R27" s="275">
        <v>0.9</v>
      </c>
      <c r="S27" s="412"/>
      <c r="T27" s="426"/>
      <c r="U27" s="427"/>
      <c r="V27" s="427"/>
      <c r="W27" s="427"/>
      <c r="X27" s="427"/>
      <c r="Z27" s="427"/>
      <c r="AA27" s="412"/>
      <c r="AB27" s="412"/>
      <c r="AC27" s="412"/>
      <c r="AD27" s="412"/>
      <c r="AE27" s="412"/>
      <c r="AF27" s="412"/>
      <c r="AG27" s="412"/>
      <c r="AH27" s="412"/>
      <c r="AI27" s="412"/>
      <c r="AJ27" s="412"/>
      <c r="AK27" s="412"/>
      <c r="AL27" s="412"/>
    </row>
    <row r="28" spans="1:38" s="114" customFormat="1" ht="10.4" customHeight="1">
      <c r="A28" s="1" t="s">
        <v>383</v>
      </c>
      <c r="B28" s="274">
        <v>102.7</v>
      </c>
      <c r="C28" s="274">
        <v>103.7</v>
      </c>
      <c r="D28" s="274">
        <v>106.5</v>
      </c>
      <c r="E28" s="46"/>
      <c r="F28" s="274">
        <v>2.7</v>
      </c>
      <c r="G28" s="46"/>
      <c r="H28" s="275">
        <v>102.6</v>
      </c>
      <c r="I28" s="275">
        <v>103.7</v>
      </c>
      <c r="J28" s="275">
        <v>106.6</v>
      </c>
      <c r="K28" s="46"/>
      <c r="L28" s="275">
        <v>2.8</v>
      </c>
      <c r="M28" s="46"/>
      <c r="N28" s="275">
        <v>102.6</v>
      </c>
      <c r="O28" s="275">
        <v>103.7</v>
      </c>
      <c r="P28" s="275">
        <v>106.6</v>
      </c>
      <c r="Q28" s="46"/>
      <c r="R28" s="275">
        <v>2.8</v>
      </c>
      <c r="S28" s="412"/>
      <c r="T28" s="426"/>
      <c r="U28" s="427"/>
      <c r="V28" s="427"/>
      <c r="W28" s="427"/>
      <c r="X28" s="427"/>
      <c r="Z28" s="427"/>
      <c r="AA28" s="412"/>
      <c r="AB28" s="412"/>
      <c r="AC28" s="412"/>
      <c r="AD28" s="412"/>
      <c r="AE28" s="412"/>
      <c r="AF28" s="412"/>
      <c r="AG28" s="412"/>
      <c r="AH28" s="412"/>
      <c r="AI28" s="412"/>
      <c r="AJ28" s="412"/>
      <c r="AK28" s="412"/>
      <c r="AL28" s="412"/>
    </row>
    <row r="29" spans="1:38" s="114" customFormat="1" ht="3" customHeight="1">
      <c r="A29" s="414"/>
      <c r="B29" s="274"/>
      <c r="C29" s="274"/>
      <c r="D29" s="274"/>
      <c r="E29" s="46"/>
      <c r="F29" s="274"/>
      <c r="G29" s="46"/>
      <c r="H29" s="275"/>
      <c r="I29" s="275"/>
      <c r="J29" s="275"/>
      <c r="K29" s="46"/>
      <c r="L29" s="275"/>
      <c r="M29" s="46"/>
      <c r="N29" s="275"/>
      <c r="O29" s="275"/>
      <c r="P29" s="275"/>
      <c r="Q29" s="46"/>
      <c r="R29" s="275"/>
      <c r="S29" s="412"/>
      <c r="T29" s="426"/>
      <c r="U29" s="427"/>
      <c r="V29" s="427"/>
      <c r="W29" s="427"/>
      <c r="X29" s="427"/>
      <c r="Z29" s="427"/>
      <c r="AA29" s="412"/>
      <c r="AB29" s="412"/>
      <c r="AC29" s="412"/>
      <c r="AD29" s="412"/>
      <c r="AE29" s="412"/>
      <c r="AF29" s="412"/>
      <c r="AG29" s="412"/>
      <c r="AH29" s="412"/>
      <c r="AI29" s="412"/>
      <c r="AJ29" s="412"/>
      <c r="AK29" s="412"/>
      <c r="AL29" s="412"/>
    </row>
    <row r="30" spans="1:38" s="114" customFormat="1" ht="10.4" customHeight="1">
      <c r="A30" s="410" t="s">
        <v>203</v>
      </c>
      <c r="B30" s="272">
        <v>103.4</v>
      </c>
      <c r="C30" s="272">
        <v>103.9</v>
      </c>
      <c r="D30" s="272">
        <v>104.8</v>
      </c>
      <c r="E30" s="46"/>
      <c r="F30" s="272">
        <v>0.9</v>
      </c>
      <c r="G30" s="46"/>
      <c r="H30" s="267">
        <v>103.9</v>
      </c>
      <c r="I30" s="267">
        <v>104.7</v>
      </c>
      <c r="J30" s="267">
        <v>105</v>
      </c>
      <c r="K30" s="46"/>
      <c r="L30" s="267">
        <v>0.3</v>
      </c>
      <c r="M30" s="46"/>
      <c r="N30" s="267">
        <v>103.7</v>
      </c>
      <c r="O30" s="267">
        <v>104.4</v>
      </c>
      <c r="P30" s="267">
        <v>104.9</v>
      </c>
      <c r="Q30" s="46"/>
      <c r="R30" s="267">
        <v>0.5</v>
      </c>
      <c r="S30" s="412"/>
      <c r="T30" s="426"/>
      <c r="U30" s="427"/>
      <c r="V30" s="427"/>
      <c r="W30" s="427"/>
      <c r="X30" s="427"/>
      <c r="Z30" s="427"/>
      <c r="AA30" s="412"/>
      <c r="AB30" s="412"/>
      <c r="AC30" s="412"/>
      <c r="AD30" s="412"/>
      <c r="AE30" s="412"/>
      <c r="AF30" s="412"/>
      <c r="AG30" s="412"/>
      <c r="AH30" s="412"/>
      <c r="AI30" s="412"/>
      <c r="AJ30" s="412"/>
      <c r="AK30" s="412"/>
      <c r="AL30" s="412"/>
    </row>
    <row r="31" spans="1:38" s="114" customFormat="1" ht="10.4" customHeight="1">
      <c r="A31" s="1" t="s">
        <v>284</v>
      </c>
      <c r="B31" s="274">
        <v>103.4</v>
      </c>
      <c r="C31" s="274">
        <v>103.4</v>
      </c>
      <c r="D31" s="274">
        <v>103.4</v>
      </c>
      <c r="E31" s="46"/>
      <c r="F31" s="274">
        <v>0</v>
      </c>
      <c r="G31" s="46"/>
      <c r="H31" s="275">
        <v>103.5</v>
      </c>
      <c r="I31" s="275">
        <v>103.5</v>
      </c>
      <c r="J31" s="275">
        <v>103.5</v>
      </c>
      <c r="K31" s="46"/>
      <c r="L31" s="275">
        <v>0</v>
      </c>
      <c r="M31" s="46"/>
      <c r="N31" s="275">
        <v>103.5</v>
      </c>
      <c r="O31" s="275">
        <v>103.5</v>
      </c>
      <c r="P31" s="275">
        <v>103.5</v>
      </c>
      <c r="Q31" s="46"/>
      <c r="R31" s="275">
        <v>0</v>
      </c>
      <c r="S31" s="412"/>
      <c r="T31" s="426"/>
      <c r="U31" s="427"/>
      <c r="V31" s="427"/>
      <c r="W31" s="427"/>
      <c r="X31" s="427"/>
      <c r="Z31" s="427"/>
      <c r="AA31" s="412"/>
      <c r="AB31" s="412"/>
      <c r="AC31" s="412"/>
      <c r="AD31" s="412"/>
      <c r="AE31" s="412"/>
      <c r="AF31" s="412"/>
      <c r="AG31" s="412"/>
      <c r="AH31" s="412"/>
      <c r="AI31" s="412"/>
      <c r="AJ31" s="412"/>
      <c r="AK31" s="412"/>
      <c r="AL31" s="412"/>
    </row>
    <row r="32" spans="1:38" s="114" customFormat="1" ht="10.4" customHeight="1">
      <c r="A32" s="1" t="s">
        <v>384</v>
      </c>
      <c r="B32" s="274">
        <v>100</v>
      </c>
      <c r="C32" s="274">
        <v>100.7</v>
      </c>
      <c r="D32" s="274">
        <v>104</v>
      </c>
      <c r="E32" s="46"/>
      <c r="F32" s="274">
        <v>3.3</v>
      </c>
      <c r="G32" s="46"/>
      <c r="H32" s="275">
        <v>100</v>
      </c>
      <c r="I32" s="275">
        <v>100.7</v>
      </c>
      <c r="J32" s="275">
        <v>103.9</v>
      </c>
      <c r="K32" s="46"/>
      <c r="L32" s="275">
        <v>3.2</v>
      </c>
      <c r="M32" s="46"/>
      <c r="N32" s="275">
        <v>100</v>
      </c>
      <c r="O32" s="275">
        <v>100.7</v>
      </c>
      <c r="P32" s="275">
        <v>103.9</v>
      </c>
      <c r="Q32" s="46"/>
      <c r="R32" s="275">
        <v>3.2</v>
      </c>
      <c r="S32" s="412"/>
      <c r="T32" s="426"/>
      <c r="U32" s="427"/>
      <c r="V32" s="427"/>
      <c r="W32" s="427"/>
      <c r="X32" s="427"/>
      <c r="Z32" s="427"/>
      <c r="AA32" s="412"/>
      <c r="AB32" s="412"/>
      <c r="AC32" s="412"/>
      <c r="AD32" s="412"/>
      <c r="AE32" s="412"/>
      <c r="AF32" s="412"/>
      <c r="AG32" s="412"/>
      <c r="AH32" s="412"/>
      <c r="AI32" s="412"/>
      <c r="AJ32" s="412"/>
      <c r="AK32" s="412"/>
      <c r="AL32" s="412"/>
    </row>
    <row r="33" spans="1:38" s="114" customFormat="1" ht="10.4" customHeight="1">
      <c r="A33" s="1" t="s">
        <v>285</v>
      </c>
      <c r="B33" s="274">
        <v>105.2</v>
      </c>
      <c r="C33" s="274">
        <v>105.5</v>
      </c>
      <c r="D33" s="274">
        <v>106.9</v>
      </c>
      <c r="E33" s="46"/>
      <c r="F33" s="274">
        <v>1.3</v>
      </c>
      <c r="G33" s="46"/>
      <c r="H33" s="275">
        <v>104.9</v>
      </c>
      <c r="I33" s="275">
        <v>105.2</v>
      </c>
      <c r="J33" s="275">
        <v>105.6</v>
      </c>
      <c r="K33" s="46"/>
      <c r="L33" s="275">
        <v>0.4</v>
      </c>
      <c r="M33" s="46"/>
      <c r="N33" s="275">
        <v>105.1</v>
      </c>
      <c r="O33" s="275">
        <v>105.4</v>
      </c>
      <c r="P33" s="275">
        <v>106.4</v>
      </c>
      <c r="Q33" s="46"/>
      <c r="R33" s="275">
        <v>0.9</v>
      </c>
      <c r="S33" s="412"/>
      <c r="T33" s="426"/>
      <c r="U33" s="427"/>
      <c r="V33" s="427"/>
      <c r="W33" s="427"/>
      <c r="X33" s="427"/>
      <c r="Z33" s="427"/>
      <c r="AA33" s="412"/>
      <c r="AB33" s="412"/>
      <c r="AC33" s="412"/>
      <c r="AD33" s="412"/>
      <c r="AE33" s="412"/>
      <c r="AF33" s="412"/>
      <c r="AG33" s="412"/>
      <c r="AH33" s="412"/>
      <c r="AI33" s="412"/>
      <c r="AJ33" s="412"/>
      <c r="AK33" s="412"/>
      <c r="AL33" s="412"/>
    </row>
    <row r="34" spans="1:38" s="114" customFormat="1" ht="10.4" customHeight="1">
      <c r="A34" s="1" t="s">
        <v>385</v>
      </c>
      <c r="B34" s="274">
        <v>103.1</v>
      </c>
      <c r="C34" s="274">
        <v>104</v>
      </c>
      <c r="D34" s="274">
        <v>105</v>
      </c>
      <c r="E34" s="46"/>
      <c r="F34" s="274">
        <v>1</v>
      </c>
      <c r="G34" s="46"/>
      <c r="H34" s="275">
        <v>102.3</v>
      </c>
      <c r="I34" s="275">
        <v>102.7</v>
      </c>
      <c r="J34" s="275">
        <v>103.3</v>
      </c>
      <c r="K34" s="46"/>
      <c r="L34" s="275">
        <v>0.6</v>
      </c>
      <c r="M34" s="46"/>
      <c r="N34" s="275">
        <v>102.9</v>
      </c>
      <c r="O34" s="275">
        <v>103.7</v>
      </c>
      <c r="P34" s="275">
        <v>104.7</v>
      </c>
      <c r="Q34" s="46"/>
      <c r="R34" s="275">
        <v>1</v>
      </c>
      <c r="S34" s="412"/>
      <c r="T34" s="426"/>
      <c r="U34" s="427"/>
      <c r="V34" s="427"/>
      <c r="W34" s="427"/>
      <c r="X34" s="427"/>
      <c r="Z34" s="427"/>
      <c r="AA34" s="412"/>
      <c r="AB34" s="412"/>
      <c r="AC34" s="412"/>
      <c r="AD34" s="412"/>
      <c r="AE34" s="412"/>
      <c r="AF34" s="412"/>
      <c r="AG34" s="412"/>
      <c r="AH34" s="412"/>
      <c r="AI34" s="412"/>
      <c r="AJ34" s="412"/>
      <c r="AK34" s="412"/>
      <c r="AL34" s="412"/>
    </row>
    <row r="35" spans="1:38" s="114" customFormat="1" ht="10.4" customHeight="1">
      <c r="A35" s="1" t="s">
        <v>286</v>
      </c>
      <c r="B35" s="274">
        <v>104.5</v>
      </c>
      <c r="C35" s="274">
        <v>104.8</v>
      </c>
      <c r="D35" s="274">
        <v>105.4</v>
      </c>
      <c r="E35" s="46"/>
      <c r="F35" s="274">
        <v>0.6</v>
      </c>
      <c r="G35" s="46"/>
      <c r="H35" s="275">
        <v>102.1</v>
      </c>
      <c r="I35" s="275">
        <v>102.4</v>
      </c>
      <c r="J35" s="275">
        <v>103</v>
      </c>
      <c r="K35" s="46"/>
      <c r="L35" s="275">
        <v>0.6</v>
      </c>
      <c r="M35" s="46"/>
      <c r="N35" s="275">
        <v>102.3</v>
      </c>
      <c r="O35" s="275">
        <v>102.6</v>
      </c>
      <c r="P35" s="275">
        <v>103.1</v>
      </c>
      <c r="Q35" s="46"/>
      <c r="R35" s="275">
        <v>0.5</v>
      </c>
      <c r="S35" s="412"/>
      <c r="T35" s="426"/>
      <c r="U35" s="427"/>
      <c r="V35" s="427"/>
      <c r="W35" s="427"/>
      <c r="X35" s="427"/>
      <c r="Z35" s="427"/>
      <c r="AA35" s="412"/>
      <c r="AB35" s="412"/>
      <c r="AC35" s="412"/>
      <c r="AD35" s="412"/>
      <c r="AE35" s="412"/>
      <c r="AF35" s="412"/>
      <c r="AG35" s="412"/>
      <c r="AH35" s="412"/>
      <c r="AI35" s="412"/>
      <c r="AJ35" s="412"/>
      <c r="AK35" s="412"/>
      <c r="AL35" s="412"/>
    </row>
    <row r="36" spans="1:38" s="114" customFormat="1" ht="10.4" customHeight="1">
      <c r="A36" s="1" t="s">
        <v>386</v>
      </c>
      <c r="B36" s="85" t="s">
        <v>0</v>
      </c>
      <c r="C36" s="85" t="s">
        <v>0</v>
      </c>
      <c r="D36" s="85" t="s">
        <v>0</v>
      </c>
      <c r="E36" s="46"/>
      <c r="F36" s="85" t="s">
        <v>0</v>
      </c>
      <c r="G36" s="46"/>
      <c r="H36" s="275">
        <v>102.8</v>
      </c>
      <c r="I36" s="275">
        <v>104</v>
      </c>
      <c r="J36" s="275">
        <v>106.8</v>
      </c>
      <c r="K36" s="46"/>
      <c r="L36" s="275">
        <v>2.7</v>
      </c>
      <c r="M36" s="46"/>
      <c r="N36" s="275">
        <v>102.8</v>
      </c>
      <c r="O36" s="275">
        <v>104</v>
      </c>
      <c r="P36" s="275">
        <v>106.8</v>
      </c>
      <c r="Q36" s="46"/>
      <c r="R36" s="275">
        <v>2.7</v>
      </c>
      <c r="S36" s="412"/>
      <c r="T36" s="426"/>
      <c r="U36" s="427"/>
      <c r="V36" s="427"/>
      <c r="W36" s="427"/>
      <c r="X36" s="427"/>
      <c r="Z36" s="427"/>
      <c r="AA36" s="412"/>
      <c r="AB36" s="412"/>
      <c r="AC36" s="412"/>
      <c r="AD36" s="412"/>
      <c r="AE36" s="412"/>
      <c r="AF36" s="412"/>
      <c r="AG36" s="412"/>
      <c r="AH36" s="412"/>
      <c r="AI36" s="412"/>
      <c r="AJ36" s="412"/>
      <c r="AK36" s="412"/>
      <c r="AL36" s="412"/>
    </row>
    <row r="37" spans="1:38" s="114" customFormat="1" ht="10.4" customHeight="1">
      <c r="A37" s="1" t="s">
        <v>387</v>
      </c>
      <c r="B37" s="85" t="s">
        <v>0</v>
      </c>
      <c r="C37" s="85" t="s">
        <v>0</v>
      </c>
      <c r="D37" s="85" t="s">
        <v>0</v>
      </c>
      <c r="E37" s="46"/>
      <c r="F37" s="85" t="s">
        <v>0</v>
      </c>
      <c r="G37" s="46"/>
      <c r="H37" s="275">
        <v>105.2</v>
      </c>
      <c r="I37" s="275">
        <v>107.7</v>
      </c>
      <c r="J37" s="275">
        <v>107.8</v>
      </c>
      <c r="K37" s="46"/>
      <c r="L37" s="275">
        <v>0.1</v>
      </c>
      <c r="M37" s="46"/>
      <c r="N37" s="275">
        <v>105.2</v>
      </c>
      <c r="O37" s="275">
        <v>107.7</v>
      </c>
      <c r="P37" s="275">
        <v>107.8</v>
      </c>
      <c r="Q37" s="46"/>
      <c r="R37" s="275">
        <v>0.1</v>
      </c>
      <c r="S37" s="412"/>
      <c r="T37" s="426"/>
      <c r="U37" s="427"/>
      <c r="V37" s="427"/>
      <c r="W37" s="427"/>
      <c r="X37" s="427"/>
      <c r="Z37" s="427"/>
      <c r="AA37" s="412"/>
      <c r="AB37" s="412"/>
      <c r="AC37" s="412"/>
      <c r="AD37" s="412"/>
      <c r="AE37" s="412"/>
      <c r="AF37" s="412"/>
      <c r="AG37" s="412"/>
      <c r="AH37" s="412"/>
      <c r="AI37" s="412"/>
      <c r="AJ37" s="412"/>
      <c r="AK37" s="412"/>
      <c r="AL37" s="412"/>
    </row>
    <row r="38" spans="1:38" s="114" customFormat="1" ht="10.4" customHeight="1">
      <c r="A38" s="1" t="s">
        <v>287</v>
      </c>
      <c r="B38" s="274">
        <v>101.7</v>
      </c>
      <c r="C38" s="274">
        <v>102.9</v>
      </c>
      <c r="D38" s="274">
        <v>104</v>
      </c>
      <c r="E38" s="46"/>
      <c r="F38" s="274">
        <v>1.1000000000000001</v>
      </c>
      <c r="G38" s="46"/>
      <c r="H38" s="275">
        <v>103.5</v>
      </c>
      <c r="I38" s="275">
        <v>104.9</v>
      </c>
      <c r="J38" s="275">
        <v>105.3</v>
      </c>
      <c r="K38" s="46"/>
      <c r="L38" s="275">
        <v>0.4</v>
      </c>
      <c r="M38" s="46"/>
      <c r="N38" s="275">
        <v>102.6</v>
      </c>
      <c r="O38" s="275">
        <v>104</v>
      </c>
      <c r="P38" s="275">
        <v>104.7</v>
      </c>
      <c r="Q38" s="46"/>
      <c r="R38" s="275">
        <v>0.7</v>
      </c>
      <c r="S38" s="412"/>
      <c r="T38" s="426"/>
      <c r="U38" s="427"/>
      <c r="V38" s="427"/>
      <c r="W38" s="427"/>
      <c r="X38" s="427"/>
      <c r="Z38" s="427"/>
      <c r="AA38" s="412"/>
      <c r="AB38" s="412"/>
      <c r="AC38" s="412"/>
      <c r="AD38" s="412"/>
      <c r="AE38" s="412"/>
      <c r="AF38" s="412"/>
      <c r="AG38" s="412"/>
      <c r="AH38" s="412"/>
      <c r="AI38" s="412"/>
      <c r="AJ38" s="412"/>
      <c r="AK38" s="412"/>
      <c r="AL38" s="412"/>
    </row>
    <row r="39" spans="1:38" s="114" customFormat="1" ht="2.65" customHeight="1">
      <c r="A39" s="234"/>
      <c r="E39" s="46"/>
      <c r="F39" s="85"/>
      <c r="G39" s="46"/>
      <c r="H39" s="275"/>
      <c r="I39" s="275"/>
      <c r="J39" s="275"/>
      <c r="K39" s="46"/>
      <c r="L39" s="275"/>
      <c r="M39" s="46"/>
      <c r="N39" s="275"/>
      <c r="O39" s="275"/>
      <c r="P39" s="275"/>
      <c r="Q39" s="46"/>
      <c r="R39" s="275"/>
      <c r="S39" s="412"/>
      <c r="T39" s="426"/>
      <c r="U39" s="427"/>
      <c r="V39" s="427"/>
      <c r="W39" s="427"/>
      <c r="X39" s="427"/>
      <c r="Z39" s="427"/>
      <c r="AA39" s="412"/>
      <c r="AB39" s="412"/>
      <c r="AC39" s="412"/>
      <c r="AD39" s="412"/>
      <c r="AE39" s="412"/>
      <c r="AF39" s="412"/>
      <c r="AG39" s="412"/>
      <c r="AH39" s="412"/>
      <c r="AI39" s="412"/>
      <c r="AJ39" s="412"/>
      <c r="AK39" s="412"/>
      <c r="AL39" s="412"/>
    </row>
    <row r="40" spans="1:38" s="14" customFormat="1" ht="10.5">
      <c r="A40" s="161" t="s">
        <v>204</v>
      </c>
      <c r="B40" s="85" t="s">
        <v>0</v>
      </c>
      <c r="C40" s="85" t="s">
        <v>0</v>
      </c>
      <c r="D40" s="85" t="s">
        <v>0</v>
      </c>
      <c r="E40" s="46"/>
      <c r="F40" s="85" t="s">
        <v>0</v>
      </c>
      <c r="G40" s="46"/>
      <c r="H40" s="275">
        <v>105</v>
      </c>
      <c r="I40" s="275">
        <v>105</v>
      </c>
      <c r="J40" s="275">
        <v>106.1</v>
      </c>
      <c r="K40" s="46"/>
      <c r="L40" s="275">
        <v>1</v>
      </c>
      <c r="M40" s="46"/>
      <c r="N40" s="275">
        <v>105</v>
      </c>
      <c r="O40" s="275">
        <v>105</v>
      </c>
      <c r="P40" s="275">
        <v>106.1</v>
      </c>
      <c r="Q40" s="46"/>
      <c r="R40" s="275">
        <v>1</v>
      </c>
      <c r="S40" s="412"/>
      <c r="T40" s="426"/>
      <c r="U40" s="427"/>
      <c r="V40" s="427"/>
      <c r="W40" s="427"/>
      <c r="X40" s="427"/>
      <c r="Z40" s="427"/>
      <c r="AA40" s="412"/>
      <c r="AB40" s="412"/>
      <c r="AC40" s="412"/>
      <c r="AD40" s="412"/>
      <c r="AE40" s="412"/>
      <c r="AF40" s="412"/>
      <c r="AG40" s="412"/>
      <c r="AH40" s="412"/>
      <c r="AI40" s="412"/>
      <c r="AJ40" s="412"/>
      <c r="AK40" s="412"/>
      <c r="AL40" s="412"/>
    </row>
    <row r="41" spans="1:38" s="114" customFormat="1" ht="10.4" customHeight="1">
      <c r="A41" s="1" t="s">
        <v>288</v>
      </c>
      <c r="B41" s="85" t="s">
        <v>0</v>
      </c>
      <c r="C41" s="85" t="s">
        <v>0</v>
      </c>
      <c r="D41" s="85" t="s">
        <v>0</v>
      </c>
      <c r="E41" s="46"/>
      <c r="F41" s="85" t="s">
        <v>0</v>
      </c>
      <c r="G41" s="46"/>
      <c r="H41" s="275">
        <v>104.3</v>
      </c>
      <c r="I41" s="275">
        <v>104.3</v>
      </c>
      <c r="J41" s="275">
        <v>105.2</v>
      </c>
      <c r="K41" s="46"/>
      <c r="L41" s="275">
        <v>0.9</v>
      </c>
      <c r="M41" s="46"/>
      <c r="N41" s="275">
        <v>104.3</v>
      </c>
      <c r="O41" s="275">
        <v>104.3</v>
      </c>
      <c r="P41" s="275">
        <v>105.2</v>
      </c>
      <c r="Q41" s="46"/>
      <c r="R41" s="275">
        <v>0.9</v>
      </c>
      <c r="S41" s="412"/>
      <c r="T41" s="426"/>
      <c r="U41" s="427"/>
      <c r="V41" s="427"/>
      <c r="W41" s="427"/>
      <c r="X41" s="427"/>
      <c r="Z41" s="427"/>
      <c r="AA41" s="412"/>
      <c r="AB41" s="412"/>
      <c r="AC41" s="412"/>
      <c r="AD41" s="412"/>
      <c r="AE41" s="412"/>
      <c r="AF41" s="412"/>
      <c r="AG41" s="412"/>
      <c r="AH41" s="412"/>
      <c r="AI41" s="412"/>
      <c r="AJ41" s="412"/>
      <c r="AK41" s="412"/>
      <c r="AL41" s="412"/>
    </row>
    <row r="42" spans="1:38" s="114" customFormat="1" ht="10.4" customHeight="1">
      <c r="A42" s="1" t="s">
        <v>289</v>
      </c>
      <c r="B42" s="85" t="s">
        <v>0</v>
      </c>
      <c r="C42" s="85" t="s">
        <v>0</v>
      </c>
      <c r="D42" s="85" t="s">
        <v>0</v>
      </c>
      <c r="E42" s="46"/>
      <c r="F42" s="85" t="s">
        <v>0</v>
      </c>
      <c r="G42" s="46"/>
      <c r="H42" s="275">
        <v>104.4</v>
      </c>
      <c r="I42" s="275">
        <v>104.4</v>
      </c>
      <c r="J42" s="275">
        <v>110</v>
      </c>
      <c r="K42" s="46"/>
      <c r="L42" s="275">
        <v>5.4</v>
      </c>
      <c r="M42" s="46"/>
      <c r="N42" s="275">
        <v>104.4</v>
      </c>
      <c r="O42" s="275">
        <v>104.4</v>
      </c>
      <c r="P42" s="275">
        <v>110</v>
      </c>
      <c r="Q42" s="46"/>
      <c r="R42" s="275">
        <v>5.4</v>
      </c>
      <c r="S42" s="412"/>
      <c r="T42" s="426"/>
      <c r="U42" s="427"/>
      <c r="V42" s="427"/>
      <c r="W42" s="427"/>
      <c r="X42" s="427"/>
      <c r="Z42" s="427"/>
      <c r="AA42" s="412"/>
      <c r="AB42" s="412"/>
      <c r="AC42" s="412"/>
      <c r="AD42" s="412"/>
      <c r="AE42" s="412"/>
      <c r="AF42" s="412"/>
      <c r="AG42" s="412"/>
      <c r="AH42" s="412"/>
      <c r="AI42" s="412"/>
      <c r="AJ42" s="412"/>
      <c r="AK42" s="412"/>
      <c r="AL42" s="412"/>
    </row>
    <row r="43" spans="1:38" s="114" customFormat="1" ht="10.4" customHeight="1">
      <c r="A43" s="1" t="s">
        <v>290</v>
      </c>
      <c r="B43" s="85" t="s">
        <v>0</v>
      </c>
      <c r="C43" s="85" t="s">
        <v>0</v>
      </c>
      <c r="D43" s="85" t="s">
        <v>0</v>
      </c>
      <c r="E43" s="46"/>
      <c r="F43" s="85" t="s">
        <v>0</v>
      </c>
      <c r="G43" s="46"/>
      <c r="H43" s="275">
        <v>104.4</v>
      </c>
      <c r="I43" s="275">
        <v>104.4</v>
      </c>
      <c r="J43" s="275">
        <v>104.7</v>
      </c>
      <c r="K43" s="46"/>
      <c r="L43" s="275">
        <v>0.3</v>
      </c>
      <c r="M43" s="46"/>
      <c r="N43" s="275">
        <v>104.4</v>
      </c>
      <c r="O43" s="275">
        <v>104.4</v>
      </c>
      <c r="P43" s="275">
        <v>104.7</v>
      </c>
      <c r="Q43" s="46"/>
      <c r="R43" s="275">
        <v>0.3</v>
      </c>
      <c r="S43" s="412"/>
      <c r="T43" s="426"/>
      <c r="U43" s="427"/>
      <c r="V43" s="427"/>
      <c r="W43" s="427"/>
      <c r="X43" s="427"/>
      <c r="Z43" s="427"/>
      <c r="AA43" s="412"/>
      <c r="AB43" s="412"/>
      <c r="AC43" s="412"/>
      <c r="AD43" s="412"/>
      <c r="AE43" s="412"/>
      <c r="AF43" s="412"/>
      <c r="AG43" s="412"/>
      <c r="AH43" s="412"/>
      <c r="AI43" s="412"/>
      <c r="AJ43" s="412"/>
      <c r="AK43" s="412"/>
      <c r="AL43" s="412"/>
    </row>
    <row r="44" spans="1:38" s="29" customFormat="1" ht="10.4" customHeight="1">
      <c r="A44" s="1" t="s">
        <v>291</v>
      </c>
      <c r="B44" s="85" t="s">
        <v>0</v>
      </c>
      <c r="C44" s="85" t="s">
        <v>0</v>
      </c>
      <c r="D44" s="85" t="s">
        <v>0</v>
      </c>
      <c r="E44" s="46"/>
      <c r="F44" s="85" t="s">
        <v>0</v>
      </c>
      <c r="G44" s="46"/>
      <c r="H44" s="275">
        <v>104.2</v>
      </c>
      <c r="I44" s="275">
        <v>104.2</v>
      </c>
      <c r="J44" s="275">
        <v>105.5</v>
      </c>
      <c r="K44" s="46"/>
      <c r="L44" s="275">
        <v>1.2</v>
      </c>
      <c r="M44" s="46"/>
      <c r="N44" s="275">
        <v>104.2</v>
      </c>
      <c r="O44" s="275">
        <v>104.2</v>
      </c>
      <c r="P44" s="275">
        <v>105.5</v>
      </c>
      <c r="Q44" s="46"/>
      <c r="R44" s="275">
        <v>1.2</v>
      </c>
      <c r="S44" s="412"/>
      <c r="T44" s="426"/>
      <c r="U44" s="427"/>
      <c r="V44" s="427"/>
      <c r="W44" s="427"/>
      <c r="X44" s="427"/>
      <c r="Z44" s="427"/>
      <c r="AA44" s="412"/>
      <c r="AB44" s="412"/>
      <c r="AC44" s="412"/>
      <c r="AD44" s="412"/>
      <c r="AE44" s="412"/>
      <c r="AF44" s="412"/>
      <c r="AG44" s="412"/>
      <c r="AH44" s="412"/>
      <c r="AI44" s="412"/>
      <c r="AJ44" s="412"/>
      <c r="AK44" s="412"/>
      <c r="AL44" s="412"/>
    </row>
    <row r="45" spans="1:38" s="14" customFormat="1" ht="10.4" customHeight="1">
      <c r="A45" s="1" t="s">
        <v>292</v>
      </c>
      <c r="B45" s="85" t="s">
        <v>0</v>
      </c>
      <c r="C45" s="85" t="s">
        <v>0</v>
      </c>
      <c r="D45" s="85" t="s">
        <v>0</v>
      </c>
      <c r="E45" s="46"/>
      <c r="F45" s="85" t="s">
        <v>0</v>
      </c>
      <c r="G45" s="49"/>
      <c r="H45" s="275">
        <v>104.4</v>
      </c>
      <c r="I45" s="275">
        <v>104.4</v>
      </c>
      <c r="J45" s="275">
        <v>104.7</v>
      </c>
      <c r="K45" s="49"/>
      <c r="L45" s="275">
        <v>0.3</v>
      </c>
      <c r="M45" s="49"/>
      <c r="N45" s="275">
        <v>104.4</v>
      </c>
      <c r="O45" s="275">
        <v>104.4</v>
      </c>
      <c r="P45" s="275">
        <v>104.7</v>
      </c>
      <c r="Q45" s="49"/>
      <c r="R45" s="275">
        <v>0.3</v>
      </c>
      <c r="S45" s="412"/>
      <c r="T45" s="426"/>
      <c r="U45" s="427"/>
      <c r="V45" s="427"/>
      <c r="W45" s="427"/>
      <c r="X45" s="427"/>
      <c r="Z45" s="427"/>
      <c r="AA45" s="412"/>
      <c r="AB45" s="412"/>
      <c r="AC45" s="412"/>
      <c r="AD45" s="412"/>
      <c r="AE45" s="412"/>
      <c r="AF45" s="412"/>
      <c r="AG45" s="412"/>
      <c r="AH45" s="412"/>
      <c r="AI45" s="412"/>
      <c r="AJ45" s="412"/>
      <c r="AK45" s="412"/>
      <c r="AL45" s="412"/>
    </row>
    <row r="46" spans="1:38" s="29" customFormat="1" ht="10.4" customHeight="1">
      <c r="A46" s="1" t="s">
        <v>293</v>
      </c>
      <c r="B46" s="85" t="s">
        <v>0</v>
      </c>
      <c r="C46" s="85" t="s">
        <v>0</v>
      </c>
      <c r="D46" s="85" t="s">
        <v>0</v>
      </c>
      <c r="E46" s="46"/>
      <c r="F46" s="85" t="s">
        <v>0</v>
      </c>
      <c r="G46" s="46"/>
      <c r="H46" s="275">
        <v>107.2</v>
      </c>
      <c r="I46" s="275">
        <v>107.2</v>
      </c>
      <c r="J46" s="275">
        <v>109.3</v>
      </c>
      <c r="K46" s="46"/>
      <c r="L46" s="275">
        <v>2</v>
      </c>
      <c r="M46" s="46"/>
      <c r="N46" s="275">
        <v>107.2</v>
      </c>
      <c r="O46" s="275">
        <v>107.2</v>
      </c>
      <c r="P46" s="275">
        <v>109.3</v>
      </c>
      <c r="Q46" s="46"/>
      <c r="R46" s="275">
        <v>2</v>
      </c>
      <c r="S46" s="412"/>
      <c r="T46" s="426"/>
      <c r="U46" s="427"/>
      <c r="V46" s="427"/>
      <c r="W46" s="427"/>
      <c r="X46" s="427"/>
      <c r="Z46" s="427"/>
      <c r="AA46" s="412"/>
      <c r="AB46" s="412"/>
      <c r="AC46" s="412"/>
      <c r="AD46" s="412"/>
      <c r="AE46" s="412"/>
      <c r="AF46" s="412"/>
      <c r="AG46" s="412"/>
      <c r="AH46" s="412"/>
      <c r="AI46" s="412"/>
      <c r="AJ46" s="412"/>
      <c r="AK46" s="412"/>
      <c r="AL46" s="412"/>
    </row>
    <row r="47" spans="1:38" s="163" customFormat="1" ht="10.4" customHeight="1">
      <c r="A47" s="1" t="s">
        <v>294</v>
      </c>
      <c r="B47" s="85" t="s">
        <v>0</v>
      </c>
      <c r="C47" s="85" t="s">
        <v>0</v>
      </c>
      <c r="D47" s="85" t="s">
        <v>0</v>
      </c>
      <c r="E47" s="46"/>
      <c r="F47" s="85" t="s">
        <v>0</v>
      </c>
      <c r="G47" s="49"/>
      <c r="H47" s="275">
        <v>107.8</v>
      </c>
      <c r="I47" s="275">
        <v>107.8</v>
      </c>
      <c r="J47" s="275">
        <v>109.9</v>
      </c>
      <c r="K47" s="49"/>
      <c r="L47" s="275">
        <v>1.9</v>
      </c>
      <c r="M47" s="49"/>
      <c r="N47" s="275">
        <v>107.8</v>
      </c>
      <c r="O47" s="275">
        <v>107.8</v>
      </c>
      <c r="P47" s="275">
        <v>109.9</v>
      </c>
      <c r="Q47" s="49"/>
      <c r="R47" s="275">
        <v>1.9</v>
      </c>
      <c r="S47" s="412"/>
      <c r="T47" s="426"/>
      <c r="U47" s="427"/>
      <c r="V47" s="427"/>
      <c r="W47" s="427"/>
      <c r="X47" s="427"/>
      <c r="Z47" s="427"/>
      <c r="AA47" s="412"/>
      <c r="AB47" s="412"/>
      <c r="AC47" s="412"/>
      <c r="AD47" s="412"/>
      <c r="AE47" s="412"/>
      <c r="AF47" s="412"/>
      <c r="AG47" s="412"/>
      <c r="AH47" s="412"/>
      <c r="AI47" s="412"/>
      <c r="AJ47" s="412"/>
      <c r="AK47" s="412"/>
      <c r="AL47" s="412"/>
    </row>
    <row r="48" spans="1:38" s="14" customFormat="1" ht="10.4" customHeight="1">
      <c r="A48" s="1" t="s">
        <v>295</v>
      </c>
      <c r="B48" s="85" t="s">
        <v>0</v>
      </c>
      <c r="C48" s="85" t="s">
        <v>0</v>
      </c>
      <c r="D48" s="85" t="s">
        <v>0</v>
      </c>
      <c r="E48" s="46"/>
      <c r="F48" s="85" t="s">
        <v>0</v>
      </c>
      <c r="G48" s="235"/>
      <c r="H48" s="275">
        <v>110.9</v>
      </c>
      <c r="I48" s="275">
        <v>110.9</v>
      </c>
      <c r="J48" s="275">
        <v>114.3</v>
      </c>
      <c r="K48" s="235"/>
      <c r="L48" s="275">
        <v>3.1</v>
      </c>
      <c r="M48" s="235"/>
      <c r="N48" s="275">
        <v>110.9</v>
      </c>
      <c r="O48" s="275">
        <v>110.9</v>
      </c>
      <c r="P48" s="275">
        <v>114.3</v>
      </c>
      <c r="Q48" s="235"/>
      <c r="R48" s="275">
        <v>3.1</v>
      </c>
      <c r="S48" s="412"/>
      <c r="T48" s="426"/>
      <c r="U48" s="427"/>
      <c r="V48" s="427"/>
      <c r="W48" s="427"/>
      <c r="X48" s="427"/>
      <c r="Z48" s="427"/>
      <c r="AA48" s="412"/>
      <c r="AB48" s="412"/>
      <c r="AC48" s="412"/>
      <c r="AD48" s="412"/>
      <c r="AE48" s="412"/>
      <c r="AF48" s="412"/>
      <c r="AG48" s="412"/>
      <c r="AH48" s="412"/>
      <c r="AI48" s="412"/>
      <c r="AJ48" s="412"/>
      <c r="AK48" s="412"/>
      <c r="AL48" s="412"/>
    </row>
    <row r="49" spans="1:38" ht="2.65" customHeight="1">
      <c r="A49" s="452"/>
      <c r="B49" s="453"/>
      <c r="C49" s="453"/>
      <c r="D49" s="453"/>
      <c r="E49" s="453"/>
      <c r="F49" s="454"/>
      <c r="G49" s="454"/>
      <c r="H49" s="454"/>
      <c r="I49" s="454"/>
      <c r="J49" s="440"/>
      <c r="K49" s="453"/>
      <c r="L49" s="453"/>
      <c r="M49" s="455"/>
      <c r="N49" s="454"/>
      <c r="O49" s="454"/>
      <c r="P49" s="453"/>
      <c r="Q49" s="453"/>
      <c r="R49" s="453"/>
      <c r="S49" s="412"/>
      <c r="T49" s="427"/>
      <c r="U49" s="427"/>
      <c r="V49" s="427"/>
      <c r="W49" s="427"/>
      <c r="X49" s="427"/>
      <c r="Y49" s="427"/>
      <c r="Z49" s="428"/>
      <c r="AA49" s="84"/>
      <c r="AB49" s="84"/>
      <c r="AC49" s="84"/>
      <c r="AD49" s="84"/>
      <c r="AE49" s="84"/>
      <c r="AF49" s="84"/>
      <c r="AG49" s="84"/>
      <c r="AH49" s="84"/>
      <c r="AI49" s="84"/>
      <c r="AJ49" s="84"/>
      <c r="AK49" s="84"/>
      <c r="AL49" s="84"/>
    </row>
    <row r="50" spans="1:38" ht="2.65" customHeight="1">
      <c r="A50" s="98"/>
      <c r="B50" s="57"/>
      <c r="C50" s="57"/>
      <c r="D50" s="57"/>
      <c r="E50" s="57"/>
      <c r="F50" s="57"/>
      <c r="G50" s="57"/>
      <c r="H50" s="57"/>
      <c r="I50" s="57"/>
      <c r="J50" s="57"/>
      <c r="K50" s="57"/>
      <c r="L50" s="57"/>
      <c r="M50" s="57"/>
      <c r="N50" s="57"/>
      <c r="O50" s="115"/>
      <c r="P50" s="57"/>
      <c r="Q50" s="57"/>
      <c r="R50" s="57"/>
      <c r="S50" s="412"/>
      <c r="T50" s="427"/>
      <c r="U50" s="427"/>
      <c r="V50" s="427"/>
      <c r="W50" s="427"/>
      <c r="X50" s="427"/>
      <c r="Y50" s="427"/>
      <c r="Z50" s="428"/>
      <c r="AA50" s="84"/>
      <c r="AB50" s="84"/>
      <c r="AC50" s="84"/>
      <c r="AD50" s="84"/>
      <c r="AE50" s="84"/>
      <c r="AF50" s="84"/>
      <c r="AG50" s="84"/>
      <c r="AH50" s="84"/>
      <c r="AI50" s="84"/>
      <c r="AJ50" s="84"/>
      <c r="AK50" s="84"/>
      <c r="AL50" s="84"/>
    </row>
    <row r="51" spans="1:38" s="14" customFormat="1" ht="10.4" customHeight="1">
      <c r="A51" s="14" t="s">
        <v>205</v>
      </c>
      <c r="D51" s="46"/>
      <c r="E51" s="46"/>
      <c r="O51" s="116"/>
      <c r="S51" s="412"/>
      <c r="T51" s="427"/>
      <c r="U51" s="427"/>
      <c r="V51" s="427"/>
      <c r="W51" s="427"/>
      <c r="X51" s="427"/>
      <c r="Y51" s="427"/>
      <c r="Z51" s="429"/>
    </row>
    <row r="52" spans="1:38" s="94" customFormat="1" ht="37.5" customHeight="1">
      <c r="A52" s="759" t="s">
        <v>474</v>
      </c>
      <c r="B52" s="759"/>
      <c r="C52" s="759"/>
      <c r="D52" s="759"/>
      <c r="E52" s="759"/>
      <c r="F52" s="759"/>
      <c r="G52" s="759"/>
      <c r="H52" s="759"/>
      <c r="I52" s="759"/>
      <c r="J52" s="759"/>
      <c r="K52" s="759"/>
      <c r="L52" s="759"/>
      <c r="M52" s="759"/>
      <c r="N52" s="759"/>
      <c r="O52" s="759"/>
      <c r="P52" s="759"/>
      <c r="Q52" s="759"/>
      <c r="R52" s="759"/>
      <c r="S52" s="412"/>
      <c r="T52" s="427"/>
      <c r="U52" s="427"/>
      <c r="V52" s="427"/>
      <c r="W52" s="427"/>
      <c r="X52" s="427"/>
      <c r="Y52" s="427"/>
      <c r="Z52" s="424"/>
    </row>
    <row r="53" spans="1:38">
      <c r="S53" s="84"/>
      <c r="T53" s="427"/>
      <c r="U53" s="427"/>
      <c r="V53" s="427"/>
      <c r="W53" s="427"/>
      <c r="X53" s="427"/>
      <c r="Y53" s="427"/>
    </row>
    <row r="54" spans="1:38">
      <c r="S54" s="84"/>
      <c r="T54" s="427"/>
      <c r="U54" s="427"/>
      <c r="V54" s="427"/>
      <c r="W54" s="427"/>
      <c r="X54" s="427"/>
      <c r="Y54" s="427"/>
    </row>
    <row r="55" spans="1:38">
      <c r="S55" s="84"/>
      <c r="T55" s="430"/>
      <c r="U55" s="430"/>
      <c r="V55" s="430"/>
      <c r="W55" s="430"/>
      <c r="X55" s="430"/>
      <c r="Y55" s="430"/>
    </row>
    <row r="56" spans="1:38">
      <c r="S56" s="84"/>
      <c r="T56" s="430"/>
      <c r="U56" s="430"/>
      <c r="V56" s="430"/>
      <c r="W56" s="430"/>
      <c r="X56" s="430"/>
      <c r="Y56" s="430"/>
    </row>
    <row r="57" spans="1:38">
      <c r="S57" s="84"/>
      <c r="T57" s="430"/>
      <c r="U57" s="430"/>
      <c r="V57" s="430"/>
      <c r="W57" s="430"/>
      <c r="X57" s="430"/>
      <c r="Y57" s="430"/>
    </row>
    <row r="58" spans="1:38">
      <c r="S58" s="84"/>
      <c r="T58" s="430"/>
      <c r="U58" s="430"/>
      <c r="V58" s="430"/>
      <c r="W58" s="430"/>
      <c r="X58" s="430"/>
      <c r="Y58" s="430"/>
    </row>
    <row r="59" spans="1:38">
      <c r="S59" s="84"/>
      <c r="T59" s="430"/>
      <c r="U59" s="430"/>
      <c r="V59" s="430"/>
      <c r="W59" s="430"/>
      <c r="X59" s="430"/>
      <c r="Y59" s="430"/>
    </row>
    <row r="60" spans="1:38">
      <c r="S60" s="84"/>
      <c r="T60" s="430"/>
      <c r="U60" s="430"/>
      <c r="V60" s="430"/>
      <c r="W60" s="430"/>
      <c r="X60" s="430"/>
      <c r="Y60" s="430"/>
    </row>
    <row r="61" spans="1:38">
      <c r="S61" s="84"/>
      <c r="T61" s="430"/>
      <c r="U61" s="430"/>
      <c r="V61" s="430"/>
      <c r="W61" s="430"/>
      <c r="X61" s="430"/>
      <c r="Y61" s="430"/>
    </row>
    <row r="62" spans="1:38">
      <c r="T62" s="430"/>
      <c r="U62" s="430"/>
      <c r="V62" s="430"/>
      <c r="W62" s="430"/>
      <c r="X62" s="430"/>
      <c r="Y62" s="430"/>
    </row>
    <row r="63" spans="1:38">
      <c r="T63" s="430"/>
      <c r="U63" s="430"/>
      <c r="V63" s="430"/>
      <c r="W63" s="430"/>
      <c r="X63" s="430"/>
      <c r="Y63" s="430"/>
    </row>
    <row r="64" spans="1:38">
      <c r="T64" s="430"/>
      <c r="U64" s="430"/>
      <c r="V64" s="430"/>
      <c r="W64" s="430"/>
      <c r="X64" s="430"/>
      <c r="Y64" s="430"/>
    </row>
    <row r="65" spans="20:25">
      <c r="T65" s="430"/>
      <c r="U65" s="430"/>
      <c r="V65" s="430"/>
      <c r="W65" s="430"/>
      <c r="X65" s="430"/>
      <c r="Y65" s="430"/>
    </row>
    <row r="66" spans="20:25">
      <c r="T66" s="428"/>
      <c r="U66" s="428"/>
      <c r="V66" s="428"/>
      <c r="W66" s="428"/>
      <c r="X66" s="428"/>
      <c r="Y66" s="428"/>
    </row>
    <row r="67" spans="20:25">
      <c r="T67" s="428"/>
      <c r="U67" s="428"/>
      <c r="V67" s="428"/>
      <c r="W67" s="428"/>
      <c r="X67" s="428"/>
      <c r="Y67" s="428"/>
    </row>
    <row r="68" spans="20:25">
      <c r="T68" s="428"/>
      <c r="U68" s="428"/>
      <c r="V68" s="428"/>
      <c r="W68" s="428"/>
      <c r="X68" s="428"/>
      <c r="Y68" s="428"/>
    </row>
    <row r="69" spans="20:25">
      <c r="T69" s="428"/>
      <c r="U69" s="428"/>
      <c r="V69" s="428"/>
      <c r="W69" s="428"/>
      <c r="X69" s="428"/>
      <c r="Y69" s="428"/>
    </row>
    <row r="70" spans="20:25">
      <c r="T70" s="428"/>
      <c r="U70" s="428"/>
      <c r="V70" s="428"/>
      <c r="W70" s="428"/>
      <c r="X70" s="428"/>
      <c r="Y70" s="428"/>
    </row>
    <row r="71" spans="20:25">
      <c r="T71" s="428"/>
      <c r="U71" s="428"/>
      <c r="V71" s="428"/>
      <c r="W71" s="428"/>
      <c r="X71" s="428"/>
      <c r="Y71" s="428"/>
    </row>
    <row r="72" spans="20:25">
      <c r="T72" s="428"/>
      <c r="U72" s="428"/>
      <c r="V72" s="428"/>
      <c r="W72" s="428"/>
      <c r="X72" s="428"/>
      <c r="Y72" s="428"/>
    </row>
    <row r="73" spans="20:25">
      <c r="T73" s="428"/>
      <c r="U73" s="428"/>
      <c r="V73" s="428"/>
      <c r="W73" s="428"/>
      <c r="X73" s="428"/>
      <c r="Y73" s="428"/>
    </row>
    <row r="74" spans="20:25">
      <c r="T74" s="428"/>
      <c r="U74" s="428"/>
      <c r="V74" s="428"/>
      <c r="X74" s="428"/>
      <c r="Y74" s="428"/>
    </row>
  </sheetData>
  <mergeCells count="7">
    <mergeCell ref="A52:R52"/>
    <mergeCell ref="A5:R5"/>
    <mergeCell ref="A6:I6"/>
    <mergeCell ref="A8:A9"/>
    <mergeCell ref="B8:F8"/>
    <mergeCell ref="H8:L8"/>
    <mergeCell ref="N8:R8"/>
  </mergeCells>
  <conditionalFormatting sqref="A11 A13:A17 A29:A30 A39:A40">
    <cfRule type="cellIs" dxfId="1" priority="1" stopIfTrue="1" operator="greaterThan">
      <formula>0</formula>
    </cfRule>
  </conditionalFormatting>
  <pageMargins left="0.59055118110236227" right="0.59055118110236227" top="0.78740157480314965" bottom="0.78740157480314965" header="0" footer="0"/>
  <pageSetup paperSize="9" orientation="portrait" horizontalDpi="4294967293"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92"/>
  <sheetViews>
    <sheetView zoomScaleNormal="100" zoomScaleSheetLayoutView="130" workbookViewId="0">
      <selection activeCell="A4" sqref="A4"/>
    </sheetView>
  </sheetViews>
  <sheetFormatPr defaultColWidth="9.26953125" defaultRowHeight="9"/>
  <cols>
    <col min="1" max="1" width="29.453125" style="1" customWidth="1"/>
    <col min="2" max="4" width="5" style="1" customWidth="1"/>
    <col min="5" max="5" width="0.453125" style="1" customWidth="1"/>
    <col min="6" max="6" width="4.54296875" style="1" bestFit="1" customWidth="1"/>
    <col min="7" max="7" width="0.54296875" style="1" customWidth="1"/>
    <col min="8" max="9" width="5" style="1" customWidth="1"/>
    <col min="10" max="10" width="4.54296875" style="1" customWidth="1"/>
    <col min="11" max="11" width="0.453125" style="1" customWidth="1"/>
    <col min="12" max="12" width="4.453125" style="14" customWidth="1"/>
    <col min="13" max="13" width="0.54296875" style="14" customWidth="1"/>
    <col min="14" max="15" width="5" style="1" customWidth="1"/>
    <col min="16" max="16" width="4.54296875" style="1" customWidth="1"/>
    <col min="17" max="17" width="0.453125" style="1" customWidth="1"/>
    <col min="18" max="18" width="4.453125" style="1" customWidth="1"/>
    <col min="19" max="26" width="9.26953125" style="1"/>
    <col min="27" max="27" width="2.54296875" style="1" customWidth="1"/>
    <col min="28" max="257" width="9.26953125" style="1"/>
    <col min="258" max="258" width="29.453125" style="1" customWidth="1"/>
    <col min="259" max="261" width="5" style="1" customWidth="1"/>
    <col min="262" max="262" width="0.453125" style="1" customWidth="1"/>
    <col min="263" max="263" width="4.54296875" style="1" bestFit="1" customWidth="1"/>
    <col min="264" max="264" width="0.54296875" style="1" customWidth="1"/>
    <col min="265" max="266" width="5" style="1" customWidth="1"/>
    <col min="267" max="267" width="4.54296875" style="1" customWidth="1"/>
    <col min="268" max="268" width="0.453125" style="1" customWidth="1"/>
    <col min="269" max="269" width="4.453125" style="1" customWidth="1"/>
    <col min="270" max="270" width="0.54296875" style="1" customWidth="1"/>
    <col min="271" max="272" width="5" style="1" customWidth="1"/>
    <col min="273" max="273" width="4.54296875" style="1" customWidth="1"/>
    <col min="274" max="274" width="0.453125" style="1" customWidth="1"/>
    <col min="275" max="275" width="4.453125" style="1" customWidth="1"/>
    <col min="276" max="513" width="9.26953125" style="1"/>
    <col min="514" max="514" width="29.453125" style="1" customWidth="1"/>
    <col min="515" max="517" width="5" style="1" customWidth="1"/>
    <col min="518" max="518" width="0.453125" style="1" customWidth="1"/>
    <col min="519" max="519" width="4.54296875" style="1" bestFit="1" customWidth="1"/>
    <col min="520" max="520" width="0.54296875" style="1" customWidth="1"/>
    <col min="521" max="522" width="5" style="1" customWidth="1"/>
    <col min="523" max="523" width="4.54296875" style="1" customWidth="1"/>
    <col min="524" max="524" width="0.453125" style="1" customWidth="1"/>
    <col min="525" max="525" width="4.453125" style="1" customWidth="1"/>
    <col min="526" max="526" width="0.54296875" style="1" customWidth="1"/>
    <col min="527" max="528" width="5" style="1" customWidth="1"/>
    <col min="529" max="529" width="4.54296875" style="1" customWidth="1"/>
    <col min="530" max="530" width="0.453125" style="1" customWidth="1"/>
    <col min="531" max="531" width="4.453125" style="1" customWidth="1"/>
    <col min="532" max="769" width="9.26953125" style="1"/>
    <col min="770" max="770" width="29.453125" style="1" customWidth="1"/>
    <col min="771" max="773" width="5" style="1" customWidth="1"/>
    <col min="774" max="774" width="0.453125" style="1" customWidth="1"/>
    <col min="775" max="775" width="4.54296875" style="1" bestFit="1" customWidth="1"/>
    <col min="776" max="776" width="0.54296875" style="1" customWidth="1"/>
    <col min="777" max="778" width="5" style="1" customWidth="1"/>
    <col min="779" max="779" width="4.54296875" style="1" customWidth="1"/>
    <col min="780" max="780" width="0.453125" style="1" customWidth="1"/>
    <col min="781" max="781" width="4.453125" style="1" customWidth="1"/>
    <col min="782" max="782" width="0.54296875" style="1" customWidth="1"/>
    <col min="783" max="784" width="5" style="1" customWidth="1"/>
    <col min="785" max="785" width="4.54296875" style="1" customWidth="1"/>
    <col min="786" max="786" width="0.453125" style="1" customWidth="1"/>
    <col min="787" max="787" width="4.453125" style="1" customWidth="1"/>
    <col min="788" max="1025" width="9.26953125" style="1"/>
    <col min="1026" max="1026" width="29.453125" style="1" customWidth="1"/>
    <col min="1027" max="1029" width="5" style="1" customWidth="1"/>
    <col min="1030" max="1030" width="0.453125" style="1" customWidth="1"/>
    <col min="1031" max="1031" width="4.54296875" style="1" bestFit="1" customWidth="1"/>
    <col min="1032" max="1032" width="0.54296875" style="1" customWidth="1"/>
    <col min="1033" max="1034" width="5" style="1" customWidth="1"/>
    <col min="1035" max="1035" width="4.54296875" style="1" customWidth="1"/>
    <col min="1036" max="1036" width="0.453125" style="1" customWidth="1"/>
    <col min="1037" max="1037" width="4.453125" style="1" customWidth="1"/>
    <col min="1038" max="1038" width="0.54296875" style="1" customWidth="1"/>
    <col min="1039" max="1040" width="5" style="1" customWidth="1"/>
    <col min="1041" max="1041" width="4.54296875" style="1" customWidth="1"/>
    <col min="1042" max="1042" width="0.453125" style="1" customWidth="1"/>
    <col min="1043" max="1043" width="4.453125" style="1" customWidth="1"/>
    <col min="1044" max="1281" width="9.26953125" style="1"/>
    <col min="1282" max="1282" width="29.453125" style="1" customWidth="1"/>
    <col min="1283" max="1285" width="5" style="1" customWidth="1"/>
    <col min="1286" max="1286" width="0.453125" style="1" customWidth="1"/>
    <col min="1287" max="1287" width="4.54296875" style="1" bestFit="1" customWidth="1"/>
    <col min="1288" max="1288" width="0.54296875" style="1" customWidth="1"/>
    <col min="1289" max="1290" width="5" style="1" customWidth="1"/>
    <col min="1291" max="1291" width="4.54296875" style="1" customWidth="1"/>
    <col min="1292" max="1292" width="0.453125" style="1" customWidth="1"/>
    <col min="1293" max="1293" width="4.453125" style="1" customWidth="1"/>
    <col min="1294" max="1294" width="0.54296875" style="1" customWidth="1"/>
    <col min="1295" max="1296" width="5" style="1" customWidth="1"/>
    <col min="1297" max="1297" width="4.54296875" style="1" customWidth="1"/>
    <col min="1298" max="1298" width="0.453125" style="1" customWidth="1"/>
    <col min="1299" max="1299" width="4.453125" style="1" customWidth="1"/>
    <col min="1300" max="1537" width="9.26953125" style="1"/>
    <col min="1538" max="1538" width="29.453125" style="1" customWidth="1"/>
    <col min="1539" max="1541" width="5" style="1" customWidth="1"/>
    <col min="1542" max="1542" width="0.453125" style="1" customWidth="1"/>
    <col min="1543" max="1543" width="4.54296875" style="1" bestFit="1" customWidth="1"/>
    <col min="1544" max="1544" width="0.54296875" style="1" customWidth="1"/>
    <col min="1545" max="1546" width="5" style="1" customWidth="1"/>
    <col min="1547" max="1547" width="4.54296875" style="1" customWidth="1"/>
    <col min="1548" max="1548" width="0.453125" style="1" customWidth="1"/>
    <col min="1549" max="1549" width="4.453125" style="1" customWidth="1"/>
    <col min="1550" max="1550" width="0.54296875" style="1" customWidth="1"/>
    <col min="1551" max="1552" width="5" style="1" customWidth="1"/>
    <col min="1553" max="1553" width="4.54296875" style="1" customWidth="1"/>
    <col min="1554" max="1554" width="0.453125" style="1" customWidth="1"/>
    <col min="1555" max="1555" width="4.453125" style="1" customWidth="1"/>
    <col min="1556" max="1793" width="9.26953125" style="1"/>
    <col min="1794" max="1794" width="29.453125" style="1" customWidth="1"/>
    <col min="1795" max="1797" width="5" style="1" customWidth="1"/>
    <col min="1798" max="1798" width="0.453125" style="1" customWidth="1"/>
    <col min="1799" max="1799" width="4.54296875" style="1" bestFit="1" customWidth="1"/>
    <col min="1800" max="1800" width="0.54296875" style="1" customWidth="1"/>
    <col min="1801" max="1802" width="5" style="1" customWidth="1"/>
    <col min="1803" max="1803" width="4.54296875" style="1" customWidth="1"/>
    <col min="1804" max="1804" width="0.453125" style="1" customWidth="1"/>
    <col min="1805" max="1805" width="4.453125" style="1" customWidth="1"/>
    <col min="1806" max="1806" width="0.54296875" style="1" customWidth="1"/>
    <col min="1807" max="1808" width="5" style="1" customWidth="1"/>
    <col min="1809" max="1809" width="4.54296875" style="1" customWidth="1"/>
    <col min="1810" max="1810" width="0.453125" style="1" customWidth="1"/>
    <col min="1811" max="1811" width="4.453125" style="1" customWidth="1"/>
    <col min="1812" max="2049" width="9.26953125" style="1"/>
    <col min="2050" max="2050" width="29.453125" style="1" customWidth="1"/>
    <col min="2051" max="2053" width="5" style="1" customWidth="1"/>
    <col min="2054" max="2054" width="0.453125" style="1" customWidth="1"/>
    <col min="2055" max="2055" width="4.54296875" style="1" bestFit="1" customWidth="1"/>
    <col min="2056" max="2056" width="0.54296875" style="1" customWidth="1"/>
    <col min="2057" max="2058" width="5" style="1" customWidth="1"/>
    <col min="2059" max="2059" width="4.54296875" style="1" customWidth="1"/>
    <col min="2060" max="2060" width="0.453125" style="1" customWidth="1"/>
    <col min="2061" max="2061" width="4.453125" style="1" customWidth="1"/>
    <col min="2062" max="2062" width="0.54296875" style="1" customWidth="1"/>
    <col min="2063" max="2064" width="5" style="1" customWidth="1"/>
    <col min="2065" max="2065" width="4.54296875" style="1" customWidth="1"/>
    <col min="2066" max="2066" width="0.453125" style="1" customWidth="1"/>
    <col min="2067" max="2067" width="4.453125" style="1" customWidth="1"/>
    <col min="2068" max="2305" width="9.26953125" style="1"/>
    <col min="2306" max="2306" width="29.453125" style="1" customWidth="1"/>
    <col min="2307" max="2309" width="5" style="1" customWidth="1"/>
    <col min="2310" max="2310" width="0.453125" style="1" customWidth="1"/>
    <col min="2311" max="2311" width="4.54296875" style="1" bestFit="1" customWidth="1"/>
    <col min="2312" max="2312" width="0.54296875" style="1" customWidth="1"/>
    <col min="2313" max="2314" width="5" style="1" customWidth="1"/>
    <col min="2315" max="2315" width="4.54296875" style="1" customWidth="1"/>
    <col min="2316" max="2316" width="0.453125" style="1" customWidth="1"/>
    <col min="2317" max="2317" width="4.453125" style="1" customWidth="1"/>
    <col min="2318" max="2318" width="0.54296875" style="1" customWidth="1"/>
    <col min="2319" max="2320" width="5" style="1" customWidth="1"/>
    <col min="2321" max="2321" width="4.54296875" style="1" customWidth="1"/>
    <col min="2322" max="2322" width="0.453125" style="1" customWidth="1"/>
    <col min="2323" max="2323" width="4.453125" style="1" customWidth="1"/>
    <col min="2324" max="2561" width="9.26953125" style="1"/>
    <col min="2562" max="2562" width="29.453125" style="1" customWidth="1"/>
    <col min="2563" max="2565" width="5" style="1" customWidth="1"/>
    <col min="2566" max="2566" width="0.453125" style="1" customWidth="1"/>
    <col min="2567" max="2567" width="4.54296875" style="1" bestFit="1" customWidth="1"/>
    <col min="2568" max="2568" width="0.54296875" style="1" customWidth="1"/>
    <col min="2569" max="2570" width="5" style="1" customWidth="1"/>
    <col min="2571" max="2571" width="4.54296875" style="1" customWidth="1"/>
    <col min="2572" max="2572" width="0.453125" style="1" customWidth="1"/>
    <col min="2573" max="2573" width="4.453125" style="1" customWidth="1"/>
    <col min="2574" max="2574" width="0.54296875" style="1" customWidth="1"/>
    <col min="2575" max="2576" width="5" style="1" customWidth="1"/>
    <col min="2577" max="2577" width="4.54296875" style="1" customWidth="1"/>
    <col min="2578" max="2578" width="0.453125" style="1" customWidth="1"/>
    <col min="2579" max="2579" width="4.453125" style="1" customWidth="1"/>
    <col min="2580" max="2817" width="9.26953125" style="1"/>
    <col min="2818" max="2818" width="29.453125" style="1" customWidth="1"/>
    <col min="2819" max="2821" width="5" style="1" customWidth="1"/>
    <col min="2822" max="2822" width="0.453125" style="1" customWidth="1"/>
    <col min="2823" max="2823" width="4.54296875" style="1" bestFit="1" customWidth="1"/>
    <col min="2824" max="2824" width="0.54296875" style="1" customWidth="1"/>
    <col min="2825" max="2826" width="5" style="1" customWidth="1"/>
    <col min="2827" max="2827" width="4.54296875" style="1" customWidth="1"/>
    <col min="2828" max="2828" width="0.453125" style="1" customWidth="1"/>
    <col min="2829" max="2829" width="4.453125" style="1" customWidth="1"/>
    <col min="2830" max="2830" width="0.54296875" style="1" customWidth="1"/>
    <col min="2831" max="2832" width="5" style="1" customWidth="1"/>
    <col min="2833" max="2833" width="4.54296875" style="1" customWidth="1"/>
    <col min="2834" max="2834" width="0.453125" style="1" customWidth="1"/>
    <col min="2835" max="2835" width="4.453125" style="1" customWidth="1"/>
    <col min="2836" max="3073" width="9.26953125" style="1"/>
    <col min="3074" max="3074" width="29.453125" style="1" customWidth="1"/>
    <col min="3075" max="3077" width="5" style="1" customWidth="1"/>
    <col min="3078" max="3078" width="0.453125" style="1" customWidth="1"/>
    <col min="3079" max="3079" width="4.54296875" style="1" bestFit="1" customWidth="1"/>
    <col min="3080" max="3080" width="0.54296875" style="1" customWidth="1"/>
    <col min="3081" max="3082" width="5" style="1" customWidth="1"/>
    <col min="3083" max="3083" width="4.54296875" style="1" customWidth="1"/>
    <col min="3084" max="3084" width="0.453125" style="1" customWidth="1"/>
    <col min="3085" max="3085" width="4.453125" style="1" customWidth="1"/>
    <col min="3086" max="3086" width="0.54296875" style="1" customWidth="1"/>
    <col min="3087" max="3088" width="5" style="1" customWidth="1"/>
    <col min="3089" max="3089" width="4.54296875" style="1" customWidth="1"/>
    <col min="3090" max="3090" width="0.453125" style="1" customWidth="1"/>
    <col min="3091" max="3091" width="4.453125" style="1" customWidth="1"/>
    <col min="3092" max="3329" width="9.26953125" style="1"/>
    <col min="3330" max="3330" width="29.453125" style="1" customWidth="1"/>
    <col min="3331" max="3333" width="5" style="1" customWidth="1"/>
    <col min="3334" max="3334" width="0.453125" style="1" customWidth="1"/>
    <col min="3335" max="3335" width="4.54296875" style="1" bestFit="1" customWidth="1"/>
    <col min="3336" max="3336" width="0.54296875" style="1" customWidth="1"/>
    <col min="3337" max="3338" width="5" style="1" customWidth="1"/>
    <col min="3339" max="3339" width="4.54296875" style="1" customWidth="1"/>
    <col min="3340" max="3340" width="0.453125" style="1" customWidth="1"/>
    <col min="3341" max="3341" width="4.453125" style="1" customWidth="1"/>
    <col min="3342" max="3342" width="0.54296875" style="1" customWidth="1"/>
    <col min="3343" max="3344" width="5" style="1" customWidth="1"/>
    <col min="3345" max="3345" width="4.54296875" style="1" customWidth="1"/>
    <col min="3346" max="3346" width="0.453125" style="1" customWidth="1"/>
    <col min="3347" max="3347" width="4.453125" style="1" customWidth="1"/>
    <col min="3348" max="3585" width="9.26953125" style="1"/>
    <col min="3586" max="3586" width="29.453125" style="1" customWidth="1"/>
    <col min="3587" max="3589" width="5" style="1" customWidth="1"/>
    <col min="3590" max="3590" width="0.453125" style="1" customWidth="1"/>
    <col min="3591" max="3591" width="4.54296875" style="1" bestFit="1" customWidth="1"/>
    <col min="3592" max="3592" width="0.54296875" style="1" customWidth="1"/>
    <col min="3593" max="3594" width="5" style="1" customWidth="1"/>
    <col min="3595" max="3595" width="4.54296875" style="1" customWidth="1"/>
    <col min="3596" max="3596" width="0.453125" style="1" customWidth="1"/>
    <col min="3597" max="3597" width="4.453125" style="1" customWidth="1"/>
    <col min="3598" max="3598" width="0.54296875" style="1" customWidth="1"/>
    <col min="3599" max="3600" width="5" style="1" customWidth="1"/>
    <col min="3601" max="3601" width="4.54296875" style="1" customWidth="1"/>
    <col min="3602" max="3602" width="0.453125" style="1" customWidth="1"/>
    <col min="3603" max="3603" width="4.453125" style="1" customWidth="1"/>
    <col min="3604" max="3841" width="9.26953125" style="1"/>
    <col min="3842" max="3842" width="29.453125" style="1" customWidth="1"/>
    <col min="3843" max="3845" width="5" style="1" customWidth="1"/>
    <col min="3846" max="3846" width="0.453125" style="1" customWidth="1"/>
    <col min="3847" max="3847" width="4.54296875" style="1" bestFit="1" customWidth="1"/>
    <col min="3848" max="3848" width="0.54296875" style="1" customWidth="1"/>
    <col min="3849" max="3850" width="5" style="1" customWidth="1"/>
    <col min="3851" max="3851" width="4.54296875" style="1" customWidth="1"/>
    <col min="3852" max="3852" width="0.453125" style="1" customWidth="1"/>
    <col min="3853" max="3853" width="4.453125" style="1" customWidth="1"/>
    <col min="3854" max="3854" width="0.54296875" style="1" customWidth="1"/>
    <col min="3855" max="3856" width="5" style="1" customWidth="1"/>
    <col min="3857" max="3857" width="4.54296875" style="1" customWidth="1"/>
    <col min="3858" max="3858" width="0.453125" style="1" customWidth="1"/>
    <col min="3859" max="3859" width="4.453125" style="1" customWidth="1"/>
    <col min="3860" max="4097" width="9.26953125" style="1"/>
    <col min="4098" max="4098" width="29.453125" style="1" customWidth="1"/>
    <col min="4099" max="4101" width="5" style="1" customWidth="1"/>
    <col min="4102" max="4102" width="0.453125" style="1" customWidth="1"/>
    <col min="4103" max="4103" width="4.54296875" style="1" bestFit="1" customWidth="1"/>
    <col min="4104" max="4104" width="0.54296875" style="1" customWidth="1"/>
    <col min="4105" max="4106" width="5" style="1" customWidth="1"/>
    <col min="4107" max="4107" width="4.54296875" style="1" customWidth="1"/>
    <col min="4108" max="4108" width="0.453125" style="1" customWidth="1"/>
    <col min="4109" max="4109" width="4.453125" style="1" customWidth="1"/>
    <col min="4110" max="4110" width="0.54296875" style="1" customWidth="1"/>
    <col min="4111" max="4112" width="5" style="1" customWidth="1"/>
    <col min="4113" max="4113" width="4.54296875" style="1" customWidth="1"/>
    <col min="4114" max="4114" width="0.453125" style="1" customWidth="1"/>
    <col min="4115" max="4115" width="4.453125" style="1" customWidth="1"/>
    <col min="4116" max="4353" width="9.26953125" style="1"/>
    <col min="4354" max="4354" width="29.453125" style="1" customWidth="1"/>
    <col min="4355" max="4357" width="5" style="1" customWidth="1"/>
    <col min="4358" max="4358" width="0.453125" style="1" customWidth="1"/>
    <col min="4359" max="4359" width="4.54296875" style="1" bestFit="1" customWidth="1"/>
    <col min="4360" max="4360" width="0.54296875" style="1" customWidth="1"/>
    <col min="4361" max="4362" width="5" style="1" customWidth="1"/>
    <col min="4363" max="4363" width="4.54296875" style="1" customWidth="1"/>
    <col min="4364" max="4364" width="0.453125" style="1" customWidth="1"/>
    <col min="4365" max="4365" width="4.453125" style="1" customWidth="1"/>
    <col min="4366" max="4366" width="0.54296875" style="1" customWidth="1"/>
    <col min="4367" max="4368" width="5" style="1" customWidth="1"/>
    <col min="4369" max="4369" width="4.54296875" style="1" customWidth="1"/>
    <col min="4370" max="4370" width="0.453125" style="1" customWidth="1"/>
    <col min="4371" max="4371" width="4.453125" style="1" customWidth="1"/>
    <col min="4372" max="4609" width="9.26953125" style="1"/>
    <col min="4610" max="4610" width="29.453125" style="1" customWidth="1"/>
    <col min="4611" max="4613" width="5" style="1" customWidth="1"/>
    <col min="4614" max="4614" width="0.453125" style="1" customWidth="1"/>
    <col min="4615" max="4615" width="4.54296875" style="1" bestFit="1" customWidth="1"/>
    <col min="4616" max="4616" width="0.54296875" style="1" customWidth="1"/>
    <col min="4617" max="4618" width="5" style="1" customWidth="1"/>
    <col min="4619" max="4619" width="4.54296875" style="1" customWidth="1"/>
    <col min="4620" max="4620" width="0.453125" style="1" customWidth="1"/>
    <col min="4621" max="4621" width="4.453125" style="1" customWidth="1"/>
    <col min="4622" max="4622" width="0.54296875" style="1" customWidth="1"/>
    <col min="4623" max="4624" width="5" style="1" customWidth="1"/>
    <col min="4625" max="4625" width="4.54296875" style="1" customWidth="1"/>
    <col min="4626" max="4626" width="0.453125" style="1" customWidth="1"/>
    <col min="4627" max="4627" width="4.453125" style="1" customWidth="1"/>
    <col min="4628" max="4865" width="9.26953125" style="1"/>
    <col min="4866" max="4866" width="29.453125" style="1" customWidth="1"/>
    <col min="4867" max="4869" width="5" style="1" customWidth="1"/>
    <col min="4870" max="4870" width="0.453125" style="1" customWidth="1"/>
    <col min="4871" max="4871" width="4.54296875" style="1" bestFit="1" customWidth="1"/>
    <col min="4872" max="4872" width="0.54296875" style="1" customWidth="1"/>
    <col min="4873" max="4874" width="5" style="1" customWidth="1"/>
    <col min="4875" max="4875" width="4.54296875" style="1" customWidth="1"/>
    <col min="4876" max="4876" width="0.453125" style="1" customWidth="1"/>
    <col min="4877" max="4877" width="4.453125" style="1" customWidth="1"/>
    <col min="4878" max="4878" width="0.54296875" style="1" customWidth="1"/>
    <col min="4879" max="4880" width="5" style="1" customWidth="1"/>
    <col min="4881" max="4881" width="4.54296875" style="1" customWidth="1"/>
    <col min="4882" max="4882" width="0.453125" style="1" customWidth="1"/>
    <col min="4883" max="4883" width="4.453125" style="1" customWidth="1"/>
    <col min="4884" max="5121" width="9.26953125" style="1"/>
    <col min="5122" max="5122" width="29.453125" style="1" customWidth="1"/>
    <col min="5123" max="5125" width="5" style="1" customWidth="1"/>
    <col min="5126" max="5126" width="0.453125" style="1" customWidth="1"/>
    <col min="5127" max="5127" width="4.54296875" style="1" bestFit="1" customWidth="1"/>
    <col min="5128" max="5128" width="0.54296875" style="1" customWidth="1"/>
    <col min="5129" max="5130" width="5" style="1" customWidth="1"/>
    <col min="5131" max="5131" width="4.54296875" style="1" customWidth="1"/>
    <col min="5132" max="5132" width="0.453125" style="1" customWidth="1"/>
    <col min="5133" max="5133" width="4.453125" style="1" customWidth="1"/>
    <col min="5134" max="5134" width="0.54296875" style="1" customWidth="1"/>
    <col min="5135" max="5136" width="5" style="1" customWidth="1"/>
    <col min="5137" max="5137" width="4.54296875" style="1" customWidth="1"/>
    <col min="5138" max="5138" width="0.453125" style="1" customWidth="1"/>
    <col min="5139" max="5139" width="4.453125" style="1" customWidth="1"/>
    <col min="5140" max="5377" width="9.26953125" style="1"/>
    <col min="5378" max="5378" width="29.453125" style="1" customWidth="1"/>
    <col min="5379" max="5381" width="5" style="1" customWidth="1"/>
    <col min="5382" max="5382" width="0.453125" style="1" customWidth="1"/>
    <col min="5383" max="5383" width="4.54296875" style="1" bestFit="1" customWidth="1"/>
    <col min="5384" max="5384" width="0.54296875" style="1" customWidth="1"/>
    <col min="5385" max="5386" width="5" style="1" customWidth="1"/>
    <col min="5387" max="5387" width="4.54296875" style="1" customWidth="1"/>
    <col min="5388" max="5388" width="0.453125" style="1" customWidth="1"/>
    <col min="5389" max="5389" width="4.453125" style="1" customWidth="1"/>
    <col min="5390" max="5390" width="0.54296875" style="1" customWidth="1"/>
    <col min="5391" max="5392" width="5" style="1" customWidth="1"/>
    <col min="5393" max="5393" width="4.54296875" style="1" customWidth="1"/>
    <col min="5394" max="5394" width="0.453125" style="1" customWidth="1"/>
    <col min="5395" max="5395" width="4.453125" style="1" customWidth="1"/>
    <col min="5396" max="5633" width="9.26953125" style="1"/>
    <col min="5634" max="5634" width="29.453125" style="1" customWidth="1"/>
    <col min="5635" max="5637" width="5" style="1" customWidth="1"/>
    <col min="5638" max="5638" width="0.453125" style="1" customWidth="1"/>
    <col min="5639" max="5639" width="4.54296875" style="1" bestFit="1" customWidth="1"/>
    <col min="5640" max="5640" width="0.54296875" style="1" customWidth="1"/>
    <col min="5641" max="5642" width="5" style="1" customWidth="1"/>
    <col min="5643" max="5643" width="4.54296875" style="1" customWidth="1"/>
    <col min="5644" max="5644" width="0.453125" style="1" customWidth="1"/>
    <col min="5645" max="5645" width="4.453125" style="1" customWidth="1"/>
    <col min="5646" max="5646" width="0.54296875" style="1" customWidth="1"/>
    <col min="5647" max="5648" width="5" style="1" customWidth="1"/>
    <col min="5649" max="5649" width="4.54296875" style="1" customWidth="1"/>
    <col min="5650" max="5650" width="0.453125" style="1" customWidth="1"/>
    <col min="5651" max="5651" width="4.453125" style="1" customWidth="1"/>
    <col min="5652" max="5889" width="9.26953125" style="1"/>
    <col min="5890" max="5890" width="29.453125" style="1" customWidth="1"/>
    <col min="5891" max="5893" width="5" style="1" customWidth="1"/>
    <col min="5894" max="5894" width="0.453125" style="1" customWidth="1"/>
    <col min="5895" max="5895" width="4.54296875" style="1" bestFit="1" customWidth="1"/>
    <col min="5896" max="5896" width="0.54296875" style="1" customWidth="1"/>
    <col min="5897" max="5898" width="5" style="1" customWidth="1"/>
    <col min="5899" max="5899" width="4.54296875" style="1" customWidth="1"/>
    <col min="5900" max="5900" width="0.453125" style="1" customWidth="1"/>
    <col min="5901" max="5901" width="4.453125" style="1" customWidth="1"/>
    <col min="5902" max="5902" width="0.54296875" style="1" customWidth="1"/>
    <col min="5903" max="5904" width="5" style="1" customWidth="1"/>
    <col min="5905" max="5905" width="4.54296875" style="1" customWidth="1"/>
    <col min="5906" max="5906" width="0.453125" style="1" customWidth="1"/>
    <col min="5907" max="5907" width="4.453125" style="1" customWidth="1"/>
    <col min="5908" max="6145" width="9.26953125" style="1"/>
    <col min="6146" max="6146" width="29.453125" style="1" customWidth="1"/>
    <col min="6147" max="6149" width="5" style="1" customWidth="1"/>
    <col min="6150" max="6150" width="0.453125" style="1" customWidth="1"/>
    <col min="6151" max="6151" width="4.54296875" style="1" bestFit="1" customWidth="1"/>
    <col min="6152" max="6152" width="0.54296875" style="1" customWidth="1"/>
    <col min="6153" max="6154" width="5" style="1" customWidth="1"/>
    <col min="6155" max="6155" width="4.54296875" style="1" customWidth="1"/>
    <col min="6156" max="6156" width="0.453125" style="1" customWidth="1"/>
    <col min="6157" max="6157" width="4.453125" style="1" customWidth="1"/>
    <col min="6158" max="6158" width="0.54296875" style="1" customWidth="1"/>
    <col min="6159" max="6160" width="5" style="1" customWidth="1"/>
    <col min="6161" max="6161" width="4.54296875" style="1" customWidth="1"/>
    <col min="6162" max="6162" width="0.453125" style="1" customWidth="1"/>
    <col min="6163" max="6163" width="4.453125" style="1" customWidth="1"/>
    <col min="6164" max="6401" width="9.26953125" style="1"/>
    <col min="6402" max="6402" width="29.453125" style="1" customWidth="1"/>
    <col min="6403" max="6405" width="5" style="1" customWidth="1"/>
    <col min="6406" max="6406" width="0.453125" style="1" customWidth="1"/>
    <col min="6407" max="6407" width="4.54296875" style="1" bestFit="1" customWidth="1"/>
    <col min="6408" max="6408" width="0.54296875" style="1" customWidth="1"/>
    <col min="6409" max="6410" width="5" style="1" customWidth="1"/>
    <col min="6411" max="6411" width="4.54296875" style="1" customWidth="1"/>
    <col min="6412" max="6412" width="0.453125" style="1" customWidth="1"/>
    <col min="6413" max="6413" width="4.453125" style="1" customWidth="1"/>
    <col min="6414" max="6414" width="0.54296875" style="1" customWidth="1"/>
    <col min="6415" max="6416" width="5" style="1" customWidth="1"/>
    <col min="6417" max="6417" width="4.54296875" style="1" customWidth="1"/>
    <col min="6418" max="6418" width="0.453125" style="1" customWidth="1"/>
    <col min="6419" max="6419" width="4.453125" style="1" customWidth="1"/>
    <col min="6420" max="6657" width="9.26953125" style="1"/>
    <col min="6658" max="6658" width="29.453125" style="1" customWidth="1"/>
    <col min="6659" max="6661" width="5" style="1" customWidth="1"/>
    <col min="6662" max="6662" width="0.453125" style="1" customWidth="1"/>
    <col min="6663" max="6663" width="4.54296875" style="1" bestFit="1" customWidth="1"/>
    <col min="6664" max="6664" width="0.54296875" style="1" customWidth="1"/>
    <col min="6665" max="6666" width="5" style="1" customWidth="1"/>
    <col min="6667" max="6667" width="4.54296875" style="1" customWidth="1"/>
    <col min="6668" max="6668" width="0.453125" style="1" customWidth="1"/>
    <col min="6669" max="6669" width="4.453125" style="1" customWidth="1"/>
    <col min="6670" max="6670" width="0.54296875" style="1" customWidth="1"/>
    <col min="6671" max="6672" width="5" style="1" customWidth="1"/>
    <col min="6673" max="6673" width="4.54296875" style="1" customWidth="1"/>
    <col min="6674" max="6674" width="0.453125" style="1" customWidth="1"/>
    <col min="6675" max="6675" width="4.453125" style="1" customWidth="1"/>
    <col min="6676" max="6913" width="9.26953125" style="1"/>
    <col min="6914" max="6914" width="29.453125" style="1" customWidth="1"/>
    <col min="6915" max="6917" width="5" style="1" customWidth="1"/>
    <col min="6918" max="6918" width="0.453125" style="1" customWidth="1"/>
    <col min="6919" max="6919" width="4.54296875" style="1" bestFit="1" customWidth="1"/>
    <col min="6920" max="6920" width="0.54296875" style="1" customWidth="1"/>
    <col min="6921" max="6922" width="5" style="1" customWidth="1"/>
    <col min="6923" max="6923" width="4.54296875" style="1" customWidth="1"/>
    <col min="6924" max="6924" width="0.453125" style="1" customWidth="1"/>
    <col min="6925" max="6925" width="4.453125" style="1" customWidth="1"/>
    <col min="6926" max="6926" width="0.54296875" style="1" customWidth="1"/>
    <col min="6927" max="6928" width="5" style="1" customWidth="1"/>
    <col min="6929" max="6929" width="4.54296875" style="1" customWidth="1"/>
    <col min="6930" max="6930" width="0.453125" style="1" customWidth="1"/>
    <col min="6931" max="6931" width="4.453125" style="1" customWidth="1"/>
    <col min="6932" max="7169" width="9.26953125" style="1"/>
    <col min="7170" max="7170" width="29.453125" style="1" customWidth="1"/>
    <col min="7171" max="7173" width="5" style="1" customWidth="1"/>
    <col min="7174" max="7174" width="0.453125" style="1" customWidth="1"/>
    <col min="7175" max="7175" width="4.54296875" style="1" bestFit="1" customWidth="1"/>
    <col min="7176" max="7176" width="0.54296875" style="1" customWidth="1"/>
    <col min="7177" max="7178" width="5" style="1" customWidth="1"/>
    <col min="7179" max="7179" width="4.54296875" style="1" customWidth="1"/>
    <col min="7180" max="7180" width="0.453125" style="1" customWidth="1"/>
    <col min="7181" max="7181" width="4.453125" style="1" customWidth="1"/>
    <col min="7182" max="7182" width="0.54296875" style="1" customWidth="1"/>
    <col min="7183" max="7184" width="5" style="1" customWidth="1"/>
    <col min="7185" max="7185" width="4.54296875" style="1" customWidth="1"/>
    <col min="7186" max="7186" width="0.453125" style="1" customWidth="1"/>
    <col min="7187" max="7187" width="4.453125" style="1" customWidth="1"/>
    <col min="7188" max="7425" width="9.26953125" style="1"/>
    <col min="7426" max="7426" width="29.453125" style="1" customWidth="1"/>
    <col min="7427" max="7429" width="5" style="1" customWidth="1"/>
    <col min="7430" max="7430" width="0.453125" style="1" customWidth="1"/>
    <col min="7431" max="7431" width="4.54296875" style="1" bestFit="1" customWidth="1"/>
    <col min="7432" max="7432" width="0.54296875" style="1" customWidth="1"/>
    <col min="7433" max="7434" width="5" style="1" customWidth="1"/>
    <col min="7435" max="7435" width="4.54296875" style="1" customWidth="1"/>
    <col min="7436" max="7436" width="0.453125" style="1" customWidth="1"/>
    <col min="7437" max="7437" width="4.453125" style="1" customWidth="1"/>
    <col min="7438" max="7438" width="0.54296875" style="1" customWidth="1"/>
    <col min="7439" max="7440" width="5" style="1" customWidth="1"/>
    <col min="7441" max="7441" width="4.54296875" style="1" customWidth="1"/>
    <col min="7442" max="7442" width="0.453125" style="1" customWidth="1"/>
    <col min="7443" max="7443" width="4.453125" style="1" customWidth="1"/>
    <col min="7444" max="7681" width="9.26953125" style="1"/>
    <col min="7682" max="7682" width="29.453125" style="1" customWidth="1"/>
    <col min="7683" max="7685" width="5" style="1" customWidth="1"/>
    <col min="7686" max="7686" width="0.453125" style="1" customWidth="1"/>
    <col min="7687" max="7687" width="4.54296875" style="1" bestFit="1" customWidth="1"/>
    <col min="7688" max="7688" width="0.54296875" style="1" customWidth="1"/>
    <col min="7689" max="7690" width="5" style="1" customWidth="1"/>
    <col min="7691" max="7691" width="4.54296875" style="1" customWidth="1"/>
    <col min="7692" max="7692" width="0.453125" style="1" customWidth="1"/>
    <col min="7693" max="7693" width="4.453125" style="1" customWidth="1"/>
    <col min="7694" max="7694" width="0.54296875" style="1" customWidth="1"/>
    <col min="7695" max="7696" width="5" style="1" customWidth="1"/>
    <col min="7697" max="7697" width="4.54296875" style="1" customWidth="1"/>
    <col min="7698" max="7698" width="0.453125" style="1" customWidth="1"/>
    <col min="7699" max="7699" width="4.453125" style="1" customWidth="1"/>
    <col min="7700" max="7937" width="9.26953125" style="1"/>
    <col min="7938" max="7938" width="29.453125" style="1" customWidth="1"/>
    <col min="7939" max="7941" width="5" style="1" customWidth="1"/>
    <col min="7942" max="7942" width="0.453125" style="1" customWidth="1"/>
    <col min="7943" max="7943" width="4.54296875" style="1" bestFit="1" customWidth="1"/>
    <col min="7944" max="7944" width="0.54296875" style="1" customWidth="1"/>
    <col min="7945" max="7946" width="5" style="1" customWidth="1"/>
    <col min="7947" max="7947" width="4.54296875" style="1" customWidth="1"/>
    <col min="7948" max="7948" width="0.453125" style="1" customWidth="1"/>
    <col min="7949" max="7949" width="4.453125" style="1" customWidth="1"/>
    <col min="7950" max="7950" width="0.54296875" style="1" customWidth="1"/>
    <col min="7951" max="7952" width="5" style="1" customWidth="1"/>
    <col min="7953" max="7953" width="4.54296875" style="1" customWidth="1"/>
    <col min="7954" max="7954" width="0.453125" style="1" customWidth="1"/>
    <col min="7955" max="7955" width="4.453125" style="1" customWidth="1"/>
    <col min="7956" max="8193" width="9.26953125" style="1"/>
    <col min="8194" max="8194" width="29.453125" style="1" customWidth="1"/>
    <col min="8195" max="8197" width="5" style="1" customWidth="1"/>
    <col min="8198" max="8198" width="0.453125" style="1" customWidth="1"/>
    <col min="8199" max="8199" width="4.54296875" style="1" bestFit="1" customWidth="1"/>
    <col min="8200" max="8200" width="0.54296875" style="1" customWidth="1"/>
    <col min="8201" max="8202" width="5" style="1" customWidth="1"/>
    <col min="8203" max="8203" width="4.54296875" style="1" customWidth="1"/>
    <col min="8204" max="8204" width="0.453125" style="1" customWidth="1"/>
    <col min="8205" max="8205" width="4.453125" style="1" customWidth="1"/>
    <col min="8206" max="8206" width="0.54296875" style="1" customWidth="1"/>
    <col min="8207" max="8208" width="5" style="1" customWidth="1"/>
    <col min="8209" max="8209" width="4.54296875" style="1" customWidth="1"/>
    <col min="8210" max="8210" width="0.453125" style="1" customWidth="1"/>
    <col min="8211" max="8211" width="4.453125" style="1" customWidth="1"/>
    <col min="8212" max="8449" width="9.26953125" style="1"/>
    <col min="8450" max="8450" width="29.453125" style="1" customWidth="1"/>
    <col min="8451" max="8453" width="5" style="1" customWidth="1"/>
    <col min="8454" max="8454" width="0.453125" style="1" customWidth="1"/>
    <col min="8455" max="8455" width="4.54296875" style="1" bestFit="1" customWidth="1"/>
    <col min="8456" max="8456" width="0.54296875" style="1" customWidth="1"/>
    <col min="8457" max="8458" width="5" style="1" customWidth="1"/>
    <col min="8459" max="8459" width="4.54296875" style="1" customWidth="1"/>
    <col min="8460" max="8460" width="0.453125" style="1" customWidth="1"/>
    <col min="8461" max="8461" width="4.453125" style="1" customWidth="1"/>
    <col min="8462" max="8462" width="0.54296875" style="1" customWidth="1"/>
    <col min="8463" max="8464" width="5" style="1" customWidth="1"/>
    <col min="8465" max="8465" width="4.54296875" style="1" customWidth="1"/>
    <col min="8466" max="8466" width="0.453125" style="1" customWidth="1"/>
    <col min="8467" max="8467" width="4.453125" style="1" customWidth="1"/>
    <col min="8468" max="8705" width="9.26953125" style="1"/>
    <col min="8706" max="8706" width="29.453125" style="1" customWidth="1"/>
    <col min="8707" max="8709" width="5" style="1" customWidth="1"/>
    <col min="8710" max="8710" width="0.453125" style="1" customWidth="1"/>
    <col min="8711" max="8711" width="4.54296875" style="1" bestFit="1" customWidth="1"/>
    <col min="8712" max="8712" width="0.54296875" style="1" customWidth="1"/>
    <col min="8713" max="8714" width="5" style="1" customWidth="1"/>
    <col min="8715" max="8715" width="4.54296875" style="1" customWidth="1"/>
    <col min="8716" max="8716" width="0.453125" style="1" customWidth="1"/>
    <col min="8717" max="8717" width="4.453125" style="1" customWidth="1"/>
    <col min="8718" max="8718" width="0.54296875" style="1" customWidth="1"/>
    <col min="8719" max="8720" width="5" style="1" customWidth="1"/>
    <col min="8721" max="8721" width="4.54296875" style="1" customWidth="1"/>
    <col min="8722" max="8722" width="0.453125" style="1" customWidth="1"/>
    <col min="8723" max="8723" width="4.453125" style="1" customWidth="1"/>
    <col min="8724" max="8961" width="9.26953125" style="1"/>
    <col min="8962" max="8962" width="29.453125" style="1" customWidth="1"/>
    <col min="8963" max="8965" width="5" style="1" customWidth="1"/>
    <col min="8966" max="8966" width="0.453125" style="1" customWidth="1"/>
    <col min="8967" max="8967" width="4.54296875" style="1" bestFit="1" customWidth="1"/>
    <col min="8968" max="8968" width="0.54296875" style="1" customWidth="1"/>
    <col min="8969" max="8970" width="5" style="1" customWidth="1"/>
    <col min="8971" max="8971" width="4.54296875" style="1" customWidth="1"/>
    <col min="8972" max="8972" width="0.453125" style="1" customWidth="1"/>
    <col min="8973" max="8973" width="4.453125" style="1" customWidth="1"/>
    <col min="8974" max="8974" width="0.54296875" style="1" customWidth="1"/>
    <col min="8975" max="8976" width="5" style="1" customWidth="1"/>
    <col min="8977" max="8977" width="4.54296875" style="1" customWidth="1"/>
    <col min="8978" max="8978" width="0.453125" style="1" customWidth="1"/>
    <col min="8979" max="8979" width="4.453125" style="1" customWidth="1"/>
    <col min="8980" max="9217" width="9.26953125" style="1"/>
    <col min="9218" max="9218" width="29.453125" style="1" customWidth="1"/>
    <col min="9219" max="9221" width="5" style="1" customWidth="1"/>
    <col min="9222" max="9222" width="0.453125" style="1" customWidth="1"/>
    <col min="9223" max="9223" width="4.54296875" style="1" bestFit="1" customWidth="1"/>
    <col min="9224" max="9224" width="0.54296875" style="1" customWidth="1"/>
    <col min="9225" max="9226" width="5" style="1" customWidth="1"/>
    <col min="9227" max="9227" width="4.54296875" style="1" customWidth="1"/>
    <col min="9228" max="9228" width="0.453125" style="1" customWidth="1"/>
    <col min="9229" max="9229" width="4.453125" style="1" customWidth="1"/>
    <col min="9230" max="9230" width="0.54296875" style="1" customWidth="1"/>
    <col min="9231" max="9232" width="5" style="1" customWidth="1"/>
    <col min="9233" max="9233" width="4.54296875" style="1" customWidth="1"/>
    <col min="9234" max="9234" width="0.453125" style="1" customWidth="1"/>
    <col min="9235" max="9235" width="4.453125" style="1" customWidth="1"/>
    <col min="9236" max="9473" width="9.26953125" style="1"/>
    <col min="9474" max="9474" width="29.453125" style="1" customWidth="1"/>
    <col min="9475" max="9477" width="5" style="1" customWidth="1"/>
    <col min="9478" max="9478" width="0.453125" style="1" customWidth="1"/>
    <col min="9479" max="9479" width="4.54296875" style="1" bestFit="1" customWidth="1"/>
    <col min="9480" max="9480" width="0.54296875" style="1" customWidth="1"/>
    <col min="9481" max="9482" width="5" style="1" customWidth="1"/>
    <col min="9483" max="9483" width="4.54296875" style="1" customWidth="1"/>
    <col min="9484" max="9484" width="0.453125" style="1" customWidth="1"/>
    <col min="9485" max="9485" width="4.453125" style="1" customWidth="1"/>
    <col min="9486" max="9486" width="0.54296875" style="1" customWidth="1"/>
    <col min="9487" max="9488" width="5" style="1" customWidth="1"/>
    <col min="9489" max="9489" width="4.54296875" style="1" customWidth="1"/>
    <col min="9490" max="9490" width="0.453125" style="1" customWidth="1"/>
    <col min="9491" max="9491" width="4.453125" style="1" customWidth="1"/>
    <col min="9492" max="9729" width="9.26953125" style="1"/>
    <col min="9730" max="9730" width="29.453125" style="1" customWidth="1"/>
    <col min="9731" max="9733" width="5" style="1" customWidth="1"/>
    <col min="9734" max="9734" width="0.453125" style="1" customWidth="1"/>
    <col min="9735" max="9735" width="4.54296875" style="1" bestFit="1" customWidth="1"/>
    <col min="9736" max="9736" width="0.54296875" style="1" customWidth="1"/>
    <col min="9737" max="9738" width="5" style="1" customWidth="1"/>
    <col min="9739" max="9739" width="4.54296875" style="1" customWidth="1"/>
    <col min="9740" max="9740" width="0.453125" style="1" customWidth="1"/>
    <col min="9741" max="9741" width="4.453125" style="1" customWidth="1"/>
    <col min="9742" max="9742" width="0.54296875" style="1" customWidth="1"/>
    <col min="9743" max="9744" width="5" style="1" customWidth="1"/>
    <col min="9745" max="9745" width="4.54296875" style="1" customWidth="1"/>
    <col min="9746" max="9746" width="0.453125" style="1" customWidth="1"/>
    <col min="9747" max="9747" width="4.453125" style="1" customWidth="1"/>
    <col min="9748" max="9985" width="9.26953125" style="1"/>
    <col min="9986" max="9986" width="29.453125" style="1" customWidth="1"/>
    <col min="9987" max="9989" width="5" style="1" customWidth="1"/>
    <col min="9990" max="9990" width="0.453125" style="1" customWidth="1"/>
    <col min="9991" max="9991" width="4.54296875" style="1" bestFit="1" customWidth="1"/>
    <col min="9992" max="9992" width="0.54296875" style="1" customWidth="1"/>
    <col min="9993" max="9994" width="5" style="1" customWidth="1"/>
    <col min="9995" max="9995" width="4.54296875" style="1" customWidth="1"/>
    <col min="9996" max="9996" width="0.453125" style="1" customWidth="1"/>
    <col min="9997" max="9997" width="4.453125" style="1" customWidth="1"/>
    <col min="9998" max="9998" width="0.54296875" style="1" customWidth="1"/>
    <col min="9999" max="10000" width="5" style="1" customWidth="1"/>
    <col min="10001" max="10001" width="4.54296875" style="1" customWidth="1"/>
    <col min="10002" max="10002" width="0.453125" style="1" customWidth="1"/>
    <col min="10003" max="10003" width="4.453125" style="1" customWidth="1"/>
    <col min="10004" max="10241" width="9.26953125" style="1"/>
    <col min="10242" max="10242" width="29.453125" style="1" customWidth="1"/>
    <col min="10243" max="10245" width="5" style="1" customWidth="1"/>
    <col min="10246" max="10246" width="0.453125" style="1" customWidth="1"/>
    <col min="10247" max="10247" width="4.54296875" style="1" bestFit="1" customWidth="1"/>
    <col min="10248" max="10248" width="0.54296875" style="1" customWidth="1"/>
    <col min="10249" max="10250" width="5" style="1" customWidth="1"/>
    <col min="10251" max="10251" width="4.54296875" style="1" customWidth="1"/>
    <col min="10252" max="10252" width="0.453125" style="1" customWidth="1"/>
    <col min="10253" max="10253" width="4.453125" style="1" customWidth="1"/>
    <col min="10254" max="10254" width="0.54296875" style="1" customWidth="1"/>
    <col min="10255" max="10256" width="5" style="1" customWidth="1"/>
    <col min="10257" max="10257" width="4.54296875" style="1" customWidth="1"/>
    <col min="10258" max="10258" width="0.453125" style="1" customWidth="1"/>
    <col min="10259" max="10259" width="4.453125" style="1" customWidth="1"/>
    <col min="10260" max="10497" width="9.26953125" style="1"/>
    <col min="10498" max="10498" width="29.453125" style="1" customWidth="1"/>
    <col min="10499" max="10501" width="5" style="1" customWidth="1"/>
    <col min="10502" max="10502" width="0.453125" style="1" customWidth="1"/>
    <col min="10503" max="10503" width="4.54296875" style="1" bestFit="1" customWidth="1"/>
    <col min="10504" max="10504" width="0.54296875" style="1" customWidth="1"/>
    <col min="10505" max="10506" width="5" style="1" customWidth="1"/>
    <col min="10507" max="10507" width="4.54296875" style="1" customWidth="1"/>
    <col min="10508" max="10508" width="0.453125" style="1" customWidth="1"/>
    <col min="10509" max="10509" width="4.453125" style="1" customWidth="1"/>
    <col min="10510" max="10510" width="0.54296875" style="1" customWidth="1"/>
    <col min="10511" max="10512" width="5" style="1" customWidth="1"/>
    <col min="10513" max="10513" width="4.54296875" style="1" customWidth="1"/>
    <col min="10514" max="10514" width="0.453125" style="1" customWidth="1"/>
    <col min="10515" max="10515" width="4.453125" style="1" customWidth="1"/>
    <col min="10516" max="10753" width="9.26953125" style="1"/>
    <col min="10754" max="10754" width="29.453125" style="1" customWidth="1"/>
    <col min="10755" max="10757" width="5" style="1" customWidth="1"/>
    <col min="10758" max="10758" width="0.453125" style="1" customWidth="1"/>
    <col min="10759" max="10759" width="4.54296875" style="1" bestFit="1" customWidth="1"/>
    <col min="10760" max="10760" width="0.54296875" style="1" customWidth="1"/>
    <col min="10761" max="10762" width="5" style="1" customWidth="1"/>
    <col min="10763" max="10763" width="4.54296875" style="1" customWidth="1"/>
    <col min="10764" max="10764" width="0.453125" style="1" customWidth="1"/>
    <col min="10765" max="10765" width="4.453125" style="1" customWidth="1"/>
    <col min="10766" max="10766" width="0.54296875" style="1" customWidth="1"/>
    <col min="10767" max="10768" width="5" style="1" customWidth="1"/>
    <col min="10769" max="10769" width="4.54296875" style="1" customWidth="1"/>
    <col min="10770" max="10770" width="0.453125" style="1" customWidth="1"/>
    <col min="10771" max="10771" width="4.453125" style="1" customWidth="1"/>
    <col min="10772" max="11009" width="9.26953125" style="1"/>
    <col min="11010" max="11010" width="29.453125" style="1" customWidth="1"/>
    <col min="11011" max="11013" width="5" style="1" customWidth="1"/>
    <col min="11014" max="11014" width="0.453125" style="1" customWidth="1"/>
    <col min="11015" max="11015" width="4.54296875" style="1" bestFit="1" customWidth="1"/>
    <col min="11016" max="11016" width="0.54296875" style="1" customWidth="1"/>
    <col min="11017" max="11018" width="5" style="1" customWidth="1"/>
    <col min="11019" max="11019" width="4.54296875" style="1" customWidth="1"/>
    <col min="11020" max="11020" width="0.453125" style="1" customWidth="1"/>
    <col min="11021" max="11021" width="4.453125" style="1" customWidth="1"/>
    <col min="11022" max="11022" width="0.54296875" style="1" customWidth="1"/>
    <col min="11023" max="11024" width="5" style="1" customWidth="1"/>
    <col min="11025" max="11025" width="4.54296875" style="1" customWidth="1"/>
    <col min="11026" max="11026" width="0.453125" style="1" customWidth="1"/>
    <col min="11027" max="11027" width="4.453125" style="1" customWidth="1"/>
    <col min="11028" max="11265" width="9.26953125" style="1"/>
    <col min="11266" max="11266" width="29.453125" style="1" customWidth="1"/>
    <col min="11267" max="11269" width="5" style="1" customWidth="1"/>
    <col min="11270" max="11270" width="0.453125" style="1" customWidth="1"/>
    <col min="11271" max="11271" width="4.54296875" style="1" bestFit="1" customWidth="1"/>
    <col min="11272" max="11272" width="0.54296875" style="1" customWidth="1"/>
    <col min="11273" max="11274" width="5" style="1" customWidth="1"/>
    <col min="11275" max="11275" width="4.54296875" style="1" customWidth="1"/>
    <col min="11276" max="11276" width="0.453125" style="1" customWidth="1"/>
    <col min="11277" max="11277" width="4.453125" style="1" customWidth="1"/>
    <col min="11278" max="11278" width="0.54296875" style="1" customWidth="1"/>
    <col min="11279" max="11280" width="5" style="1" customWidth="1"/>
    <col min="11281" max="11281" width="4.54296875" style="1" customWidth="1"/>
    <col min="11282" max="11282" width="0.453125" style="1" customWidth="1"/>
    <col min="11283" max="11283" width="4.453125" style="1" customWidth="1"/>
    <col min="11284" max="11521" width="9.26953125" style="1"/>
    <col min="11522" max="11522" width="29.453125" style="1" customWidth="1"/>
    <col min="11523" max="11525" width="5" style="1" customWidth="1"/>
    <col min="11526" max="11526" width="0.453125" style="1" customWidth="1"/>
    <col min="11527" max="11527" width="4.54296875" style="1" bestFit="1" customWidth="1"/>
    <col min="11528" max="11528" width="0.54296875" style="1" customWidth="1"/>
    <col min="11529" max="11530" width="5" style="1" customWidth="1"/>
    <col min="11531" max="11531" width="4.54296875" style="1" customWidth="1"/>
    <col min="11532" max="11532" width="0.453125" style="1" customWidth="1"/>
    <col min="11533" max="11533" width="4.453125" style="1" customWidth="1"/>
    <col min="11534" max="11534" width="0.54296875" style="1" customWidth="1"/>
    <col min="11535" max="11536" width="5" style="1" customWidth="1"/>
    <col min="11537" max="11537" width="4.54296875" style="1" customWidth="1"/>
    <col min="11538" max="11538" width="0.453125" style="1" customWidth="1"/>
    <col min="11539" max="11539" width="4.453125" style="1" customWidth="1"/>
    <col min="11540" max="11777" width="9.26953125" style="1"/>
    <col min="11778" max="11778" width="29.453125" style="1" customWidth="1"/>
    <col min="11779" max="11781" width="5" style="1" customWidth="1"/>
    <col min="11782" max="11782" width="0.453125" style="1" customWidth="1"/>
    <col min="11783" max="11783" width="4.54296875" style="1" bestFit="1" customWidth="1"/>
    <col min="11784" max="11784" width="0.54296875" style="1" customWidth="1"/>
    <col min="11785" max="11786" width="5" style="1" customWidth="1"/>
    <col min="11787" max="11787" width="4.54296875" style="1" customWidth="1"/>
    <col min="11788" max="11788" width="0.453125" style="1" customWidth="1"/>
    <col min="11789" max="11789" width="4.453125" style="1" customWidth="1"/>
    <col min="11790" max="11790" width="0.54296875" style="1" customWidth="1"/>
    <col min="11791" max="11792" width="5" style="1" customWidth="1"/>
    <col min="11793" max="11793" width="4.54296875" style="1" customWidth="1"/>
    <col min="11794" max="11794" width="0.453125" style="1" customWidth="1"/>
    <col min="11795" max="11795" width="4.453125" style="1" customWidth="1"/>
    <col min="11796" max="12033" width="9.26953125" style="1"/>
    <col min="12034" max="12034" width="29.453125" style="1" customWidth="1"/>
    <col min="12035" max="12037" width="5" style="1" customWidth="1"/>
    <col min="12038" max="12038" width="0.453125" style="1" customWidth="1"/>
    <col min="12039" max="12039" width="4.54296875" style="1" bestFit="1" customWidth="1"/>
    <col min="12040" max="12040" width="0.54296875" style="1" customWidth="1"/>
    <col min="12041" max="12042" width="5" style="1" customWidth="1"/>
    <col min="12043" max="12043" width="4.54296875" style="1" customWidth="1"/>
    <col min="12044" max="12044" width="0.453125" style="1" customWidth="1"/>
    <col min="12045" max="12045" width="4.453125" style="1" customWidth="1"/>
    <col min="12046" max="12046" width="0.54296875" style="1" customWidth="1"/>
    <col min="12047" max="12048" width="5" style="1" customWidth="1"/>
    <col min="12049" max="12049" width="4.54296875" style="1" customWidth="1"/>
    <col min="12050" max="12050" width="0.453125" style="1" customWidth="1"/>
    <col min="12051" max="12051" width="4.453125" style="1" customWidth="1"/>
    <col min="12052" max="12289" width="9.26953125" style="1"/>
    <col min="12290" max="12290" width="29.453125" style="1" customWidth="1"/>
    <col min="12291" max="12293" width="5" style="1" customWidth="1"/>
    <col min="12294" max="12294" width="0.453125" style="1" customWidth="1"/>
    <col min="12295" max="12295" width="4.54296875" style="1" bestFit="1" customWidth="1"/>
    <col min="12296" max="12296" width="0.54296875" style="1" customWidth="1"/>
    <col min="12297" max="12298" width="5" style="1" customWidth="1"/>
    <col min="12299" max="12299" width="4.54296875" style="1" customWidth="1"/>
    <col min="12300" max="12300" width="0.453125" style="1" customWidth="1"/>
    <col min="12301" max="12301" width="4.453125" style="1" customWidth="1"/>
    <col min="12302" max="12302" width="0.54296875" style="1" customWidth="1"/>
    <col min="12303" max="12304" width="5" style="1" customWidth="1"/>
    <col min="12305" max="12305" width="4.54296875" style="1" customWidth="1"/>
    <col min="12306" max="12306" width="0.453125" style="1" customWidth="1"/>
    <col min="12307" max="12307" width="4.453125" style="1" customWidth="1"/>
    <col min="12308" max="12545" width="9.26953125" style="1"/>
    <col min="12546" max="12546" width="29.453125" style="1" customWidth="1"/>
    <col min="12547" max="12549" width="5" style="1" customWidth="1"/>
    <col min="12550" max="12550" width="0.453125" style="1" customWidth="1"/>
    <col min="12551" max="12551" width="4.54296875" style="1" bestFit="1" customWidth="1"/>
    <col min="12552" max="12552" width="0.54296875" style="1" customWidth="1"/>
    <col min="12553" max="12554" width="5" style="1" customWidth="1"/>
    <col min="12555" max="12555" width="4.54296875" style="1" customWidth="1"/>
    <col min="12556" max="12556" width="0.453125" style="1" customWidth="1"/>
    <col min="12557" max="12557" width="4.453125" style="1" customWidth="1"/>
    <col min="12558" max="12558" width="0.54296875" style="1" customWidth="1"/>
    <col min="12559" max="12560" width="5" style="1" customWidth="1"/>
    <col min="12561" max="12561" width="4.54296875" style="1" customWidth="1"/>
    <col min="12562" max="12562" width="0.453125" style="1" customWidth="1"/>
    <col min="12563" max="12563" width="4.453125" style="1" customWidth="1"/>
    <col min="12564" max="12801" width="9.26953125" style="1"/>
    <col min="12802" max="12802" width="29.453125" style="1" customWidth="1"/>
    <col min="12803" max="12805" width="5" style="1" customWidth="1"/>
    <col min="12806" max="12806" width="0.453125" style="1" customWidth="1"/>
    <col min="12807" max="12807" width="4.54296875" style="1" bestFit="1" customWidth="1"/>
    <col min="12808" max="12808" width="0.54296875" style="1" customWidth="1"/>
    <col min="12809" max="12810" width="5" style="1" customWidth="1"/>
    <col min="12811" max="12811" width="4.54296875" style="1" customWidth="1"/>
    <col min="12812" max="12812" width="0.453125" style="1" customWidth="1"/>
    <col min="12813" max="12813" width="4.453125" style="1" customWidth="1"/>
    <col min="12814" max="12814" width="0.54296875" style="1" customWidth="1"/>
    <col min="12815" max="12816" width="5" style="1" customWidth="1"/>
    <col min="12817" max="12817" width="4.54296875" style="1" customWidth="1"/>
    <col min="12818" max="12818" width="0.453125" style="1" customWidth="1"/>
    <col min="12819" max="12819" width="4.453125" style="1" customWidth="1"/>
    <col min="12820" max="13057" width="9.26953125" style="1"/>
    <col min="13058" max="13058" width="29.453125" style="1" customWidth="1"/>
    <col min="13059" max="13061" width="5" style="1" customWidth="1"/>
    <col min="13062" max="13062" width="0.453125" style="1" customWidth="1"/>
    <col min="13063" max="13063" width="4.54296875" style="1" bestFit="1" customWidth="1"/>
    <col min="13064" max="13064" width="0.54296875" style="1" customWidth="1"/>
    <col min="13065" max="13066" width="5" style="1" customWidth="1"/>
    <col min="13067" max="13067" width="4.54296875" style="1" customWidth="1"/>
    <col min="13068" max="13068" width="0.453125" style="1" customWidth="1"/>
    <col min="13069" max="13069" width="4.453125" style="1" customWidth="1"/>
    <col min="13070" max="13070" width="0.54296875" style="1" customWidth="1"/>
    <col min="13071" max="13072" width="5" style="1" customWidth="1"/>
    <col min="13073" max="13073" width="4.54296875" style="1" customWidth="1"/>
    <col min="13074" max="13074" width="0.453125" style="1" customWidth="1"/>
    <col min="13075" max="13075" width="4.453125" style="1" customWidth="1"/>
    <col min="13076" max="13313" width="9.26953125" style="1"/>
    <col min="13314" max="13314" width="29.453125" style="1" customWidth="1"/>
    <col min="13315" max="13317" width="5" style="1" customWidth="1"/>
    <col min="13318" max="13318" width="0.453125" style="1" customWidth="1"/>
    <col min="13319" max="13319" width="4.54296875" style="1" bestFit="1" customWidth="1"/>
    <col min="13320" max="13320" width="0.54296875" style="1" customWidth="1"/>
    <col min="13321" max="13322" width="5" style="1" customWidth="1"/>
    <col min="13323" max="13323" width="4.54296875" style="1" customWidth="1"/>
    <col min="13324" max="13324" width="0.453125" style="1" customWidth="1"/>
    <col min="13325" max="13325" width="4.453125" style="1" customWidth="1"/>
    <col min="13326" max="13326" width="0.54296875" style="1" customWidth="1"/>
    <col min="13327" max="13328" width="5" style="1" customWidth="1"/>
    <col min="13329" max="13329" width="4.54296875" style="1" customWidth="1"/>
    <col min="13330" max="13330" width="0.453125" style="1" customWidth="1"/>
    <col min="13331" max="13331" width="4.453125" style="1" customWidth="1"/>
    <col min="13332" max="13569" width="9.26953125" style="1"/>
    <col min="13570" max="13570" width="29.453125" style="1" customWidth="1"/>
    <col min="13571" max="13573" width="5" style="1" customWidth="1"/>
    <col min="13574" max="13574" width="0.453125" style="1" customWidth="1"/>
    <col min="13575" max="13575" width="4.54296875" style="1" bestFit="1" customWidth="1"/>
    <col min="13576" max="13576" width="0.54296875" style="1" customWidth="1"/>
    <col min="13577" max="13578" width="5" style="1" customWidth="1"/>
    <col min="13579" max="13579" width="4.54296875" style="1" customWidth="1"/>
    <col min="13580" max="13580" width="0.453125" style="1" customWidth="1"/>
    <col min="13581" max="13581" width="4.453125" style="1" customWidth="1"/>
    <col min="13582" max="13582" width="0.54296875" style="1" customWidth="1"/>
    <col min="13583" max="13584" width="5" style="1" customWidth="1"/>
    <col min="13585" max="13585" width="4.54296875" style="1" customWidth="1"/>
    <col min="13586" max="13586" width="0.453125" style="1" customWidth="1"/>
    <col min="13587" max="13587" width="4.453125" style="1" customWidth="1"/>
    <col min="13588" max="13825" width="9.26953125" style="1"/>
    <col min="13826" max="13826" width="29.453125" style="1" customWidth="1"/>
    <col min="13827" max="13829" width="5" style="1" customWidth="1"/>
    <col min="13830" max="13830" width="0.453125" style="1" customWidth="1"/>
    <col min="13831" max="13831" width="4.54296875" style="1" bestFit="1" customWidth="1"/>
    <col min="13832" max="13832" width="0.54296875" style="1" customWidth="1"/>
    <col min="13833" max="13834" width="5" style="1" customWidth="1"/>
    <col min="13835" max="13835" width="4.54296875" style="1" customWidth="1"/>
    <col min="13836" max="13836" width="0.453125" style="1" customWidth="1"/>
    <col min="13837" max="13837" width="4.453125" style="1" customWidth="1"/>
    <col min="13838" max="13838" width="0.54296875" style="1" customWidth="1"/>
    <col min="13839" max="13840" width="5" style="1" customWidth="1"/>
    <col min="13841" max="13841" width="4.54296875" style="1" customWidth="1"/>
    <col min="13842" max="13842" width="0.453125" style="1" customWidth="1"/>
    <col min="13843" max="13843" width="4.453125" style="1" customWidth="1"/>
    <col min="13844" max="14081" width="9.26953125" style="1"/>
    <col min="14082" max="14082" width="29.453125" style="1" customWidth="1"/>
    <col min="14083" max="14085" width="5" style="1" customWidth="1"/>
    <col min="14086" max="14086" width="0.453125" style="1" customWidth="1"/>
    <col min="14087" max="14087" width="4.54296875" style="1" bestFit="1" customWidth="1"/>
    <col min="14088" max="14088" width="0.54296875" style="1" customWidth="1"/>
    <col min="14089" max="14090" width="5" style="1" customWidth="1"/>
    <col min="14091" max="14091" width="4.54296875" style="1" customWidth="1"/>
    <col min="14092" max="14092" width="0.453125" style="1" customWidth="1"/>
    <col min="14093" max="14093" width="4.453125" style="1" customWidth="1"/>
    <col min="14094" max="14094" width="0.54296875" style="1" customWidth="1"/>
    <col min="14095" max="14096" width="5" style="1" customWidth="1"/>
    <col min="14097" max="14097" width="4.54296875" style="1" customWidth="1"/>
    <col min="14098" max="14098" width="0.453125" style="1" customWidth="1"/>
    <col min="14099" max="14099" width="4.453125" style="1" customWidth="1"/>
    <col min="14100" max="14337" width="9.26953125" style="1"/>
    <col min="14338" max="14338" width="29.453125" style="1" customWidth="1"/>
    <col min="14339" max="14341" width="5" style="1" customWidth="1"/>
    <col min="14342" max="14342" width="0.453125" style="1" customWidth="1"/>
    <col min="14343" max="14343" width="4.54296875" style="1" bestFit="1" customWidth="1"/>
    <col min="14344" max="14344" width="0.54296875" style="1" customWidth="1"/>
    <col min="14345" max="14346" width="5" style="1" customWidth="1"/>
    <col min="14347" max="14347" width="4.54296875" style="1" customWidth="1"/>
    <col min="14348" max="14348" width="0.453125" style="1" customWidth="1"/>
    <col min="14349" max="14349" width="4.453125" style="1" customWidth="1"/>
    <col min="14350" max="14350" width="0.54296875" style="1" customWidth="1"/>
    <col min="14351" max="14352" width="5" style="1" customWidth="1"/>
    <col min="14353" max="14353" width="4.54296875" style="1" customWidth="1"/>
    <col min="14354" max="14354" width="0.453125" style="1" customWidth="1"/>
    <col min="14355" max="14355" width="4.453125" style="1" customWidth="1"/>
    <col min="14356" max="14593" width="9.26953125" style="1"/>
    <col min="14594" max="14594" width="29.453125" style="1" customWidth="1"/>
    <col min="14595" max="14597" width="5" style="1" customWidth="1"/>
    <col min="14598" max="14598" width="0.453125" style="1" customWidth="1"/>
    <col min="14599" max="14599" width="4.54296875" style="1" bestFit="1" customWidth="1"/>
    <col min="14600" max="14600" width="0.54296875" style="1" customWidth="1"/>
    <col min="14601" max="14602" width="5" style="1" customWidth="1"/>
    <col min="14603" max="14603" width="4.54296875" style="1" customWidth="1"/>
    <col min="14604" max="14604" width="0.453125" style="1" customWidth="1"/>
    <col min="14605" max="14605" width="4.453125" style="1" customWidth="1"/>
    <col min="14606" max="14606" width="0.54296875" style="1" customWidth="1"/>
    <col min="14607" max="14608" width="5" style="1" customWidth="1"/>
    <col min="14609" max="14609" width="4.54296875" style="1" customWidth="1"/>
    <col min="14610" max="14610" width="0.453125" style="1" customWidth="1"/>
    <col min="14611" max="14611" width="4.453125" style="1" customWidth="1"/>
    <col min="14612" max="14849" width="9.26953125" style="1"/>
    <col min="14850" max="14850" width="29.453125" style="1" customWidth="1"/>
    <col min="14851" max="14853" width="5" style="1" customWidth="1"/>
    <col min="14854" max="14854" width="0.453125" style="1" customWidth="1"/>
    <col min="14855" max="14855" width="4.54296875" style="1" bestFit="1" customWidth="1"/>
    <col min="14856" max="14856" width="0.54296875" style="1" customWidth="1"/>
    <col min="14857" max="14858" width="5" style="1" customWidth="1"/>
    <col min="14859" max="14859" width="4.54296875" style="1" customWidth="1"/>
    <col min="14860" max="14860" width="0.453125" style="1" customWidth="1"/>
    <col min="14861" max="14861" width="4.453125" style="1" customWidth="1"/>
    <col min="14862" max="14862" width="0.54296875" style="1" customWidth="1"/>
    <col min="14863" max="14864" width="5" style="1" customWidth="1"/>
    <col min="14865" max="14865" width="4.54296875" style="1" customWidth="1"/>
    <col min="14866" max="14866" width="0.453125" style="1" customWidth="1"/>
    <col min="14867" max="14867" width="4.453125" style="1" customWidth="1"/>
    <col min="14868" max="15105" width="9.26953125" style="1"/>
    <col min="15106" max="15106" width="29.453125" style="1" customWidth="1"/>
    <col min="15107" max="15109" width="5" style="1" customWidth="1"/>
    <col min="15110" max="15110" width="0.453125" style="1" customWidth="1"/>
    <col min="15111" max="15111" width="4.54296875" style="1" bestFit="1" customWidth="1"/>
    <col min="15112" max="15112" width="0.54296875" style="1" customWidth="1"/>
    <col min="15113" max="15114" width="5" style="1" customWidth="1"/>
    <col min="15115" max="15115" width="4.54296875" style="1" customWidth="1"/>
    <col min="15116" max="15116" width="0.453125" style="1" customWidth="1"/>
    <col min="15117" max="15117" width="4.453125" style="1" customWidth="1"/>
    <col min="15118" max="15118" width="0.54296875" style="1" customWidth="1"/>
    <col min="15119" max="15120" width="5" style="1" customWidth="1"/>
    <col min="15121" max="15121" width="4.54296875" style="1" customWidth="1"/>
    <col min="15122" max="15122" width="0.453125" style="1" customWidth="1"/>
    <col min="15123" max="15123" width="4.453125" style="1" customWidth="1"/>
    <col min="15124" max="15361" width="9.26953125" style="1"/>
    <col min="15362" max="15362" width="29.453125" style="1" customWidth="1"/>
    <col min="15363" max="15365" width="5" style="1" customWidth="1"/>
    <col min="15366" max="15366" width="0.453125" style="1" customWidth="1"/>
    <col min="15367" max="15367" width="4.54296875" style="1" bestFit="1" customWidth="1"/>
    <col min="15368" max="15368" width="0.54296875" style="1" customWidth="1"/>
    <col min="15369" max="15370" width="5" style="1" customWidth="1"/>
    <col min="15371" max="15371" width="4.54296875" style="1" customWidth="1"/>
    <col min="15372" max="15372" width="0.453125" style="1" customWidth="1"/>
    <col min="15373" max="15373" width="4.453125" style="1" customWidth="1"/>
    <col min="15374" max="15374" width="0.54296875" style="1" customWidth="1"/>
    <col min="15375" max="15376" width="5" style="1" customWidth="1"/>
    <col min="15377" max="15377" width="4.54296875" style="1" customWidth="1"/>
    <col min="15378" max="15378" width="0.453125" style="1" customWidth="1"/>
    <col min="15379" max="15379" width="4.453125" style="1" customWidth="1"/>
    <col min="15380" max="15617" width="9.26953125" style="1"/>
    <col min="15618" max="15618" width="29.453125" style="1" customWidth="1"/>
    <col min="15619" max="15621" width="5" style="1" customWidth="1"/>
    <col min="15622" max="15622" width="0.453125" style="1" customWidth="1"/>
    <col min="15623" max="15623" width="4.54296875" style="1" bestFit="1" customWidth="1"/>
    <col min="15624" max="15624" width="0.54296875" style="1" customWidth="1"/>
    <col min="15625" max="15626" width="5" style="1" customWidth="1"/>
    <col min="15627" max="15627" width="4.54296875" style="1" customWidth="1"/>
    <col min="15628" max="15628" width="0.453125" style="1" customWidth="1"/>
    <col min="15629" max="15629" width="4.453125" style="1" customWidth="1"/>
    <col min="15630" max="15630" width="0.54296875" style="1" customWidth="1"/>
    <col min="15631" max="15632" width="5" style="1" customWidth="1"/>
    <col min="15633" max="15633" width="4.54296875" style="1" customWidth="1"/>
    <col min="15634" max="15634" width="0.453125" style="1" customWidth="1"/>
    <col min="15635" max="15635" width="4.453125" style="1" customWidth="1"/>
    <col min="15636" max="15873" width="9.26953125" style="1"/>
    <col min="15874" max="15874" width="29.453125" style="1" customWidth="1"/>
    <col min="15875" max="15877" width="5" style="1" customWidth="1"/>
    <col min="15878" max="15878" width="0.453125" style="1" customWidth="1"/>
    <col min="15879" max="15879" width="4.54296875" style="1" bestFit="1" customWidth="1"/>
    <col min="15880" max="15880" width="0.54296875" style="1" customWidth="1"/>
    <col min="15881" max="15882" width="5" style="1" customWidth="1"/>
    <col min="15883" max="15883" width="4.54296875" style="1" customWidth="1"/>
    <col min="15884" max="15884" width="0.453125" style="1" customWidth="1"/>
    <col min="15885" max="15885" width="4.453125" style="1" customWidth="1"/>
    <col min="15886" max="15886" width="0.54296875" style="1" customWidth="1"/>
    <col min="15887" max="15888" width="5" style="1" customWidth="1"/>
    <col min="15889" max="15889" width="4.54296875" style="1" customWidth="1"/>
    <col min="15890" max="15890" width="0.453125" style="1" customWidth="1"/>
    <col min="15891" max="15891" width="4.453125" style="1" customWidth="1"/>
    <col min="15892" max="16129" width="9.26953125" style="1"/>
    <col min="16130" max="16130" width="29.453125" style="1" customWidth="1"/>
    <col min="16131" max="16133" width="5" style="1" customWidth="1"/>
    <col min="16134" max="16134" width="0.453125" style="1" customWidth="1"/>
    <col min="16135" max="16135" width="4.54296875" style="1" bestFit="1" customWidth="1"/>
    <col min="16136" max="16136" width="0.54296875" style="1" customWidth="1"/>
    <col min="16137" max="16138" width="5" style="1" customWidth="1"/>
    <col min="16139" max="16139" width="4.54296875" style="1" customWidth="1"/>
    <col min="16140" max="16140" width="0.453125" style="1" customWidth="1"/>
    <col min="16141" max="16141" width="4.453125" style="1" customWidth="1"/>
    <col min="16142" max="16142" width="0.54296875" style="1" customWidth="1"/>
    <col min="16143" max="16144" width="5" style="1" customWidth="1"/>
    <col min="16145" max="16145" width="4.54296875" style="1" customWidth="1"/>
    <col min="16146" max="16146" width="0.453125" style="1" customWidth="1"/>
    <col min="16147" max="16147" width="4.453125" style="1" customWidth="1"/>
    <col min="16148" max="16384" width="9.26953125" style="1"/>
  </cols>
  <sheetData>
    <row r="1" spans="1:31" s="17" customFormat="1" ht="12" customHeight="1">
      <c r="A1" s="2"/>
      <c r="B1" s="2"/>
    </row>
    <row r="2" spans="1:31" s="17" customFormat="1" ht="12" customHeight="1">
      <c r="A2" s="2"/>
      <c r="B2" s="2"/>
    </row>
    <row r="3" spans="1:31" s="6" customFormat="1" ht="24" customHeight="1">
      <c r="A3" s="30"/>
      <c r="B3" s="93"/>
      <c r="C3" s="7"/>
      <c r="D3" s="7"/>
      <c r="E3" s="7"/>
      <c r="F3" s="7"/>
      <c r="G3" s="7"/>
      <c r="H3" s="7"/>
      <c r="I3" s="7"/>
      <c r="J3" s="7"/>
      <c r="K3" s="7"/>
      <c r="L3" s="7"/>
    </row>
    <row r="4" spans="1:31" s="6" customFormat="1" ht="12" customHeight="1">
      <c r="A4" s="8" t="s">
        <v>122</v>
      </c>
      <c r="B4" s="8"/>
      <c r="C4" s="7"/>
      <c r="D4" s="7"/>
      <c r="E4" s="7"/>
      <c r="F4" s="7"/>
      <c r="G4" s="7"/>
      <c r="H4" s="7"/>
      <c r="I4" s="7"/>
      <c r="J4" s="7"/>
      <c r="K4" s="7"/>
      <c r="L4" s="7"/>
    </row>
    <row r="5" spans="1:31" s="94" customFormat="1" ht="24" customHeight="1">
      <c r="A5" s="751" t="s">
        <v>296</v>
      </c>
      <c r="B5" s="751"/>
      <c r="C5" s="751"/>
      <c r="D5" s="751"/>
      <c r="E5" s="751"/>
      <c r="F5" s="751"/>
      <c r="G5" s="751"/>
      <c r="H5" s="751"/>
      <c r="I5" s="751"/>
      <c r="J5" s="751"/>
      <c r="K5" s="751"/>
      <c r="L5" s="751"/>
      <c r="M5" s="751"/>
      <c r="N5" s="751"/>
      <c r="O5" s="751"/>
      <c r="P5" s="751"/>
      <c r="Q5" s="751"/>
      <c r="R5" s="751"/>
    </row>
    <row r="6" spans="1:31" s="6" customFormat="1" ht="12" customHeight="1">
      <c r="A6" s="760" t="s">
        <v>420</v>
      </c>
      <c r="B6" s="760"/>
      <c r="C6" s="760"/>
      <c r="D6" s="760"/>
      <c r="E6" s="760"/>
      <c r="F6" s="760"/>
      <c r="G6" s="760"/>
      <c r="H6" s="760"/>
      <c r="I6" s="760"/>
      <c r="J6" s="271"/>
      <c r="K6" s="271"/>
      <c r="L6" s="271"/>
      <c r="M6" s="271"/>
      <c r="N6" s="271"/>
      <c r="O6" s="271"/>
      <c r="P6" s="271"/>
    </row>
    <row r="7" spans="1:31" ht="6" customHeight="1">
      <c r="A7" s="440"/>
      <c r="B7" s="440"/>
      <c r="C7" s="440"/>
      <c r="D7" s="440"/>
      <c r="E7" s="440"/>
      <c r="F7" s="440"/>
      <c r="G7" s="440"/>
      <c r="H7" s="440"/>
      <c r="I7" s="440"/>
      <c r="J7" s="440"/>
      <c r="K7" s="440"/>
      <c r="L7" s="450"/>
      <c r="M7" s="450"/>
      <c r="N7" s="440"/>
      <c r="O7" s="440"/>
      <c r="P7" s="440"/>
      <c r="Q7" s="440"/>
      <c r="R7" s="440"/>
    </row>
    <row r="8" spans="1:31" s="32" customFormat="1" ht="12" customHeight="1">
      <c r="A8" s="688" t="s">
        <v>206</v>
      </c>
      <c r="B8" s="678" t="s">
        <v>108</v>
      </c>
      <c r="C8" s="678"/>
      <c r="D8" s="678"/>
      <c r="E8" s="678"/>
      <c r="F8" s="678"/>
      <c r="G8" s="5"/>
      <c r="H8" s="678" t="s">
        <v>107</v>
      </c>
      <c r="I8" s="678"/>
      <c r="J8" s="678"/>
      <c r="K8" s="678"/>
      <c r="L8" s="678"/>
      <c r="M8" s="5"/>
      <c r="N8" s="678" t="s">
        <v>200</v>
      </c>
      <c r="O8" s="678"/>
      <c r="P8" s="678"/>
      <c r="Q8" s="678"/>
      <c r="R8" s="678"/>
    </row>
    <row r="9" spans="1:31" s="10" customFormat="1" ht="36.75" customHeight="1">
      <c r="A9" s="752"/>
      <c r="B9" s="438">
        <v>2020</v>
      </c>
      <c r="C9" s="438">
        <v>2021</v>
      </c>
      <c r="D9" s="438">
        <v>2022</v>
      </c>
      <c r="E9" s="438"/>
      <c r="F9" s="438" t="s">
        <v>421</v>
      </c>
      <c r="G9" s="451"/>
      <c r="H9" s="438">
        <v>2020</v>
      </c>
      <c r="I9" s="438">
        <v>2021</v>
      </c>
      <c r="J9" s="438">
        <v>2022</v>
      </c>
      <c r="K9" s="438"/>
      <c r="L9" s="438" t="s">
        <v>421</v>
      </c>
      <c r="M9" s="438"/>
      <c r="N9" s="438">
        <v>2020</v>
      </c>
      <c r="O9" s="438">
        <v>2021</v>
      </c>
      <c r="P9" s="438">
        <v>2022</v>
      </c>
      <c r="Q9" s="438"/>
      <c r="R9" s="438" t="s">
        <v>421</v>
      </c>
      <c r="T9"/>
      <c r="U9"/>
      <c r="V9"/>
      <c r="W9"/>
      <c r="X9"/>
      <c r="Y9"/>
      <c r="Z9"/>
      <c r="AA9"/>
      <c r="AB9"/>
    </row>
    <row r="10" spans="1:31" s="10" customFormat="1" ht="3" customHeight="1">
      <c r="A10" s="409"/>
      <c r="T10"/>
      <c r="U10"/>
      <c r="V10"/>
      <c r="W10"/>
      <c r="X10"/>
      <c r="Y10"/>
      <c r="Z10"/>
      <c r="AA10"/>
      <c r="AB10"/>
    </row>
    <row r="11" spans="1:31" s="114" customFormat="1" ht="10.4" customHeight="1">
      <c r="A11" s="410" t="s">
        <v>201</v>
      </c>
      <c r="B11" s="267">
        <v>103.4</v>
      </c>
      <c r="C11" s="267">
        <v>104.2</v>
      </c>
      <c r="D11" s="267">
        <v>105.6</v>
      </c>
      <c r="E11" s="267"/>
      <c r="F11" s="267">
        <v>1.3</v>
      </c>
      <c r="G11" s="137"/>
      <c r="H11" s="267">
        <v>104.2</v>
      </c>
      <c r="I11" s="267">
        <v>104.7</v>
      </c>
      <c r="J11" s="267">
        <v>105.6</v>
      </c>
      <c r="K11" s="267"/>
      <c r="L11" s="267">
        <v>0.9</v>
      </c>
      <c r="M11" s="137"/>
      <c r="N11" s="267">
        <v>103.9</v>
      </c>
      <c r="O11" s="267">
        <v>104.5</v>
      </c>
      <c r="P11" s="267">
        <v>105.6</v>
      </c>
      <c r="Q11" s="267"/>
      <c r="R11" s="267">
        <v>1.1000000000000001</v>
      </c>
      <c r="T11"/>
      <c r="U11" s="426"/>
      <c r="V11" s="426"/>
      <c r="W11" s="427"/>
      <c r="X11" s="427"/>
      <c r="Y11" s="427"/>
      <c r="Z11" s="427"/>
      <c r="AB11" s="427"/>
      <c r="AC11" s="98"/>
      <c r="AD11" s="98"/>
      <c r="AE11" s="98"/>
    </row>
    <row r="12" spans="1:31" s="96" customFormat="1" ht="3" customHeight="1">
      <c r="B12" s="267"/>
      <c r="C12" s="267"/>
      <c r="D12" s="267"/>
      <c r="E12" s="267"/>
      <c r="F12" s="267"/>
      <c r="G12" s="273"/>
      <c r="H12" s="267"/>
      <c r="I12" s="267"/>
      <c r="J12" s="267"/>
      <c r="K12" s="267"/>
      <c r="L12" s="267"/>
      <c r="M12" s="273"/>
      <c r="N12" s="275"/>
      <c r="O12" s="275"/>
      <c r="P12" s="275"/>
      <c r="Q12" s="275"/>
      <c r="R12" s="275"/>
      <c r="T12"/>
      <c r="U12" s="426"/>
      <c r="V12" s="426"/>
      <c r="W12" s="427"/>
      <c r="X12" s="427"/>
      <c r="Y12" s="427"/>
      <c r="Z12" s="427"/>
      <c r="AB12" s="427"/>
      <c r="AC12" s="98"/>
      <c r="AD12" s="98"/>
      <c r="AE12" s="98"/>
    </row>
    <row r="13" spans="1:31" s="114" customFormat="1" ht="10.4" customHeight="1">
      <c r="A13" s="413" t="s">
        <v>202</v>
      </c>
      <c r="B13" s="275">
        <v>103.4</v>
      </c>
      <c r="C13" s="275">
        <v>104.2</v>
      </c>
      <c r="D13" s="275">
        <v>105.6</v>
      </c>
      <c r="E13" s="275"/>
      <c r="F13" s="275">
        <v>1.3</v>
      </c>
      <c r="G13" s="85"/>
      <c r="H13" s="85">
        <v>103.7</v>
      </c>
      <c r="I13" s="85">
        <v>104.6</v>
      </c>
      <c r="J13" s="85">
        <v>105.3</v>
      </c>
      <c r="K13" s="85"/>
      <c r="L13" s="275">
        <v>0.7</v>
      </c>
      <c r="M13" s="85"/>
      <c r="N13" s="275">
        <v>103.5</v>
      </c>
      <c r="O13" s="275">
        <v>104.4</v>
      </c>
      <c r="P13" s="275">
        <v>105.4</v>
      </c>
      <c r="Q13" s="275"/>
      <c r="R13" s="275">
        <v>1</v>
      </c>
      <c r="T13"/>
      <c r="U13" s="426"/>
      <c r="V13" s="426"/>
      <c r="W13" s="427"/>
      <c r="X13" s="427"/>
      <c r="Y13" s="427"/>
      <c r="Z13" s="427"/>
      <c r="AB13" s="427"/>
      <c r="AC13" s="98"/>
      <c r="AD13" s="98"/>
      <c r="AE13" s="98"/>
    </row>
    <row r="14" spans="1:31" s="114" customFormat="1" ht="3" customHeight="1">
      <c r="A14" s="410"/>
      <c r="B14" s="275"/>
      <c r="C14" s="275"/>
      <c r="D14" s="275"/>
      <c r="E14" s="275"/>
      <c r="F14" s="275"/>
      <c r="G14" s="85"/>
      <c r="H14" s="267"/>
      <c r="I14" s="267"/>
      <c r="J14" s="267"/>
      <c r="K14" s="267"/>
      <c r="L14" s="275"/>
      <c r="M14" s="85"/>
      <c r="N14" s="275"/>
      <c r="O14" s="275"/>
      <c r="P14" s="275"/>
      <c r="Q14" s="275"/>
      <c r="R14" s="275"/>
      <c r="T14"/>
      <c r="U14" s="426"/>
      <c r="V14" s="426"/>
      <c r="W14" s="427"/>
      <c r="X14" s="427"/>
      <c r="Y14" s="427"/>
      <c r="Z14" s="427"/>
      <c r="AB14" s="427"/>
      <c r="AC14" s="98"/>
      <c r="AD14" s="98"/>
      <c r="AE14" s="98"/>
    </row>
    <row r="15" spans="1:31" s="32" customFormat="1" ht="10.4" customHeight="1">
      <c r="A15" s="410" t="s">
        <v>2</v>
      </c>
      <c r="B15" s="267">
        <v>105.2</v>
      </c>
      <c r="C15" s="267">
        <v>105.8</v>
      </c>
      <c r="D15" s="267">
        <v>108.6</v>
      </c>
      <c r="E15" s="267"/>
      <c r="F15" s="267">
        <v>2.6</v>
      </c>
      <c r="G15" s="62"/>
      <c r="H15" s="267">
        <v>104.6</v>
      </c>
      <c r="I15" s="267">
        <v>105.9</v>
      </c>
      <c r="J15" s="267">
        <v>107.2</v>
      </c>
      <c r="K15" s="267"/>
      <c r="L15" s="267">
        <v>1.2</v>
      </c>
      <c r="M15" s="62"/>
      <c r="N15" s="267">
        <v>105.1</v>
      </c>
      <c r="O15" s="267">
        <v>105.8</v>
      </c>
      <c r="P15" s="267">
        <v>108.6</v>
      </c>
      <c r="Q15" s="267"/>
      <c r="R15" s="267">
        <v>2.6</v>
      </c>
      <c r="T15"/>
      <c r="U15" s="426"/>
      <c r="V15" s="426"/>
      <c r="W15" s="427"/>
      <c r="X15" s="427"/>
      <c r="Y15" s="427"/>
      <c r="Z15" s="427"/>
      <c r="AB15" s="427"/>
      <c r="AC15" s="98"/>
      <c r="AD15" s="98"/>
      <c r="AE15" s="98"/>
    </row>
    <row r="16" spans="1:31" s="32" customFormat="1" ht="3" customHeight="1">
      <c r="A16" s="410"/>
      <c r="B16" s="275"/>
      <c r="C16" s="275"/>
      <c r="D16" s="275"/>
      <c r="E16" s="275"/>
      <c r="F16" s="275"/>
      <c r="G16" s="61"/>
      <c r="H16" s="275"/>
      <c r="I16" s="275"/>
      <c r="J16" s="275"/>
      <c r="K16" s="275"/>
      <c r="L16" s="275"/>
      <c r="M16" s="61"/>
      <c r="N16" s="275"/>
      <c r="O16" s="275"/>
      <c r="P16" s="275"/>
      <c r="Q16" s="275"/>
      <c r="R16" s="275"/>
      <c r="T16"/>
      <c r="U16" s="426"/>
      <c r="V16" s="426"/>
      <c r="W16" s="427"/>
      <c r="X16" s="427"/>
      <c r="Y16" s="427"/>
      <c r="Z16" s="427"/>
      <c r="AB16" s="427"/>
      <c r="AC16" s="98"/>
      <c r="AD16" s="98"/>
      <c r="AE16" s="98"/>
    </row>
    <row r="17" spans="1:31" s="32" customFormat="1" ht="10.4" customHeight="1">
      <c r="A17" s="410" t="s">
        <v>1</v>
      </c>
      <c r="B17" s="267">
        <v>103.2</v>
      </c>
      <c r="C17" s="267">
        <v>104.3</v>
      </c>
      <c r="D17" s="267">
        <v>105.9</v>
      </c>
      <c r="E17" s="267"/>
      <c r="F17" s="267">
        <v>1.5</v>
      </c>
      <c r="G17" s="62"/>
      <c r="H17" s="267">
        <v>103.3</v>
      </c>
      <c r="I17" s="267">
        <v>104.4</v>
      </c>
      <c r="J17" s="267">
        <v>105.9</v>
      </c>
      <c r="K17" s="267"/>
      <c r="L17" s="267">
        <v>1.4</v>
      </c>
      <c r="M17" s="62"/>
      <c r="N17" s="267">
        <v>103.2</v>
      </c>
      <c r="O17" s="267">
        <v>104.3</v>
      </c>
      <c r="P17" s="267">
        <v>105.9</v>
      </c>
      <c r="Q17" s="267"/>
      <c r="R17" s="267">
        <v>1.5</v>
      </c>
      <c r="T17"/>
      <c r="U17" s="426"/>
      <c r="V17" s="426"/>
      <c r="W17" s="427"/>
      <c r="X17" s="427"/>
      <c r="Y17" s="427"/>
      <c r="Z17" s="427"/>
      <c r="AB17" s="427"/>
      <c r="AC17" s="98"/>
      <c r="AD17" s="98"/>
      <c r="AE17" s="98"/>
    </row>
    <row r="18" spans="1:31" s="60" customFormat="1" ht="10.4" customHeight="1">
      <c r="A18" s="1" t="s">
        <v>276</v>
      </c>
      <c r="B18" s="275">
        <v>105.9</v>
      </c>
      <c r="C18" s="275">
        <v>107.9</v>
      </c>
      <c r="D18" s="275">
        <v>109.8</v>
      </c>
      <c r="E18" s="275"/>
      <c r="F18" s="275">
        <v>1.8</v>
      </c>
      <c r="G18" s="61"/>
      <c r="H18" s="275">
        <v>105.3</v>
      </c>
      <c r="I18" s="275">
        <v>107.1</v>
      </c>
      <c r="J18" s="275">
        <v>108.4</v>
      </c>
      <c r="K18" s="275"/>
      <c r="L18" s="275">
        <v>1.2</v>
      </c>
      <c r="M18" s="61"/>
      <c r="N18" s="275">
        <v>105.4</v>
      </c>
      <c r="O18" s="275">
        <v>107.2</v>
      </c>
      <c r="P18" s="275">
        <v>108.6</v>
      </c>
      <c r="Q18" s="275"/>
      <c r="R18" s="275">
        <v>1.3</v>
      </c>
      <c r="T18"/>
      <c r="U18" s="426"/>
      <c r="V18" s="426"/>
      <c r="W18" s="427"/>
      <c r="X18" s="427"/>
      <c r="Y18" s="427"/>
      <c r="Z18" s="427"/>
      <c r="AB18" s="427"/>
      <c r="AC18" s="98"/>
      <c r="AD18" s="98"/>
      <c r="AE18" s="98"/>
    </row>
    <row r="19" spans="1:31" s="158" customFormat="1" ht="10.4" customHeight="1">
      <c r="A19" s="1" t="s">
        <v>381</v>
      </c>
      <c r="B19" s="275">
        <v>106</v>
      </c>
      <c r="C19" s="275">
        <v>106.7</v>
      </c>
      <c r="D19" s="275">
        <v>108.4</v>
      </c>
      <c r="E19" s="275"/>
      <c r="F19" s="275">
        <v>1.6</v>
      </c>
      <c r="G19" s="157"/>
      <c r="H19" s="275">
        <v>106.4</v>
      </c>
      <c r="I19" s="275">
        <v>107.2</v>
      </c>
      <c r="J19" s="275">
        <v>109</v>
      </c>
      <c r="K19" s="275"/>
      <c r="L19" s="275">
        <v>1.7</v>
      </c>
      <c r="M19" s="157"/>
      <c r="N19" s="275">
        <v>106.1</v>
      </c>
      <c r="O19" s="275">
        <v>106.8</v>
      </c>
      <c r="P19" s="275">
        <v>108.6</v>
      </c>
      <c r="Q19" s="275"/>
      <c r="R19" s="275">
        <v>1.7</v>
      </c>
      <c r="T19"/>
      <c r="U19" s="426"/>
      <c r="V19" s="426"/>
      <c r="W19" s="427"/>
      <c r="X19" s="427"/>
      <c r="Y19" s="427"/>
      <c r="Z19" s="427"/>
      <c r="AB19" s="427"/>
      <c r="AC19" s="98"/>
      <c r="AD19" s="98"/>
      <c r="AE19" s="98"/>
    </row>
    <row r="20" spans="1:31" s="32" customFormat="1" ht="10.4" customHeight="1">
      <c r="A20" s="1" t="s">
        <v>277</v>
      </c>
      <c r="B20" s="275">
        <v>104.8</v>
      </c>
      <c r="C20" s="275">
        <v>104.9</v>
      </c>
      <c r="D20" s="275">
        <v>106.2</v>
      </c>
      <c r="E20" s="275"/>
      <c r="F20" s="275">
        <v>1.2</v>
      </c>
      <c r="G20" s="61"/>
      <c r="H20" s="275">
        <v>104.8</v>
      </c>
      <c r="I20" s="275">
        <v>105</v>
      </c>
      <c r="J20" s="275">
        <v>106.2</v>
      </c>
      <c r="K20" s="275"/>
      <c r="L20" s="275">
        <v>1.1000000000000001</v>
      </c>
      <c r="M20" s="61"/>
      <c r="N20" s="275">
        <v>104.8</v>
      </c>
      <c r="O20" s="275">
        <v>104.9</v>
      </c>
      <c r="P20" s="275">
        <v>106.3</v>
      </c>
      <c r="Q20" s="275"/>
      <c r="R20" s="275">
        <v>1.3</v>
      </c>
      <c r="T20"/>
      <c r="U20" s="426"/>
      <c r="V20" s="426"/>
      <c r="W20" s="427"/>
      <c r="X20" s="427"/>
      <c r="Y20" s="427"/>
      <c r="Z20" s="427"/>
      <c r="AB20" s="427"/>
      <c r="AC20" s="98"/>
      <c r="AD20" s="98"/>
      <c r="AE20" s="98"/>
    </row>
    <row r="21" spans="1:31" s="159" customFormat="1" ht="10.5" customHeight="1">
      <c r="A21" s="1" t="s">
        <v>278</v>
      </c>
      <c r="B21" s="275">
        <v>104.1</v>
      </c>
      <c r="C21" s="275">
        <v>106.2</v>
      </c>
      <c r="D21" s="275">
        <v>108.2</v>
      </c>
      <c r="E21" s="275"/>
      <c r="F21" s="275">
        <v>1.9</v>
      </c>
      <c r="G21" s="61"/>
      <c r="H21" s="275">
        <v>103.1</v>
      </c>
      <c r="I21" s="275">
        <v>104.9</v>
      </c>
      <c r="J21" s="275">
        <v>107</v>
      </c>
      <c r="K21" s="275"/>
      <c r="L21" s="275">
        <v>2</v>
      </c>
      <c r="M21" s="61"/>
      <c r="N21" s="275">
        <v>103.8</v>
      </c>
      <c r="O21" s="275">
        <v>105.7</v>
      </c>
      <c r="P21" s="275">
        <v>107.8</v>
      </c>
      <c r="Q21" s="275"/>
      <c r="R21" s="275">
        <v>2</v>
      </c>
      <c r="T21"/>
      <c r="U21" s="426"/>
      <c r="V21" s="426"/>
      <c r="W21" s="427"/>
      <c r="X21" s="427"/>
      <c r="Y21" s="427"/>
      <c r="Z21" s="427"/>
      <c r="AB21" s="427"/>
      <c r="AC21" s="98"/>
      <c r="AD21" s="98"/>
      <c r="AE21" s="98"/>
    </row>
    <row r="22" spans="1:31" s="160" customFormat="1" ht="10.4" customHeight="1">
      <c r="A22" s="1" t="s">
        <v>279</v>
      </c>
      <c r="B22" s="275">
        <v>105.3</v>
      </c>
      <c r="C22" s="275">
        <v>107.1</v>
      </c>
      <c r="D22" s="275">
        <v>108.5</v>
      </c>
      <c r="E22" s="275"/>
      <c r="F22" s="275">
        <v>1.3</v>
      </c>
      <c r="G22" s="157"/>
      <c r="H22" s="275">
        <v>105.2</v>
      </c>
      <c r="I22" s="275">
        <v>107</v>
      </c>
      <c r="J22" s="275">
        <v>108.3</v>
      </c>
      <c r="K22" s="275"/>
      <c r="L22" s="275">
        <v>1.2</v>
      </c>
      <c r="M22" s="157"/>
      <c r="N22" s="275">
        <v>105.2</v>
      </c>
      <c r="O22" s="275">
        <v>107</v>
      </c>
      <c r="P22" s="275">
        <v>108.3</v>
      </c>
      <c r="Q22" s="275"/>
      <c r="R22" s="275">
        <v>1.2</v>
      </c>
      <c r="S22" s="240"/>
      <c r="T22"/>
      <c r="U22" s="426"/>
      <c r="V22" s="426"/>
      <c r="W22" s="427"/>
      <c r="X22" s="427"/>
      <c r="Y22" s="427"/>
      <c r="Z22" s="427"/>
      <c r="AB22" s="427"/>
      <c r="AC22" s="98"/>
      <c r="AD22" s="98"/>
      <c r="AE22" s="98"/>
    </row>
    <row r="23" spans="1:31" s="159" customFormat="1" ht="10.4" customHeight="1">
      <c r="A23" s="1" t="s">
        <v>280</v>
      </c>
      <c r="B23" s="275">
        <v>105.7</v>
      </c>
      <c r="C23" s="275">
        <v>106.5</v>
      </c>
      <c r="D23" s="275">
        <v>107.7</v>
      </c>
      <c r="E23" s="275"/>
      <c r="F23" s="275">
        <v>1.1000000000000001</v>
      </c>
      <c r="G23" s="61"/>
      <c r="H23" s="275">
        <v>105.7</v>
      </c>
      <c r="I23" s="275">
        <v>106.5</v>
      </c>
      <c r="J23" s="275">
        <v>107.8</v>
      </c>
      <c r="K23" s="275"/>
      <c r="L23" s="275">
        <v>1.2</v>
      </c>
      <c r="M23" s="61"/>
      <c r="N23" s="275">
        <v>105.7</v>
      </c>
      <c r="O23" s="275">
        <v>106.5</v>
      </c>
      <c r="P23" s="275">
        <v>107.7</v>
      </c>
      <c r="Q23" s="275"/>
      <c r="R23" s="275">
        <v>1.1000000000000001</v>
      </c>
      <c r="S23" s="240"/>
      <c r="T23"/>
      <c r="U23" s="426"/>
      <c r="V23" s="426"/>
      <c r="W23" s="427"/>
      <c r="X23" s="427"/>
      <c r="Y23" s="427"/>
      <c r="Z23" s="427"/>
      <c r="AB23" s="427"/>
      <c r="AC23" s="98"/>
      <c r="AD23" s="98"/>
      <c r="AE23" s="98"/>
    </row>
    <row r="24" spans="1:31" s="114" customFormat="1" ht="10.4" customHeight="1">
      <c r="A24" s="1" t="s">
        <v>281</v>
      </c>
      <c r="B24" s="275">
        <v>105.2</v>
      </c>
      <c r="C24" s="275">
        <v>106.9</v>
      </c>
      <c r="D24" s="275">
        <v>108.7</v>
      </c>
      <c r="E24" s="275"/>
      <c r="F24" s="275">
        <v>1.7</v>
      </c>
      <c r="G24" s="85"/>
      <c r="H24" s="275">
        <v>105.1</v>
      </c>
      <c r="I24" s="275">
        <v>106.8</v>
      </c>
      <c r="J24" s="275">
        <v>108.7</v>
      </c>
      <c r="K24" s="275"/>
      <c r="L24" s="275">
        <v>1.8</v>
      </c>
      <c r="M24" s="85"/>
      <c r="N24" s="275">
        <v>105.1</v>
      </c>
      <c r="O24" s="275">
        <v>106.8</v>
      </c>
      <c r="P24" s="275">
        <v>108.7</v>
      </c>
      <c r="Q24" s="275"/>
      <c r="R24" s="275">
        <v>1.8</v>
      </c>
      <c r="T24"/>
      <c r="U24" s="426"/>
      <c r="V24" s="426"/>
      <c r="W24" s="427"/>
      <c r="X24" s="427"/>
      <c r="Y24" s="427"/>
      <c r="Z24" s="427"/>
      <c r="AB24" s="427"/>
      <c r="AC24" s="98"/>
      <c r="AD24" s="98"/>
      <c r="AE24" s="98"/>
    </row>
    <row r="25" spans="1:31" s="114" customFormat="1" ht="10.4" customHeight="1">
      <c r="A25" s="1" t="s">
        <v>382</v>
      </c>
      <c r="B25" s="275">
        <v>102.1</v>
      </c>
      <c r="C25" s="275">
        <v>103.3</v>
      </c>
      <c r="D25" s="275">
        <v>104.6</v>
      </c>
      <c r="E25" s="275"/>
      <c r="F25" s="275">
        <v>1.3</v>
      </c>
      <c r="G25" s="85"/>
      <c r="H25" s="275">
        <v>102.1</v>
      </c>
      <c r="I25" s="275">
        <v>103.2</v>
      </c>
      <c r="J25" s="275">
        <v>104.6</v>
      </c>
      <c r="K25" s="275"/>
      <c r="L25" s="275">
        <v>1.4</v>
      </c>
      <c r="M25" s="85"/>
      <c r="N25" s="275">
        <v>102.1</v>
      </c>
      <c r="O25" s="275">
        <v>103.3</v>
      </c>
      <c r="P25" s="275">
        <v>104.6</v>
      </c>
      <c r="Q25" s="275"/>
      <c r="R25" s="275">
        <v>1.3</v>
      </c>
      <c r="T25"/>
      <c r="U25" s="426"/>
      <c r="V25" s="426"/>
      <c r="W25" s="427"/>
      <c r="X25" s="427"/>
      <c r="Y25" s="427"/>
      <c r="Z25" s="427"/>
      <c r="AB25" s="427"/>
      <c r="AC25" s="98"/>
      <c r="AD25" s="98"/>
      <c r="AE25" s="98"/>
    </row>
    <row r="26" spans="1:31" s="114" customFormat="1" ht="10.4" customHeight="1">
      <c r="A26" s="1" t="s">
        <v>282</v>
      </c>
      <c r="B26" s="275">
        <v>104.9</v>
      </c>
      <c r="C26" s="275">
        <v>106.4</v>
      </c>
      <c r="D26" s="275">
        <v>107.6</v>
      </c>
      <c r="E26" s="275"/>
      <c r="F26" s="275">
        <v>1.1000000000000001</v>
      </c>
      <c r="G26" s="85"/>
      <c r="H26" s="275">
        <v>104.9</v>
      </c>
      <c r="I26" s="275">
        <v>106.4</v>
      </c>
      <c r="J26" s="275">
        <v>107.6</v>
      </c>
      <c r="K26" s="275"/>
      <c r="L26" s="275">
        <v>1.1000000000000001</v>
      </c>
      <c r="M26" s="85"/>
      <c r="N26" s="275">
        <v>104.9</v>
      </c>
      <c r="O26" s="275">
        <v>106.4</v>
      </c>
      <c r="P26" s="275">
        <v>107.6</v>
      </c>
      <c r="Q26" s="275"/>
      <c r="R26" s="275">
        <v>1.1000000000000001</v>
      </c>
      <c r="T26"/>
      <c r="U26" s="426"/>
      <c r="V26" s="426"/>
      <c r="W26" s="427"/>
      <c r="X26" s="427"/>
      <c r="Y26" s="427"/>
      <c r="Z26" s="427"/>
      <c r="AB26" s="427"/>
      <c r="AC26" s="98"/>
      <c r="AD26" s="98"/>
      <c r="AE26" s="98"/>
    </row>
    <row r="27" spans="1:31" s="114" customFormat="1" ht="10.4" customHeight="1">
      <c r="A27" s="1" t="s">
        <v>283</v>
      </c>
      <c r="B27" s="275">
        <v>101.5</v>
      </c>
      <c r="C27" s="275">
        <v>101.6</v>
      </c>
      <c r="D27" s="275">
        <v>102.4</v>
      </c>
      <c r="E27" s="275"/>
      <c r="F27" s="275">
        <v>0.8</v>
      </c>
      <c r="G27" s="85"/>
      <c r="H27" s="275">
        <v>103</v>
      </c>
      <c r="I27" s="275">
        <v>103.7</v>
      </c>
      <c r="J27" s="275">
        <v>104.9</v>
      </c>
      <c r="K27" s="275"/>
      <c r="L27" s="275">
        <v>1.2</v>
      </c>
      <c r="M27" s="85"/>
      <c r="N27" s="275">
        <v>101.9</v>
      </c>
      <c r="O27" s="275">
        <v>102.2</v>
      </c>
      <c r="P27" s="275">
        <v>103</v>
      </c>
      <c r="Q27" s="275"/>
      <c r="R27" s="275">
        <v>0.8</v>
      </c>
      <c r="T27"/>
      <c r="U27" s="426"/>
      <c r="V27" s="426"/>
      <c r="W27" s="427"/>
      <c r="X27" s="427"/>
      <c r="Y27" s="427"/>
      <c r="Z27" s="427"/>
      <c r="AB27" s="427"/>
      <c r="AC27" s="98"/>
      <c r="AD27" s="98"/>
      <c r="AE27" s="98"/>
    </row>
    <row r="28" spans="1:31" s="114" customFormat="1" ht="10.4" customHeight="1">
      <c r="A28" s="1" t="s">
        <v>383</v>
      </c>
      <c r="B28" s="275">
        <v>102.7</v>
      </c>
      <c r="C28" s="275">
        <v>103.7</v>
      </c>
      <c r="D28" s="275">
        <v>106.5</v>
      </c>
      <c r="E28" s="275"/>
      <c r="F28" s="275">
        <v>2.7</v>
      </c>
      <c r="G28" s="85"/>
      <c r="H28" s="275">
        <v>102.6</v>
      </c>
      <c r="I28" s="275">
        <v>103.7</v>
      </c>
      <c r="J28" s="275">
        <v>106.6</v>
      </c>
      <c r="K28" s="275"/>
      <c r="L28" s="275">
        <v>2.8</v>
      </c>
      <c r="M28" s="85"/>
      <c r="N28" s="275">
        <v>102.6</v>
      </c>
      <c r="O28" s="275">
        <v>103.7</v>
      </c>
      <c r="P28" s="275">
        <v>106.6</v>
      </c>
      <c r="Q28" s="275"/>
      <c r="R28" s="275">
        <v>2.8</v>
      </c>
      <c r="T28"/>
      <c r="U28" s="426"/>
      <c r="V28" s="426"/>
      <c r="W28" s="427"/>
      <c r="X28" s="427"/>
      <c r="Y28" s="427"/>
      <c r="Z28" s="427"/>
      <c r="AB28" s="427"/>
      <c r="AC28" s="98"/>
      <c r="AD28" s="98"/>
      <c r="AE28" s="98"/>
    </row>
    <row r="29" spans="1:31" s="114" customFormat="1" ht="3" customHeight="1">
      <c r="A29" s="414"/>
      <c r="B29" s="275"/>
      <c r="C29" s="275"/>
      <c r="D29" s="275"/>
      <c r="E29" s="275"/>
      <c r="F29" s="275"/>
      <c r="G29" s="85"/>
      <c r="H29" s="275"/>
      <c r="I29" s="275"/>
      <c r="J29" s="275"/>
      <c r="K29" s="275"/>
      <c r="L29" s="275"/>
      <c r="M29" s="85"/>
      <c r="N29" s="275"/>
      <c r="O29" s="275"/>
      <c r="P29" s="275"/>
      <c r="Q29" s="275"/>
      <c r="R29" s="275"/>
      <c r="T29"/>
      <c r="U29" s="426"/>
      <c r="V29" s="426"/>
      <c r="W29" s="427"/>
      <c r="X29" s="427"/>
      <c r="Y29" s="427"/>
      <c r="Z29" s="427"/>
      <c r="AB29" s="427"/>
      <c r="AC29" s="98"/>
      <c r="AD29" s="98"/>
      <c r="AE29" s="98"/>
    </row>
    <row r="30" spans="1:31" s="114" customFormat="1" ht="10.4" customHeight="1">
      <c r="A30" s="410" t="s">
        <v>203</v>
      </c>
      <c r="B30" s="267">
        <v>103.3</v>
      </c>
      <c r="C30" s="267">
        <v>103.9</v>
      </c>
      <c r="D30" s="267">
        <v>104.7</v>
      </c>
      <c r="E30" s="267"/>
      <c r="F30" s="267">
        <v>0.8</v>
      </c>
      <c r="G30" s="137"/>
      <c r="H30" s="267">
        <v>103.8</v>
      </c>
      <c r="I30" s="267">
        <v>104.7</v>
      </c>
      <c r="J30" s="267">
        <v>104.9</v>
      </c>
      <c r="K30" s="267"/>
      <c r="L30" s="267">
        <v>0.2</v>
      </c>
      <c r="M30" s="137"/>
      <c r="N30" s="267">
        <v>103.6</v>
      </c>
      <c r="O30" s="267">
        <v>104.4</v>
      </c>
      <c r="P30" s="267">
        <v>104.9</v>
      </c>
      <c r="Q30" s="267"/>
      <c r="R30" s="267">
        <v>0.5</v>
      </c>
      <c r="T30"/>
      <c r="U30" s="426"/>
      <c r="V30" s="426"/>
      <c r="W30" s="427"/>
      <c r="X30" s="427"/>
      <c r="Y30" s="427"/>
      <c r="Z30" s="427"/>
      <c r="AB30" s="427"/>
      <c r="AC30" s="98"/>
      <c r="AD30" s="98"/>
      <c r="AE30" s="98"/>
    </row>
    <row r="31" spans="1:31" s="114" customFormat="1" ht="10.4" customHeight="1">
      <c r="A31" s="1" t="s">
        <v>284</v>
      </c>
      <c r="B31" s="275">
        <v>103.4</v>
      </c>
      <c r="C31" s="275">
        <v>103.4</v>
      </c>
      <c r="D31" s="275">
        <v>103.4</v>
      </c>
      <c r="E31" s="275"/>
      <c r="F31" s="275">
        <v>0</v>
      </c>
      <c r="G31" s="85"/>
      <c r="H31" s="275">
        <v>103.5</v>
      </c>
      <c r="I31" s="275">
        <v>103.5</v>
      </c>
      <c r="J31" s="275">
        <v>103.5</v>
      </c>
      <c r="K31" s="275"/>
      <c r="L31" s="275">
        <v>0</v>
      </c>
      <c r="M31" s="85"/>
      <c r="N31" s="275">
        <v>103.5</v>
      </c>
      <c r="O31" s="275">
        <v>103.5</v>
      </c>
      <c r="P31" s="275">
        <v>103.5</v>
      </c>
      <c r="Q31" s="275"/>
      <c r="R31" s="275">
        <v>0</v>
      </c>
      <c r="T31"/>
      <c r="U31" s="426"/>
      <c r="V31" s="426"/>
      <c r="W31" s="427"/>
      <c r="X31" s="427"/>
      <c r="Y31" s="427"/>
      <c r="Z31" s="427"/>
      <c r="AB31" s="427"/>
      <c r="AC31" s="98"/>
      <c r="AD31" s="98"/>
      <c r="AE31" s="98"/>
    </row>
    <row r="32" spans="1:31" s="114" customFormat="1" ht="10.4" customHeight="1">
      <c r="A32" s="1" t="s">
        <v>384</v>
      </c>
      <c r="B32" s="275">
        <v>100</v>
      </c>
      <c r="C32" s="275">
        <v>100.7</v>
      </c>
      <c r="D32" s="275">
        <v>104</v>
      </c>
      <c r="E32" s="275"/>
      <c r="F32" s="275">
        <v>3.3</v>
      </c>
      <c r="G32" s="85"/>
      <c r="H32" s="275">
        <v>100</v>
      </c>
      <c r="I32" s="275">
        <v>100.7</v>
      </c>
      <c r="J32" s="275">
        <v>103.9</v>
      </c>
      <c r="K32" s="275"/>
      <c r="L32" s="275">
        <v>3.2</v>
      </c>
      <c r="M32" s="85"/>
      <c r="N32" s="275">
        <v>100</v>
      </c>
      <c r="O32" s="275">
        <v>100.7</v>
      </c>
      <c r="P32" s="275">
        <v>103.9</v>
      </c>
      <c r="Q32" s="275"/>
      <c r="R32" s="275">
        <v>3.2</v>
      </c>
      <c r="T32"/>
      <c r="U32" s="426"/>
      <c r="V32" s="426"/>
      <c r="W32" s="427"/>
      <c r="X32" s="427"/>
      <c r="Y32" s="427"/>
      <c r="Z32" s="427"/>
      <c r="AB32" s="427"/>
      <c r="AC32" s="98"/>
      <c r="AD32" s="98"/>
      <c r="AE32" s="98"/>
    </row>
    <row r="33" spans="1:31" s="114" customFormat="1" ht="10.4" customHeight="1">
      <c r="A33" s="1" t="s">
        <v>285</v>
      </c>
      <c r="B33" s="275">
        <v>105.5</v>
      </c>
      <c r="C33" s="275">
        <v>105.8</v>
      </c>
      <c r="D33" s="275">
        <v>107.3</v>
      </c>
      <c r="E33" s="275"/>
      <c r="F33" s="275">
        <v>1.4</v>
      </c>
      <c r="G33" s="85"/>
      <c r="H33" s="275">
        <v>104.9</v>
      </c>
      <c r="I33" s="275">
        <v>105.2</v>
      </c>
      <c r="J33" s="275">
        <v>105.4</v>
      </c>
      <c r="K33" s="275"/>
      <c r="L33" s="275">
        <v>0.2</v>
      </c>
      <c r="M33" s="85"/>
      <c r="N33" s="275">
        <v>105.3</v>
      </c>
      <c r="O33" s="275">
        <v>105.6</v>
      </c>
      <c r="P33" s="275">
        <v>106.5</v>
      </c>
      <c r="Q33" s="275"/>
      <c r="R33" s="275">
        <v>0.9</v>
      </c>
      <c r="T33"/>
      <c r="U33" s="426"/>
      <c r="V33" s="426"/>
      <c r="W33" s="427"/>
      <c r="X33" s="427"/>
      <c r="Y33" s="427"/>
      <c r="Z33" s="427"/>
      <c r="AB33" s="427"/>
      <c r="AC33" s="98"/>
      <c r="AD33" s="98"/>
      <c r="AE33" s="98"/>
    </row>
    <row r="34" spans="1:31" s="114" customFormat="1" ht="10.4" customHeight="1">
      <c r="A34" s="1" t="s">
        <v>385</v>
      </c>
      <c r="B34" s="275">
        <v>103.1</v>
      </c>
      <c r="C34" s="275">
        <v>104</v>
      </c>
      <c r="D34" s="275">
        <v>105</v>
      </c>
      <c r="E34" s="275"/>
      <c r="F34" s="275">
        <v>1</v>
      </c>
      <c r="G34" s="85"/>
      <c r="H34" s="275">
        <v>102.3</v>
      </c>
      <c r="I34" s="275">
        <v>102.7</v>
      </c>
      <c r="J34" s="275">
        <v>103.3</v>
      </c>
      <c r="K34" s="275"/>
      <c r="L34" s="275">
        <v>0.6</v>
      </c>
      <c r="M34" s="85"/>
      <c r="N34" s="275">
        <v>102.9</v>
      </c>
      <c r="O34" s="275">
        <v>103.7</v>
      </c>
      <c r="P34" s="275">
        <v>104.7</v>
      </c>
      <c r="Q34" s="275"/>
      <c r="R34" s="275">
        <v>1</v>
      </c>
      <c r="T34"/>
      <c r="U34" s="426"/>
      <c r="V34" s="426"/>
      <c r="W34" s="427"/>
      <c r="X34" s="427"/>
      <c r="Y34" s="427"/>
      <c r="Z34" s="427"/>
      <c r="AB34" s="427"/>
      <c r="AC34" s="98"/>
      <c r="AD34" s="98"/>
      <c r="AE34" s="98"/>
    </row>
    <row r="35" spans="1:31" s="114" customFormat="1" ht="10.4" customHeight="1">
      <c r="A35" s="1" t="s">
        <v>286</v>
      </c>
      <c r="B35" s="275">
        <v>104.5</v>
      </c>
      <c r="C35" s="275">
        <v>104.8</v>
      </c>
      <c r="D35" s="275">
        <v>105.4</v>
      </c>
      <c r="E35" s="275"/>
      <c r="F35" s="275">
        <v>0.6</v>
      </c>
      <c r="G35" s="85"/>
      <c r="H35" s="275">
        <v>102.1</v>
      </c>
      <c r="I35" s="275">
        <v>102.4</v>
      </c>
      <c r="J35" s="275">
        <v>103</v>
      </c>
      <c r="K35" s="275"/>
      <c r="L35" s="275">
        <v>0.6</v>
      </c>
      <c r="M35" s="85"/>
      <c r="N35" s="275">
        <v>102.3</v>
      </c>
      <c r="O35" s="275">
        <v>102.6</v>
      </c>
      <c r="P35" s="275">
        <v>103.1</v>
      </c>
      <c r="Q35" s="275"/>
      <c r="R35" s="275">
        <v>0.5</v>
      </c>
      <c r="T35"/>
      <c r="U35" s="426"/>
      <c r="V35" s="426"/>
      <c r="W35" s="427"/>
      <c r="X35" s="427"/>
      <c r="Y35" s="427"/>
      <c r="Z35" s="427"/>
      <c r="AB35" s="427"/>
      <c r="AC35" s="98"/>
      <c r="AD35" s="98"/>
      <c r="AE35" s="98"/>
    </row>
    <row r="36" spans="1:31" s="114" customFormat="1" ht="10.4" customHeight="1">
      <c r="A36" s="1" t="s">
        <v>386</v>
      </c>
      <c r="B36" s="85" t="s">
        <v>0</v>
      </c>
      <c r="C36" s="85" t="s">
        <v>0</v>
      </c>
      <c r="D36" s="85" t="s">
        <v>0</v>
      </c>
      <c r="E36" s="85"/>
      <c r="F36" s="85" t="s">
        <v>0</v>
      </c>
      <c r="G36" s="85"/>
      <c r="H36" s="275">
        <v>102.8</v>
      </c>
      <c r="I36" s="275">
        <v>104</v>
      </c>
      <c r="J36" s="275">
        <v>106.8</v>
      </c>
      <c r="K36" s="275"/>
      <c r="L36" s="85">
        <v>2.7</v>
      </c>
      <c r="M36" s="85"/>
      <c r="N36" s="275">
        <v>102.8</v>
      </c>
      <c r="O36" s="275">
        <v>104</v>
      </c>
      <c r="P36" s="275">
        <v>106.8</v>
      </c>
      <c r="Q36" s="275"/>
      <c r="R36" s="275">
        <v>2.7</v>
      </c>
      <c r="T36"/>
      <c r="U36" s="426"/>
      <c r="V36" s="426"/>
      <c r="W36" s="427"/>
      <c r="X36" s="427"/>
      <c r="Y36" s="427"/>
      <c r="Z36" s="427"/>
      <c r="AB36" s="427"/>
      <c r="AC36" s="98"/>
      <c r="AD36" s="98"/>
      <c r="AE36" s="98"/>
    </row>
    <row r="37" spans="1:31" s="114" customFormat="1" ht="10.4" customHeight="1">
      <c r="A37" s="1" t="s">
        <v>387</v>
      </c>
      <c r="B37" s="85" t="s">
        <v>0</v>
      </c>
      <c r="C37" s="85" t="s">
        <v>0</v>
      </c>
      <c r="D37" s="85" t="s">
        <v>0</v>
      </c>
      <c r="E37" s="85"/>
      <c r="F37" s="85" t="s">
        <v>0</v>
      </c>
      <c r="G37" s="85"/>
      <c r="H37" s="275">
        <v>105.2</v>
      </c>
      <c r="I37" s="275">
        <v>107.7</v>
      </c>
      <c r="J37" s="275">
        <v>107.8</v>
      </c>
      <c r="K37" s="275"/>
      <c r="L37" s="85">
        <v>0.1</v>
      </c>
      <c r="M37" s="85"/>
      <c r="N37" s="275">
        <v>105.2</v>
      </c>
      <c r="O37" s="275">
        <v>107.7</v>
      </c>
      <c r="P37" s="275">
        <v>107.8</v>
      </c>
      <c r="Q37" s="275"/>
      <c r="R37" s="275">
        <v>0.1</v>
      </c>
      <c r="T37"/>
      <c r="U37" s="426"/>
      <c r="V37" s="426"/>
      <c r="W37" s="427"/>
      <c r="X37" s="427"/>
      <c r="Y37" s="427"/>
      <c r="Z37" s="427"/>
      <c r="AB37" s="427"/>
      <c r="AC37" s="98"/>
      <c r="AD37" s="98"/>
      <c r="AE37" s="98"/>
    </row>
    <row r="38" spans="1:31" s="114" customFormat="1" ht="10.4" customHeight="1">
      <c r="A38" s="1" t="s">
        <v>287</v>
      </c>
      <c r="B38" s="275">
        <v>101.3</v>
      </c>
      <c r="C38" s="275">
        <v>102.5</v>
      </c>
      <c r="D38" s="275">
        <v>103.6</v>
      </c>
      <c r="E38" s="275"/>
      <c r="F38" s="275">
        <v>1.1000000000000001</v>
      </c>
      <c r="G38" s="85"/>
      <c r="H38" s="275">
        <v>103.1</v>
      </c>
      <c r="I38" s="275">
        <v>104.5</v>
      </c>
      <c r="J38" s="275">
        <v>104.9</v>
      </c>
      <c r="K38" s="275"/>
      <c r="L38" s="275">
        <v>0.4</v>
      </c>
      <c r="M38" s="85"/>
      <c r="N38" s="275">
        <v>102.1</v>
      </c>
      <c r="O38" s="275">
        <v>103.5</v>
      </c>
      <c r="P38" s="275">
        <v>104.2</v>
      </c>
      <c r="Q38" s="275"/>
      <c r="R38" s="275">
        <v>0.7</v>
      </c>
      <c r="T38"/>
      <c r="U38" s="426"/>
      <c r="V38" s="426"/>
      <c r="W38" s="427"/>
      <c r="X38" s="427"/>
      <c r="Y38" s="427"/>
      <c r="Z38" s="427"/>
      <c r="AB38" s="427"/>
      <c r="AC38" s="98"/>
      <c r="AD38" s="98"/>
      <c r="AE38" s="98"/>
    </row>
    <row r="39" spans="1:31" s="114" customFormat="1" ht="2.65" customHeight="1">
      <c r="A39" s="234"/>
      <c r="G39" s="85"/>
      <c r="H39" s="275"/>
      <c r="I39" s="275"/>
      <c r="J39" s="275"/>
      <c r="K39" s="275"/>
      <c r="M39" s="85"/>
      <c r="N39" s="275"/>
      <c r="O39" s="275"/>
      <c r="P39" s="275"/>
      <c r="Q39" s="275"/>
      <c r="R39" s="275"/>
      <c r="T39"/>
      <c r="U39" s="426"/>
      <c r="V39" s="426"/>
      <c r="W39" s="427"/>
      <c r="X39" s="427"/>
      <c r="Y39" s="427"/>
      <c r="Z39" s="427"/>
      <c r="AB39" s="427"/>
      <c r="AC39" s="98"/>
      <c r="AD39" s="98"/>
      <c r="AE39" s="98"/>
    </row>
    <row r="40" spans="1:31" s="14" customFormat="1" ht="14.5">
      <c r="A40" s="161" t="s">
        <v>204</v>
      </c>
      <c r="B40" s="85" t="s">
        <v>0</v>
      </c>
      <c r="C40" s="85" t="s">
        <v>0</v>
      </c>
      <c r="D40" s="85" t="s">
        <v>0</v>
      </c>
      <c r="E40" s="85"/>
      <c r="F40" s="85" t="s">
        <v>0</v>
      </c>
      <c r="G40" s="85"/>
      <c r="H40" s="275">
        <v>105</v>
      </c>
      <c r="I40" s="275">
        <v>105</v>
      </c>
      <c r="J40" s="275">
        <v>106.1</v>
      </c>
      <c r="K40" s="275"/>
      <c r="L40" s="85">
        <v>1</v>
      </c>
      <c r="M40" s="85"/>
      <c r="N40" s="275">
        <v>105</v>
      </c>
      <c r="O40" s="275">
        <v>105</v>
      </c>
      <c r="P40" s="275">
        <v>106.1</v>
      </c>
      <c r="Q40" s="275"/>
      <c r="R40" s="275">
        <v>1</v>
      </c>
      <c r="T40"/>
      <c r="U40" s="426"/>
      <c r="V40" s="426"/>
      <c r="W40" s="427"/>
      <c r="X40" s="427"/>
      <c r="Y40" s="427"/>
      <c r="Z40" s="427"/>
      <c r="AB40" s="427"/>
      <c r="AC40" s="98"/>
      <c r="AD40" s="98"/>
      <c r="AE40" s="98"/>
    </row>
    <row r="41" spans="1:31" s="114" customFormat="1" ht="10.4" customHeight="1">
      <c r="A41" s="1" t="s">
        <v>288</v>
      </c>
      <c r="B41" s="85" t="s">
        <v>0</v>
      </c>
      <c r="C41" s="85" t="s">
        <v>0</v>
      </c>
      <c r="D41" s="85" t="s">
        <v>0</v>
      </c>
      <c r="E41" s="85"/>
      <c r="F41" s="85" t="s">
        <v>0</v>
      </c>
      <c r="G41" s="85"/>
      <c r="H41" s="275">
        <v>104.3</v>
      </c>
      <c r="I41" s="275">
        <v>104.3</v>
      </c>
      <c r="J41" s="275">
        <v>105.2</v>
      </c>
      <c r="K41" s="275"/>
      <c r="L41" s="85">
        <v>0.9</v>
      </c>
      <c r="M41" s="85"/>
      <c r="N41" s="275">
        <v>104.3</v>
      </c>
      <c r="O41" s="275">
        <v>104.3</v>
      </c>
      <c r="P41" s="275">
        <v>105.2</v>
      </c>
      <c r="Q41" s="275"/>
      <c r="R41" s="275">
        <v>0.9</v>
      </c>
      <c r="T41"/>
      <c r="U41" s="426"/>
      <c r="V41" s="426"/>
      <c r="W41" s="427"/>
      <c r="X41" s="427"/>
      <c r="Y41" s="427"/>
      <c r="Z41" s="427"/>
      <c r="AB41" s="427"/>
      <c r="AC41" s="98"/>
      <c r="AD41" s="98"/>
      <c r="AE41" s="98"/>
    </row>
    <row r="42" spans="1:31" s="114" customFormat="1" ht="10.4" customHeight="1">
      <c r="A42" s="1" t="s">
        <v>289</v>
      </c>
      <c r="B42" s="85" t="s">
        <v>0</v>
      </c>
      <c r="C42" s="85" t="s">
        <v>0</v>
      </c>
      <c r="D42" s="85" t="s">
        <v>0</v>
      </c>
      <c r="E42" s="85"/>
      <c r="F42" s="85" t="s">
        <v>0</v>
      </c>
      <c r="G42" s="85"/>
      <c r="H42" s="275">
        <v>104.4</v>
      </c>
      <c r="I42" s="275">
        <v>104.4</v>
      </c>
      <c r="J42" s="275">
        <v>110</v>
      </c>
      <c r="K42" s="275"/>
      <c r="L42" s="85">
        <v>5.4</v>
      </c>
      <c r="M42" s="85"/>
      <c r="N42" s="275">
        <v>104.4</v>
      </c>
      <c r="O42" s="275">
        <v>104.4</v>
      </c>
      <c r="P42" s="275">
        <v>110</v>
      </c>
      <c r="Q42" s="275"/>
      <c r="R42" s="275">
        <v>5.4</v>
      </c>
      <c r="T42"/>
      <c r="U42" s="426"/>
      <c r="V42" s="426"/>
      <c r="W42" s="427"/>
      <c r="X42" s="427"/>
      <c r="Y42" s="427"/>
      <c r="Z42" s="427"/>
      <c r="AB42" s="427"/>
      <c r="AC42" s="98"/>
      <c r="AD42" s="98"/>
      <c r="AE42" s="98"/>
    </row>
    <row r="43" spans="1:31" s="29" customFormat="1" ht="10.4" customHeight="1">
      <c r="A43" s="1" t="s">
        <v>290</v>
      </c>
      <c r="B43" s="85" t="s">
        <v>0</v>
      </c>
      <c r="C43" s="85" t="s">
        <v>0</v>
      </c>
      <c r="D43" s="85" t="s">
        <v>0</v>
      </c>
      <c r="E43" s="85"/>
      <c r="F43" s="85" t="s">
        <v>0</v>
      </c>
      <c r="G43" s="85"/>
      <c r="H43" s="275">
        <v>104.4</v>
      </c>
      <c r="I43" s="275">
        <v>104.4</v>
      </c>
      <c r="J43" s="275">
        <v>104.7</v>
      </c>
      <c r="K43" s="275"/>
      <c r="L43" s="85">
        <v>0.3</v>
      </c>
      <c r="M43" s="85"/>
      <c r="N43" s="275">
        <v>104.4</v>
      </c>
      <c r="O43" s="275">
        <v>104.4</v>
      </c>
      <c r="P43" s="275">
        <v>104.7</v>
      </c>
      <c r="Q43" s="275"/>
      <c r="R43" s="275">
        <v>0.3</v>
      </c>
      <c r="T43"/>
      <c r="U43" s="426"/>
      <c r="V43" s="426"/>
      <c r="W43" s="427"/>
      <c r="X43" s="427"/>
      <c r="Y43" s="427"/>
      <c r="Z43" s="427"/>
      <c r="AB43" s="427"/>
      <c r="AC43" s="98"/>
      <c r="AD43" s="98"/>
      <c r="AE43" s="98"/>
    </row>
    <row r="44" spans="1:31" s="29" customFormat="1" ht="10.4" customHeight="1">
      <c r="A44" s="1" t="s">
        <v>291</v>
      </c>
      <c r="B44" s="85" t="s">
        <v>0</v>
      </c>
      <c r="C44" s="85" t="s">
        <v>0</v>
      </c>
      <c r="D44" s="85" t="s">
        <v>0</v>
      </c>
      <c r="E44" s="85"/>
      <c r="F44" s="85" t="s">
        <v>0</v>
      </c>
      <c r="G44" s="85"/>
      <c r="H44" s="275">
        <v>104.2</v>
      </c>
      <c r="I44" s="275">
        <v>104.2</v>
      </c>
      <c r="J44" s="275">
        <v>105.5</v>
      </c>
      <c r="K44" s="275"/>
      <c r="L44" s="85">
        <v>1.2</v>
      </c>
      <c r="M44" s="85"/>
      <c r="N44" s="275">
        <v>104.2</v>
      </c>
      <c r="O44" s="275">
        <v>104.2</v>
      </c>
      <c r="P44" s="275">
        <v>105.5</v>
      </c>
      <c r="Q44" s="275"/>
      <c r="R44" s="275">
        <v>1.2</v>
      </c>
      <c r="T44"/>
      <c r="U44" s="426"/>
      <c r="V44" s="426"/>
      <c r="W44" s="427"/>
      <c r="X44" s="427"/>
      <c r="Y44" s="427"/>
      <c r="Z44" s="427"/>
      <c r="AB44" s="427"/>
      <c r="AC44" s="98"/>
      <c r="AD44" s="98"/>
      <c r="AE44" s="98"/>
    </row>
    <row r="45" spans="1:31" s="14" customFormat="1" ht="10.4" customHeight="1">
      <c r="A45" s="1" t="s">
        <v>292</v>
      </c>
      <c r="B45" s="85" t="s">
        <v>0</v>
      </c>
      <c r="C45" s="85" t="s">
        <v>0</v>
      </c>
      <c r="D45" s="85" t="s">
        <v>0</v>
      </c>
      <c r="E45" s="85"/>
      <c r="F45" s="85" t="s">
        <v>0</v>
      </c>
      <c r="G45" s="85"/>
      <c r="H45" s="275">
        <v>104.4</v>
      </c>
      <c r="I45" s="275">
        <v>104.4</v>
      </c>
      <c r="J45" s="275">
        <v>104.7</v>
      </c>
      <c r="K45" s="275"/>
      <c r="L45" s="85">
        <v>0.3</v>
      </c>
      <c r="M45" s="85"/>
      <c r="N45" s="275">
        <v>104.4</v>
      </c>
      <c r="O45" s="275">
        <v>104.4</v>
      </c>
      <c r="P45" s="275">
        <v>104.7</v>
      </c>
      <c r="Q45" s="275"/>
      <c r="R45" s="275">
        <v>0.3</v>
      </c>
      <c r="T45"/>
      <c r="U45" s="426"/>
      <c r="V45" s="426"/>
      <c r="W45" s="427"/>
      <c r="X45" s="427"/>
      <c r="Y45" s="427"/>
      <c r="Z45" s="427"/>
      <c r="AB45" s="427"/>
      <c r="AC45" s="98"/>
      <c r="AD45" s="98"/>
      <c r="AE45" s="98"/>
    </row>
    <row r="46" spans="1:31" s="29" customFormat="1" ht="10.4" customHeight="1">
      <c r="A46" s="1" t="s">
        <v>293</v>
      </c>
      <c r="B46" s="85" t="s">
        <v>0</v>
      </c>
      <c r="C46" s="85" t="s">
        <v>0</v>
      </c>
      <c r="D46" s="85" t="s">
        <v>0</v>
      </c>
      <c r="E46" s="85"/>
      <c r="F46" s="85" t="s">
        <v>0</v>
      </c>
      <c r="G46" s="85"/>
      <c r="H46" s="274">
        <v>107.2</v>
      </c>
      <c r="I46" s="274">
        <v>107.2</v>
      </c>
      <c r="J46" s="274">
        <v>109.3</v>
      </c>
      <c r="K46" s="274"/>
      <c r="L46" s="85">
        <v>2</v>
      </c>
      <c r="M46" s="85"/>
      <c r="N46" s="275">
        <v>107.2</v>
      </c>
      <c r="O46" s="275">
        <v>107.2</v>
      </c>
      <c r="P46" s="275">
        <v>109.3</v>
      </c>
      <c r="Q46" s="275"/>
      <c r="R46" s="275">
        <v>2</v>
      </c>
      <c r="T46"/>
      <c r="U46" s="426"/>
      <c r="V46" s="426"/>
      <c r="W46" s="427"/>
      <c r="X46" s="427"/>
      <c r="Y46" s="427"/>
      <c r="Z46" s="427"/>
      <c r="AB46" s="427"/>
      <c r="AC46" s="98"/>
      <c r="AD46" s="98"/>
      <c r="AE46" s="98"/>
    </row>
    <row r="47" spans="1:31" s="163" customFormat="1" ht="10.4" customHeight="1">
      <c r="A47" s="1" t="s">
        <v>294</v>
      </c>
      <c r="B47" s="85" t="s">
        <v>0</v>
      </c>
      <c r="C47" s="85" t="s">
        <v>0</v>
      </c>
      <c r="D47" s="85" t="s">
        <v>0</v>
      </c>
      <c r="E47" s="162"/>
      <c r="F47" s="85" t="s">
        <v>0</v>
      </c>
      <c r="G47" s="162"/>
      <c r="H47" s="274">
        <v>107.8</v>
      </c>
      <c r="I47" s="274">
        <v>107.8</v>
      </c>
      <c r="J47" s="274">
        <v>109.9</v>
      </c>
      <c r="K47" s="274"/>
      <c r="L47" s="162">
        <v>1.9</v>
      </c>
      <c r="M47" s="162"/>
      <c r="N47" s="275">
        <v>107.8</v>
      </c>
      <c r="O47" s="275">
        <v>107.8</v>
      </c>
      <c r="P47" s="275">
        <v>109.9</v>
      </c>
      <c r="Q47" s="275"/>
      <c r="R47" s="275">
        <v>1.9</v>
      </c>
      <c r="T47"/>
      <c r="U47" s="426"/>
      <c r="V47" s="426"/>
      <c r="W47" s="427"/>
      <c r="X47" s="427"/>
      <c r="Y47" s="427"/>
      <c r="Z47" s="427"/>
      <c r="AB47" s="427"/>
      <c r="AC47" s="98"/>
      <c r="AD47" s="98"/>
      <c r="AE47" s="98"/>
    </row>
    <row r="48" spans="1:31" s="14" customFormat="1" ht="10.4" customHeight="1">
      <c r="A48" s="1" t="s">
        <v>295</v>
      </c>
      <c r="B48" s="85" t="s">
        <v>0</v>
      </c>
      <c r="C48" s="85" t="s">
        <v>0</v>
      </c>
      <c r="D48" s="85" t="s">
        <v>0</v>
      </c>
      <c r="E48" s="85"/>
      <c r="F48" s="85" t="s">
        <v>0</v>
      </c>
      <c r="G48" s="85"/>
      <c r="H48" s="275">
        <v>110.9</v>
      </c>
      <c r="I48" s="275">
        <v>110.9</v>
      </c>
      <c r="J48" s="275">
        <v>114.3</v>
      </c>
      <c r="K48" s="275"/>
      <c r="L48" s="85">
        <v>3.1</v>
      </c>
      <c r="M48" s="85"/>
      <c r="N48" s="275">
        <v>110.9</v>
      </c>
      <c r="O48" s="275">
        <v>110.9</v>
      </c>
      <c r="P48" s="275">
        <v>114.3</v>
      </c>
      <c r="Q48" s="275"/>
      <c r="R48" s="275">
        <v>3.1</v>
      </c>
      <c r="T48"/>
      <c r="U48" s="426"/>
      <c r="V48" s="426"/>
      <c r="W48" s="427"/>
      <c r="X48" s="427"/>
      <c r="Y48" s="427"/>
      <c r="Z48" s="427"/>
      <c r="AB48" s="427"/>
      <c r="AC48" s="98"/>
      <c r="AD48" s="98"/>
      <c r="AE48" s="98"/>
    </row>
    <row r="49" spans="1:39" ht="3" customHeight="1">
      <c r="A49" s="456"/>
      <c r="B49" s="457"/>
      <c r="C49" s="457"/>
      <c r="D49" s="457"/>
      <c r="E49" s="457"/>
      <c r="F49" s="457"/>
      <c r="G49" s="457"/>
      <c r="H49" s="457"/>
      <c r="I49" s="457"/>
      <c r="J49" s="458"/>
      <c r="K49" s="457"/>
      <c r="L49" s="457"/>
      <c r="M49" s="457"/>
      <c r="N49" s="457"/>
      <c r="O49" s="459"/>
      <c r="P49" s="457"/>
      <c r="Q49" s="457"/>
      <c r="R49" s="457"/>
      <c r="T49"/>
      <c r="U49"/>
      <c r="V49"/>
      <c r="W49" s="411"/>
      <c r="X49" s="411"/>
      <c r="Y49" s="411"/>
      <c r="Z49" s="411"/>
      <c r="AA49" s="411"/>
      <c r="AB49"/>
    </row>
    <row r="50" spans="1:39" ht="3" customHeight="1">
      <c r="A50" s="415"/>
      <c r="B50" s="416"/>
      <c r="C50" s="416"/>
      <c r="D50" s="416"/>
      <c r="E50" s="416"/>
      <c r="F50" s="416"/>
      <c r="G50" s="416"/>
      <c r="H50" s="416"/>
      <c r="I50" s="416"/>
      <c r="J50" s="416"/>
      <c r="K50" s="416"/>
      <c r="L50" s="416"/>
      <c r="M50" s="416"/>
      <c r="N50" s="416"/>
      <c r="O50" s="417"/>
      <c r="P50" s="416"/>
      <c r="Q50" s="416"/>
      <c r="R50" s="416"/>
      <c r="T50"/>
      <c r="U50"/>
      <c r="V50"/>
      <c r="W50" s="411"/>
      <c r="X50" s="411"/>
      <c r="Y50" s="411"/>
      <c r="Z50" s="411"/>
      <c r="AA50" s="411"/>
      <c r="AB50"/>
    </row>
    <row r="51" spans="1:39" s="14" customFormat="1" ht="10.4" customHeight="1">
      <c r="A51" s="14" t="s">
        <v>205</v>
      </c>
      <c r="D51" s="46"/>
      <c r="E51" s="46"/>
      <c r="O51" s="116"/>
      <c r="T51"/>
      <c r="U51"/>
      <c r="V51"/>
      <c r="W51" s="411"/>
      <c r="X51" s="411"/>
      <c r="Y51" s="411"/>
      <c r="Z51" s="411"/>
      <c r="AA51" s="411"/>
      <c r="AB51"/>
    </row>
    <row r="52" spans="1:39" s="18" customFormat="1" ht="30" customHeight="1">
      <c r="A52" s="761" t="s">
        <v>297</v>
      </c>
      <c r="B52" s="761"/>
      <c r="C52" s="761"/>
      <c r="D52" s="761"/>
      <c r="E52" s="761"/>
      <c r="F52" s="761"/>
      <c r="G52" s="761"/>
      <c r="H52" s="761"/>
      <c r="I52" s="761"/>
      <c r="J52" s="761"/>
      <c r="K52" s="761"/>
      <c r="L52" s="761"/>
      <c r="M52" s="761"/>
      <c r="N52" s="761"/>
      <c r="O52" s="761"/>
      <c r="P52" s="761"/>
      <c r="Q52" s="761"/>
      <c r="R52" s="761"/>
      <c r="T52"/>
      <c r="U52"/>
      <c r="V52"/>
      <c r="W52" s="411"/>
      <c r="X52" s="411"/>
      <c r="Y52" s="411"/>
      <c r="Z52" s="411"/>
      <c r="AA52" s="411"/>
      <c r="AB52"/>
    </row>
    <row r="53" spans="1:39" ht="14.5">
      <c r="T53"/>
      <c r="U53"/>
      <c r="V53"/>
      <c r="W53" s="411"/>
      <c r="X53" s="411"/>
      <c r="Y53" s="411"/>
      <c r="Z53" s="411"/>
      <c r="AA53" s="411"/>
      <c r="AB53"/>
    </row>
    <row r="54" spans="1:39" ht="14.5">
      <c r="T54"/>
      <c r="U54"/>
      <c r="V54"/>
      <c r="W54" s="411"/>
      <c r="X54" s="411"/>
      <c r="Y54" s="411"/>
      <c r="Z54" s="411"/>
      <c r="AA54" s="411"/>
      <c r="AB54"/>
    </row>
    <row r="55" spans="1:39" ht="14.5">
      <c r="T55"/>
      <c r="U55"/>
      <c r="V55"/>
      <c r="W55"/>
      <c r="X55"/>
      <c r="Y55"/>
      <c r="Z55"/>
      <c r="AA55"/>
      <c r="AM55" s="1">
        <v>1.5</v>
      </c>
    </row>
    <row r="56" spans="1:39" ht="14.5">
      <c r="T56"/>
      <c r="U56"/>
      <c r="V56"/>
      <c r="W56"/>
      <c r="X56"/>
      <c r="Y56"/>
      <c r="Z56"/>
      <c r="AA56"/>
    </row>
    <row r="57" spans="1:39" ht="14.5">
      <c r="T57"/>
      <c r="U57"/>
      <c r="V57"/>
      <c r="W57"/>
      <c r="X57"/>
      <c r="Y57"/>
      <c r="Z57"/>
      <c r="AA57"/>
      <c r="AB57" s="14"/>
      <c r="AM57" s="1">
        <v>1.1000000000000001</v>
      </c>
    </row>
    <row r="58" spans="1:39" ht="14.5">
      <c r="T58"/>
      <c r="U58"/>
      <c r="V58"/>
      <c r="W58"/>
      <c r="X58"/>
      <c r="Y58"/>
      <c r="Z58"/>
      <c r="AA58"/>
      <c r="AB58" s="18"/>
    </row>
    <row r="59" spans="1:39" ht="14.5">
      <c r="T59"/>
      <c r="U59"/>
      <c r="V59"/>
      <c r="W59"/>
      <c r="X59"/>
      <c r="Y59"/>
      <c r="Z59"/>
      <c r="AA59"/>
      <c r="AM59" s="1">
        <v>1.8</v>
      </c>
    </row>
    <row r="60" spans="1:39" ht="14.5">
      <c r="T60"/>
      <c r="U60"/>
      <c r="V60"/>
      <c r="W60"/>
      <c r="X60"/>
      <c r="Y60"/>
      <c r="Z60"/>
      <c r="AA60"/>
    </row>
    <row r="61" spans="1:39" ht="14.5">
      <c r="T61"/>
      <c r="U61"/>
      <c r="V61"/>
      <c r="W61"/>
      <c r="X61"/>
      <c r="Y61"/>
      <c r="Z61"/>
      <c r="AA61"/>
      <c r="AM61" s="1">
        <v>0.9</v>
      </c>
    </row>
    <row r="62" spans="1:39" ht="14.5">
      <c r="T62" s="29"/>
      <c r="U62"/>
      <c r="V62"/>
      <c r="W62"/>
      <c r="X62"/>
      <c r="Y62"/>
      <c r="Z62"/>
      <c r="AA62"/>
      <c r="AM62" s="1">
        <v>1.2</v>
      </c>
    </row>
    <row r="63" spans="1:39" ht="14.5">
      <c r="T63" s="14"/>
      <c r="U63"/>
      <c r="V63"/>
      <c r="W63"/>
      <c r="X63"/>
      <c r="Y63"/>
      <c r="Z63"/>
      <c r="AA63"/>
      <c r="AM63" s="1">
        <v>1</v>
      </c>
    </row>
    <row r="64" spans="1:39">
      <c r="T64" s="29"/>
      <c r="U64" s="29"/>
      <c r="V64" s="29"/>
      <c r="W64" s="29"/>
      <c r="X64" s="29"/>
      <c r="Y64" s="29"/>
      <c r="Z64" s="29"/>
      <c r="AA64" s="29"/>
      <c r="AM64" s="1">
        <v>1.4</v>
      </c>
    </row>
    <row r="65" spans="20:39">
      <c r="T65" s="163"/>
      <c r="U65" s="14"/>
      <c r="V65" s="14"/>
      <c r="W65" s="14"/>
      <c r="X65" s="14"/>
      <c r="Y65" s="14"/>
      <c r="Z65" s="14"/>
      <c r="AA65" s="14"/>
      <c r="AM65" s="1">
        <v>1</v>
      </c>
    </row>
    <row r="66" spans="20:39">
      <c r="T66" s="14"/>
      <c r="U66" s="29"/>
      <c r="V66" s="29"/>
      <c r="W66" s="29"/>
      <c r="X66" s="29"/>
      <c r="Y66" s="29"/>
      <c r="Z66" s="29"/>
      <c r="AA66" s="29"/>
      <c r="AM66" s="1">
        <v>1.2</v>
      </c>
    </row>
    <row r="67" spans="20:39">
      <c r="U67" s="163"/>
      <c r="V67" s="163"/>
      <c r="W67" s="163"/>
      <c r="X67" s="163"/>
      <c r="Y67" s="163"/>
      <c r="Z67" s="163"/>
      <c r="AA67" s="163"/>
      <c r="AM67" s="1">
        <v>1.7</v>
      </c>
    </row>
    <row r="68" spans="20:39">
      <c r="U68" s="14"/>
      <c r="V68" s="14"/>
      <c r="W68" s="14"/>
      <c r="X68" s="14"/>
      <c r="Y68" s="14"/>
      <c r="Z68" s="14"/>
      <c r="AA68" s="14"/>
      <c r="AM68" s="1">
        <v>1.5</v>
      </c>
    </row>
    <row r="69" spans="20:39">
      <c r="T69" s="14"/>
      <c r="AM69" s="1">
        <v>0.5</v>
      </c>
    </row>
    <row r="70" spans="20:39">
      <c r="T70" s="18"/>
      <c r="AM70" s="1">
        <v>1.4</v>
      </c>
    </row>
    <row r="71" spans="20:39">
      <c r="U71" s="14"/>
      <c r="V71" s="14"/>
      <c r="W71" s="14"/>
      <c r="X71" s="14"/>
      <c r="Y71" s="14"/>
      <c r="Z71" s="14"/>
      <c r="AA71" s="14"/>
      <c r="AM71" s="1">
        <v>1.3</v>
      </c>
    </row>
    <row r="72" spans="20:39">
      <c r="U72" s="18"/>
      <c r="V72" s="18"/>
      <c r="W72" s="18"/>
      <c r="X72" s="18"/>
      <c r="Y72" s="18"/>
      <c r="Z72" s="18"/>
      <c r="AA72" s="18"/>
      <c r="AM72" s="1">
        <v>0.7</v>
      </c>
    </row>
    <row r="74" spans="20:39">
      <c r="AM74" s="1">
        <v>1.3</v>
      </c>
    </row>
    <row r="75" spans="20:39">
      <c r="AM75" s="1">
        <v>1.7</v>
      </c>
    </row>
    <row r="76" spans="20:39">
      <c r="AM76" s="1">
        <v>0</v>
      </c>
    </row>
    <row r="77" spans="20:39">
      <c r="AM77" s="1">
        <v>1.6</v>
      </c>
    </row>
    <row r="78" spans="20:39">
      <c r="AM78" s="1">
        <v>0.7</v>
      </c>
    </row>
    <row r="79" spans="20:39">
      <c r="AM79" s="1">
        <v>0.6</v>
      </c>
    </row>
    <row r="80" spans="20:39">
      <c r="AM80" s="1">
        <v>2</v>
      </c>
    </row>
    <row r="81" spans="39:39">
      <c r="AM81" s="1">
        <v>1.2</v>
      </c>
    </row>
    <row r="82" spans="39:39">
      <c r="AM82" s="1">
        <v>0.5</v>
      </c>
    </row>
    <row r="84" spans="39:39">
      <c r="AM84" s="1">
        <v>2.6</v>
      </c>
    </row>
    <row r="85" spans="39:39">
      <c r="AM85" s="1">
        <v>2.2999999999999998</v>
      </c>
    </row>
    <row r="86" spans="39:39">
      <c r="AM86" s="1">
        <v>3.2</v>
      </c>
    </row>
    <row r="87" spans="39:39">
      <c r="AM87" s="1">
        <v>2.2000000000000002</v>
      </c>
    </row>
    <row r="88" spans="39:39">
      <c r="AM88" s="1">
        <v>2</v>
      </c>
    </row>
    <row r="89" spans="39:39">
      <c r="AM89" s="1">
        <v>2.2000000000000002</v>
      </c>
    </row>
    <row r="90" spans="39:39">
      <c r="AM90" s="1">
        <v>4.4000000000000004</v>
      </c>
    </row>
    <row r="91" spans="39:39">
      <c r="AM91" s="1">
        <v>4.8</v>
      </c>
    </row>
    <row r="92" spans="39:39">
      <c r="AM92" s="1">
        <v>5.5</v>
      </c>
    </row>
  </sheetData>
  <mergeCells count="7">
    <mergeCell ref="A52:R52"/>
    <mergeCell ref="A5:R5"/>
    <mergeCell ref="A6:I6"/>
    <mergeCell ref="A8:A9"/>
    <mergeCell ref="B8:F8"/>
    <mergeCell ref="H8:L8"/>
    <mergeCell ref="N8:R8"/>
  </mergeCells>
  <conditionalFormatting sqref="A11 A13:A17 A29:A30 A39:A40">
    <cfRule type="cellIs" dxfId="0" priority="1" stopIfTrue="1" operator="greaterThan">
      <formula>0</formula>
    </cfRule>
  </conditionalFormatting>
  <pageMargins left="0.59055118110236227" right="0.59055118110236227" top="0.78740157480314965" bottom="0.78740157480314965" header="0" footer="0"/>
  <pageSetup paperSize="9" orientation="portrait" horizontalDpi="4294967293"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zoomScaleNormal="100" zoomScaleSheetLayoutView="165" workbookViewId="0">
      <selection activeCell="A4" sqref="A4"/>
    </sheetView>
  </sheetViews>
  <sheetFormatPr defaultColWidth="9.26953125" defaultRowHeight="12.5"/>
  <cols>
    <col min="1" max="1" width="37.453125" style="633" customWidth="1"/>
    <col min="2" max="4" width="6.54296875" style="634" customWidth="1"/>
    <col min="5" max="5" width="5.453125" style="634" customWidth="1"/>
    <col min="6" max="6" width="0.7265625" style="634" customWidth="1"/>
    <col min="7" max="9" width="6.54296875" style="634" customWidth="1"/>
    <col min="10" max="10" width="5.54296875" style="634" customWidth="1"/>
    <col min="11" max="16384" width="9.26953125" style="634"/>
  </cols>
  <sheetData>
    <row r="1" spans="1:23" ht="12" customHeight="1"/>
    <row r="2" spans="1:23" ht="12" customHeight="1"/>
    <row r="3" spans="1:23" ht="24" customHeight="1">
      <c r="A3" s="635"/>
    </row>
    <row r="4" spans="1:23" s="6" customFormat="1" ht="12" customHeight="1">
      <c r="A4" s="12" t="s">
        <v>123</v>
      </c>
      <c r="B4" s="12"/>
    </row>
    <row r="5" spans="1:23" s="94" customFormat="1" ht="24" customHeight="1">
      <c r="A5" s="751" t="s">
        <v>256</v>
      </c>
      <c r="B5" s="751"/>
      <c r="C5" s="751"/>
      <c r="D5" s="751"/>
      <c r="E5" s="751"/>
      <c r="F5" s="751"/>
      <c r="G5" s="751"/>
      <c r="H5" s="751"/>
      <c r="I5" s="751"/>
      <c r="J5" s="751"/>
    </row>
    <row r="6" spans="1:23" s="94" customFormat="1" ht="12" customHeight="1">
      <c r="A6" s="421" t="s">
        <v>422</v>
      </c>
      <c r="B6" s="561"/>
      <c r="C6" s="561"/>
      <c r="D6" s="561"/>
      <c r="E6" s="561"/>
      <c r="F6" s="561"/>
      <c r="G6" s="561"/>
      <c r="H6" s="561"/>
      <c r="I6" s="561"/>
      <c r="J6" s="561"/>
    </row>
    <row r="7" spans="1:23" ht="6" customHeight="1"/>
    <row r="8" spans="1:23" s="101" customFormat="1" ht="12" customHeight="1">
      <c r="A8" s="688" t="s">
        <v>147</v>
      </c>
      <c r="B8" s="678" t="s">
        <v>207</v>
      </c>
      <c r="C8" s="678"/>
      <c r="D8" s="678"/>
      <c r="E8" s="678"/>
      <c r="F8" s="560"/>
      <c r="G8" s="678" t="s">
        <v>208</v>
      </c>
      <c r="H8" s="678"/>
      <c r="I8" s="678"/>
      <c r="J8" s="678"/>
    </row>
    <row r="9" spans="1:23" s="9" customFormat="1" ht="30" customHeight="1">
      <c r="A9" s="752"/>
      <c r="B9" s="438">
        <v>2020</v>
      </c>
      <c r="C9" s="438">
        <v>2021</v>
      </c>
      <c r="D9" s="438">
        <v>2022</v>
      </c>
      <c r="E9" s="622" t="s">
        <v>421</v>
      </c>
      <c r="F9" s="438"/>
      <c r="G9" s="438">
        <v>2020</v>
      </c>
      <c r="H9" s="438">
        <v>2021</v>
      </c>
      <c r="I9" s="438">
        <v>2022</v>
      </c>
      <c r="J9" s="622" t="s">
        <v>421</v>
      </c>
      <c r="K9" s="566"/>
      <c r="L9" s="566"/>
      <c r="M9" s="566"/>
      <c r="N9" s="566"/>
      <c r="O9" s="566"/>
      <c r="P9" s="566"/>
      <c r="Q9" s="566"/>
      <c r="R9" s="566"/>
      <c r="S9" s="566"/>
    </row>
    <row r="10" spans="1:23" s="637" customFormat="1" ht="3" customHeight="1">
      <c r="A10" s="636"/>
      <c r="E10" s="638"/>
      <c r="F10" s="638"/>
      <c r="I10" s="638"/>
      <c r="J10" s="638"/>
      <c r="K10" s="566"/>
      <c r="L10" s="566"/>
      <c r="M10" s="566"/>
      <c r="N10" s="566"/>
      <c r="O10" s="566"/>
      <c r="P10" s="566"/>
      <c r="Q10" s="566"/>
      <c r="R10" s="566"/>
      <c r="S10" s="566"/>
      <c r="T10" s="9"/>
    </row>
    <row r="11" spans="1:23" s="636" customFormat="1" ht="10.4" customHeight="1">
      <c r="A11" s="5" t="s">
        <v>298</v>
      </c>
      <c r="B11" s="639">
        <v>102.7</v>
      </c>
      <c r="C11" s="639">
        <v>103.5</v>
      </c>
      <c r="D11" s="639">
        <v>105.1</v>
      </c>
      <c r="E11" s="639">
        <v>1.5</v>
      </c>
      <c r="F11" s="639"/>
      <c r="G11" s="640">
        <v>101.3</v>
      </c>
      <c r="H11" s="640">
        <v>102.1</v>
      </c>
      <c r="I11" s="640">
        <v>107</v>
      </c>
      <c r="J11" s="640">
        <v>4.8</v>
      </c>
      <c r="K11" s="641"/>
      <c r="L11" s="85"/>
      <c r="M11" s="85"/>
      <c r="N11" s="85"/>
      <c r="O11" s="642"/>
      <c r="P11" s="85"/>
      <c r="Q11" s="85"/>
      <c r="R11" s="85"/>
      <c r="S11" s="642"/>
      <c r="T11" s="643"/>
      <c r="U11" s="643"/>
      <c r="V11" s="643"/>
      <c r="W11" s="643"/>
    </row>
    <row r="12" spans="1:23" s="636" customFormat="1" ht="10.4" customHeight="1" thickBot="1">
      <c r="A12" s="32" t="s">
        <v>224</v>
      </c>
      <c r="B12" s="639">
        <v>103.2</v>
      </c>
      <c r="C12" s="639">
        <v>103.9</v>
      </c>
      <c r="D12" s="639">
        <v>105.6</v>
      </c>
      <c r="E12" s="639">
        <v>1.6</v>
      </c>
      <c r="F12" s="639"/>
      <c r="G12" s="640">
        <v>101.9</v>
      </c>
      <c r="H12" s="640">
        <v>102.6</v>
      </c>
      <c r="I12" s="640">
        <v>107.6</v>
      </c>
      <c r="J12" s="640">
        <v>4.9000000000000004</v>
      </c>
      <c r="K12" s="641"/>
      <c r="L12" s="85"/>
      <c r="M12" s="85"/>
      <c r="N12" s="85"/>
      <c r="O12" s="642"/>
      <c r="P12" s="85"/>
      <c r="Q12" s="85"/>
      <c r="R12" s="85"/>
      <c r="S12" s="642"/>
      <c r="T12" s="643"/>
      <c r="U12" s="643"/>
      <c r="V12" s="643"/>
      <c r="W12" s="643"/>
    </row>
    <row r="13" spans="1:23" s="648" customFormat="1" ht="3" customHeight="1" thickBot="1">
      <c r="A13" s="644"/>
      <c r="B13" s="645"/>
      <c r="C13" s="645"/>
      <c r="D13" s="645"/>
      <c r="E13" s="645"/>
      <c r="F13" s="645"/>
      <c r="G13" s="645"/>
      <c r="H13" s="645"/>
      <c r="I13" s="645"/>
      <c r="J13" s="646"/>
      <c r="K13" s="641"/>
      <c r="L13" s="137"/>
      <c r="M13" s="137"/>
      <c r="N13" s="137"/>
      <c r="O13" s="647"/>
      <c r="P13" s="137"/>
      <c r="Q13" s="137"/>
      <c r="R13" s="137"/>
      <c r="S13" s="647"/>
      <c r="T13" s="643"/>
      <c r="U13" s="643"/>
      <c r="V13" s="643"/>
      <c r="W13" s="643"/>
    </row>
    <row r="14" spans="1:23" s="648" customFormat="1" ht="10.4" customHeight="1">
      <c r="A14" s="649" t="s">
        <v>373</v>
      </c>
      <c r="B14" s="650">
        <v>104.3</v>
      </c>
      <c r="C14" s="650">
        <v>104.5</v>
      </c>
      <c r="D14" s="650">
        <v>107.2</v>
      </c>
      <c r="E14" s="650">
        <v>2.6</v>
      </c>
      <c r="F14" s="650"/>
      <c r="G14" s="650">
        <v>102.7</v>
      </c>
      <c r="H14" s="650">
        <v>102.8</v>
      </c>
      <c r="I14" s="650">
        <v>108.9</v>
      </c>
      <c r="J14" s="650">
        <v>5.9</v>
      </c>
      <c r="K14" s="651"/>
      <c r="L14" s="137"/>
      <c r="M14" s="137"/>
      <c r="N14" s="137"/>
      <c r="O14" s="647"/>
      <c r="P14" s="137"/>
      <c r="Q14" s="137"/>
      <c r="R14" s="137"/>
      <c r="S14" s="647"/>
      <c r="T14" s="652"/>
      <c r="U14" s="652"/>
      <c r="V14" s="652"/>
      <c r="W14" s="652"/>
    </row>
    <row r="15" spans="1:23" s="636" customFormat="1" ht="10.4" customHeight="1">
      <c r="A15" s="653" t="s">
        <v>261</v>
      </c>
      <c r="B15" s="639">
        <v>98.4</v>
      </c>
      <c r="C15" s="639">
        <v>106.5</v>
      </c>
      <c r="D15" s="639">
        <v>105.8</v>
      </c>
      <c r="E15" s="640">
        <v>-0.7</v>
      </c>
      <c r="F15" s="640"/>
      <c r="G15" s="640">
        <v>98.5</v>
      </c>
      <c r="H15" s="640">
        <v>105.5</v>
      </c>
      <c r="I15" s="640">
        <v>106.4</v>
      </c>
      <c r="J15" s="640">
        <v>0.9</v>
      </c>
      <c r="K15" s="566"/>
      <c r="L15" s="85"/>
      <c r="M15" s="85"/>
      <c r="N15" s="85"/>
      <c r="O15" s="85"/>
      <c r="P15" s="85"/>
      <c r="Q15" s="85"/>
      <c r="R15" s="85"/>
      <c r="S15" s="85"/>
      <c r="T15" s="643"/>
      <c r="U15" s="643"/>
      <c r="V15" s="643"/>
      <c r="W15" s="643"/>
    </row>
    <row r="16" spans="1:23" s="636" customFormat="1" ht="10.4" customHeight="1">
      <c r="A16" s="653" t="s">
        <v>129</v>
      </c>
      <c r="B16" s="639">
        <v>105.5</v>
      </c>
      <c r="C16" s="639">
        <v>105.7</v>
      </c>
      <c r="D16" s="639">
        <v>108.3</v>
      </c>
      <c r="E16" s="640">
        <v>2.5</v>
      </c>
      <c r="F16" s="640"/>
      <c r="G16" s="640">
        <v>103.7</v>
      </c>
      <c r="H16" s="640">
        <v>103.9</v>
      </c>
      <c r="I16" s="640">
        <v>109.3</v>
      </c>
      <c r="J16" s="640">
        <v>5.2</v>
      </c>
      <c r="K16" s="566"/>
      <c r="L16" s="85"/>
      <c r="M16" s="85"/>
      <c r="N16" s="85"/>
      <c r="O16" s="642"/>
      <c r="P16" s="85"/>
      <c r="Q16" s="85"/>
      <c r="R16" s="85"/>
      <c r="S16" s="642"/>
      <c r="T16" s="643"/>
      <c r="U16" s="643"/>
      <c r="V16" s="643"/>
      <c r="W16" s="643"/>
    </row>
    <row r="17" spans="1:23" s="656" customFormat="1" ht="10.4" customHeight="1">
      <c r="A17" s="654" t="s">
        <v>149</v>
      </c>
      <c r="B17" s="639">
        <v>100.4</v>
      </c>
      <c r="C17" s="639">
        <v>101.1</v>
      </c>
      <c r="D17" s="639">
        <v>104.2</v>
      </c>
      <c r="E17" s="640">
        <v>3.1</v>
      </c>
      <c r="F17" s="640"/>
      <c r="G17" s="640">
        <v>97.9</v>
      </c>
      <c r="H17" s="640">
        <v>94.8</v>
      </c>
      <c r="I17" s="640">
        <v>104.6</v>
      </c>
      <c r="J17" s="640">
        <v>10.3</v>
      </c>
      <c r="K17" s="566"/>
      <c r="L17" s="47"/>
      <c r="M17" s="47"/>
      <c r="N17" s="47"/>
      <c r="O17" s="655"/>
      <c r="P17" s="47"/>
      <c r="Q17" s="47"/>
      <c r="R17" s="47"/>
      <c r="S17" s="655"/>
      <c r="T17" s="643"/>
      <c r="U17" s="643"/>
      <c r="V17" s="643"/>
      <c r="W17" s="643"/>
    </row>
    <row r="18" spans="1:23" s="636" customFormat="1" ht="15" customHeight="1">
      <c r="A18" s="657" t="s">
        <v>150</v>
      </c>
      <c r="B18" s="639">
        <v>116.3</v>
      </c>
      <c r="C18" s="639">
        <v>112.4</v>
      </c>
      <c r="D18" s="639">
        <v>113</v>
      </c>
      <c r="E18" s="640">
        <v>0.5</v>
      </c>
      <c r="F18" s="640"/>
      <c r="G18" s="640">
        <v>116.6</v>
      </c>
      <c r="H18" s="640">
        <v>112.7</v>
      </c>
      <c r="I18" s="640">
        <v>113.6</v>
      </c>
      <c r="J18" s="640">
        <v>0.8</v>
      </c>
      <c r="K18" s="566"/>
      <c r="L18" s="85"/>
      <c r="M18" s="85"/>
      <c r="N18" s="85"/>
      <c r="O18" s="642"/>
      <c r="P18" s="85"/>
      <c r="Q18" s="85"/>
      <c r="R18" s="85"/>
      <c r="S18" s="642"/>
      <c r="T18" s="643"/>
      <c r="U18" s="643"/>
      <c r="V18" s="643"/>
      <c r="W18" s="643"/>
    </row>
    <row r="19" spans="1:23" s="656" customFormat="1" ht="10.4" customHeight="1">
      <c r="A19" s="654" t="s">
        <v>151</v>
      </c>
      <c r="B19" s="639">
        <v>103.3</v>
      </c>
      <c r="C19" s="639">
        <v>104.7</v>
      </c>
      <c r="D19" s="639">
        <v>107.1</v>
      </c>
      <c r="E19" s="640">
        <v>2.2999999999999998</v>
      </c>
      <c r="F19" s="640"/>
      <c r="G19" s="640">
        <v>99.4</v>
      </c>
      <c r="H19" s="640">
        <v>101</v>
      </c>
      <c r="I19" s="640">
        <v>107.5</v>
      </c>
      <c r="J19" s="640">
        <v>6.4</v>
      </c>
      <c r="K19" s="566"/>
      <c r="L19" s="47"/>
      <c r="M19" s="47"/>
      <c r="N19" s="47"/>
      <c r="O19" s="655"/>
      <c r="P19" s="47"/>
      <c r="Q19" s="47"/>
      <c r="R19" s="47"/>
      <c r="S19" s="655"/>
      <c r="T19" s="643"/>
      <c r="U19" s="643"/>
      <c r="V19" s="643"/>
      <c r="W19" s="643"/>
    </row>
    <row r="20" spans="1:23" s="656" customFormat="1" ht="20.149999999999999" customHeight="1">
      <c r="A20" s="654" t="s">
        <v>175</v>
      </c>
      <c r="B20" s="639">
        <v>94</v>
      </c>
      <c r="C20" s="639">
        <v>100.9</v>
      </c>
      <c r="D20" s="639">
        <v>98</v>
      </c>
      <c r="E20" s="640">
        <v>-2.9</v>
      </c>
      <c r="F20" s="640"/>
      <c r="G20" s="640">
        <v>96.8</v>
      </c>
      <c r="H20" s="640">
        <v>101.1</v>
      </c>
      <c r="I20" s="640">
        <v>99.8</v>
      </c>
      <c r="J20" s="640">
        <v>-1.3</v>
      </c>
      <c r="K20" s="566"/>
      <c r="L20" s="47"/>
      <c r="M20" s="47"/>
      <c r="N20" s="47"/>
      <c r="O20" s="655"/>
      <c r="P20" s="47"/>
      <c r="Q20" s="47"/>
      <c r="R20" s="47"/>
      <c r="S20" s="655"/>
      <c r="T20" s="643"/>
      <c r="U20" s="643"/>
      <c r="V20" s="643"/>
      <c r="W20" s="643"/>
    </row>
    <row r="21" spans="1:23" s="656" customFormat="1" ht="10.4" customHeight="1">
      <c r="A21" s="654" t="s">
        <v>153</v>
      </c>
      <c r="B21" s="639">
        <v>102.3</v>
      </c>
      <c r="C21" s="639">
        <v>104.1</v>
      </c>
      <c r="D21" s="639">
        <v>108.8</v>
      </c>
      <c r="E21" s="640">
        <v>4.5</v>
      </c>
      <c r="F21" s="640"/>
      <c r="G21" s="640">
        <v>102.8</v>
      </c>
      <c r="H21" s="640">
        <v>104.4</v>
      </c>
      <c r="I21" s="640">
        <v>109.6</v>
      </c>
      <c r="J21" s="640">
        <v>5</v>
      </c>
      <c r="K21" s="566"/>
      <c r="L21" s="47"/>
      <c r="M21" s="47"/>
      <c r="N21" s="47"/>
      <c r="O21" s="655"/>
      <c r="P21" s="47"/>
      <c r="Q21" s="47"/>
      <c r="R21" s="47"/>
      <c r="S21" s="655"/>
      <c r="T21" s="643"/>
      <c r="U21" s="643"/>
      <c r="V21" s="643"/>
      <c r="W21" s="643"/>
    </row>
    <row r="22" spans="1:23" s="656" customFormat="1" ht="20.149999999999999" customHeight="1">
      <c r="A22" s="654" t="s">
        <v>176</v>
      </c>
      <c r="B22" s="639">
        <v>105.7</v>
      </c>
      <c r="C22" s="639">
        <v>107.9</v>
      </c>
      <c r="D22" s="639">
        <v>105.3</v>
      </c>
      <c r="E22" s="640">
        <v>-2.4</v>
      </c>
      <c r="F22" s="640"/>
      <c r="G22" s="640">
        <v>103.2</v>
      </c>
      <c r="H22" s="640">
        <v>104.4</v>
      </c>
      <c r="I22" s="640">
        <v>108.8</v>
      </c>
      <c r="J22" s="640">
        <v>4.2</v>
      </c>
      <c r="K22" s="566"/>
      <c r="L22" s="47"/>
      <c r="M22" s="47"/>
      <c r="N22" s="47"/>
      <c r="O22" s="655"/>
      <c r="P22" s="47"/>
      <c r="Q22" s="47"/>
      <c r="R22" s="47"/>
      <c r="S22" s="655"/>
      <c r="T22" s="643"/>
      <c r="U22" s="643"/>
      <c r="V22" s="643"/>
      <c r="W22" s="643"/>
    </row>
    <row r="23" spans="1:23" s="656" customFormat="1" ht="20.149999999999999" customHeight="1">
      <c r="A23" s="654" t="s">
        <v>155</v>
      </c>
      <c r="B23" s="639">
        <v>104.7</v>
      </c>
      <c r="C23" s="639">
        <v>105.4</v>
      </c>
      <c r="D23" s="639">
        <v>106.8</v>
      </c>
      <c r="E23" s="640">
        <v>1.3</v>
      </c>
      <c r="F23" s="640"/>
      <c r="G23" s="640">
        <v>104.3</v>
      </c>
      <c r="H23" s="640">
        <v>104</v>
      </c>
      <c r="I23" s="640">
        <v>107.6</v>
      </c>
      <c r="J23" s="640">
        <v>3.5</v>
      </c>
      <c r="K23" s="566"/>
      <c r="L23" s="47"/>
      <c r="M23" s="47"/>
      <c r="N23" s="47"/>
      <c r="O23" s="655"/>
      <c r="P23" s="47"/>
      <c r="Q23" s="47"/>
      <c r="R23" s="47"/>
      <c r="S23" s="655"/>
      <c r="T23" s="643"/>
      <c r="U23" s="643"/>
      <c r="V23" s="643"/>
      <c r="W23" s="643"/>
    </row>
    <row r="24" spans="1:23" s="656" customFormat="1" ht="20.149999999999999" customHeight="1">
      <c r="A24" s="654" t="s">
        <v>156</v>
      </c>
      <c r="B24" s="639">
        <v>104.6</v>
      </c>
      <c r="C24" s="639">
        <v>105.4</v>
      </c>
      <c r="D24" s="639">
        <v>106.4</v>
      </c>
      <c r="E24" s="640">
        <v>0.9</v>
      </c>
      <c r="F24" s="640"/>
      <c r="G24" s="640">
        <v>102.1</v>
      </c>
      <c r="H24" s="640">
        <v>102.8</v>
      </c>
      <c r="I24" s="640">
        <v>106.6</v>
      </c>
      <c r="J24" s="640">
        <v>3.7</v>
      </c>
      <c r="K24" s="566"/>
      <c r="L24" s="47"/>
      <c r="M24" s="47"/>
      <c r="N24" s="47"/>
      <c r="O24" s="655"/>
      <c r="P24" s="47"/>
      <c r="Q24" s="47"/>
      <c r="R24" s="47"/>
      <c r="S24" s="655"/>
      <c r="T24" s="643"/>
      <c r="U24" s="643"/>
      <c r="V24" s="643"/>
      <c r="W24" s="643"/>
    </row>
    <row r="25" spans="1:23" s="656" customFormat="1" ht="20.149999999999999" customHeight="1">
      <c r="A25" s="654" t="s">
        <v>157</v>
      </c>
      <c r="B25" s="639">
        <v>101.5</v>
      </c>
      <c r="C25" s="639">
        <v>101.7</v>
      </c>
      <c r="D25" s="639">
        <v>104.9</v>
      </c>
      <c r="E25" s="640">
        <v>3.1</v>
      </c>
      <c r="F25" s="640"/>
      <c r="G25" s="640">
        <v>102.3</v>
      </c>
      <c r="H25" s="640">
        <v>100.5</v>
      </c>
      <c r="I25" s="640">
        <v>105.7</v>
      </c>
      <c r="J25" s="640">
        <v>5.2</v>
      </c>
      <c r="K25" s="566"/>
      <c r="L25" s="47"/>
      <c r="M25" s="47"/>
      <c r="N25" s="47"/>
      <c r="O25" s="655"/>
      <c r="P25" s="47"/>
      <c r="Q25" s="47"/>
      <c r="R25" s="47"/>
      <c r="S25" s="655"/>
      <c r="T25" s="643"/>
      <c r="U25" s="643"/>
      <c r="V25" s="643"/>
      <c r="W25" s="643"/>
    </row>
    <row r="26" spans="1:23" s="656" customFormat="1" ht="20.149999999999999" customHeight="1">
      <c r="A26" s="654" t="s">
        <v>158</v>
      </c>
      <c r="B26" s="639">
        <v>106.8</v>
      </c>
      <c r="C26" s="639">
        <v>104.8</v>
      </c>
      <c r="D26" s="639">
        <v>107.1</v>
      </c>
      <c r="E26" s="640">
        <v>2.2000000000000002</v>
      </c>
      <c r="F26" s="640"/>
      <c r="G26" s="640">
        <v>107.2</v>
      </c>
      <c r="H26" s="640">
        <v>105.6</v>
      </c>
      <c r="I26" s="640">
        <v>111.2</v>
      </c>
      <c r="J26" s="640">
        <v>5.3</v>
      </c>
      <c r="K26" s="566"/>
      <c r="L26" s="47"/>
      <c r="M26" s="47"/>
      <c r="N26" s="47"/>
      <c r="O26" s="655"/>
      <c r="P26" s="47"/>
      <c r="Q26" s="47"/>
      <c r="R26" s="47"/>
      <c r="S26" s="655"/>
      <c r="T26" s="643"/>
      <c r="U26" s="643"/>
      <c r="V26" s="643"/>
      <c r="W26" s="643"/>
    </row>
    <row r="27" spans="1:23" s="656" customFormat="1" ht="10.4" customHeight="1">
      <c r="A27" s="654" t="s">
        <v>159</v>
      </c>
      <c r="B27" s="639">
        <v>105.6</v>
      </c>
      <c r="C27" s="639">
        <v>106.3</v>
      </c>
      <c r="D27" s="639">
        <v>108.4</v>
      </c>
      <c r="E27" s="640">
        <v>2</v>
      </c>
      <c r="F27" s="640"/>
      <c r="G27" s="640">
        <v>103.9</v>
      </c>
      <c r="H27" s="640">
        <v>104.5</v>
      </c>
      <c r="I27" s="640">
        <v>108.6</v>
      </c>
      <c r="J27" s="640">
        <v>3.9</v>
      </c>
      <c r="K27" s="566"/>
      <c r="L27" s="47"/>
      <c r="M27" s="47"/>
      <c r="N27" s="47"/>
      <c r="O27" s="655"/>
      <c r="P27" s="47"/>
      <c r="Q27" s="47"/>
      <c r="R27" s="47"/>
      <c r="S27" s="655"/>
      <c r="T27" s="643"/>
      <c r="U27" s="643"/>
      <c r="V27" s="643"/>
      <c r="W27" s="643"/>
    </row>
    <row r="28" spans="1:23" s="656" customFormat="1" ht="10.4" customHeight="1">
      <c r="A28" s="654" t="s">
        <v>160</v>
      </c>
      <c r="B28" s="639">
        <v>107.8</v>
      </c>
      <c r="C28" s="639">
        <v>107.7</v>
      </c>
      <c r="D28" s="639">
        <v>114.2</v>
      </c>
      <c r="E28" s="640">
        <v>6</v>
      </c>
      <c r="F28" s="640"/>
      <c r="G28" s="640">
        <v>103.6</v>
      </c>
      <c r="H28" s="640">
        <v>106.7</v>
      </c>
      <c r="I28" s="640">
        <v>114.6</v>
      </c>
      <c r="J28" s="640">
        <v>7.4</v>
      </c>
      <c r="K28" s="566"/>
      <c r="L28" s="47"/>
      <c r="M28" s="47"/>
      <c r="N28" s="47"/>
      <c r="O28" s="655"/>
      <c r="P28" s="47"/>
      <c r="Q28" s="47"/>
      <c r="R28" s="47"/>
      <c r="S28" s="655"/>
      <c r="T28" s="643"/>
      <c r="U28" s="643"/>
      <c r="V28" s="643"/>
      <c r="W28" s="643"/>
    </row>
    <row r="29" spans="1:23" s="636" customFormat="1" ht="20.149999999999999" customHeight="1">
      <c r="A29" s="654" t="s">
        <v>161</v>
      </c>
      <c r="B29" s="639">
        <v>107.1</v>
      </c>
      <c r="C29" s="639">
        <v>105.1</v>
      </c>
      <c r="D29" s="639">
        <v>105.8</v>
      </c>
      <c r="E29" s="640">
        <v>0.7</v>
      </c>
      <c r="F29" s="640"/>
      <c r="G29" s="640">
        <v>106.1</v>
      </c>
      <c r="H29" s="640">
        <v>103.9</v>
      </c>
      <c r="I29" s="640">
        <v>107.7</v>
      </c>
      <c r="J29" s="640">
        <v>3.7</v>
      </c>
      <c r="K29" s="566"/>
      <c r="L29" s="47"/>
      <c r="M29" s="47"/>
      <c r="N29" s="47"/>
      <c r="O29" s="642"/>
      <c r="P29" s="47"/>
      <c r="Q29" s="47"/>
      <c r="R29" s="47"/>
      <c r="S29" s="642"/>
      <c r="T29" s="643"/>
      <c r="U29" s="643"/>
      <c r="V29" s="643"/>
      <c r="W29" s="643"/>
    </row>
    <row r="30" spans="1:23" s="636" customFormat="1" ht="10.4" customHeight="1">
      <c r="A30" s="657" t="s">
        <v>130</v>
      </c>
      <c r="B30" s="639">
        <v>101.2</v>
      </c>
      <c r="C30" s="639">
        <v>103.8</v>
      </c>
      <c r="D30" s="639">
        <v>106.6</v>
      </c>
      <c r="E30" s="640">
        <v>2.7</v>
      </c>
      <c r="F30" s="640"/>
      <c r="G30" s="640">
        <v>101</v>
      </c>
      <c r="H30" s="640">
        <v>103.9</v>
      </c>
      <c r="I30" s="640">
        <v>107.1</v>
      </c>
      <c r="J30" s="640">
        <v>3.1</v>
      </c>
      <c r="K30" s="566"/>
      <c r="L30" s="85"/>
      <c r="M30" s="85"/>
      <c r="N30" s="85"/>
      <c r="O30" s="642"/>
      <c r="P30" s="85"/>
      <c r="Q30" s="85"/>
      <c r="R30" s="85"/>
      <c r="S30" s="642"/>
      <c r="T30" s="643"/>
      <c r="U30" s="643"/>
      <c r="V30" s="643"/>
      <c r="W30" s="643"/>
    </row>
    <row r="31" spans="1:23" s="636" customFormat="1" ht="20.149999999999999" customHeight="1">
      <c r="A31" s="657" t="s">
        <v>162</v>
      </c>
      <c r="B31" s="639">
        <v>101.1</v>
      </c>
      <c r="C31" s="639">
        <v>102.6</v>
      </c>
      <c r="D31" s="639">
        <v>106.2</v>
      </c>
      <c r="E31" s="640">
        <v>3.5</v>
      </c>
      <c r="F31" s="640"/>
      <c r="G31" s="640">
        <v>100.3</v>
      </c>
      <c r="H31" s="640">
        <v>101.2</v>
      </c>
      <c r="I31" s="640">
        <v>118.7</v>
      </c>
      <c r="J31" s="640">
        <v>17.3</v>
      </c>
      <c r="K31" s="566"/>
      <c r="L31" s="85"/>
      <c r="M31" s="85"/>
      <c r="N31" s="85"/>
      <c r="O31" s="642"/>
      <c r="P31" s="85"/>
      <c r="Q31" s="85"/>
      <c r="R31" s="85"/>
      <c r="S31" s="642"/>
      <c r="T31" s="643"/>
      <c r="U31" s="643"/>
      <c r="V31" s="643"/>
      <c r="W31" s="643"/>
    </row>
    <row r="32" spans="1:23" s="636" customFormat="1" ht="10.4" customHeight="1" thickBot="1">
      <c r="A32" s="653" t="s">
        <v>104</v>
      </c>
      <c r="B32" s="639">
        <v>97.5</v>
      </c>
      <c r="C32" s="639">
        <v>90.5</v>
      </c>
      <c r="D32" s="639">
        <v>94.8</v>
      </c>
      <c r="E32" s="640">
        <v>4.8</v>
      </c>
      <c r="F32" s="640"/>
      <c r="G32" s="640">
        <v>94.6</v>
      </c>
      <c r="H32" s="640">
        <v>88.1</v>
      </c>
      <c r="I32" s="640">
        <v>94.8</v>
      </c>
      <c r="J32" s="640">
        <v>7.6</v>
      </c>
      <c r="K32" s="566"/>
      <c r="L32" s="85"/>
      <c r="M32" s="85"/>
      <c r="N32" s="85"/>
      <c r="O32" s="642"/>
      <c r="P32" s="85"/>
      <c r="Q32" s="85"/>
      <c r="R32" s="85"/>
      <c r="S32" s="642"/>
      <c r="T32" s="643"/>
      <c r="U32" s="643"/>
      <c r="V32" s="643"/>
      <c r="W32" s="643"/>
    </row>
    <row r="33" spans="1:23" s="636" customFormat="1" ht="4.75" customHeight="1" thickBot="1">
      <c r="A33" s="644"/>
      <c r="B33" s="658"/>
      <c r="C33" s="658"/>
      <c r="D33" s="658"/>
      <c r="E33" s="658"/>
      <c r="F33" s="658"/>
      <c r="G33" s="658"/>
      <c r="H33" s="658"/>
      <c r="I33" s="658"/>
      <c r="J33" s="659"/>
      <c r="K33" s="566"/>
      <c r="L33" s="85"/>
      <c r="M33" s="85"/>
      <c r="N33" s="85"/>
      <c r="O33" s="642"/>
      <c r="P33" s="85"/>
      <c r="Q33" s="85"/>
      <c r="R33" s="85"/>
      <c r="S33" s="642"/>
      <c r="T33" s="643"/>
      <c r="U33" s="643"/>
      <c r="V33" s="643"/>
      <c r="W33" s="643"/>
    </row>
    <row r="34" spans="1:23" s="636" customFormat="1" ht="10.4" customHeight="1">
      <c r="A34" s="391" t="s">
        <v>262</v>
      </c>
      <c r="B34" s="640">
        <v>102.1</v>
      </c>
      <c r="C34" s="640">
        <v>103</v>
      </c>
      <c r="D34" s="640">
        <v>104.1</v>
      </c>
      <c r="E34" s="640">
        <v>1.1000000000000001</v>
      </c>
      <c r="F34" s="640"/>
      <c r="G34" s="640">
        <v>100.8</v>
      </c>
      <c r="H34" s="640">
        <v>101.6</v>
      </c>
      <c r="I34" s="640">
        <v>106.1</v>
      </c>
      <c r="J34" s="640">
        <v>4.4000000000000004</v>
      </c>
      <c r="K34" s="566"/>
      <c r="L34" s="85"/>
      <c r="M34" s="85"/>
      <c r="N34" s="85"/>
      <c r="O34" s="642"/>
      <c r="P34" s="85"/>
      <c r="Q34" s="85"/>
      <c r="R34" s="85"/>
      <c r="S34" s="642"/>
      <c r="T34" s="643"/>
      <c r="U34" s="643"/>
      <c r="V34" s="643"/>
      <c r="W34" s="643"/>
    </row>
    <row r="35" spans="1:23" s="648" customFormat="1" ht="10.4" customHeight="1">
      <c r="A35" s="611" t="s">
        <v>388</v>
      </c>
      <c r="B35" s="650">
        <v>102.6</v>
      </c>
      <c r="C35" s="650">
        <v>103.5</v>
      </c>
      <c r="D35" s="650">
        <v>104.7</v>
      </c>
      <c r="E35" s="650">
        <v>1.2</v>
      </c>
      <c r="F35" s="650"/>
      <c r="G35" s="650">
        <v>101.6</v>
      </c>
      <c r="H35" s="650">
        <v>102.3</v>
      </c>
      <c r="I35" s="650">
        <v>106.9</v>
      </c>
      <c r="J35" s="650">
        <v>4.5</v>
      </c>
      <c r="K35" s="573"/>
      <c r="L35" s="137"/>
      <c r="M35" s="137"/>
      <c r="N35" s="137"/>
      <c r="O35" s="647"/>
      <c r="P35" s="137"/>
      <c r="Q35" s="137"/>
      <c r="R35" s="137"/>
      <c r="S35" s="647"/>
      <c r="T35" s="652"/>
      <c r="U35" s="652"/>
      <c r="V35" s="652"/>
      <c r="W35" s="652"/>
    </row>
    <row r="36" spans="1:23" s="636" customFormat="1" ht="20.149999999999999" customHeight="1">
      <c r="A36" s="657" t="s">
        <v>209</v>
      </c>
      <c r="B36" s="640">
        <v>103.3</v>
      </c>
      <c r="C36" s="640">
        <v>104.1</v>
      </c>
      <c r="D36" s="640">
        <v>105.3</v>
      </c>
      <c r="E36" s="640">
        <v>1.2</v>
      </c>
      <c r="F36" s="640"/>
      <c r="G36" s="640">
        <v>101.3</v>
      </c>
      <c r="H36" s="640">
        <v>102.4</v>
      </c>
      <c r="I36" s="640">
        <v>105.2</v>
      </c>
      <c r="J36" s="640">
        <v>2.7</v>
      </c>
      <c r="K36" s="566"/>
      <c r="L36" s="85"/>
      <c r="M36" s="85"/>
      <c r="N36" s="85"/>
      <c r="O36" s="642"/>
      <c r="P36" s="85"/>
      <c r="Q36" s="85"/>
      <c r="R36" s="85"/>
      <c r="S36" s="642"/>
      <c r="T36" s="643"/>
      <c r="U36" s="643"/>
      <c r="V36" s="643"/>
      <c r="W36" s="643"/>
    </row>
    <row r="37" spans="1:23" s="636" customFormat="1" ht="10.4" customHeight="1">
      <c r="A37" s="657" t="s">
        <v>164</v>
      </c>
      <c r="B37" s="640">
        <v>104.8</v>
      </c>
      <c r="C37" s="640">
        <v>106.5</v>
      </c>
      <c r="D37" s="640">
        <v>107.8</v>
      </c>
      <c r="E37" s="640">
        <v>1.2</v>
      </c>
      <c r="F37" s="640"/>
      <c r="G37" s="640">
        <v>104.3</v>
      </c>
      <c r="H37" s="640">
        <v>104.3</v>
      </c>
      <c r="I37" s="640">
        <v>117.1</v>
      </c>
      <c r="J37" s="640">
        <v>12.3</v>
      </c>
      <c r="K37" s="566"/>
      <c r="L37" s="85"/>
      <c r="M37" s="85"/>
      <c r="N37" s="85"/>
      <c r="O37" s="642"/>
      <c r="P37" s="85"/>
      <c r="Q37" s="85"/>
      <c r="R37" s="85"/>
      <c r="S37" s="642"/>
      <c r="T37" s="643"/>
      <c r="U37" s="643"/>
      <c r="V37" s="643"/>
      <c r="W37" s="643"/>
    </row>
    <row r="38" spans="1:23" s="636" customFormat="1" ht="10.4" customHeight="1">
      <c r="A38" s="657" t="s">
        <v>136</v>
      </c>
      <c r="B38" s="640">
        <v>85.6</v>
      </c>
      <c r="C38" s="640">
        <v>91.6</v>
      </c>
      <c r="D38" s="640">
        <v>98.9</v>
      </c>
      <c r="E38" s="640">
        <v>8</v>
      </c>
      <c r="F38" s="640"/>
      <c r="G38" s="640">
        <v>83.4</v>
      </c>
      <c r="H38" s="640">
        <v>90.2</v>
      </c>
      <c r="I38" s="640">
        <v>98.5</v>
      </c>
      <c r="J38" s="640">
        <v>9.1999999999999993</v>
      </c>
      <c r="K38" s="566"/>
      <c r="L38" s="85"/>
      <c r="M38" s="85"/>
      <c r="N38" s="85"/>
      <c r="O38" s="642"/>
      <c r="P38" s="85"/>
      <c r="Q38" s="85"/>
      <c r="R38" s="85"/>
      <c r="S38" s="642"/>
      <c r="T38" s="643"/>
      <c r="U38" s="643"/>
      <c r="V38" s="643"/>
      <c r="W38" s="643"/>
    </row>
    <row r="39" spans="1:23" s="636" customFormat="1" ht="10.4" customHeight="1">
      <c r="A39" s="657" t="s">
        <v>137</v>
      </c>
      <c r="B39" s="640">
        <v>99.8</v>
      </c>
      <c r="C39" s="640">
        <v>101.6</v>
      </c>
      <c r="D39" s="640">
        <v>99.9</v>
      </c>
      <c r="E39" s="640">
        <v>-1.7</v>
      </c>
      <c r="F39" s="640"/>
      <c r="G39" s="640">
        <v>98</v>
      </c>
      <c r="H39" s="640">
        <v>99.5</v>
      </c>
      <c r="I39" s="640">
        <v>100.8</v>
      </c>
      <c r="J39" s="640">
        <v>1.3</v>
      </c>
      <c r="K39" s="566"/>
      <c r="L39" s="85"/>
      <c r="M39" s="85"/>
      <c r="N39" s="85"/>
      <c r="O39" s="642"/>
      <c r="P39" s="85"/>
      <c r="Q39" s="85"/>
      <c r="R39" s="85"/>
      <c r="S39" s="642"/>
      <c r="T39" s="643"/>
      <c r="U39" s="643"/>
      <c r="V39" s="643"/>
      <c r="W39" s="643"/>
    </row>
    <row r="40" spans="1:23" s="648" customFormat="1" ht="10.4" customHeight="1">
      <c r="A40" s="657" t="s">
        <v>138</v>
      </c>
      <c r="B40" s="640">
        <v>105.5</v>
      </c>
      <c r="C40" s="640">
        <v>105.6</v>
      </c>
      <c r="D40" s="640">
        <v>110.5</v>
      </c>
      <c r="E40" s="640">
        <v>4.5999999999999996</v>
      </c>
      <c r="F40" s="640"/>
      <c r="G40" s="640">
        <v>106.1</v>
      </c>
      <c r="H40" s="640">
        <v>106.1</v>
      </c>
      <c r="I40" s="640">
        <v>110.9</v>
      </c>
      <c r="J40" s="640">
        <v>4.5</v>
      </c>
      <c r="K40" s="566"/>
      <c r="L40" s="85"/>
      <c r="M40" s="85"/>
      <c r="N40" s="85"/>
      <c r="O40" s="642"/>
      <c r="P40" s="85"/>
      <c r="Q40" s="85"/>
      <c r="R40" s="85"/>
      <c r="S40" s="642"/>
      <c r="T40" s="643"/>
      <c r="U40" s="643"/>
      <c r="V40" s="643"/>
      <c r="W40" s="643"/>
    </row>
    <row r="41" spans="1:23" s="648" customFormat="1" ht="10.4" customHeight="1">
      <c r="A41" s="558" t="s">
        <v>263</v>
      </c>
      <c r="B41" s="640">
        <v>81.599999999999994</v>
      </c>
      <c r="C41" s="640">
        <v>81.8</v>
      </c>
      <c r="D41" s="640">
        <v>90.1</v>
      </c>
      <c r="E41" s="640">
        <v>10.1</v>
      </c>
      <c r="F41" s="640"/>
      <c r="G41" s="640">
        <v>77.400000000000006</v>
      </c>
      <c r="H41" s="640">
        <v>78.3</v>
      </c>
      <c r="I41" s="640">
        <v>85.1</v>
      </c>
      <c r="J41" s="640">
        <v>8.6999999999999993</v>
      </c>
      <c r="K41" s="566"/>
      <c r="L41" s="85"/>
      <c r="M41" s="85"/>
      <c r="N41" s="85"/>
      <c r="O41" s="85"/>
      <c r="P41" s="85"/>
      <c r="Q41" s="85"/>
      <c r="R41" s="85"/>
      <c r="S41" s="85"/>
      <c r="T41" s="643"/>
      <c r="U41" s="643"/>
      <c r="V41" s="643"/>
      <c r="W41" s="643"/>
    </row>
    <row r="42" spans="1:23" s="648" customFormat="1" ht="10.4" customHeight="1">
      <c r="A42" s="558" t="s">
        <v>139</v>
      </c>
      <c r="B42" s="640">
        <v>99.4</v>
      </c>
      <c r="C42" s="640">
        <v>100.6</v>
      </c>
      <c r="D42" s="640">
        <v>102.7</v>
      </c>
      <c r="E42" s="640">
        <v>2.1</v>
      </c>
      <c r="F42" s="640"/>
      <c r="G42" s="640">
        <v>97.3</v>
      </c>
      <c r="H42" s="640">
        <v>96.1</v>
      </c>
      <c r="I42" s="640">
        <v>102</v>
      </c>
      <c r="J42" s="640">
        <v>6.1</v>
      </c>
      <c r="K42" s="566"/>
      <c r="L42" s="85"/>
      <c r="M42" s="85"/>
      <c r="N42" s="85"/>
      <c r="O42" s="642"/>
      <c r="P42" s="85"/>
      <c r="Q42" s="85"/>
      <c r="R42" s="85"/>
      <c r="S42" s="642"/>
      <c r="T42" s="643"/>
      <c r="U42" s="643"/>
      <c r="V42" s="643"/>
      <c r="W42" s="643"/>
    </row>
    <row r="43" spans="1:23" s="648" customFormat="1" ht="10.4" customHeight="1">
      <c r="A43" s="657" t="s">
        <v>140</v>
      </c>
      <c r="B43" s="640">
        <v>105.2</v>
      </c>
      <c r="C43" s="640">
        <v>108</v>
      </c>
      <c r="D43" s="640">
        <v>108.1</v>
      </c>
      <c r="E43" s="640">
        <v>0.1</v>
      </c>
      <c r="F43" s="640"/>
      <c r="G43" s="640">
        <v>101.3</v>
      </c>
      <c r="H43" s="640">
        <v>109.1</v>
      </c>
      <c r="I43" s="640">
        <v>108.5</v>
      </c>
      <c r="J43" s="640">
        <v>-0.5</v>
      </c>
      <c r="K43" s="566"/>
      <c r="L43" s="85"/>
      <c r="M43" s="85"/>
      <c r="N43" s="85"/>
      <c r="O43" s="642"/>
      <c r="P43" s="85"/>
      <c r="Q43" s="85"/>
      <c r="R43" s="85"/>
      <c r="S43" s="642"/>
      <c r="T43" s="643"/>
      <c r="U43" s="643"/>
      <c r="V43" s="643"/>
      <c r="W43" s="643"/>
    </row>
    <row r="44" spans="1:23" s="648" customFormat="1" ht="21" customHeight="1">
      <c r="A44" s="611" t="s">
        <v>230</v>
      </c>
      <c r="B44" s="650">
        <v>99</v>
      </c>
      <c r="C44" s="650">
        <v>102.7</v>
      </c>
      <c r="D44" s="650">
        <v>102.3</v>
      </c>
      <c r="E44" s="650">
        <v>-0.4</v>
      </c>
      <c r="F44" s="650"/>
      <c r="G44" s="650">
        <v>95.1</v>
      </c>
      <c r="H44" s="650">
        <v>98.6</v>
      </c>
      <c r="I44" s="650">
        <v>102.5</v>
      </c>
      <c r="J44" s="650">
        <v>4</v>
      </c>
      <c r="K44" s="573"/>
      <c r="L44" s="137"/>
      <c r="M44" s="137"/>
      <c r="N44" s="137"/>
      <c r="O44" s="647"/>
      <c r="P44" s="137"/>
      <c r="Q44" s="137"/>
      <c r="R44" s="137"/>
      <c r="S44" s="647"/>
      <c r="T44" s="652"/>
      <c r="U44" s="652"/>
      <c r="V44" s="652"/>
      <c r="W44" s="652"/>
    </row>
    <row r="45" spans="1:23" s="648" customFormat="1" ht="10.4" customHeight="1">
      <c r="A45" s="391" t="s">
        <v>228</v>
      </c>
      <c r="B45" s="660">
        <v>102.4</v>
      </c>
      <c r="C45" s="660">
        <v>107</v>
      </c>
      <c r="D45" s="660">
        <v>105</v>
      </c>
      <c r="E45" s="660">
        <v>-1.9</v>
      </c>
      <c r="F45" s="640"/>
      <c r="G45" s="640">
        <v>100.8</v>
      </c>
      <c r="H45" s="640">
        <v>104.8</v>
      </c>
      <c r="I45" s="640">
        <v>105</v>
      </c>
      <c r="J45" s="640">
        <v>0.2</v>
      </c>
      <c r="K45" s="566"/>
      <c r="L45" s="85"/>
      <c r="M45" s="85"/>
      <c r="N45" s="85"/>
      <c r="O45" s="642"/>
      <c r="P45" s="85"/>
      <c r="Q45" s="85"/>
      <c r="R45" s="85"/>
      <c r="S45" s="642"/>
      <c r="T45" s="643"/>
      <c r="U45" s="643"/>
      <c r="V45" s="643"/>
      <c r="W45" s="643"/>
    </row>
    <row r="46" spans="1:23" s="636" customFormat="1" ht="10.4" customHeight="1">
      <c r="A46" s="554" t="s">
        <v>143</v>
      </c>
      <c r="B46" s="660">
        <v>81.400000000000006</v>
      </c>
      <c r="C46" s="660">
        <v>81.8</v>
      </c>
      <c r="D46" s="660">
        <v>91.2</v>
      </c>
      <c r="E46" s="660">
        <v>11.5</v>
      </c>
      <c r="F46" s="640"/>
      <c r="G46" s="640">
        <v>58.2</v>
      </c>
      <c r="H46" s="640">
        <v>58.9</v>
      </c>
      <c r="I46" s="640">
        <v>92</v>
      </c>
      <c r="J46" s="640">
        <v>56.2</v>
      </c>
      <c r="K46" s="566"/>
      <c r="L46" s="85"/>
      <c r="M46" s="85"/>
      <c r="N46" s="85"/>
      <c r="O46" s="642"/>
      <c r="P46" s="85"/>
      <c r="Q46" s="85"/>
      <c r="R46" s="85"/>
      <c r="S46" s="642"/>
      <c r="T46" s="643"/>
      <c r="U46" s="643"/>
      <c r="V46" s="643"/>
      <c r="W46" s="643"/>
    </row>
    <row r="47" spans="1:23" s="648" customFormat="1" ht="10.4" customHeight="1">
      <c r="A47" s="2" t="s">
        <v>144</v>
      </c>
      <c r="B47" s="660">
        <v>104.3</v>
      </c>
      <c r="C47" s="660">
        <v>103.9</v>
      </c>
      <c r="D47" s="660">
        <v>108.5</v>
      </c>
      <c r="E47" s="660">
        <v>4.4000000000000004</v>
      </c>
      <c r="F47" s="640"/>
      <c r="G47" s="640">
        <v>104.8</v>
      </c>
      <c r="H47" s="640">
        <v>104.7</v>
      </c>
      <c r="I47" s="640">
        <v>110</v>
      </c>
      <c r="J47" s="640">
        <v>5.0999999999999996</v>
      </c>
      <c r="K47" s="566"/>
      <c r="L47" s="85"/>
      <c r="M47" s="85"/>
      <c r="N47" s="85"/>
      <c r="O47" s="642"/>
      <c r="P47" s="85"/>
      <c r="Q47" s="85"/>
      <c r="R47" s="85"/>
      <c r="S47" s="642"/>
      <c r="T47" s="643"/>
      <c r="U47" s="643"/>
      <c r="V47" s="643"/>
      <c r="W47" s="643"/>
    </row>
    <row r="48" spans="1:23" s="648" customFormat="1" ht="3" customHeight="1">
      <c r="A48" s="661"/>
      <c r="B48" s="662"/>
      <c r="C48" s="662"/>
      <c r="D48" s="662"/>
      <c r="E48" s="662"/>
      <c r="F48" s="663"/>
      <c r="G48" s="664"/>
      <c r="H48" s="664"/>
      <c r="I48" s="663"/>
      <c r="J48" s="661"/>
      <c r="L48" s="636"/>
      <c r="S48" s="647"/>
    </row>
    <row r="49" spans="1:20" s="648" customFormat="1" ht="3" customHeight="1">
      <c r="B49" s="647"/>
      <c r="C49" s="647"/>
      <c r="D49" s="647"/>
      <c r="E49" s="665"/>
      <c r="F49" s="665"/>
      <c r="G49" s="647"/>
      <c r="H49" s="647"/>
      <c r="I49" s="665"/>
      <c r="L49" s="636"/>
      <c r="S49" s="647"/>
    </row>
    <row r="50" spans="1:20" s="667" customFormat="1" ht="10.4" customHeight="1">
      <c r="A50" s="666" t="s">
        <v>165</v>
      </c>
      <c r="K50" s="648"/>
      <c r="L50" s="636"/>
      <c r="M50" s="648"/>
      <c r="N50" s="648"/>
      <c r="O50" s="648"/>
      <c r="P50" s="648"/>
      <c r="Q50" s="648"/>
      <c r="R50" s="648"/>
      <c r="S50" s="647"/>
      <c r="T50" s="648"/>
    </row>
    <row r="51" spans="1:20" ht="28.4" customHeight="1">
      <c r="A51" s="753" t="s">
        <v>472</v>
      </c>
      <c r="B51" s="753"/>
      <c r="C51" s="753"/>
      <c r="D51" s="753"/>
      <c r="E51" s="753"/>
      <c r="F51" s="753"/>
      <c r="G51" s="753"/>
      <c r="H51" s="753"/>
      <c r="I51" s="753"/>
      <c r="J51" s="753"/>
      <c r="K51" s="648"/>
      <c r="L51" s="648"/>
      <c r="M51" s="648"/>
      <c r="N51" s="648"/>
      <c r="O51" s="648"/>
      <c r="P51" s="648"/>
      <c r="Q51" s="648"/>
      <c r="R51" s="648"/>
      <c r="S51" s="647"/>
      <c r="T51" s="667"/>
    </row>
    <row r="52" spans="1:20" s="9" customFormat="1">
      <c r="A52" s="14" t="s">
        <v>461</v>
      </c>
      <c r="K52" s="648"/>
      <c r="L52" s="648"/>
      <c r="M52" s="648"/>
      <c r="N52" s="648"/>
      <c r="O52" s="648"/>
      <c r="P52" s="648"/>
      <c r="Q52" s="648"/>
      <c r="R52" s="648"/>
      <c r="S52" s="647"/>
      <c r="T52" s="634"/>
    </row>
    <row r="53" spans="1:20" s="9" customFormat="1">
      <c r="A53" s="14" t="s">
        <v>463</v>
      </c>
      <c r="K53" s="667"/>
      <c r="L53" s="667"/>
      <c r="M53" s="667"/>
      <c r="N53" s="667"/>
      <c r="O53" s="667"/>
      <c r="P53" s="667"/>
      <c r="Q53" s="667"/>
      <c r="R53" s="667"/>
      <c r="S53" s="668"/>
    </row>
    <row r="54" spans="1:20">
      <c r="K54" s="391"/>
      <c r="L54" s="391"/>
      <c r="M54" s="391"/>
      <c r="N54" s="391"/>
      <c r="O54" s="391"/>
      <c r="S54" s="669"/>
      <c r="T54" s="9"/>
    </row>
    <row r="55" spans="1:20">
      <c r="K55" s="9"/>
      <c r="L55" s="9"/>
      <c r="M55" s="9"/>
      <c r="N55" s="9"/>
      <c r="O55" s="9"/>
      <c r="P55" s="9"/>
      <c r="Q55" s="9"/>
      <c r="R55" s="9"/>
      <c r="S55" s="670"/>
    </row>
    <row r="56" spans="1:20">
      <c r="K56" s="9"/>
      <c r="L56" s="9"/>
      <c r="M56" s="9"/>
      <c r="N56" s="9"/>
      <c r="O56" s="9"/>
      <c r="P56" s="9"/>
      <c r="Q56" s="9"/>
      <c r="R56" s="9"/>
      <c r="S56" s="670"/>
    </row>
    <row r="57" spans="1:20">
      <c r="S57" s="669"/>
    </row>
    <row r="58" spans="1:20">
      <c r="S58" s="669"/>
    </row>
    <row r="59" spans="1:20">
      <c r="S59" s="669"/>
    </row>
  </sheetData>
  <mergeCells count="5">
    <mergeCell ref="A5:J5"/>
    <mergeCell ref="A8:A9"/>
    <mergeCell ref="B8:E8"/>
    <mergeCell ref="G8:J8"/>
    <mergeCell ref="A51:J51"/>
  </mergeCells>
  <pageMargins left="0.59055118110236227" right="0.59055118110236227" top="0.78740157480314965" bottom="0.78740157480314965" header="0" footer="0"/>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8">
    <pageSetUpPr fitToPage="1"/>
  </sheetPr>
  <dimension ref="A1:S48"/>
  <sheetViews>
    <sheetView zoomScaleNormal="100" zoomScaleSheetLayoutView="194" workbookViewId="0">
      <selection activeCell="A4" sqref="A4"/>
    </sheetView>
  </sheetViews>
  <sheetFormatPr defaultColWidth="9.26953125" defaultRowHeight="12.5"/>
  <cols>
    <col min="1" max="1" width="38.54296875" style="92" customWidth="1"/>
    <col min="2" max="2" width="5.453125" style="108" customWidth="1"/>
    <col min="3" max="6" width="5.453125" style="92" customWidth="1"/>
    <col min="7" max="7" width="0.7265625" style="92" customWidth="1"/>
    <col min="8" max="8" width="5.453125" style="108" customWidth="1"/>
    <col min="9" max="11" width="5.453125" style="92" customWidth="1"/>
    <col min="12" max="16384" width="9.26953125" style="92"/>
  </cols>
  <sheetData>
    <row r="1" spans="1:11" s="17" customFormat="1" ht="12" customHeight="1">
      <c r="A1" s="2"/>
      <c r="B1" s="20"/>
      <c r="H1" s="59"/>
    </row>
    <row r="2" spans="1:11" s="17" customFormat="1" ht="12" customHeight="1">
      <c r="A2" s="2"/>
      <c r="B2" s="20"/>
      <c r="H2" s="59"/>
    </row>
    <row r="3" spans="1:11" s="6" customFormat="1" ht="24" customHeight="1">
      <c r="A3" s="30"/>
      <c r="B3" s="102"/>
      <c r="C3" s="7"/>
      <c r="D3" s="7"/>
      <c r="E3" s="7"/>
      <c r="F3" s="7"/>
      <c r="G3" s="7"/>
      <c r="H3" s="103"/>
      <c r="I3" s="7"/>
      <c r="J3" s="7"/>
      <c r="K3" s="7"/>
    </row>
    <row r="4" spans="1:11" s="6" customFormat="1" ht="12" customHeight="1">
      <c r="A4" s="8" t="s">
        <v>124</v>
      </c>
      <c r="B4" s="117"/>
      <c r="C4" s="7"/>
      <c r="D4" s="7"/>
      <c r="E4" s="7"/>
      <c r="F4" s="7"/>
      <c r="G4" s="7"/>
      <c r="H4" s="103"/>
      <c r="I4" s="7"/>
      <c r="J4" s="7"/>
      <c r="K4" s="7"/>
    </row>
    <row r="5" spans="1:11" s="94" customFormat="1" ht="12" customHeight="1">
      <c r="A5" s="751" t="s">
        <v>250</v>
      </c>
      <c r="B5" s="751"/>
      <c r="C5" s="751"/>
      <c r="D5" s="751"/>
      <c r="E5" s="751"/>
      <c r="F5" s="751"/>
      <c r="G5" s="751"/>
      <c r="H5" s="751"/>
      <c r="I5" s="751"/>
      <c r="J5" s="751"/>
      <c r="K5" s="751"/>
    </row>
    <row r="6" spans="1:11" s="94" customFormat="1" ht="12" customHeight="1">
      <c r="A6" s="418" t="s">
        <v>418</v>
      </c>
      <c r="B6" s="104"/>
      <c r="C6" s="390"/>
      <c r="D6" s="390"/>
      <c r="E6" s="390"/>
      <c r="F6" s="390"/>
      <c r="G6" s="390"/>
      <c r="H6" s="104"/>
      <c r="I6" s="390"/>
      <c r="J6" s="390"/>
      <c r="K6" s="390"/>
    </row>
    <row r="7" spans="1:11" s="10" customFormat="1" ht="6" customHeight="1">
      <c r="B7" s="59"/>
      <c r="H7" s="59"/>
    </row>
    <row r="8" spans="1:11" ht="12" customHeight="1">
      <c r="A8" s="688" t="s">
        <v>147</v>
      </c>
      <c r="B8" s="678" t="s">
        <v>229</v>
      </c>
      <c r="C8" s="678"/>
      <c r="D8" s="678"/>
      <c r="E8" s="678"/>
      <c r="F8" s="678"/>
      <c r="G8" s="268"/>
      <c r="H8" s="678" t="s">
        <v>178</v>
      </c>
      <c r="I8" s="678"/>
      <c r="J8" s="678"/>
      <c r="K8" s="678"/>
    </row>
    <row r="9" spans="1:11" ht="19.899999999999999" customHeight="1">
      <c r="A9" s="756"/>
      <c r="B9" s="432">
        <v>2018</v>
      </c>
      <c r="C9" s="432" t="s">
        <v>389</v>
      </c>
      <c r="D9" s="432">
        <v>2020</v>
      </c>
      <c r="E9" s="432" t="s">
        <v>417</v>
      </c>
      <c r="F9" s="388" t="s">
        <v>414</v>
      </c>
      <c r="G9" s="388">
        <v>2011</v>
      </c>
      <c r="H9" s="432" t="s">
        <v>372</v>
      </c>
      <c r="I9" s="432" t="s">
        <v>379</v>
      </c>
      <c r="J9" s="432" t="s">
        <v>395</v>
      </c>
      <c r="K9" s="388" t="s">
        <v>415</v>
      </c>
    </row>
    <row r="10" spans="1:11" s="3" customFormat="1" ht="3" customHeight="1">
      <c r="A10" s="2"/>
      <c r="B10" s="105"/>
      <c r="C10" s="389"/>
      <c r="D10" s="389"/>
      <c r="E10" s="389"/>
      <c r="F10" s="389"/>
      <c r="G10" s="389"/>
      <c r="H10" s="106"/>
      <c r="I10" s="106"/>
      <c r="J10" s="106"/>
      <c r="K10" s="106"/>
    </row>
    <row r="11" spans="1:11" s="3" customFormat="1" ht="10.4" customHeight="1">
      <c r="A11" s="2"/>
      <c r="B11" s="762" t="s">
        <v>210</v>
      </c>
      <c r="C11" s="762"/>
      <c r="D11" s="762"/>
      <c r="E11" s="762"/>
      <c r="F11" s="762"/>
      <c r="G11" s="762"/>
      <c r="H11" s="762"/>
      <c r="I11" s="762"/>
      <c r="J11" s="762"/>
      <c r="K11" s="762"/>
    </row>
    <row r="12" spans="1:11" s="3" customFormat="1" ht="3" customHeight="1">
      <c r="A12" s="2"/>
      <c r="B12" s="105"/>
      <c r="C12" s="389"/>
      <c r="D12" s="389"/>
      <c r="E12" s="389"/>
      <c r="F12" s="389"/>
      <c r="G12" s="389"/>
      <c r="H12" s="106"/>
      <c r="I12" s="106"/>
      <c r="J12" s="106"/>
      <c r="K12" s="106"/>
    </row>
    <row r="13" spans="1:11" s="110" customFormat="1" ht="10.4" customHeight="1">
      <c r="A13" s="15" t="s">
        <v>245</v>
      </c>
      <c r="B13" s="138">
        <v>101.3</v>
      </c>
      <c r="C13" s="139">
        <v>102.6</v>
      </c>
      <c r="D13" s="139">
        <v>104.9</v>
      </c>
      <c r="E13" s="139">
        <v>104.6</v>
      </c>
      <c r="F13" s="139">
        <v>105</v>
      </c>
      <c r="G13" s="139">
        <v>96.4</v>
      </c>
      <c r="H13" s="138">
        <v>1.3</v>
      </c>
      <c r="I13" s="139">
        <v>2.2000000000000002</v>
      </c>
      <c r="J13" s="139">
        <v>-0.3</v>
      </c>
      <c r="K13" s="139">
        <v>0.4</v>
      </c>
    </row>
    <row r="14" spans="1:11" s="110" customFormat="1" ht="10.4" customHeight="1">
      <c r="A14" s="387" t="s">
        <v>224</v>
      </c>
      <c r="B14" s="141">
        <v>101.3</v>
      </c>
      <c r="C14" s="142">
        <v>102.6</v>
      </c>
      <c r="D14" s="142">
        <v>104.9</v>
      </c>
      <c r="E14" s="142">
        <v>104.5</v>
      </c>
      <c r="F14" s="142">
        <v>105</v>
      </c>
      <c r="G14" s="142">
        <v>96.2</v>
      </c>
      <c r="H14" s="141">
        <v>1.3</v>
      </c>
      <c r="I14" s="142">
        <v>2.2000000000000002</v>
      </c>
      <c r="J14" s="142">
        <v>-0.4</v>
      </c>
      <c r="K14" s="142">
        <v>0.5</v>
      </c>
    </row>
    <row r="15" spans="1:11" s="147" customFormat="1" ht="3" customHeight="1">
      <c r="A15" s="276"/>
      <c r="B15" s="141"/>
      <c r="C15" s="142"/>
      <c r="D15" s="142"/>
      <c r="E15" s="142"/>
      <c r="F15" s="142"/>
      <c r="G15" s="142"/>
      <c r="H15" s="138"/>
      <c r="I15" s="142"/>
      <c r="J15" s="142"/>
      <c r="K15" s="142"/>
    </row>
    <row r="16" spans="1:11" s="147" customFormat="1" ht="10.4" customHeight="1">
      <c r="A16" s="2" t="s">
        <v>223</v>
      </c>
      <c r="B16" s="141">
        <v>101.9</v>
      </c>
      <c r="C16" s="142">
        <v>103.3</v>
      </c>
      <c r="D16" s="142">
        <v>104.1</v>
      </c>
      <c r="E16" s="142">
        <v>104.6</v>
      </c>
      <c r="F16" s="142">
        <v>105.6</v>
      </c>
      <c r="G16" s="142">
        <v>96.4</v>
      </c>
      <c r="H16" s="141">
        <v>1.4</v>
      </c>
      <c r="I16" s="142">
        <v>0.8</v>
      </c>
      <c r="J16" s="142">
        <v>0.5</v>
      </c>
      <c r="K16" s="142">
        <v>1</v>
      </c>
    </row>
    <row r="17" spans="1:19" s="110" customFormat="1" ht="10.4" customHeight="1">
      <c r="A17" s="63" t="s">
        <v>179</v>
      </c>
      <c r="B17" s="139">
        <v>101.9</v>
      </c>
      <c r="C17" s="139">
        <v>103.4</v>
      </c>
      <c r="D17" s="139">
        <v>104.2</v>
      </c>
      <c r="E17" s="139">
        <v>105.4</v>
      </c>
      <c r="F17" s="139">
        <v>106.7</v>
      </c>
      <c r="G17" s="138">
        <v>96.1</v>
      </c>
      <c r="H17" s="138">
        <v>1.5</v>
      </c>
      <c r="I17" s="138">
        <v>0.8</v>
      </c>
      <c r="J17" s="138">
        <v>1.2</v>
      </c>
      <c r="K17" s="138">
        <v>1.2</v>
      </c>
    </row>
    <row r="18" spans="1:19" s="150" customFormat="1" ht="10.4" customHeight="1">
      <c r="A18" s="2" t="s">
        <v>180</v>
      </c>
      <c r="B18" s="141">
        <v>103</v>
      </c>
      <c r="C18" s="142">
        <v>106.6</v>
      </c>
      <c r="D18" s="142">
        <v>109.7</v>
      </c>
      <c r="E18" s="142">
        <v>110.2</v>
      </c>
      <c r="F18" s="142">
        <v>110.9</v>
      </c>
      <c r="G18" s="142">
        <v>100.5</v>
      </c>
      <c r="H18" s="141">
        <v>3.5</v>
      </c>
      <c r="I18" s="142">
        <v>2.9</v>
      </c>
      <c r="J18" s="142">
        <v>0.5</v>
      </c>
      <c r="K18" s="142">
        <v>0.6</v>
      </c>
    </row>
    <row r="19" spans="1:19" s="150" customFormat="1" ht="10.4" customHeight="1">
      <c r="A19" s="2" t="s">
        <v>181</v>
      </c>
      <c r="B19" s="141">
        <v>102.1</v>
      </c>
      <c r="C19" s="142">
        <v>103.6</v>
      </c>
      <c r="D19" s="142">
        <v>104.4</v>
      </c>
      <c r="E19" s="142">
        <v>105.7</v>
      </c>
      <c r="F19" s="142">
        <v>107</v>
      </c>
      <c r="G19" s="142">
        <v>96.8</v>
      </c>
      <c r="H19" s="141">
        <v>1.5</v>
      </c>
      <c r="I19" s="142">
        <v>0.8</v>
      </c>
      <c r="J19" s="142">
        <v>1.2</v>
      </c>
      <c r="K19" s="142">
        <v>1.2</v>
      </c>
    </row>
    <row r="20" spans="1:19" s="150" customFormat="1" ht="10.4" customHeight="1">
      <c r="A20" s="387" t="s">
        <v>182</v>
      </c>
      <c r="B20" s="141">
        <v>99.8</v>
      </c>
      <c r="C20" s="142">
        <v>101.4</v>
      </c>
      <c r="D20" s="142">
        <v>100.6</v>
      </c>
      <c r="E20" s="142">
        <v>102.2</v>
      </c>
      <c r="F20" s="142">
        <v>103.7</v>
      </c>
      <c r="G20" s="142">
        <v>87.6</v>
      </c>
      <c r="H20" s="141">
        <v>1.6</v>
      </c>
      <c r="I20" s="142">
        <v>-0.8</v>
      </c>
      <c r="J20" s="142">
        <v>1.6</v>
      </c>
      <c r="K20" s="142">
        <v>1.5</v>
      </c>
    </row>
    <row r="21" spans="1:19" s="150" customFormat="1" ht="20.149999999999999" customHeight="1">
      <c r="A21" s="387" t="s">
        <v>183</v>
      </c>
      <c r="B21" s="141">
        <v>101.3</v>
      </c>
      <c r="C21" s="142">
        <v>102.6</v>
      </c>
      <c r="D21" s="142">
        <v>102.1</v>
      </c>
      <c r="E21" s="142">
        <v>102.6</v>
      </c>
      <c r="F21" s="142">
        <v>104.6</v>
      </c>
      <c r="G21" s="142">
        <v>89.1</v>
      </c>
      <c r="H21" s="141">
        <v>1.3</v>
      </c>
      <c r="I21" s="142">
        <v>-0.5</v>
      </c>
      <c r="J21" s="142">
        <v>0.5</v>
      </c>
      <c r="K21" s="142">
        <v>1.9</v>
      </c>
    </row>
    <row r="22" spans="1:19" s="110" customFormat="1" ht="10.4" customHeight="1">
      <c r="A22" s="63" t="s">
        <v>3</v>
      </c>
      <c r="B22" s="138">
        <v>101.2</v>
      </c>
      <c r="C22" s="139">
        <v>102.3</v>
      </c>
      <c r="D22" s="139">
        <v>103.6</v>
      </c>
      <c r="E22" s="139">
        <v>103.5</v>
      </c>
      <c r="F22" s="139">
        <v>105.2</v>
      </c>
      <c r="G22" s="139">
        <v>96.4</v>
      </c>
      <c r="H22" s="138">
        <v>1.1000000000000001</v>
      </c>
      <c r="I22" s="139">
        <v>1.3</v>
      </c>
      <c r="J22" s="139">
        <v>-0.1</v>
      </c>
      <c r="K22" s="139">
        <v>1.6</v>
      </c>
    </row>
    <row r="23" spans="1:19" s="147" customFormat="1" ht="3" customHeight="1">
      <c r="A23" s="2"/>
      <c r="B23" s="141"/>
      <c r="C23" s="142"/>
      <c r="D23" s="142"/>
      <c r="E23" s="142"/>
      <c r="F23" s="142"/>
      <c r="G23" s="142"/>
      <c r="H23" s="141"/>
      <c r="I23" s="142"/>
      <c r="J23" s="142"/>
      <c r="K23" s="142"/>
      <c r="S23" s="110"/>
    </row>
    <row r="24" spans="1:19" s="147" customFormat="1" ht="10.4" customHeight="1">
      <c r="A24" s="2" t="s">
        <v>251</v>
      </c>
      <c r="B24" s="141">
        <v>101.1</v>
      </c>
      <c r="C24" s="142">
        <v>102.4</v>
      </c>
      <c r="D24" s="142">
        <v>105.6</v>
      </c>
      <c r="E24" s="142">
        <v>104.7</v>
      </c>
      <c r="F24" s="142">
        <v>104.7</v>
      </c>
      <c r="G24" s="142">
        <v>96.5</v>
      </c>
      <c r="H24" s="141">
        <v>1.3</v>
      </c>
      <c r="I24" s="142">
        <v>3.1</v>
      </c>
      <c r="J24" s="142">
        <v>-0.9</v>
      </c>
      <c r="K24" s="142">
        <v>0</v>
      </c>
    </row>
    <row r="25" spans="1:19" s="110" customFormat="1" ht="10.4" customHeight="1">
      <c r="A25" s="63" t="s">
        <v>132</v>
      </c>
      <c r="B25" s="138">
        <v>101.1</v>
      </c>
      <c r="C25" s="139">
        <v>102.3</v>
      </c>
      <c r="D25" s="139">
        <v>105.5</v>
      </c>
      <c r="E25" s="139">
        <v>104.5</v>
      </c>
      <c r="F25" s="139">
        <v>104.6</v>
      </c>
      <c r="G25" s="139">
        <v>96.2</v>
      </c>
      <c r="H25" s="138">
        <v>1.2</v>
      </c>
      <c r="I25" s="139">
        <v>3.1</v>
      </c>
      <c r="J25" s="139">
        <v>-0.9</v>
      </c>
      <c r="K25" s="139">
        <v>0.1</v>
      </c>
    </row>
    <row r="26" spans="1:19" s="164" customFormat="1" ht="10.4" customHeight="1">
      <c r="A26" s="387" t="s">
        <v>184</v>
      </c>
      <c r="B26" s="141">
        <v>103.5</v>
      </c>
      <c r="C26" s="141">
        <v>104.8</v>
      </c>
      <c r="D26" s="141">
        <v>106.2</v>
      </c>
      <c r="E26" s="141">
        <v>105.9</v>
      </c>
      <c r="F26" s="141">
        <v>106.6</v>
      </c>
      <c r="G26" s="141">
        <v>95.5</v>
      </c>
      <c r="H26" s="141">
        <v>1.3</v>
      </c>
      <c r="I26" s="141">
        <v>1.3</v>
      </c>
      <c r="J26" s="141">
        <v>-0.3</v>
      </c>
      <c r="K26" s="141">
        <v>0.7</v>
      </c>
    </row>
    <row r="27" spans="1:19" s="147" customFormat="1" ht="10.4" customHeight="1">
      <c r="A27" s="2" t="s">
        <v>164</v>
      </c>
      <c r="B27" s="141">
        <v>103.3</v>
      </c>
      <c r="C27" s="142">
        <v>105</v>
      </c>
      <c r="D27" s="142">
        <v>104.6</v>
      </c>
      <c r="E27" s="142">
        <v>104.6</v>
      </c>
      <c r="F27" s="142">
        <v>105.1</v>
      </c>
      <c r="G27" s="142">
        <v>98.7</v>
      </c>
      <c r="H27" s="141">
        <v>1.6</v>
      </c>
      <c r="I27" s="142">
        <v>-0.4</v>
      </c>
      <c r="J27" s="142">
        <v>0</v>
      </c>
      <c r="K27" s="142">
        <v>0.5</v>
      </c>
    </row>
    <row r="28" spans="1:19" s="147" customFormat="1" ht="10.4" customHeight="1">
      <c r="A28" s="2" t="s">
        <v>185</v>
      </c>
      <c r="B28" s="141">
        <v>101.1</v>
      </c>
      <c r="C28" s="142">
        <v>102.6</v>
      </c>
      <c r="D28" s="142">
        <v>107.5</v>
      </c>
      <c r="E28" s="142">
        <v>103.3</v>
      </c>
      <c r="F28" s="142">
        <v>105.9</v>
      </c>
      <c r="G28" s="142">
        <v>97.1</v>
      </c>
      <c r="H28" s="141">
        <v>1.5</v>
      </c>
      <c r="I28" s="142">
        <v>4.8</v>
      </c>
      <c r="J28" s="142">
        <v>-3.9</v>
      </c>
      <c r="K28" s="142">
        <v>2.5</v>
      </c>
    </row>
    <row r="29" spans="1:19" s="147" customFormat="1" ht="10.4" customHeight="1">
      <c r="A29" s="387" t="s">
        <v>186</v>
      </c>
      <c r="B29" s="141">
        <v>99.8</v>
      </c>
      <c r="C29" s="142">
        <v>100.2</v>
      </c>
      <c r="D29" s="142">
        <v>102.1</v>
      </c>
      <c r="E29" s="142">
        <v>103.2</v>
      </c>
      <c r="F29" s="142">
        <v>103.1</v>
      </c>
      <c r="G29" s="142">
        <v>92.1</v>
      </c>
      <c r="H29" s="141">
        <v>0.4</v>
      </c>
      <c r="I29" s="142">
        <v>1.9</v>
      </c>
      <c r="J29" s="142">
        <v>1.1000000000000001</v>
      </c>
      <c r="K29" s="142">
        <v>-0.1</v>
      </c>
    </row>
    <row r="30" spans="1:19" s="147" customFormat="1" ht="10.4" customHeight="1">
      <c r="A30" s="387" t="s">
        <v>187</v>
      </c>
      <c r="B30" s="141">
        <v>102.6</v>
      </c>
      <c r="C30" s="142">
        <v>103.6</v>
      </c>
      <c r="D30" s="142">
        <v>105.5</v>
      </c>
      <c r="E30" s="142">
        <v>105.8</v>
      </c>
      <c r="F30" s="142">
        <v>109.6</v>
      </c>
      <c r="G30" s="142">
        <v>99.1</v>
      </c>
      <c r="H30" s="141">
        <v>1</v>
      </c>
      <c r="I30" s="142">
        <v>1.8</v>
      </c>
      <c r="J30" s="142">
        <v>0.3</v>
      </c>
      <c r="K30" s="142">
        <v>3.6</v>
      </c>
    </row>
    <row r="31" spans="1:19" s="147" customFormat="1" ht="10.4" customHeight="1">
      <c r="A31" s="387" t="s">
        <v>188</v>
      </c>
      <c r="B31" s="141">
        <v>100</v>
      </c>
      <c r="C31" s="142">
        <v>101.3</v>
      </c>
      <c r="D31" s="142">
        <v>103.7</v>
      </c>
      <c r="E31" s="142">
        <v>102.1</v>
      </c>
      <c r="F31" s="142">
        <v>102.1</v>
      </c>
      <c r="G31" s="142">
        <v>92.8</v>
      </c>
      <c r="H31" s="141">
        <v>1.3</v>
      </c>
      <c r="I31" s="142">
        <v>2.4</v>
      </c>
      <c r="J31" s="142">
        <v>-1.5</v>
      </c>
      <c r="K31" s="142">
        <v>0</v>
      </c>
    </row>
    <row r="32" spans="1:19" s="147" customFormat="1" ht="10.4" customHeight="1">
      <c r="A32" s="387" t="s">
        <v>189</v>
      </c>
      <c r="B32" s="141">
        <v>101.6</v>
      </c>
      <c r="C32" s="142">
        <v>103.5</v>
      </c>
      <c r="D32" s="142">
        <v>105.6</v>
      </c>
      <c r="E32" s="142">
        <v>105</v>
      </c>
      <c r="F32" s="142">
        <v>106.2</v>
      </c>
      <c r="G32" s="142">
        <v>94.2</v>
      </c>
      <c r="H32" s="141">
        <v>1.9</v>
      </c>
      <c r="I32" s="142">
        <v>2</v>
      </c>
      <c r="J32" s="142">
        <v>-0.6</v>
      </c>
      <c r="K32" s="142">
        <v>1.1000000000000001</v>
      </c>
    </row>
    <row r="33" spans="1:18" s="147" customFormat="1" ht="10.4" customHeight="1">
      <c r="A33" s="387" t="s">
        <v>190</v>
      </c>
      <c r="B33" s="141">
        <v>101.2</v>
      </c>
      <c r="C33" s="142">
        <v>102.3</v>
      </c>
      <c r="D33" s="142">
        <v>102.8</v>
      </c>
      <c r="E33" s="142">
        <v>103.8</v>
      </c>
      <c r="F33" s="142">
        <v>105.2</v>
      </c>
      <c r="G33" s="142">
        <v>95.1</v>
      </c>
      <c r="H33" s="141">
        <v>1.1000000000000001</v>
      </c>
      <c r="I33" s="142">
        <v>0.5</v>
      </c>
      <c r="J33" s="142">
        <v>1</v>
      </c>
      <c r="K33" s="142">
        <v>1.3</v>
      </c>
    </row>
    <row r="34" spans="1:18" s="110" customFormat="1" ht="20.149999999999999" customHeight="1">
      <c r="A34" s="15" t="s">
        <v>133</v>
      </c>
      <c r="B34" s="138">
        <v>102</v>
      </c>
      <c r="C34" s="139">
        <v>103.3</v>
      </c>
      <c r="D34" s="139">
        <v>105.6</v>
      </c>
      <c r="E34" s="139">
        <v>106.8</v>
      </c>
      <c r="F34" s="139">
        <v>106.3</v>
      </c>
      <c r="G34" s="139">
        <v>99.2</v>
      </c>
      <c r="H34" s="138">
        <v>1.3</v>
      </c>
      <c r="I34" s="138">
        <v>2.2000000000000002</v>
      </c>
      <c r="J34" s="138">
        <v>1.1000000000000001</v>
      </c>
      <c r="K34" s="138">
        <v>-0.5</v>
      </c>
    </row>
    <row r="35" spans="1:18" s="147" customFormat="1" ht="10.4" customHeight="1">
      <c r="A35" s="387" t="s">
        <v>192</v>
      </c>
      <c r="B35" s="141">
        <v>104.3</v>
      </c>
      <c r="C35" s="142">
        <v>105.5</v>
      </c>
      <c r="D35" s="142">
        <v>108.6</v>
      </c>
      <c r="E35" s="142">
        <v>105.8</v>
      </c>
      <c r="F35" s="142">
        <v>106.5</v>
      </c>
      <c r="G35" s="142">
        <v>97.2</v>
      </c>
      <c r="H35" s="141">
        <v>1.2</v>
      </c>
      <c r="I35" s="142">
        <v>2.9</v>
      </c>
      <c r="J35" s="142">
        <v>-2.6</v>
      </c>
      <c r="K35" s="142">
        <v>0.7</v>
      </c>
    </row>
    <row r="36" spans="1:18" s="147" customFormat="1" ht="10.4" customHeight="1">
      <c r="A36" s="387" t="s">
        <v>193</v>
      </c>
      <c r="B36" s="141">
        <v>102.6</v>
      </c>
      <c r="C36" s="142">
        <v>104</v>
      </c>
      <c r="D36" s="142">
        <v>104.7</v>
      </c>
      <c r="E36" s="142">
        <v>107</v>
      </c>
      <c r="F36" s="142">
        <v>106.5</v>
      </c>
      <c r="G36" s="142">
        <v>96.1</v>
      </c>
      <c r="H36" s="141">
        <v>1.4</v>
      </c>
      <c r="I36" s="142">
        <v>0.7</v>
      </c>
      <c r="J36" s="142">
        <v>2.2000000000000002</v>
      </c>
      <c r="K36" s="142">
        <v>-0.5</v>
      </c>
    </row>
    <row r="37" spans="1:18" s="147" customFormat="1" ht="10.4" customHeight="1">
      <c r="A37" s="387" t="s">
        <v>194</v>
      </c>
      <c r="B37" s="141">
        <v>101</v>
      </c>
      <c r="C37" s="142">
        <v>103</v>
      </c>
      <c r="D37" s="142">
        <v>118.7</v>
      </c>
      <c r="E37" s="142">
        <v>127.5</v>
      </c>
      <c r="F37" s="142">
        <v>108.3</v>
      </c>
      <c r="G37" s="142">
        <v>123</v>
      </c>
      <c r="H37" s="141">
        <v>2</v>
      </c>
      <c r="I37" s="142">
        <v>15.2</v>
      </c>
      <c r="J37" s="142">
        <v>7.4</v>
      </c>
      <c r="K37" s="142">
        <v>-15.1</v>
      </c>
    </row>
    <row r="38" spans="1:18" s="147" customFormat="1" ht="10.4" customHeight="1">
      <c r="A38" s="2" t="s">
        <v>144</v>
      </c>
      <c r="B38" s="141">
        <v>101.4</v>
      </c>
      <c r="C38" s="142">
        <v>102.3</v>
      </c>
      <c r="D38" s="142">
        <v>104.3</v>
      </c>
      <c r="E38" s="142">
        <v>104.3</v>
      </c>
      <c r="F38" s="142">
        <v>106.1</v>
      </c>
      <c r="G38" s="142">
        <v>96.5</v>
      </c>
      <c r="H38" s="141">
        <v>0.9</v>
      </c>
      <c r="I38" s="142">
        <v>2</v>
      </c>
      <c r="J38" s="142">
        <v>0</v>
      </c>
      <c r="K38" s="142">
        <v>1.7</v>
      </c>
    </row>
    <row r="39" spans="1:18" s="107" customFormat="1" ht="3" customHeight="1">
      <c r="A39" s="97"/>
      <c r="B39" s="119"/>
      <c r="C39" s="225"/>
      <c r="D39" s="225"/>
      <c r="E39" s="225"/>
      <c r="F39" s="225"/>
      <c r="G39" s="225"/>
      <c r="H39" s="277"/>
      <c r="I39" s="225"/>
      <c r="J39" s="225"/>
      <c r="K39" s="225"/>
    </row>
    <row r="40" spans="1:18" s="107" customFormat="1" ht="3" customHeight="1">
      <c r="A40" s="4"/>
      <c r="B40" s="121"/>
      <c r="C40" s="3"/>
      <c r="D40" s="3"/>
      <c r="E40" s="3"/>
      <c r="F40" s="3"/>
      <c r="G40" s="3"/>
      <c r="H40" s="118"/>
      <c r="I40" s="3"/>
      <c r="J40" s="3"/>
      <c r="K40" s="3"/>
    </row>
    <row r="41" spans="1:18" s="107" customFormat="1" ht="10.4" customHeight="1">
      <c r="A41" s="32" t="s">
        <v>369</v>
      </c>
      <c r="B41" s="121"/>
      <c r="C41" s="3"/>
      <c r="D41" s="3"/>
      <c r="E41" s="3"/>
      <c r="F41" s="3"/>
      <c r="G41" s="3"/>
      <c r="H41" s="118"/>
      <c r="I41" s="3"/>
      <c r="J41" s="3"/>
      <c r="K41" s="3"/>
    </row>
    <row r="42" spans="1:18" s="107" customFormat="1" ht="19.899999999999999" customHeight="1">
      <c r="A42" s="763" t="s">
        <v>419</v>
      </c>
      <c r="B42" s="763"/>
      <c r="C42" s="763"/>
      <c r="D42" s="763"/>
      <c r="E42" s="763"/>
      <c r="F42" s="763"/>
      <c r="G42" s="763"/>
      <c r="H42" s="763"/>
      <c r="I42" s="763"/>
      <c r="J42" s="763"/>
      <c r="K42" s="763"/>
    </row>
    <row r="43" spans="1:18" ht="10.4" customHeight="1">
      <c r="A43" s="1" t="s">
        <v>238</v>
      </c>
      <c r="B43" s="9"/>
      <c r="C43" s="9"/>
      <c r="D43" s="9"/>
      <c r="E43" s="9"/>
      <c r="F43" s="9"/>
      <c r="G43" s="9"/>
      <c r="H43" s="9"/>
      <c r="I43" s="9"/>
      <c r="J43" s="9"/>
      <c r="K43" s="9"/>
    </row>
    <row r="44" spans="1:18" ht="19.899999999999999" customHeight="1">
      <c r="A44" s="703" t="s">
        <v>470</v>
      </c>
      <c r="B44" s="703"/>
      <c r="C44" s="703"/>
      <c r="D44" s="703"/>
      <c r="E44" s="703"/>
      <c r="F44" s="703"/>
      <c r="G44" s="703"/>
      <c r="H44" s="703"/>
      <c r="I44" s="703"/>
      <c r="J44" s="703"/>
      <c r="K44" s="703"/>
      <c r="L44" s="391"/>
      <c r="M44" s="391"/>
      <c r="N44" s="391"/>
      <c r="O44" s="391"/>
      <c r="P44" s="391"/>
      <c r="Q44" s="391"/>
      <c r="R44" s="391"/>
    </row>
    <row r="45" spans="1:18">
      <c r="B45" s="103"/>
      <c r="C45" s="13"/>
      <c r="D45" s="13"/>
      <c r="E45" s="13"/>
      <c r="F45" s="13"/>
      <c r="G45" s="13"/>
      <c r="H45" s="103"/>
      <c r="I45" s="13"/>
      <c r="J45" s="13"/>
      <c r="K45" s="13"/>
    </row>
    <row r="46" spans="1:18">
      <c r="B46" s="103"/>
      <c r="C46" s="13"/>
      <c r="D46" s="13"/>
      <c r="E46" s="13"/>
      <c r="F46" s="13"/>
      <c r="G46" s="13"/>
      <c r="H46" s="103"/>
      <c r="I46" s="13"/>
      <c r="J46" s="13"/>
      <c r="K46" s="13"/>
    </row>
    <row r="47" spans="1:18">
      <c r="B47" s="103"/>
      <c r="C47" s="13"/>
      <c r="D47" s="13"/>
      <c r="E47" s="13"/>
      <c r="F47" s="13"/>
      <c r="G47" s="13"/>
      <c r="H47" s="103"/>
      <c r="I47" s="13"/>
      <c r="J47" s="13"/>
      <c r="K47" s="13"/>
    </row>
    <row r="48" spans="1:18">
      <c r="B48" s="103"/>
      <c r="C48" s="13"/>
      <c r="D48" s="13"/>
      <c r="E48" s="13"/>
      <c r="F48" s="13"/>
      <c r="G48" s="13"/>
      <c r="H48" s="103"/>
      <c r="I48" s="13"/>
      <c r="J48" s="13"/>
      <c r="K48" s="13"/>
    </row>
  </sheetData>
  <mergeCells count="7">
    <mergeCell ref="A44:K44"/>
    <mergeCell ref="A5:K5"/>
    <mergeCell ref="A8:A9"/>
    <mergeCell ref="B8:F8"/>
    <mergeCell ref="H8:K8"/>
    <mergeCell ref="B11:K11"/>
    <mergeCell ref="A42:K42"/>
  </mergeCells>
  <pageMargins left="0.59055118110236227" right="0.59055118110236227" top="0.78740157480314965" bottom="0.78740157480314965" header="0" footer="0"/>
  <pageSetup paperSize="9" orientation="portrait" horizontalDpi="4294967293"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9">
    <pageSetUpPr fitToPage="1"/>
  </sheetPr>
  <dimension ref="A1:R73"/>
  <sheetViews>
    <sheetView zoomScaleNormal="100" zoomScaleSheetLayoutView="170" workbookViewId="0">
      <selection activeCell="A4" sqref="A4"/>
    </sheetView>
  </sheetViews>
  <sheetFormatPr defaultColWidth="9.26953125" defaultRowHeight="12.5"/>
  <cols>
    <col min="1" max="1" width="38.54296875" style="92" customWidth="1"/>
    <col min="2" max="6" width="5.453125" style="92" customWidth="1"/>
    <col min="7" max="7" width="0.453125" style="92" customWidth="1"/>
    <col min="8" max="8" width="5.453125" style="92" customWidth="1"/>
    <col min="9" max="9" width="5" style="92" customWidth="1"/>
    <col min="10" max="10" width="4.54296875" style="92" customWidth="1"/>
    <col min="11" max="11" width="4.453125" style="9" customWidth="1"/>
    <col min="12" max="16384" width="9.26953125" style="92"/>
  </cols>
  <sheetData>
    <row r="1" spans="1:11" s="17" customFormat="1" ht="12" customHeight="1">
      <c r="A1" s="2"/>
      <c r="B1" s="2"/>
    </row>
    <row r="2" spans="1:11" s="17" customFormat="1" ht="12" customHeight="1">
      <c r="A2" s="2"/>
      <c r="B2" s="2"/>
    </row>
    <row r="3" spans="1:11" s="6" customFormat="1" ht="24" customHeight="1">
      <c r="A3" s="30"/>
      <c r="B3" s="93"/>
      <c r="C3" s="7"/>
      <c r="D3" s="7"/>
      <c r="E3" s="7"/>
      <c r="F3" s="7"/>
      <c r="G3" s="7"/>
      <c r="H3" s="7"/>
      <c r="I3" s="7"/>
      <c r="J3" s="7"/>
    </row>
    <row r="4" spans="1:11" s="6" customFormat="1" ht="12" customHeight="1">
      <c r="A4" s="8" t="s">
        <v>211</v>
      </c>
      <c r="B4" s="8"/>
      <c r="C4" s="7"/>
      <c r="D4" s="7"/>
      <c r="E4" s="7"/>
      <c r="F4" s="7"/>
      <c r="G4" s="7"/>
      <c r="H4" s="7"/>
      <c r="I4" s="7"/>
      <c r="J4" s="7"/>
    </row>
    <row r="5" spans="1:11" s="94" customFormat="1" ht="12" customHeight="1">
      <c r="A5" s="751" t="s">
        <v>250</v>
      </c>
      <c r="B5" s="751"/>
      <c r="C5" s="751"/>
      <c r="D5" s="751"/>
      <c r="E5" s="751"/>
      <c r="F5" s="751"/>
      <c r="G5" s="751"/>
      <c r="H5" s="751"/>
      <c r="I5" s="751"/>
      <c r="J5" s="751"/>
      <c r="K5" s="751"/>
    </row>
    <row r="6" spans="1:11" s="94" customFormat="1" ht="12" customHeight="1">
      <c r="A6" s="418" t="s">
        <v>418</v>
      </c>
      <c r="B6" s="104"/>
      <c r="C6" s="390"/>
      <c r="D6" s="390"/>
      <c r="E6" s="390"/>
      <c r="F6" s="390"/>
      <c r="G6" s="390"/>
      <c r="H6" s="104"/>
      <c r="I6" s="390"/>
      <c r="J6" s="390"/>
      <c r="K6" s="390"/>
    </row>
    <row r="7" spans="1:11" s="10" customFormat="1" ht="6" customHeight="1"/>
    <row r="8" spans="1:11" s="96" customFormat="1" ht="12" customHeight="1">
      <c r="A8" s="688" t="s">
        <v>147</v>
      </c>
      <c r="B8" s="678" t="s">
        <v>229</v>
      </c>
      <c r="C8" s="678"/>
      <c r="D8" s="678"/>
      <c r="E8" s="678"/>
      <c r="F8" s="678"/>
      <c r="G8" s="268"/>
      <c r="H8" s="678" t="s">
        <v>178</v>
      </c>
      <c r="I8" s="678"/>
      <c r="J8" s="678"/>
      <c r="K8" s="678"/>
    </row>
    <row r="9" spans="1:11" ht="19.899999999999999" customHeight="1">
      <c r="A9" s="756"/>
      <c r="B9" s="432">
        <v>2018</v>
      </c>
      <c r="C9" s="432" t="s">
        <v>389</v>
      </c>
      <c r="D9" s="432">
        <v>2020</v>
      </c>
      <c r="E9" s="432" t="s">
        <v>417</v>
      </c>
      <c r="F9" s="432" t="s">
        <v>414</v>
      </c>
      <c r="G9" s="388">
        <v>2011</v>
      </c>
      <c r="H9" s="432" t="s">
        <v>372</v>
      </c>
      <c r="I9" s="432" t="s">
        <v>379</v>
      </c>
      <c r="J9" s="432" t="s">
        <v>395</v>
      </c>
      <c r="K9" s="432" t="s">
        <v>415</v>
      </c>
    </row>
    <row r="10" spans="1:11" s="3" customFormat="1" ht="3" customHeight="1">
      <c r="A10" s="2"/>
      <c r="B10" s="389"/>
      <c r="C10" s="389"/>
      <c r="D10" s="389"/>
      <c r="E10" s="389"/>
      <c r="F10" s="389"/>
      <c r="G10" s="389"/>
      <c r="H10" s="106"/>
      <c r="I10" s="106"/>
      <c r="J10" s="106"/>
      <c r="K10" s="106"/>
    </row>
    <row r="11" spans="1:11" s="107" customFormat="1" ht="10.4" customHeight="1">
      <c r="A11" s="278"/>
      <c r="B11" s="764" t="s">
        <v>212</v>
      </c>
      <c r="C11" s="764"/>
      <c r="D11" s="764"/>
      <c r="E11" s="764"/>
      <c r="F11" s="764"/>
      <c r="G11" s="764"/>
      <c r="H11" s="764"/>
      <c r="I11" s="764"/>
      <c r="J11" s="764"/>
      <c r="K11" s="764"/>
    </row>
    <row r="12" spans="1:11" s="107" customFormat="1" ht="3" customHeight="1">
      <c r="A12" s="393"/>
      <c r="B12" s="393"/>
      <c r="C12" s="3"/>
      <c r="D12" s="3"/>
      <c r="E12" s="3"/>
      <c r="F12" s="3"/>
      <c r="G12" s="3"/>
      <c r="H12" s="3"/>
      <c r="I12" s="3"/>
      <c r="J12" s="3"/>
      <c r="K12" s="3"/>
    </row>
    <row r="13" spans="1:11" s="110" customFormat="1" ht="10.4" customHeight="1">
      <c r="A13" s="15" t="s">
        <v>245</v>
      </c>
      <c r="B13" s="138">
        <v>101.4</v>
      </c>
      <c r="C13" s="138">
        <v>103.3</v>
      </c>
      <c r="D13" s="138">
        <v>105.2</v>
      </c>
      <c r="E13" s="138">
        <v>104.6</v>
      </c>
      <c r="F13" s="138">
        <v>104.9</v>
      </c>
      <c r="G13" s="138"/>
      <c r="H13" s="138">
        <v>1.9</v>
      </c>
      <c r="I13" s="138">
        <v>1.8</v>
      </c>
      <c r="J13" s="138">
        <v>-0.6</v>
      </c>
      <c r="K13" s="138">
        <v>0.3</v>
      </c>
    </row>
    <row r="14" spans="1:11" s="110" customFormat="1" ht="10.4" customHeight="1">
      <c r="A14" s="387" t="s">
        <v>224</v>
      </c>
      <c r="B14" s="141">
        <v>101.4</v>
      </c>
      <c r="C14" s="141">
        <v>103.3</v>
      </c>
      <c r="D14" s="141">
        <v>105.1</v>
      </c>
      <c r="E14" s="141">
        <v>104.4</v>
      </c>
      <c r="F14" s="141">
        <v>104.8</v>
      </c>
      <c r="G14" s="141"/>
      <c r="H14" s="141">
        <v>1.9</v>
      </c>
      <c r="I14" s="141">
        <v>1.7</v>
      </c>
      <c r="J14" s="141">
        <v>-0.7</v>
      </c>
      <c r="K14" s="141">
        <v>0.4</v>
      </c>
    </row>
    <row r="15" spans="1:11" s="147" customFormat="1" ht="3" customHeight="1">
      <c r="A15" s="276"/>
      <c r="B15" s="141"/>
      <c r="C15" s="141"/>
      <c r="D15" s="141"/>
      <c r="E15" s="141"/>
      <c r="F15" s="141"/>
      <c r="G15" s="141"/>
      <c r="H15" s="138"/>
      <c r="I15" s="141"/>
      <c r="J15" s="141"/>
      <c r="K15" s="141"/>
    </row>
    <row r="16" spans="1:11" s="110" customFormat="1" ht="10.4" customHeight="1">
      <c r="A16" s="2" t="s">
        <v>223</v>
      </c>
      <c r="B16" s="141">
        <v>101.8</v>
      </c>
      <c r="C16" s="141">
        <v>103.7</v>
      </c>
      <c r="D16" s="141">
        <v>104.1</v>
      </c>
      <c r="E16" s="141">
        <v>104.2</v>
      </c>
      <c r="F16" s="141">
        <v>105.4</v>
      </c>
      <c r="G16" s="141"/>
      <c r="H16" s="141">
        <v>1.9</v>
      </c>
      <c r="I16" s="141">
        <v>0.4</v>
      </c>
      <c r="J16" s="141">
        <v>0.1</v>
      </c>
      <c r="K16" s="141">
        <v>1.2</v>
      </c>
    </row>
    <row r="17" spans="1:11" s="147" customFormat="1" ht="10.4" customHeight="1">
      <c r="A17" s="63" t="s">
        <v>179</v>
      </c>
      <c r="B17" s="139">
        <v>101.7</v>
      </c>
      <c r="C17" s="139">
        <v>103.7</v>
      </c>
      <c r="D17" s="139">
        <v>104</v>
      </c>
      <c r="E17" s="139">
        <v>104.9</v>
      </c>
      <c r="F17" s="139">
        <v>106.2</v>
      </c>
      <c r="G17" s="138"/>
      <c r="H17" s="138">
        <v>2</v>
      </c>
      <c r="I17" s="138">
        <v>0.3</v>
      </c>
      <c r="J17" s="138">
        <v>0.9</v>
      </c>
      <c r="K17" s="138">
        <v>1.2</v>
      </c>
    </row>
    <row r="18" spans="1:11" s="150" customFormat="1" ht="10.4" customHeight="1">
      <c r="A18" s="2" t="s">
        <v>180</v>
      </c>
      <c r="B18" s="141">
        <v>103.1</v>
      </c>
      <c r="C18" s="141">
        <v>106.7</v>
      </c>
      <c r="D18" s="141">
        <v>108.3</v>
      </c>
      <c r="E18" s="141">
        <v>107.9</v>
      </c>
      <c r="F18" s="141">
        <v>109.4</v>
      </c>
      <c r="G18" s="141"/>
      <c r="H18" s="141">
        <v>3.5</v>
      </c>
      <c r="I18" s="141">
        <v>1.5</v>
      </c>
      <c r="J18" s="141">
        <v>-0.4</v>
      </c>
      <c r="K18" s="141">
        <v>1.4</v>
      </c>
    </row>
    <row r="19" spans="1:11" s="150" customFormat="1" ht="10.4" customHeight="1">
      <c r="A19" s="2" t="s">
        <v>181</v>
      </c>
      <c r="B19" s="141">
        <v>101.9</v>
      </c>
      <c r="C19" s="141">
        <v>103.9</v>
      </c>
      <c r="D19" s="141">
        <v>104.3</v>
      </c>
      <c r="E19" s="141">
        <v>105.3</v>
      </c>
      <c r="F19" s="141">
        <v>106.6</v>
      </c>
      <c r="G19" s="141"/>
      <c r="H19" s="141">
        <v>2</v>
      </c>
      <c r="I19" s="141">
        <v>0.4</v>
      </c>
      <c r="J19" s="141">
        <v>1</v>
      </c>
      <c r="K19" s="141">
        <v>1.2</v>
      </c>
    </row>
    <row r="20" spans="1:11" s="150" customFormat="1" ht="10.4" customHeight="1">
      <c r="A20" s="387" t="s">
        <v>182</v>
      </c>
      <c r="B20" s="141">
        <v>99.6</v>
      </c>
      <c r="C20" s="141">
        <v>101.5</v>
      </c>
      <c r="D20" s="141">
        <v>100.6</v>
      </c>
      <c r="E20" s="141">
        <v>102</v>
      </c>
      <c r="F20" s="141">
        <v>103.7</v>
      </c>
      <c r="G20" s="141"/>
      <c r="H20" s="141">
        <v>1.9</v>
      </c>
      <c r="I20" s="141">
        <v>-0.9</v>
      </c>
      <c r="J20" s="141">
        <v>1.4</v>
      </c>
      <c r="K20" s="141">
        <v>1.7</v>
      </c>
    </row>
    <row r="21" spans="1:11" s="150" customFormat="1" ht="20.149999999999999" customHeight="1">
      <c r="A21" s="387" t="s">
        <v>183</v>
      </c>
      <c r="B21" s="141">
        <v>101.3</v>
      </c>
      <c r="C21" s="141">
        <v>103</v>
      </c>
      <c r="D21" s="141">
        <v>101.9</v>
      </c>
      <c r="E21" s="141">
        <v>101.9</v>
      </c>
      <c r="F21" s="141">
        <v>103.7</v>
      </c>
      <c r="G21" s="141"/>
      <c r="H21" s="141">
        <v>1.7</v>
      </c>
      <c r="I21" s="141">
        <v>-1.1000000000000001</v>
      </c>
      <c r="J21" s="141">
        <v>0</v>
      </c>
      <c r="K21" s="141">
        <v>1.8</v>
      </c>
    </row>
    <row r="22" spans="1:11" s="147" customFormat="1" ht="10.4" customHeight="1">
      <c r="A22" s="63" t="s">
        <v>3</v>
      </c>
      <c r="B22" s="138">
        <v>101.6</v>
      </c>
      <c r="C22" s="138">
        <v>103.5</v>
      </c>
      <c r="D22" s="138">
        <v>104.6</v>
      </c>
      <c r="E22" s="138">
        <v>103.7</v>
      </c>
      <c r="F22" s="138">
        <v>105.5</v>
      </c>
      <c r="G22" s="138"/>
      <c r="H22" s="138">
        <v>1.9</v>
      </c>
      <c r="I22" s="138">
        <v>1.1000000000000001</v>
      </c>
      <c r="J22" s="138">
        <v>-0.9</v>
      </c>
      <c r="K22" s="138">
        <v>1.7</v>
      </c>
    </row>
    <row r="23" spans="1:11" s="147" customFormat="1" ht="3" customHeight="1">
      <c r="A23" s="2"/>
      <c r="B23" s="141"/>
      <c r="C23" s="141"/>
      <c r="D23" s="141"/>
      <c r="E23" s="141"/>
      <c r="F23" s="141"/>
      <c r="G23" s="141"/>
      <c r="H23" s="141"/>
      <c r="I23" s="141"/>
      <c r="J23" s="141"/>
      <c r="K23" s="141"/>
    </row>
    <row r="24" spans="1:11" s="110" customFormat="1" ht="10.4" customHeight="1">
      <c r="A24" s="2" t="s">
        <v>246</v>
      </c>
      <c r="B24" s="141">
        <v>101.4</v>
      </c>
      <c r="C24" s="141">
        <v>103.2</v>
      </c>
      <c r="D24" s="141">
        <v>106.1</v>
      </c>
      <c r="E24" s="141">
        <v>104.9</v>
      </c>
      <c r="F24" s="141">
        <v>104.7</v>
      </c>
      <c r="G24" s="141"/>
      <c r="H24" s="141">
        <v>1.8</v>
      </c>
      <c r="I24" s="141">
        <v>2.8</v>
      </c>
      <c r="J24" s="141">
        <v>-1.1000000000000001</v>
      </c>
      <c r="K24" s="141">
        <v>-0.2</v>
      </c>
    </row>
    <row r="25" spans="1:11" s="110" customFormat="1" ht="10.4" customHeight="1">
      <c r="A25" s="63" t="s">
        <v>132</v>
      </c>
      <c r="B25" s="138">
        <v>101.3</v>
      </c>
      <c r="C25" s="138">
        <v>103.1</v>
      </c>
      <c r="D25" s="138">
        <v>106</v>
      </c>
      <c r="E25" s="138">
        <v>104.7</v>
      </c>
      <c r="F25" s="138">
        <v>104.6</v>
      </c>
      <c r="G25" s="138"/>
      <c r="H25" s="138">
        <v>1.8</v>
      </c>
      <c r="I25" s="138">
        <v>2.8</v>
      </c>
      <c r="J25" s="138">
        <v>-1.2</v>
      </c>
      <c r="K25" s="138">
        <v>-0.1</v>
      </c>
    </row>
    <row r="26" spans="1:11" s="95" customFormat="1" ht="10.4" customHeight="1">
      <c r="A26" s="387" t="s">
        <v>184</v>
      </c>
      <c r="B26" s="141">
        <v>103.6</v>
      </c>
      <c r="C26" s="141">
        <v>105.7</v>
      </c>
      <c r="D26" s="141">
        <v>106.5</v>
      </c>
      <c r="E26" s="141">
        <v>105.6</v>
      </c>
      <c r="F26" s="141">
        <v>106.3</v>
      </c>
      <c r="G26" s="141"/>
      <c r="H26" s="141">
        <v>2</v>
      </c>
      <c r="I26" s="141">
        <v>0.8</v>
      </c>
      <c r="J26" s="141">
        <v>-0.8</v>
      </c>
      <c r="K26" s="141">
        <v>0.7</v>
      </c>
    </row>
    <row r="27" spans="1:11" s="95" customFormat="1" ht="10.4" customHeight="1">
      <c r="A27" s="2" t="s">
        <v>164</v>
      </c>
      <c r="B27" s="141">
        <v>103.5</v>
      </c>
      <c r="C27" s="141">
        <v>105.6</v>
      </c>
      <c r="D27" s="141">
        <v>105.4</v>
      </c>
      <c r="E27" s="141">
        <v>105</v>
      </c>
      <c r="F27" s="141">
        <v>105.7</v>
      </c>
      <c r="G27" s="141"/>
      <c r="H27" s="141">
        <v>2</v>
      </c>
      <c r="I27" s="141">
        <v>-0.2</v>
      </c>
      <c r="J27" s="141">
        <v>-0.4</v>
      </c>
      <c r="K27" s="141">
        <v>0.7</v>
      </c>
    </row>
    <row r="28" spans="1:11" s="147" customFormat="1" ht="10.4" customHeight="1">
      <c r="A28" s="2" t="s">
        <v>185</v>
      </c>
      <c r="B28" s="141">
        <v>102.4</v>
      </c>
      <c r="C28" s="141">
        <v>104.7</v>
      </c>
      <c r="D28" s="141">
        <v>108.7</v>
      </c>
      <c r="E28" s="141">
        <v>104</v>
      </c>
      <c r="F28" s="141">
        <v>105.7</v>
      </c>
      <c r="G28" s="141"/>
      <c r="H28" s="141">
        <v>2.2000000000000002</v>
      </c>
      <c r="I28" s="141">
        <v>3.8</v>
      </c>
      <c r="J28" s="141">
        <v>-4.3</v>
      </c>
      <c r="K28" s="141">
        <v>1.6</v>
      </c>
    </row>
    <row r="29" spans="1:11" s="147" customFormat="1" ht="10.4" customHeight="1">
      <c r="A29" s="387" t="s">
        <v>186</v>
      </c>
      <c r="B29" s="141">
        <v>99.7</v>
      </c>
      <c r="C29" s="141">
        <v>100.5</v>
      </c>
      <c r="D29" s="141">
        <v>102.1</v>
      </c>
      <c r="E29" s="141">
        <v>102.8</v>
      </c>
      <c r="F29" s="141">
        <v>102.8</v>
      </c>
      <c r="G29" s="141"/>
      <c r="H29" s="141">
        <v>0.8</v>
      </c>
      <c r="I29" s="141">
        <v>1.6</v>
      </c>
      <c r="J29" s="141">
        <v>0.7</v>
      </c>
      <c r="K29" s="141">
        <v>0</v>
      </c>
    </row>
    <row r="30" spans="1:11" s="147" customFormat="1" ht="10.4" customHeight="1">
      <c r="A30" s="387" t="s">
        <v>187</v>
      </c>
      <c r="B30" s="141">
        <v>102.8</v>
      </c>
      <c r="C30" s="141">
        <v>103.9</v>
      </c>
      <c r="D30" s="141">
        <v>106.1</v>
      </c>
      <c r="E30" s="141">
        <v>106.3</v>
      </c>
      <c r="F30" s="141">
        <v>110</v>
      </c>
      <c r="G30" s="141"/>
      <c r="H30" s="141">
        <v>1.1000000000000001</v>
      </c>
      <c r="I30" s="141">
        <v>2.1</v>
      </c>
      <c r="J30" s="141">
        <v>0.2</v>
      </c>
      <c r="K30" s="141">
        <v>3.5</v>
      </c>
    </row>
    <row r="31" spans="1:11" s="147" customFormat="1" ht="10.4" customHeight="1">
      <c r="A31" s="387" t="s">
        <v>188</v>
      </c>
      <c r="B31" s="141">
        <v>100.3</v>
      </c>
      <c r="C31" s="141">
        <v>102.8</v>
      </c>
      <c r="D31" s="141">
        <v>104.7</v>
      </c>
      <c r="E31" s="141">
        <v>102.6</v>
      </c>
      <c r="F31" s="141">
        <v>102.4</v>
      </c>
      <c r="G31" s="141"/>
      <c r="H31" s="141">
        <v>2.5</v>
      </c>
      <c r="I31" s="141">
        <v>1.8</v>
      </c>
      <c r="J31" s="141">
        <v>-2</v>
      </c>
      <c r="K31" s="141">
        <v>-0.2</v>
      </c>
    </row>
    <row r="32" spans="1:11" s="147" customFormat="1" ht="10.4" customHeight="1">
      <c r="A32" s="387" t="s">
        <v>189</v>
      </c>
      <c r="B32" s="141">
        <v>101.6</v>
      </c>
      <c r="C32" s="141">
        <v>104.2</v>
      </c>
      <c r="D32" s="141">
        <v>105.8</v>
      </c>
      <c r="E32" s="141">
        <v>104.9</v>
      </c>
      <c r="F32" s="141">
        <v>106.1</v>
      </c>
      <c r="G32" s="141"/>
      <c r="H32" s="141">
        <v>2.6</v>
      </c>
      <c r="I32" s="141">
        <v>1.5</v>
      </c>
      <c r="J32" s="141">
        <v>-0.9</v>
      </c>
      <c r="K32" s="141">
        <v>1.1000000000000001</v>
      </c>
    </row>
    <row r="33" spans="1:11" s="147" customFormat="1" ht="10.4" customHeight="1">
      <c r="A33" s="387" t="s">
        <v>190</v>
      </c>
      <c r="B33" s="141">
        <v>101.6</v>
      </c>
      <c r="C33" s="141">
        <v>103.3</v>
      </c>
      <c r="D33" s="141">
        <v>103.2</v>
      </c>
      <c r="E33" s="141">
        <v>104.3</v>
      </c>
      <c r="F33" s="141">
        <v>105</v>
      </c>
      <c r="G33" s="141"/>
      <c r="H33" s="141">
        <v>1.7</v>
      </c>
      <c r="I33" s="141">
        <v>-0.1</v>
      </c>
      <c r="J33" s="141">
        <v>1.1000000000000001</v>
      </c>
      <c r="K33" s="141">
        <v>0.7</v>
      </c>
    </row>
    <row r="34" spans="1:11" s="110" customFormat="1" ht="20.25" customHeight="1">
      <c r="A34" s="15" t="s">
        <v>133</v>
      </c>
      <c r="B34" s="138">
        <v>102.4</v>
      </c>
      <c r="C34" s="138">
        <v>104.6</v>
      </c>
      <c r="D34" s="138">
        <v>106.2</v>
      </c>
      <c r="E34" s="138">
        <v>106.6</v>
      </c>
      <c r="F34" s="138">
        <v>106.3</v>
      </c>
      <c r="G34" s="138"/>
      <c r="H34" s="138">
        <v>2.1</v>
      </c>
      <c r="I34" s="138">
        <v>1.5</v>
      </c>
      <c r="J34" s="138">
        <v>0.4</v>
      </c>
      <c r="K34" s="138">
        <v>-0.3</v>
      </c>
    </row>
    <row r="35" spans="1:11" s="147" customFormat="1" ht="10.4" customHeight="1">
      <c r="A35" s="387" t="s">
        <v>192</v>
      </c>
      <c r="B35" s="141">
        <v>105</v>
      </c>
      <c r="C35" s="141">
        <v>107.8</v>
      </c>
      <c r="D35" s="141">
        <v>110.1</v>
      </c>
      <c r="E35" s="141">
        <v>106.7</v>
      </c>
      <c r="F35" s="141">
        <v>107.5</v>
      </c>
      <c r="G35" s="141"/>
      <c r="H35" s="141">
        <v>2.7</v>
      </c>
      <c r="I35" s="141">
        <v>2.1</v>
      </c>
      <c r="J35" s="141">
        <v>-3.1</v>
      </c>
      <c r="K35" s="141">
        <v>0.7</v>
      </c>
    </row>
    <row r="36" spans="1:11" s="147" customFormat="1" ht="10.4" customHeight="1">
      <c r="A36" s="387" t="s">
        <v>193</v>
      </c>
      <c r="B36" s="141">
        <v>102.8</v>
      </c>
      <c r="C36" s="141">
        <v>105</v>
      </c>
      <c r="D36" s="141">
        <v>105.1</v>
      </c>
      <c r="E36" s="141">
        <v>106.5</v>
      </c>
      <c r="F36" s="141">
        <v>106.1</v>
      </c>
      <c r="G36" s="141"/>
      <c r="H36" s="141">
        <v>2.1</v>
      </c>
      <c r="I36" s="141">
        <v>0.1</v>
      </c>
      <c r="J36" s="141">
        <v>1.3</v>
      </c>
      <c r="K36" s="141">
        <v>-0.4</v>
      </c>
    </row>
    <row r="37" spans="1:11" s="147" customFormat="1" ht="10.4" customHeight="1">
      <c r="A37" s="387" t="s">
        <v>143</v>
      </c>
      <c r="B37" s="141">
        <v>101.2</v>
      </c>
      <c r="C37" s="141">
        <v>104</v>
      </c>
      <c r="D37" s="141">
        <v>118</v>
      </c>
      <c r="E37" s="141">
        <v>124.8</v>
      </c>
      <c r="F37" s="141">
        <v>107.7</v>
      </c>
      <c r="G37" s="141"/>
      <c r="H37" s="141">
        <v>2.8</v>
      </c>
      <c r="I37" s="141">
        <v>13.5</v>
      </c>
      <c r="J37" s="141">
        <v>5.8</v>
      </c>
      <c r="K37" s="141">
        <v>-13.7</v>
      </c>
    </row>
    <row r="38" spans="1:11" s="147" customFormat="1" ht="10.4" customHeight="1">
      <c r="A38" s="2" t="s">
        <v>144</v>
      </c>
      <c r="B38" s="141">
        <v>102</v>
      </c>
      <c r="C38" s="141">
        <v>104</v>
      </c>
      <c r="D38" s="141">
        <v>105.8</v>
      </c>
      <c r="E38" s="141">
        <v>105.3</v>
      </c>
      <c r="F38" s="141">
        <v>107.2</v>
      </c>
      <c r="G38" s="141"/>
      <c r="H38" s="141">
        <v>2</v>
      </c>
      <c r="I38" s="141">
        <v>1.7</v>
      </c>
      <c r="J38" s="141">
        <v>-0.5</v>
      </c>
      <c r="K38" s="141">
        <v>1.8</v>
      </c>
    </row>
    <row r="39" spans="1:11" s="107" customFormat="1" ht="3" customHeight="1">
      <c r="A39" s="60"/>
      <c r="B39" s="138"/>
      <c r="C39" s="239"/>
      <c r="D39" s="239"/>
      <c r="E39" s="239"/>
      <c r="F39" s="239"/>
      <c r="G39" s="239"/>
      <c r="H39" s="239"/>
      <c r="I39" s="239"/>
      <c r="J39" s="239"/>
      <c r="K39" s="239"/>
    </row>
    <row r="40" spans="1:11" s="107" customFormat="1" ht="9" customHeight="1">
      <c r="A40" s="278"/>
      <c r="B40" s="764" t="s">
        <v>213</v>
      </c>
      <c r="C40" s="764"/>
      <c r="D40" s="764"/>
      <c r="E40" s="764"/>
      <c r="F40" s="764"/>
      <c r="G40" s="764"/>
      <c r="H40" s="764"/>
      <c r="I40" s="764"/>
      <c r="J40" s="764"/>
      <c r="K40" s="764"/>
    </row>
    <row r="41" spans="1:11" s="107" customFormat="1" ht="3" customHeight="1">
      <c r="A41" s="393"/>
      <c r="B41" s="226"/>
      <c r="C41" s="239"/>
      <c r="D41" s="239"/>
      <c r="E41" s="239"/>
      <c r="F41" s="239"/>
      <c r="G41" s="239"/>
      <c r="H41" s="239"/>
      <c r="I41" s="239"/>
      <c r="J41" s="239"/>
      <c r="K41" s="239"/>
    </row>
    <row r="42" spans="1:11" s="110" customFormat="1" ht="10.4" customHeight="1">
      <c r="A42" s="15" t="s">
        <v>245</v>
      </c>
      <c r="B42" s="138">
        <v>101.7</v>
      </c>
      <c r="C42" s="138">
        <v>105.1</v>
      </c>
      <c r="D42" s="138">
        <v>105.9</v>
      </c>
      <c r="E42" s="138">
        <v>104.4</v>
      </c>
      <c r="F42" s="138">
        <v>104.5</v>
      </c>
      <c r="G42" s="138"/>
      <c r="H42" s="138">
        <v>3.3</v>
      </c>
      <c r="I42" s="138">
        <v>0.8</v>
      </c>
      <c r="J42" s="138">
        <v>-1.4</v>
      </c>
      <c r="K42" s="138">
        <v>0.1</v>
      </c>
    </row>
    <row r="43" spans="1:11" s="110" customFormat="1" ht="10.4" customHeight="1">
      <c r="A43" s="387" t="s">
        <v>224</v>
      </c>
      <c r="B43" s="141">
        <v>101.6</v>
      </c>
      <c r="C43" s="141">
        <v>105</v>
      </c>
      <c r="D43" s="141">
        <v>105.8</v>
      </c>
      <c r="E43" s="141">
        <v>104.3</v>
      </c>
      <c r="F43" s="141">
        <v>104.5</v>
      </c>
      <c r="G43" s="141"/>
      <c r="H43" s="141">
        <v>3.3</v>
      </c>
      <c r="I43" s="141">
        <v>0.8</v>
      </c>
      <c r="J43" s="141">
        <v>-1.4</v>
      </c>
      <c r="K43" s="141">
        <v>0.2</v>
      </c>
    </row>
    <row r="44" spans="1:11" s="147" customFormat="1" ht="3" customHeight="1">
      <c r="A44" s="276"/>
      <c r="B44" s="141"/>
      <c r="C44" s="141"/>
      <c r="D44" s="141"/>
      <c r="E44" s="141"/>
      <c r="F44" s="141"/>
      <c r="G44" s="141"/>
      <c r="H44" s="138"/>
      <c r="I44" s="141"/>
      <c r="J44" s="141"/>
      <c r="K44" s="141"/>
    </row>
    <row r="45" spans="1:11" s="147" customFormat="1" ht="10.4" customHeight="1">
      <c r="A45" s="2" t="s">
        <v>223</v>
      </c>
      <c r="B45" s="141">
        <v>101.5</v>
      </c>
      <c r="C45" s="141">
        <v>104.8</v>
      </c>
      <c r="D45" s="141">
        <v>104.1</v>
      </c>
      <c r="E45" s="141">
        <v>103.4</v>
      </c>
      <c r="F45" s="141">
        <v>104.8</v>
      </c>
      <c r="G45" s="141"/>
      <c r="H45" s="141">
        <v>3.3</v>
      </c>
      <c r="I45" s="141">
        <v>-0.7</v>
      </c>
      <c r="J45" s="141">
        <v>-0.7</v>
      </c>
      <c r="K45" s="141">
        <v>1.4</v>
      </c>
    </row>
    <row r="46" spans="1:11" s="110" customFormat="1" ht="10.4" customHeight="1">
      <c r="A46" s="63" t="s">
        <v>179</v>
      </c>
      <c r="B46" s="138">
        <v>101.2</v>
      </c>
      <c r="C46" s="138">
        <v>104.5</v>
      </c>
      <c r="D46" s="138">
        <v>103.6</v>
      </c>
      <c r="E46" s="138">
        <v>103.6</v>
      </c>
      <c r="F46" s="138">
        <v>105.1</v>
      </c>
      <c r="G46" s="138"/>
      <c r="H46" s="138">
        <v>3.3</v>
      </c>
      <c r="I46" s="138">
        <v>-0.9</v>
      </c>
      <c r="J46" s="138">
        <v>0</v>
      </c>
      <c r="K46" s="138">
        <v>1.4</v>
      </c>
    </row>
    <row r="47" spans="1:11" s="150" customFormat="1" ht="10.4" customHeight="1">
      <c r="A47" s="2" t="s">
        <v>180</v>
      </c>
      <c r="B47" s="141">
        <v>103.4</v>
      </c>
      <c r="C47" s="141">
        <v>106.8</v>
      </c>
      <c r="D47" s="141">
        <v>105</v>
      </c>
      <c r="E47" s="141">
        <v>102.4</v>
      </c>
      <c r="F47" s="141">
        <v>105.8</v>
      </c>
      <c r="G47" s="141"/>
      <c r="H47" s="141">
        <v>3.3</v>
      </c>
      <c r="I47" s="141">
        <v>-1.7</v>
      </c>
      <c r="J47" s="141">
        <v>-2.5</v>
      </c>
      <c r="K47" s="141">
        <v>3.3</v>
      </c>
    </row>
    <row r="48" spans="1:11" s="150" customFormat="1" ht="10.4" customHeight="1">
      <c r="A48" s="2" t="s">
        <v>181</v>
      </c>
      <c r="B48" s="141">
        <v>101.3</v>
      </c>
      <c r="C48" s="141">
        <v>104.7</v>
      </c>
      <c r="D48" s="141">
        <v>103.8</v>
      </c>
      <c r="E48" s="141">
        <v>104.1</v>
      </c>
      <c r="F48" s="141">
        <v>105.5</v>
      </c>
      <c r="G48" s="141"/>
      <c r="H48" s="141">
        <v>3.4</v>
      </c>
      <c r="I48" s="141">
        <v>-0.9</v>
      </c>
      <c r="J48" s="141">
        <v>0.3</v>
      </c>
      <c r="K48" s="141">
        <v>1.3</v>
      </c>
    </row>
    <row r="49" spans="1:12" s="150" customFormat="1" ht="10.4" customHeight="1">
      <c r="A49" s="387" t="s">
        <v>182</v>
      </c>
      <c r="B49" s="141">
        <v>99</v>
      </c>
      <c r="C49" s="141">
        <v>101.6</v>
      </c>
      <c r="D49" s="141">
        <v>100.4</v>
      </c>
      <c r="E49" s="141">
        <v>101.4</v>
      </c>
      <c r="F49" s="141">
        <v>103.5</v>
      </c>
      <c r="G49" s="141"/>
      <c r="H49" s="141">
        <v>2.6</v>
      </c>
      <c r="I49" s="141">
        <v>-1.2</v>
      </c>
      <c r="J49" s="141">
        <v>1</v>
      </c>
      <c r="K49" s="141">
        <v>2.1</v>
      </c>
    </row>
    <row r="50" spans="1:12" s="150" customFormat="1" ht="20.149999999999999" customHeight="1">
      <c r="A50" s="387" t="s">
        <v>183</v>
      </c>
      <c r="B50" s="141">
        <v>101.4</v>
      </c>
      <c r="C50" s="141">
        <v>104.1</v>
      </c>
      <c r="D50" s="141">
        <v>101.4</v>
      </c>
      <c r="E50" s="141">
        <v>100</v>
      </c>
      <c r="F50" s="141">
        <v>101.3</v>
      </c>
      <c r="G50" s="141"/>
      <c r="H50" s="141">
        <v>2.7</v>
      </c>
      <c r="I50" s="141">
        <v>-2.6</v>
      </c>
      <c r="J50" s="141">
        <v>-1.4</v>
      </c>
      <c r="K50" s="141">
        <v>1.3</v>
      </c>
    </row>
    <row r="51" spans="1:12" s="110" customFormat="1" ht="10.4" customHeight="1">
      <c r="A51" s="63" t="s">
        <v>3</v>
      </c>
      <c r="B51" s="138">
        <v>102.6</v>
      </c>
      <c r="C51" s="138">
        <v>106.5</v>
      </c>
      <c r="D51" s="138">
        <v>107</v>
      </c>
      <c r="E51" s="138">
        <v>104.1</v>
      </c>
      <c r="F51" s="138">
        <v>106.1</v>
      </c>
      <c r="G51" s="138"/>
      <c r="H51" s="138">
        <v>3.8</v>
      </c>
      <c r="I51" s="138">
        <v>0.5</v>
      </c>
      <c r="J51" s="138">
        <v>-2.7</v>
      </c>
      <c r="K51" s="138">
        <v>1.9</v>
      </c>
    </row>
    <row r="52" spans="1:12" s="147" customFormat="1" ht="3" customHeight="1">
      <c r="A52" s="2"/>
      <c r="B52" s="141"/>
      <c r="C52" s="141"/>
      <c r="D52" s="141"/>
      <c r="E52" s="141"/>
      <c r="F52" s="141"/>
      <c r="G52" s="141"/>
      <c r="H52" s="141"/>
      <c r="I52" s="141"/>
      <c r="J52" s="141"/>
      <c r="K52" s="141"/>
    </row>
    <row r="53" spans="1:12" s="147" customFormat="1" ht="10.4" customHeight="1">
      <c r="A53" s="2" t="s">
        <v>246</v>
      </c>
      <c r="B53" s="141">
        <v>102.3</v>
      </c>
      <c r="C53" s="141">
        <v>105.8</v>
      </c>
      <c r="D53" s="141">
        <v>107.5</v>
      </c>
      <c r="E53" s="141">
        <v>105.2</v>
      </c>
      <c r="F53" s="141">
        <v>104.7</v>
      </c>
      <c r="G53" s="141"/>
      <c r="H53" s="141">
        <v>3.4</v>
      </c>
      <c r="I53" s="141">
        <v>1.6</v>
      </c>
      <c r="J53" s="141">
        <v>-2.1</v>
      </c>
      <c r="K53" s="141">
        <v>-0.5</v>
      </c>
    </row>
    <row r="54" spans="1:12" s="110" customFormat="1" ht="10.4" customHeight="1">
      <c r="A54" s="63" t="s">
        <v>132</v>
      </c>
      <c r="B54" s="138">
        <v>102.2</v>
      </c>
      <c r="C54" s="138">
        <v>105.6</v>
      </c>
      <c r="D54" s="138">
        <v>107.4</v>
      </c>
      <c r="E54" s="138">
        <v>105.2</v>
      </c>
      <c r="F54" s="138">
        <v>104.5</v>
      </c>
      <c r="G54" s="138"/>
      <c r="H54" s="138">
        <v>3.3</v>
      </c>
      <c r="I54" s="138">
        <v>1.7</v>
      </c>
      <c r="J54" s="138">
        <v>-2</v>
      </c>
      <c r="K54" s="138">
        <v>-0.7</v>
      </c>
      <c r="L54" s="223"/>
    </row>
    <row r="55" spans="1:12" s="147" customFormat="1" ht="10.4" customHeight="1">
      <c r="A55" s="387" t="s">
        <v>184</v>
      </c>
      <c r="B55" s="141">
        <v>104.2</v>
      </c>
      <c r="C55" s="141">
        <v>108.3</v>
      </c>
      <c r="D55" s="141">
        <v>107.2</v>
      </c>
      <c r="E55" s="141">
        <v>104.9</v>
      </c>
      <c r="F55" s="141">
        <v>105.4</v>
      </c>
      <c r="G55" s="141"/>
      <c r="H55" s="141">
        <v>3.9</v>
      </c>
      <c r="I55" s="141">
        <v>-1</v>
      </c>
      <c r="J55" s="141">
        <v>-2.1</v>
      </c>
      <c r="K55" s="141">
        <v>0.5</v>
      </c>
      <c r="L55" s="95"/>
    </row>
    <row r="56" spans="1:12" s="147" customFormat="1" ht="10.4" customHeight="1">
      <c r="A56" s="2" t="s">
        <v>164</v>
      </c>
      <c r="B56" s="141">
        <v>104.2</v>
      </c>
      <c r="C56" s="141">
        <v>107.5</v>
      </c>
      <c r="D56" s="141">
        <v>107.6</v>
      </c>
      <c r="E56" s="141">
        <v>106.2</v>
      </c>
      <c r="F56" s="141">
        <v>107.3</v>
      </c>
      <c r="G56" s="141"/>
      <c r="H56" s="141">
        <v>3.2</v>
      </c>
      <c r="I56" s="141">
        <v>0.1</v>
      </c>
      <c r="J56" s="141">
        <v>-1.3</v>
      </c>
      <c r="K56" s="141">
        <v>1</v>
      </c>
      <c r="L56" s="95"/>
    </row>
    <row r="57" spans="1:12" s="147" customFormat="1" ht="10.4" customHeight="1">
      <c r="A57" s="2" t="s">
        <v>185</v>
      </c>
      <c r="B57" s="141">
        <v>106</v>
      </c>
      <c r="C57" s="141">
        <v>111.2</v>
      </c>
      <c r="D57" s="141">
        <v>112.2</v>
      </c>
      <c r="E57" s="141">
        <v>106.1</v>
      </c>
      <c r="F57" s="141">
        <v>105</v>
      </c>
      <c r="G57" s="141"/>
      <c r="H57" s="141">
        <v>4.9000000000000004</v>
      </c>
      <c r="I57" s="141">
        <v>0.9</v>
      </c>
      <c r="J57" s="141">
        <v>-5.4</v>
      </c>
      <c r="K57" s="141">
        <v>-1</v>
      </c>
      <c r="L57" s="95"/>
    </row>
    <row r="58" spans="1:12" s="147" customFormat="1" ht="10.4" customHeight="1">
      <c r="A58" s="387" t="s">
        <v>186</v>
      </c>
      <c r="B58" s="141">
        <v>99.5</v>
      </c>
      <c r="C58" s="141">
        <v>101.3</v>
      </c>
      <c r="D58" s="141">
        <v>102.2</v>
      </c>
      <c r="E58" s="141">
        <v>101.4</v>
      </c>
      <c r="F58" s="141">
        <v>101.8</v>
      </c>
      <c r="G58" s="141"/>
      <c r="H58" s="141">
        <v>1.8</v>
      </c>
      <c r="I58" s="141">
        <v>0.9</v>
      </c>
      <c r="J58" s="141">
        <v>-0.8</v>
      </c>
      <c r="K58" s="141">
        <v>0.4</v>
      </c>
      <c r="L58" s="95"/>
    </row>
    <row r="59" spans="1:12" s="147" customFormat="1" ht="10.4" customHeight="1">
      <c r="A59" s="387" t="s">
        <v>187</v>
      </c>
      <c r="B59" s="141">
        <v>103.1</v>
      </c>
      <c r="C59" s="141">
        <v>104.9</v>
      </c>
      <c r="D59" s="141">
        <v>107.8</v>
      </c>
      <c r="E59" s="141">
        <v>108</v>
      </c>
      <c r="F59" s="141">
        <v>111.2</v>
      </c>
      <c r="G59" s="141"/>
      <c r="H59" s="141">
        <v>1.7</v>
      </c>
      <c r="I59" s="141">
        <v>2.8</v>
      </c>
      <c r="J59" s="141">
        <v>0.2</v>
      </c>
      <c r="K59" s="141">
        <v>3</v>
      </c>
      <c r="L59" s="95"/>
    </row>
    <row r="60" spans="1:12" s="147" customFormat="1" ht="10.4" customHeight="1">
      <c r="A60" s="387" t="s">
        <v>188</v>
      </c>
      <c r="B60" s="141">
        <v>101.3</v>
      </c>
      <c r="C60" s="141">
        <v>107</v>
      </c>
      <c r="D60" s="141">
        <v>107.5</v>
      </c>
      <c r="E60" s="141">
        <v>104.1</v>
      </c>
      <c r="F60" s="141">
        <v>103.6</v>
      </c>
      <c r="G60" s="141"/>
      <c r="H60" s="141">
        <v>5.6</v>
      </c>
      <c r="I60" s="141">
        <v>0.5</v>
      </c>
      <c r="J60" s="141">
        <v>-3.2</v>
      </c>
      <c r="K60" s="141">
        <v>-0.5</v>
      </c>
    </row>
    <row r="61" spans="1:12" s="147" customFormat="1" ht="10.4" customHeight="1">
      <c r="A61" s="387" t="s">
        <v>189</v>
      </c>
      <c r="B61" s="141">
        <v>101.7</v>
      </c>
      <c r="C61" s="141">
        <v>106.2</v>
      </c>
      <c r="D61" s="141">
        <v>106.7</v>
      </c>
      <c r="E61" s="141">
        <v>104.7</v>
      </c>
      <c r="F61" s="141">
        <v>105.9</v>
      </c>
      <c r="G61" s="141"/>
      <c r="H61" s="141">
        <v>4.4000000000000004</v>
      </c>
      <c r="I61" s="141">
        <v>0.5</v>
      </c>
      <c r="J61" s="141">
        <v>-1.9</v>
      </c>
      <c r="K61" s="141">
        <v>1.1000000000000001</v>
      </c>
    </row>
    <row r="62" spans="1:12" s="147" customFormat="1" ht="10.4" customHeight="1">
      <c r="A62" s="387" t="s">
        <v>190</v>
      </c>
      <c r="B62" s="141">
        <v>102.9</v>
      </c>
      <c r="C62" s="141">
        <v>106</v>
      </c>
      <c r="D62" s="141">
        <v>104.2</v>
      </c>
      <c r="E62" s="141">
        <v>105.6</v>
      </c>
      <c r="F62" s="141">
        <v>104.6</v>
      </c>
      <c r="G62" s="141"/>
      <c r="H62" s="141">
        <v>3</v>
      </c>
      <c r="I62" s="141">
        <v>-1.7</v>
      </c>
      <c r="J62" s="141">
        <v>1.3</v>
      </c>
      <c r="K62" s="141">
        <v>-0.9</v>
      </c>
    </row>
    <row r="63" spans="1:12" s="110" customFormat="1" ht="20.149999999999999" customHeight="1">
      <c r="A63" s="15" t="s">
        <v>133</v>
      </c>
      <c r="B63" s="138">
        <v>103.6</v>
      </c>
      <c r="C63" s="138">
        <v>108.4</v>
      </c>
      <c r="D63" s="138">
        <v>108.1</v>
      </c>
      <c r="E63" s="138">
        <v>105.9</v>
      </c>
      <c r="F63" s="138">
        <v>106.2</v>
      </c>
      <c r="G63" s="138"/>
      <c r="H63" s="138">
        <v>4.5999999999999996</v>
      </c>
      <c r="I63" s="138">
        <v>-0.3</v>
      </c>
      <c r="J63" s="138">
        <v>-2</v>
      </c>
      <c r="K63" s="138">
        <v>0.3</v>
      </c>
    </row>
    <row r="64" spans="1:12" s="147" customFormat="1" ht="10.4" customHeight="1">
      <c r="A64" s="387" t="s">
        <v>192</v>
      </c>
      <c r="B64" s="141">
        <v>106.9</v>
      </c>
      <c r="C64" s="141">
        <v>114.7</v>
      </c>
      <c r="D64" s="141">
        <v>114.9</v>
      </c>
      <c r="E64" s="141">
        <v>109.7</v>
      </c>
      <c r="F64" s="141">
        <v>110.5</v>
      </c>
      <c r="G64" s="141"/>
      <c r="H64" s="141">
        <v>7.3</v>
      </c>
      <c r="I64" s="141">
        <v>0.2</v>
      </c>
      <c r="J64" s="141">
        <v>-4.5</v>
      </c>
      <c r="K64" s="141">
        <v>0.7</v>
      </c>
    </row>
    <row r="65" spans="1:18" s="147" customFormat="1" ht="10.4" customHeight="1">
      <c r="A65" s="387" t="s">
        <v>193</v>
      </c>
      <c r="B65" s="141">
        <v>103.5</v>
      </c>
      <c r="C65" s="141">
        <v>107.9</v>
      </c>
      <c r="D65" s="141">
        <v>106.1</v>
      </c>
      <c r="E65" s="141">
        <v>104.8</v>
      </c>
      <c r="F65" s="141">
        <v>104.8</v>
      </c>
      <c r="G65" s="141"/>
      <c r="H65" s="141">
        <v>4.3</v>
      </c>
      <c r="I65" s="141">
        <v>-1.7</v>
      </c>
      <c r="J65" s="141">
        <v>-1.2</v>
      </c>
      <c r="K65" s="141">
        <v>0</v>
      </c>
    </row>
    <row r="66" spans="1:18" s="147" customFormat="1" ht="10.4" customHeight="1">
      <c r="A66" s="387" t="s">
        <v>143</v>
      </c>
      <c r="B66" s="141">
        <v>102.2</v>
      </c>
      <c r="C66" s="141">
        <v>107.4</v>
      </c>
      <c r="D66" s="141">
        <v>115.5</v>
      </c>
      <c r="E66" s="141">
        <v>116</v>
      </c>
      <c r="F66" s="141">
        <v>105.9</v>
      </c>
      <c r="G66" s="141"/>
      <c r="H66" s="141">
        <v>5.0999999999999996</v>
      </c>
      <c r="I66" s="141">
        <v>7.5</v>
      </c>
      <c r="J66" s="141">
        <v>0.4</v>
      </c>
      <c r="K66" s="141">
        <v>-8.6999999999999993</v>
      </c>
    </row>
    <row r="67" spans="1:18" s="147" customFormat="1" ht="10.4" customHeight="1">
      <c r="A67" s="2" t="s">
        <v>144</v>
      </c>
      <c r="B67" s="141">
        <v>104.2</v>
      </c>
      <c r="C67" s="141">
        <v>109.3</v>
      </c>
      <c r="D67" s="141">
        <v>110.4</v>
      </c>
      <c r="E67" s="141">
        <v>108.2</v>
      </c>
      <c r="F67" s="141">
        <v>110.3</v>
      </c>
      <c r="G67" s="141"/>
      <c r="H67" s="141">
        <v>4.9000000000000004</v>
      </c>
      <c r="I67" s="141">
        <v>1</v>
      </c>
      <c r="J67" s="141">
        <v>-2</v>
      </c>
      <c r="K67" s="141">
        <v>1.9</v>
      </c>
    </row>
    <row r="68" spans="1:18" ht="3" customHeight="1">
      <c r="A68" s="97"/>
      <c r="B68" s="119"/>
      <c r="C68" s="119"/>
      <c r="D68" s="119"/>
      <c r="E68" s="119"/>
      <c r="F68" s="119"/>
      <c r="G68" s="119"/>
      <c r="H68" s="120"/>
      <c r="I68" s="120"/>
      <c r="J68" s="120"/>
      <c r="K68" s="120"/>
    </row>
    <row r="69" spans="1:18" ht="3" customHeight="1">
      <c r="A69" s="4"/>
      <c r="B69" s="121"/>
      <c r="C69" s="118"/>
      <c r="D69" s="118"/>
      <c r="E69" s="118"/>
      <c r="F69" s="122"/>
      <c r="G69" s="122"/>
      <c r="H69" s="122"/>
      <c r="I69" s="122"/>
      <c r="J69" s="122"/>
      <c r="K69" s="122"/>
    </row>
    <row r="70" spans="1:18" s="107" customFormat="1" ht="10.4" customHeight="1">
      <c r="A70" s="32" t="s">
        <v>369</v>
      </c>
      <c r="B70" s="4"/>
      <c r="C70" s="3"/>
      <c r="D70" s="3"/>
      <c r="E70" s="3"/>
      <c r="F70" s="3"/>
      <c r="G70" s="3"/>
      <c r="H70" s="3"/>
      <c r="I70" s="3"/>
      <c r="J70" s="3"/>
      <c r="K70" s="3"/>
    </row>
    <row r="71" spans="1:18" s="107" customFormat="1" ht="19.899999999999999" customHeight="1">
      <c r="A71" s="703" t="s">
        <v>419</v>
      </c>
      <c r="B71" s="703"/>
      <c r="C71" s="703"/>
      <c r="D71" s="703"/>
      <c r="E71" s="703"/>
      <c r="F71" s="703"/>
      <c r="G71" s="703"/>
      <c r="H71" s="703"/>
      <c r="I71" s="703"/>
      <c r="J71" s="703"/>
      <c r="K71" s="703"/>
      <c r="L71" s="391"/>
    </row>
    <row r="72" spans="1:18" ht="10.4" customHeight="1">
      <c r="A72" s="1" t="s">
        <v>238</v>
      </c>
      <c r="B72" s="9"/>
      <c r="C72" s="9"/>
      <c r="D72" s="9"/>
      <c r="E72" s="9"/>
      <c r="F72" s="9"/>
      <c r="G72" s="9"/>
      <c r="H72" s="9"/>
      <c r="I72" s="9"/>
      <c r="J72" s="9"/>
    </row>
    <row r="73" spans="1:18" ht="19.899999999999999" customHeight="1">
      <c r="A73" s="703" t="s">
        <v>470</v>
      </c>
      <c r="B73" s="703"/>
      <c r="C73" s="703"/>
      <c r="D73" s="703"/>
      <c r="E73" s="703"/>
      <c r="F73" s="703"/>
      <c r="G73" s="703"/>
      <c r="H73" s="703"/>
      <c r="I73" s="703"/>
      <c r="J73" s="703"/>
      <c r="K73" s="703"/>
      <c r="L73" s="391"/>
      <c r="M73" s="391"/>
      <c r="N73" s="391"/>
      <c r="O73" s="391"/>
      <c r="P73" s="391"/>
      <c r="Q73" s="391"/>
      <c r="R73" s="391"/>
    </row>
  </sheetData>
  <mergeCells count="8">
    <mergeCell ref="A71:K71"/>
    <mergeCell ref="A73:K73"/>
    <mergeCell ref="A5:K5"/>
    <mergeCell ref="A8:A9"/>
    <mergeCell ref="B8:F8"/>
    <mergeCell ref="H8:K8"/>
    <mergeCell ref="B11:K11"/>
    <mergeCell ref="B40:K40"/>
  </mergeCells>
  <pageMargins left="0.59055118110236227" right="0.59055118110236227" top="0.78740157480314965" bottom="0.78740157480314965" header="0" footer="0"/>
  <pageSetup paperSize="9" scale="95" orientation="portrait" horizont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zoomScaleNormal="100" workbookViewId="0">
      <selection activeCell="A4" sqref="A4"/>
    </sheetView>
  </sheetViews>
  <sheetFormatPr defaultColWidth="9.1796875" defaultRowHeight="15.5"/>
  <cols>
    <col min="1" max="1" width="13.26953125" style="175" customWidth="1"/>
    <col min="2" max="2" width="7.26953125" style="175" customWidth="1"/>
    <col min="3" max="3" width="6" style="175" customWidth="1"/>
    <col min="4" max="5" width="5.54296875" style="175" customWidth="1"/>
    <col min="6" max="6" width="8.453125" style="175" customWidth="1"/>
    <col min="7" max="7" width="6.54296875" style="175" bestFit="1" customWidth="1"/>
    <col min="8" max="8" width="0.81640625" style="175" customWidth="1"/>
    <col min="9" max="9" width="7.7265625" style="175" customWidth="1"/>
    <col min="10" max="10" width="5.54296875" style="175" customWidth="1"/>
    <col min="11" max="11" width="6.1796875" style="175" customWidth="1"/>
    <col min="12" max="12" width="6.81640625" style="175" customWidth="1"/>
    <col min="13" max="13" width="9" style="175" customWidth="1"/>
    <col min="14" max="16384" width="9.1796875" style="435"/>
  </cols>
  <sheetData>
    <row r="1" spans="1:14" s="17" customFormat="1" ht="12" customHeight="1">
      <c r="A1" s="2"/>
    </row>
    <row r="2" spans="1:14" s="17" customFormat="1" ht="12" customHeight="1">
      <c r="A2" s="2"/>
    </row>
    <row r="3" spans="1:14" s="6" customFormat="1" ht="24" customHeight="1">
      <c r="A3" s="27"/>
    </row>
    <row r="4" spans="1:14" s="6" customFormat="1" ht="12" customHeight="1">
      <c r="A4" s="12" t="s">
        <v>398</v>
      </c>
    </row>
    <row r="5" spans="1:14" s="6" customFormat="1" ht="12" customHeight="1">
      <c r="A5" s="12" t="s">
        <v>89</v>
      </c>
    </row>
    <row r="6" spans="1:14" s="6" customFormat="1" ht="12" customHeight="1">
      <c r="A6" s="11" t="s">
        <v>432</v>
      </c>
    </row>
    <row r="7" spans="1:14" s="28" customFormat="1" ht="6" customHeight="1">
      <c r="A7" s="675"/>
      <c r="B7" s="675"/>
      <c r="C7" s="675"/>
      <c r="D7" s="675"/>
      <c r="E7" s="675"/>
      <c r="F7" s="675"/>
      <c r="G7" s="675"/>
      <c r="H7" s="675"/>
      <c r="I7" s="675"/>
      <c r="J7" s="675"/>
      <c r="K7" s="675"/>
      <c r="L7" s="675"/>
      <c r="M7" s="675"/>
    </row>
    <row r="8" spans="1:14" s="1" customFormat="1" ht="13" customHeight="1">
      <c r="A8" s="676" t="s">
        <v>6</v>
      </c>
      <c r="B8" s="678" t="s">
        <v>7</v>
      </c>
      <c r="C8" s="678"/>
      <c r="D8" s="678"/>
      <c r="E8" s="678"/>
      <c r="F8" s="678"/>
      <c r="G8" s="678"/>
      <c r="H8" s="468"/>
      <c r="I8" s="678" t="s">
        <v>8</v>
      </c>
      <c r="J8" s="678"/>
      <c r="K8" s="678"/>
      <c r="L8" s="678"/>
      <c r="M8" s="679" t="s">
        <v>9</v>
      </c>
    </row>
    <row r="9" spans="1:14" s="14" customFormat="1" ht="12" customHeight="1">
      <c r="A9" s="676"/>
      <c r="B9" s="678" t="s">
        <v>399</v>
      </c>
      <c r="C9" s="678"/>
      <c r="D9" s="678"/>
      <c r="E9" s="678"/>
      <c r="F9" s="672" t="s">
        <v>91</v>
      </c>
      <c r="G9" s="672" t="s">
        <v>10</v>
      </c>
      <c r="H9" s="466"/>
      <c r="I9" s="672" t="s">
        <v>11</v>
      </c>
      <c r="J9" s="672" t="s">
        <v>12</v>
      </c>
      <c r="K9" s="672" t="s">
        <v>13</v>
      </c>
      <c r="L9" s="672" t="s">
        <v>10</v>
      </c>
      <c r="M9" s="680"/>
    </row>
    <row r="10" spans="1:14" s="1" customFormat="1" ht="18" customHeight="1">
      <c r="A10" s="677"/>
      <c r="B10" s="487" t="s">
        <v>2</v>
      </c>
      <c r="C10" s="487" t="s">
        <v>14</v>
      </c>
      <c r="D10" s="487" t="s">
        <v>15</v>
      </c>
      <c r="E10" s="487" t="s">
        <v>10</v>
      </c>
      <c r="F10" s="682"/>
      <c r="G10" s="673"/>
      <c r="H10" s="488"/>
      <c r="I10" s="683"/>
      <c r="J10" s="684"/>
      <c r="K10" s="673"/>
      <c r="L10" s="673"/>
      <c r="M10" s="681"/>
    </row>
    <row r="11" spans="1:14" s="1" customFormat="1" ht="3" customHeight="1">
      <c r="A11" s="465"/>
      <c r="B11" s="464"/>
      <c r="C11" s="464"/>
      <c r="D11" s="464"/>
      <c r="E11" s="464"/>
      <c r="F11" s="464"/>
      <c r="G11" s="464"/>
      <c r="H11" s="464"/>
      <c r="I11" s="464"/>
      <c r="J11" s="433"/>
      <c r="K11" s="464"/>
      <c r="L11" s="464"/>
      <c r="M11" s="464"/>
    </row>
    <row r="12" spans="1:14" s="1" customFormat="1" ht="10" customHeight="1">
      <c r="B12" s="674" t="s">
        <v>44</v>
      </c>
      <c r="C12" s="674"/>
      <c r="D12" s="674"/>
      <c r="E12" s="674"/>
      <c r="F12" s="674"/>
      <c r="G12" s="674"/>
      <c r="H12" s="674"/>
      <c r="I12" s="674"/>
      <c r="J12" s="674"/>
      <c r="K12" s="674"/>
      <c r="L12" s="674"/>
      <c r="M12" s="674"/>
    </row>
    <row r="13" spans="1:14" s="1" customFormat="1" ht="3" customHeight="1">
      <c r="A13" s="463"/>
      <c r="B13" s="463"/>
      <c r="C13" s="463"/>
      <c r="D13" s="463"/>
      <c r="E13" s="463"/>
      <c r="F13" s="463"/>
      <c r="G13" s="463"/>
      <c r="H13" s="463"/>
      <c r="I13" s="463"/>
      <c r="J13" s="463"/>
      <c r="K13" s="463"/>
      <c r="L13" s="463"/>
      <c r="M13" s="463"/>
    </row>
    <row r="14" spans="1:14" s="1" customFormat="1" ht="10" customHeight="1">
      <c r="A14" s="6">
        <v>2019</v>
      </c>
      <c r="B14" s="262">
        <v>232.87899999999999</v>
      </c>
      <c r="C14" s="262">
        <v>1279.7760000000001</v>
      </c>
      <c r="D14" s="262">
        <v>8261.1119999999992</v>
      </c>
      <c r="E14" s="262">
        <v>9773.7669999999998</v>
      </c>
      <c r="F14" s="262">
        <v>1212.51</v>
      </c>
      <c r="G14" s="165">
        <v>10986.277</v>
      </c>
      <c r="H14" s="169"/>
      <c r="I14" s="169">
        <v>8288.5969999999998</v>
      </c>
      <c r="J14" s="169">
        <v>3808.3139999999999</v>
      </c>
      <c r="K14" s="169">
        <v>7393.5169999999998</v>
      </c>
      <c r="L14" s="169">
        <v>19490.427</v>
      </c>
      <c r="M14" s="169">
        <v>30476.705000000002</v>
      </c>
    </row>
    <row r="15" spans="1:14" s="1" customFormat="1" ht="10" customHeight="1">
      <c r="A15" s="6">
        <v>2020</v>
      </c>
      <c r="B15" s="169">
        <v>229.999</v>
      </c>
      <c r="C15" s="169">
        <v>1265.7950000000001</v>
      </c>
      <c r="D15" s="169">
        <v>7902.0510000000004</v>
      </c>
      <c r="E15" s="169">
        <v>9397.8439999999991</v>
      </c>
      <c r="F15" s="262">
        <v>1087.146</v>
      </c>
      <c r="G15" s="169">
        <v>10484.99</v>
      </c>
      <c r="H15" s="174"/>
      <c r="I15" s="169">
        <v>8690.4380000000001</v>
      </c>
      <c r="J15" s="169">
        <v>3737.9690000000001</v>
      </c>
      <c r="K15" s="169">
        <v>7453.9840000000004</v>
      </c>
      <c r="L15" s="169">
        <v>19882.392</v>
      </c>
      <c r="M15" s="169">
        <v>30367.382000000001</v>
      </c>
      <c r="N15" s="165"/>
    </row>
    <row r="16" spans="1:14" s="1" customFormat="1" ht="10" customHeight="1">
      <c r="A16" s="6">
        <v>2021</v>
      </c>
      <c r="B16" s="262">
        <v>235.49700000000001</v>
      </c>
      <c r="C16" s="262">
        <v>1275.1479999999999</v>
      </c>
      <c r="D16" s="262">
        <v>7999.7060000000001</v>
      </c>
      <c r="E16" s="262">
        <v>9510.3520000000008</v>
      </c>
      <c r="F16" s="262">
        <v>1130.5619999999999</v>
      </c>
      <c r="G16" s="169">
        <v>10640.914000000001</v>
      </c>
      <c r="I16" s="169">
        <v>8387.9570000000003</v>
      </c>
      <c r="J16" s="169">
        <v>3666.163</v>
      </c>
      <c r="K16" s="169">
        <v>7500.9009999999998</v>
      </c>
      <c r="L16" s="169">
        <v>19555.022000000001</v>
      </c>
      <c r="M16" s="165">
        <v>30195.936000000002</v>
      </c>
      <c r="N16" s="165"/>
    </row>
    <row r="17" spans="1:14" s="1" customFormat="1" ht="3" customHeight="1">
      <c r="A17" s="463"/>
      <c r="B17" s="463"/>
      <c r="C17" s="463"/>
      <c r="D17" s="463"/>
      <c r="E17" s="463"/>
      <c r="F17" s="463"/>
      <c r="G17" s="463"/>
      <c r="H17" s="463"/>
      <c r="I17" s="463"/>
      <c r="J17" s="463"/>
      <c r="K17" s="463"/>
      <c r="L17" s="463"/>
      <c r="M17" s="463"/>
      <c r="N17" s="165"/>
    </row>
    <row r="18" spans="1:14" s="1" customFormat="1" ht="10" customHeight="1">
      <c r="B18" s="674" t="s">
        <v>433</v>
      </c>
      <c r="C18" s="674"/>
      <c r="D18" s="674"/>
      <c r="E18" s="674"/>
      <c r="F18" s="674"/>
      <c r="G18" s="674"/>
      <c r="H18" s="674"/>
      <c r="I18" s="674"/>
      <c r="J18" s="674"/>
      <c r="K18" s="674"/>
      <c r="L18" s="674"/>
      <c r="M18" s="674"/>
      <c r="N18" s="165"/>
    </row>
    <row r="19" spans="1:14" s="1" customFormat="1" ht="3" customHeight="1">
      <c r="A19" s="463"/>
      <c r="B19" s="463"/>
      <c r="C19" s="463"/>
      <c r="D19" s="463"/>
      <c r="E19" s="463"/>
      <c r="F19" s="463"/>
      <c r="G19" s="463"/>
      <c r="H19" s="463"/>
      <c r="I19" s="463"/>
      <c r="J19" s="463"/>
      <c r="K19" s="463"/>
      <c r="L19" s="463"/>
      <c r="M19" s="463"/>
      <c r="N19" s="165"/>
    </row>
    <row r="20" spans="1:14" s="1" customFormat="1" ht="10" customHeight="1">
      <c r="A20" s="471" t="s">
        <v>17</v>
      </c>
      <c r="B20" s="169">
        <v>19.57</v>
      </c>
      <c r="C20" s="169">
        <v>134.12</v>
      </c>
      <c r="D20" s="169">
        <v>643.37199999999996</v>
      </c>
      <c r="E20" s="169">
        <v>797.06200000000001</v>
      </c>
      <c r="F20" s="169">
        <v>61.685000000000002</v>
      </c>
      <c r="G20" s="169">
        <v>858.74700000000007</v>
      </c>
      <c r="H20" s="169"/>
      <c r="I20" s="169">
        <v>464.35399999999998</v>
      </c>
      <c r="J20" s="169">
        <v>245.054</v>
      </c>
      <c r="K20" s="169">
        <v>594.18899999999996</v>
      </c>
      <c r="L20" s="169">
        <v>1303.597</v>
      </c>
      <c r="M20" s="169">
        <v>2162.3440000000001</v>
      </c>
      <c r="N20" s="165"/>
    </row>
    <row r="21" spans="1:14" s="1" customFormat="1" ht="10" customHeight="1">
      <c r="A21" s="471" t="s">
        <v>18</v>
      </c>
      <c r="B21" s="170">
        <v>0.54</v>
      </c>
      <c r="C21" s="170">
        <v>1.6839999999999999</v>
      </c>
      <c r="D21" s="170">
        <v>23.826000000000001</v>
      </c>
      <c r="E21" s="170">
        <v>26.05</v>
      </c>
      <c r="F21" s="170">
        <v>1.766</v>
      </c>
      <c r="G21" s="169">
        <v>27.816000000000003</v>
      </c>
      <c r="H21" s="170"/>
      <c r="I21" s="170">
        <v>11.332000000000001</v>
      </c>
      <c r="J21" s="170">
        <v>7.3479999999999999</v>
      </c>
      <c r="K21" s="170">
        <v>16.059000000000001</v>
      </c>
      <c r="L21" s="170">
        <v>34.738999999999997</v>
      </c>
      <c r="M21" s="169">
        <v>62.555</v>
      </c>
      <c r="N21" s="165"/>
    </row>
    <row r="22" spans="1:14" s="1" customFormat="1" ht="10" customHeight="1">
      <c r="A22" s="471" t="s">
        <v>19</v>
      </c>
      <c r="B22" s="169">
        <v>2.573</v>
      </c>
      <c r="C22" s="169">
        <v>21.472000000000001</v>
      </c>
      <c r="D22" s="169">
        <v>242.29499999999999</v>
      </c>
      <c r="E22" s="169">
        <v>266.34100000000001</v>
      </c>
      <c r="F22" s="169">
        <v>25.565000000000001</v>
      </c>
      <c r="G22" s="169">
        <v>291.90600000000001</v>
      </c>
      <c r="H22" s="169"/>
      <c r="I22" s="169">
        <v>167.83099999999999</v>
      </c>
      <c r="J22" s="169">
        <v>78.632999999999996</v>
      </c>
      <c r="K22" s="169">
        <v>238.16200000000001</v>
      </c>
      <c r="L22" s="169">
        <v>484.62599999999998</v>
      </c>
      <c r="M22" s="169">
        <v>776.53199999999993</v>
      </c>
      <c r="N22" s="165"/>
    </row>
    <row r="23" spans="1:14" s="1" customFormat="1" ht="10" customHeight="1">
      <c r="A23" s="471" t="s">
        <v>20</v>
      </c>
      <c r="B23" s="169">
        <v>14.391</v>
      </c>
      <c r="C23" s="169">
        <v>348.70800000000003</v>
      </c>
      <c r="D23" s="169">
        <v>1564.3610000000001</v>
      </c>
      <c r="E23" s="169">
        <v>1927.46</v>
      </c>
      <c r="F23" s="169">
        <v>127.43899999999999</v>
      </c>
      <c r="G23" s="169">
        <v>2054.8989999999999</v>
      </c>
      <c r="H23" s="169"/>
      <c r="I23" s="169">
        <v>1113.2070000000001</v>
      </c>
      <c r="J23" s="169">
        <v>628.58399999999995</v>
      </c>
      <c r="K23" s="169">
        <v>1244.7840000000001</v>
      </c>
      <c r="L23" s="169">
        <v>2986.5749999999998</v>
      </c>
      <c r="M23" s="169">
        <v>5041.4740000000002</v>
      </c>
      <c r="N23" s="165"/>
    </row>
    <row r="24" spans="1:14" s="1" customFormat="1" ht="10" customHeight="1">
      <c r="A24" s="471" t="s">
        <v>21</v>
      </c>
      <c r="B24" s="170">
        <v>7.2910000000000004</v>
      </c>
      <c r="C24" s="170">
        <v>22.798999999999999</v>
      </c>
      <c r="D24" s="170">
        <v>200.01300000000001</v>
      </c>
      <c r="E24" s="170">
        <v>230.10300000000001</v>
      </c>
      <c r="F24" s="170">
        <v>9.5069999999999997</v>
      </c>
      <c r="G24" s="169">
        <v>239.61</v>
      </c>
      <c r="H24" s="170"/>
      <c r="I24" s="170">
        <v>105.238</v>
      </c>
      <c r="J24" s="170">
        <v>75.590999999999994</v>
      </c>
      <c r="K24" s="170">
        <v>118.907</v>
      </c>
      <c r="L24" s="170">
        <v>299.73599999999999</v>
      </c>
      <c r="M24" s="169">
        <v>539.346</v>
      </c>
      <c r="N24" s="165"/>
    </row>
    <row r="25" spans="1:14" s="1" customFormat="1" ht="10" customHeight="1">
      <c r="A25" s="171" t="s">
        <v>22</v>
      </c>
      <c r="B25" s="172">
        <v>3.847</v>
      </c>
      <c r="C25" s="172">
        <v>10.824</v>
      </c>
      <c r="D25" s="172">
        <v>105.721</v>
      </c>
      <c r="E25" s="172">
        <v>120.393</v>
      </c>
      <c r="F25" s="172">
        <v>3.7210000000000001</v>
      </c>
      <c r="G25" s="169">
        <v>124.114</v>
      </c>
      <c r="H25" s="172"/>
      <c r="I25" s="172">
        <v>48.915999999999997</v>
      </c>
      <c r="J25" s="172">
        <v>39.783999999999999</v>
      </c>
      <c r="K25" s="172">
        <v>54.444000000000003</v>
      </c>
      <c r="L25" s="172">
        <v>143.14400000000001</v>
      </c>
      <c r="M25" s="169">
        <v>267.25800000000004</v>
      </c>
      <c r="N25" s="165"/>
    </row>
    <row r="26" spans="1:14" s="1" customFormat="1" ht="10" customHeight="1">
      <c r="A26" s="171" t="s">
        <v>23</v>
      </c>
      <c r="B26" s="172">
        <v>3.444</v>
      </c>
      <c r="C26" s="172">
        <v>11.975</v>
      </c>
      <c r="D26" s="172">
        <v>94.290999999999997</v>
      </c>
      <c r="E26" s="172">
        <v>109.711</v>
      </c>
      <c r="F26" s="172">
        <v>5.7869999999999999</v>
      </c>
      <c r="G26" s="169">
        <v>115.498</v>
      </c>
      <c r="H26" s="172"/>
      <c r="I26" s="172">
        <v>56.323</v>
      </c>
      <c r="J26" s="172">
        <v>35.807000000000002</v>
      </c>
      <c r="K26" s="172">
        <v>64.462999999999994</v>
      </c>
      <c r="L26" s="172">
        <v>156.59299999999999</v>
      </c>
      <c r="M26" s="169">
        <v>272.09100000000001</v>
      </c>
      <c r="N26" s="165"/>
    </row>
    <row r="27" spans="1:14" s="1" customFormat="1" ht="10" customHeight="1">
      <c r="A27" s="471" t="s">
        <v>24</v>
      </c>
      <c r="B27" s="169">
        <v>12.087</v>
      </c>
      <c r="C27" s="169">
        <v>208.53200000000001</v>
      </c>
      <c r="D27" s="169">
        <v>707.91600000000005</v>
      </c>
      <c r="E27" s="169">
        <v>928.53399999999999</v>
      </c>
      <c r="F27" s="169">
        <v>52.085999999999999</v>
      </c>
      <c r="G27" s="169">
        <v>980.62</v>
      </c>
      <c r="H27" s="169"/>
      <c r="I27" s="169">
        <v>560.87199999999996</v>
      </c>
      <c r="J27" s="169">
        <v>294.887</v>
      </c>
      <c r="K27" s="169">
        <v>611.31700000000001</v>
      </c>
      <c r="L27" s="169">
        <v>1467.076</v>
      </c>
      <c r="M27" s="169">
        <v>2447.6959999999999</v>
      </c>
      <c r="N27" s="165"/>
    </row>
    <row r="28" spans="1:14" s="1" customFormat="1" ht="10" customHeight="1">
      <c r="A28" s="471" t="s">
        <v>25</v>
      </c>
      <c r="B28" s="169">
        <v>3.4140000000000001</v>
      </c>
      <c r="C28" s="169">
        <v>37.396999999999998</v>
      </c>
      <c r="D28" s="169">
        <v>189.93100000000001</v>
      </c>
      <c r="E28" s="169">
        <v>230.74199999999999</v>
      </c>
      <c r="F28" s="169">
        <v>16.341000000000001</v>
      </c>
      <c r="G28" s="169">
        <v>247.083</v>
      </c>
      <c r="H28" s="169"/>
      <c r="I28" s="169">
        <v>122.48399999999999</v>
      </c>
      <c r="J28" s="169">
        <v>66.903999999999996</v>
      </c>
      <c r="K28" s="169">
        <v>171.452</v>
      </c>
      <c r="L28" s="169">
        <v>360.839</v>
      </c>
      <c r="M28" s="169">
        <v>607.92200000000003</v>
      </c>
      <c r="N28" s="165"/>
    </row>
    <row r="29" spans="1:14" s="1" customFormat="1" ht="10" customHeight="1">
      <c r="A29" s="471" t="s">
        <v>26</v>
      </c>
      <c r="B29" s="169">
        <v>19.742999999999999</v>
      </c>
      <c r="C29" s="169">
        <v>171.709</v>
      </c>
      <c r="D29" s="169">
        <v>706.68100000000004</v>
      </c>
      <c r="E29" s="169">
        <v>898.13199999999995</v>
      </c>
      <c r="F29" s="169">
        <v>58.868000000000002</v>
      </c>
      <c r="G29" s="169">
        <v>957</v>
      </c>
      <c r="H29" s="169"/>
      <c r="I29" s="169">
        <v>449.27199999999999</v>
      </c>
      <c r="J29" s="169">
        <v>268.399</v>
      </c>
      <c r="K29" s="169">
        <v>575.53</v>
      </c>
      <c r="L29" s="169">
        <v>1293.202</v>
      </c>
      <c r="M29" s="169">
        <v>2250.2020000000002</v>
      </c>
      <c r="N29" s="165"/>
    </row>
    <row r="30" spans="1:14" s="1" customFormat="1" ht="10" customHeight="1">
      <c r="A30" s="471" t="s">
        <v>27</v>
      </c>
      <c r="B30" s="169">
        <v>10.281000000000001</v>
      </c>
      <c r="C30" s="169">
        <v>121.755</v>
      </c>
      <c r="D30" s="169">
        <v>598.26099999999997</v>
      </c>
      <c r="E30" s="169">
        <v>730.298</v>
      </c>
      <c r="F30" s="169">
        <v>55.335000000000001</v>
      </c>
      <c r="G30" s="169">
        <v>785.63300000000004</v>
      </c>
      <c r="H30" s="169"/>
      <c r="I30" s="169">
        <v>377.34300000000002</v>
      </c>
      <c r="J30" s="169">
        <v>210.155</v>
      </c>
      <c r="K30" s="169">
        <v>509.80099999999999</v>
      </c>
      <c r="L30" s="169">
        <v>1097.299</v>
      </c>
      <c r="M30" s="169">
        <v>1882.932</v>
      </c>
      <c r="N30" s="165"/>
    </row>
    <row r="31" spans="1:14" s="1" customFormat="1" ht="10" customHeight="1">
      <c r="A31" s="471" t="s">
        <v>28</v>
      </c>
      <c r="B31" s="169">
        <v>4.4790000000000001</v>
      </c>
      <c r="C31" s="169">
        <v>23.866</v>
      </c>
      <c r="D31" s="169">
        <v>129.48500000000001</v>
      </c>
      <c r="E31" s="169">
        <v>157.83000000000001</v>
      </c>
      <c r="F31" s="169">
        <v>13.821</v>
      </c>
      <c r="G31" s="169">
        <v>171.65100000000001</v>
      </c>
      <c r="H31" s="169"/>
      <c r="I31" s="169">
        <v>97.962999999999994</v>
      </c>
      <c r="J31" s="169">
        <v>49.591000000000001</v>
      </c>
      <c r="K31" s="169">
        <v>122.396</v>
      </c>
      <c r="L31" s="169">
        <v>269.95</v>
      </c>
      <c r="M31" s="169">
        <v>441.601</v>
      </c>
      <c r="N31" s="165"/>
    </row>
    <row r="32" spans="1:14" s="1" customFormat="1" ht="10" customHeight="1">
      <c r="A32" s="471" t="s">
        <v>29</v>
      </c>
      <c r="B32" s="169">
        <v>5.2130000000000001</v>
      </c>
      <c r="C32" s="169">
        <v>58.889000000000003</v>
      </c>
      <c r="D32" s="169">
        <v>218.43600000000001</v>
      </c>
      <c r="E32" s="169">
        <v>282.53800000000001</v>
      </c>
      <c r="F32" s="169">
        <v>22.751999999999999</v>
      </c>
      <c r="G32" s="169">
        <v>305.29000000000002</v>
      </c>
      <c r="H32" s="169"/>
      <c r="I32" s="169">
        <v>162.911</v>
      </c>
      <c r="J32" s="169">
        <v>86.831999999999994</v>
      </c>
      <c r="K32" s="169">
        <v>204.41200000000001</v>
      </c>
      <c r="L32" s="169">
        <v>454.154</v>
      </c>
      <c r="M32" s="169">
        <v>759.44399999999996</v>
      </c>
      <c r="N32" s="165"/>
    </row>
    <row r="33" spans="1:14" s="1" customFormat="1" ht="10" customHeight="1">
      <c r="A33" s="471" t="s">
        <v>30</v>
      </c>
      <c r="B33" s="169">
        <v>16.338999999999999</v>
      </c>
      <c r="C33" s="169">
        <v>65.376000000000005</v>
      </c>
      <c r="D33" s="169">
        <v>938.62699999999995</v>
      </c>
      <c r="E33" s="169">
        <v>1020.342</v>
      </c>
      <c r="F33" s="169">
        <v>102.598</v>
      </c>
      <c r="G33" s="169">
        <v>1122.94</v>
      </c>
      <c r="H33" s="169"/>
      <c r="I33" s="169">
        <v>743.65300000000002</v>
      </c>
      <c r="J33" s="169">
        <v>354.24200000000002</v>
      </c>
      <c r="K33" s="169">
        <v>710.11300000000006</v>
      </c>
      <c r="L33" s="169">
        <v>1808.008</v>
      </c>
      <c r="M33" s="169">
        <v>2930.9480000000003</v>
      </c>
      <c r="N33" s="165"/>
    </row>
    <row r="34" spans="1:14" s="1" customFormat="1" ht="10" customHeight="1">
      <c r="A34" s="471" t="s">
        <v>31</v>
      </c>
      <c r="B34" s="169">
        <v>7.6740000000000004</v>
      </c>
      <c r="C34" s="169">
        <v>21.794</v>
      </c>
      <c r="D34" s="169">
        <v>166.43700000000001</v>
      </c>
      <c r="E34" s="169">
        <v>195.905</v>
      </c>
      <c r="F34" s="169">
        <v>28.951000000000001</v>
      </c>
      <c r="G34" s="169">
        <v>224.85599999999999</v>
      </c>
      <c r="H34" s="169"/>
      <c r="I34" s="169">
        <v>180.35900000000001</v>
      </c>
      <c r="J34" s="169">
        <v>74.373000000000005</v>
      </c>
      <c r="K34" s="169">
        <v>169.732</v>
      </c>
      <c r="L34" s="169">
        <v>424.46499999999997</v>
      </c>
      <c r="M34" s="169">
        <v>649.32099999999991</v>
      </c>
      <c r="N34" s="165"/>
    </row>
    <row r="35" spans="1:14" s="1" customFormat="1" ht="10" customHeight="1">
      <c r="A35" s="471" t="s">
        <v>32</v>
      </c>
      <c r="B35" s="169">
        <v>1.802</v>
      </c>
      <c r="C35" s="169">
        <v>4.2480000000000002</v>
      </c>
      <c r="D35" s="169">
        <v>34.743000000000002</v>
      </c>
      <c r="E35" s="169">
        <v>40.792999999999999</v>
      </c>
      <c r="F35" s="169">
        <v>5.1349999999999998</v>
      </c>
      <c r="G35" s="169">
        <v>45.927999999999997</v>
      </c>
      <c r="H35" s="169"/>
      <c r="I35" s="169">
        <v>44.655000000000001</v>
      </c>
      <c r="J35" s="169">
        <v>15.289</v>
      </c>
      <c r="K35" s="169">
        <v>41.201999999999998</v>
      </c>
      <c r="L35" s="169">
        <v>101.146</v>
      </c>
      <c r="M35" s="169">
        <v>147.07400000000001</v>
      </c>
      <c r="N35" s="165"/>
    </row>
    <row r="36" spans="1:14" s="1" customFormat="1" ht="10" customHeight="1">
      <c r="A36" s="471" t="s">
        <v>33</v>
      </c>
      <c r="B36" s="169">
        <v>24.547000000000001</v>
      </c>
      <c r="C36" s="169">
        <v>41.691000000000003</v>
      </c>
      <c r="D36" s="169">
        <v>513.68100000000004</v>
      </c>
      <c r="E36" s="169">
        <v>579.91899999999998</v>
      </c>
      <c r="F36" s="169">
        <v>144.92599999999999</v>
      </c>
      <c r="G36" s="169">
        <v>724.84500000000003</v>
      </c>
      <c r="H36" s="169"/>
      <c r="I36" s="169">
        <v>1140.183</v>
      </c>
      <c r="J36" s="169">
        <v>381.06700000000001</v>
      </c>
      <c r="K36" s="169">
        <v>615.779</v>
      </c>
      <c r="L36" s="169">
        <v>2137.0300000000002</v>
      </c>
      <c r="M36" s="169">
        <v>2861.875</v>
      </c>
      <c r="N36" s="165"/>
    </row>
    <row r="37" spans="1:14" s="1" customFormat="1" ht="10" customHeight="1">
      <c r="A37" s="471" t="s">
        <v>34</v>
      </c>
      <c r="B37" s="169">
        <v>26.88</v>
      </c>
      <c r="C37" s="169">
        <v>34.590000000000003</v>
      </c>
      <c r="D37" s="169">
        <v>391.61200000000002</v>
      </c>
      <c r="E37" s="169">
        <v>453.08199999999999</v>
      </c>
      <c r="F37" s="169">
        <v>83.533000000000001</v>
      </c>
      <c r="G37" s="169">
        <v>536.61500000000001</v>
      </c>
      <c r="H37" s="169"/>
      <c r="I37" s="169">
        <v>729.37699999999995</v>
      </c>
      <c r="J37" s="169">
        <v>236.666</v>
      </c>
      <c r="K37" s="169">
        <v>500.08800000000002</v>
      </c>
      <c r="L37" s="169">
        <v>1466.1320000000001</v>
      </c>
      <c r="M37" s="169">
        <v>2002.7470000000001</v>
      </c>
      <c r="N37" s="165"/>
    </row>
    <row r="38" spans="1:14" s="1" customFormat="1" ht="10" customHeight="1">
      <c r="A38" s="471" t="s">
        <v>35</v>
      </c>
      <c r="B38" s="169">
        <v>4.6609999999999996</v>
      </c>
      <c r="C38" s="169">
        <v>6.7149999999999999</v>
      </c>
      <c r="D38" s="169">
        <v>58.607999999999997</v>
      </c>
      <c r="E38" s="169">
        <v>69.983000000000004</v>
      </c>
      <c r="F38" s="169">
        <v>7.3550000000000004</v>
      </c>
      <c r="G38" s="169">
        <v>77.338000000000008</v>
      </c>
      <c r="H38" s="169"/>
      <c r="I38" s="169">
        <v>95.33</v>
      </c>
      <c r="J38" s="169">
        <v>29.713999999999999</v>
      </c>
      <c r="K38" s="169">
        <v>71.141999999999996</v>
      </c>
      <c r="L38" s="169">
        <v>196.18600000000001</v>
      </c>
      <c r="M38" s="169">
        <v>273.524</v>
      </c>
      <c r="N38" s="165"/>
    </row>
    <row r="39" spans="1:14" s="1" customFormat="1" ht="10" customHeight="1">
      <c r="A39" s="471" t="s">
        <v>36</v>
      </c>
      <c r="B39" s="169">
        <v>20.666</v>
      </c>
      <c r="C39" s="169">
        <v>6.9379999999999997</v>
      </c>
      <c r="D39" s="169">
        <v>165.39500000000001</v>
      </c>
      <c r="E39" s="169">
        <v>192.999</v>
      </c>
      <c r="F39" s="169">
        <v>38.533000000000001</v>
      </c>
      <c r="G39" s="169">
        <v>231.53199999999998</v>
      </c>
      <c r="H39" s="169"/>
      <c r="I39" s="169">
        <v>364.82</v>
      </c>
      <c r="J39" s="169">
        <v>116.503</v>
      </c>
      <c r="K39" s="169">
        <v>229.49</v>
      </c>
      <c r="L39" s="169">
        <v>710.81299999999999</v>
      </c>
      <c r="M39" s="169">
        <v>942.34500000000003</v>
      </c>
      <c r="N39" s="165"/>
    </row>
    <row r="40" spans="1:14" s="1" customFormat="1" ht="10" customHeight="1">
      <c r="A40" s="471" t="s">
        <v>37</v>
      </c>
      <c r="B40" s="169">
        <v>20.477</v>
      </c>
      <c r="C40" s="169">
        <v>25.931999999999999</v>
      </c>
      <c r="D40" s="169">
        <v>436.339</v>
      </c>
      <c r="E40" s="169">
        <v>482.74799999999999</v>
      </c>
      <c r="F40" s="169">
        <v>112.845</v>
      </c>
      <c r="G40" s="169">
        <v>595.59299999999996</v>
      </c>
      <c r="H40" s="169"/>
      <c r="I40" s="169">
        <v>960.39</v>
      </c>
      <c r="J40" s="169">
        <v>314.21199999999999</v>
      </c>
      <c r="K40" s="169">
        <v>591.81299999999999</v>
      </c>
      <c r="L40" s="169">
        <v>1866.415</v>
      </c>
      <c r="M40" s="169">
        <v>2462.0079999999998</v>
      </c>
      <c r="N40" s="165"/>
    </row>
    <row r="41" spans="1:14" s="1" customFormat="1" ht="10" customHeight="1">
      <c r="A41" s="471" t="s">
        <v>38</v>
      </c>
      <c r="B41" s="169">
        <v>5.46</v>
      </c>
      <c r="C41" s="169">
        <v>10.750999999999999</v>
      </c>
      <c r="D41" s="169">
        <v>222.12700000000001</v>
      </c>
      <c r="E41" s="169">
        <v>238.33699999999999</v>
      </c>
      <c r="F41" s="169">
        <v>36.445</v>
      </c>
      <c r="G41" s="169">
        <v>274.78199999999998</v>
      </c>
      <c r="H41" s="169"/>
      <c r="I41" s="169">
        <v>228.83500000000001</v>
      </c>
      <c r="J41" s="169">
        <v>81.084999999999994</v>
      </c>
      <c r="K41" s="169">
        <v>218.797</v>
      </c>
      <c r="L41" s="169">
        <v>528.71600000000001</v>
      </c>
      <c r="M41" s="169">
        <v>803.49800000000005</v>
      </c>
      <c r="N41" s="165"/>
    </row>
    <row r="42" spans="1:14" s="16" customFormat="1" ht="10" customHeight="1">
      <c r="A42" s="173" t="s">
        <v>39</v>
      </c>
      <c r="B42" s="174">
        <v>37.073999999999998</v>
      </c>
      <c r="C42" s="174">
        <v>505.98500000000001</v>
      </c>
      <c r="D42" s="174">
        <v>2473.8539999999998</v>
      </c>
      <c r="E42" s="174">
        <v>3016.913</v>
      </c>
      <c r="F42" s="174">
        <v>216.45400000000001</v>
      </c>
      <c r="G42" s="174">
        <v>3233.3670000000002</v>
      </c>
      <c r="H42" s="174"/>
      <c r="I42" s="174">
        <v>1756.7239999999999</v>
      </c>
      <c r="J42" s="174">
        <v>959.61900000000003</v>
      </c>
      <c r="K42" s="174">
        <v>2093.1950000000002</v>
      </c>
      <c r="L42" s="174">
        <v>4809.5370000000003</v>
      </c>
      <c r="M42" s="169">
        <v>8042.9040000000005</v>
      </c>
      <c r="N42" s="165"/>
    </row>
    <row r="43" spans="1:14" s="16" customFormat="1" ht="10" customHeight="1">
      <c r="A43" s="173" t="s">
        <v>40</v>
      </c>
      <c r="B43" s="174">
        <v>42.534999999999997</v>
      </c>
      <c r="C43" s="174">
        <v>440.43700000000001</v>
      </c>
      <c r="D43" s="174">
        <v>1804.54</v>
      </c>
      <c r="E43" s="174">
        <v>2287.5120000000002</v>
      </c>
      <c r="F43" s="174">
        <v>136.80199999999999</v>
      </c>
      <c r="G43" s="174">
        <v>2424.3140000000003</v>
      </c>
      <c r="H43" s="174"/>
      <c r="I43" s="174">
        <v>1237.866</v>
      </c>
      <c r="J43" s="174">
        <v>705.78200000000004</v>
      </c>
      <c r="K43" s="174">
        <v>1477.2059999999999</v>
      </c>
      <c r="L43" s="174">
        <v>3420.8539999999998</v>
      </c>
      <c r="M43" s="169">
        <v>5845.1679999999997</v>
      </c>
      <c r="N43" s="165"/>
    </row>
    <row r="44" spans="1:14" s="16" customFormat="1" ht="10" customHeight="1">
      <c r="A44" s="173" t="s">
        <v>41</v>
      </c>
      <c r="B44" s="174">
        <v>36.313000000000002</v>
      </c>
      <c r="C44" s="174">
        <v>269.88600000000002</v>
      </c>
      <c r="D44" s="174">
        <v>1884.809</v>
      </c>
      <c r="E44" s="174">
        <v>2191.0079999999998</v>
      </c>
      <c r="F44" s="174">
        <v>194.506</v>
      </c>
      <c r="G44" s="174">
        <v>2385.5139999999997</v>
      </c>
      <c r="H44" s="174"/>
      <c r="I44" s="174">
        <v>1381.87</v>
      </c>
      <c r="J44" s="174">
        <v>700.82</v>
      </c>
      <c r="K44" s="174">
        <v>1546.721</v>
      </c>
      <c r="L44" s="174">
        <v>3629.4110000000001</v>
      </c>
      <c r="M44" s="169">
        <v>6014.9249999999993</v>
      </c>
      <c r="N44" s="165"/>
    </row>
    <row r="45" spans="1:14" s="16" customFormat="1" ht="10" customHeight="1">
      <c r="A45" s="15" t="s">
        <v>42</v>
      </c>
      <c r="B45" s="174">
        <v>112.16500000000001</v>
      </c>
      <c r="C45" s="174">
        <v>152.65799999999999</v>
      </c>
      <c r="D45" s="174">
        <v>1988.941</v>
      </c>
      <c r="E45" s="174">
        <v>2253.7649999999999</v>
      </c>
      <c r="F45" s="174">
        <v>457.72300000000001</v>
      </c>
      <c r="G45" s="174">
        <v>2711.4879999999998</v>
      </c>
      <c r="H45" s="174"/>
      <c r="I45" s="174">
        <v>3743.95</v>
      </c>
      <c r="J45" s="174">
        <v>1248.9090000000001</v>
      </c>
      <c r="K45" s="174">
        <v>2438.0439999999999</v>
      </c>
      <c r="L45" s="174">
        <v>7430.902</v>
      </c>
      <c r="M45" s="169">
        <v>10142.39</v>
      </c>
      <c r="N45" s="165"/>
    </row>
    <row r="46" spans="1:14" s="16" customFormat="1" ht="10" customHeight="1">
      <c r="A46" s="173" t="s">
        <v>43</v>
      </c>
      <c r="B46" s="174">
        <v>228.08699999999999</v>
      </c>
      <c r="C46" s="174">
        <v>1368.9659999999999</v>
      </c>
      <c r="D46" s="174">
        <v>8152.1450000000004</v>
      </c>
      <c r="E46" s="174">
        <v>9749.1970000000001</v>
      </c>
      <c r="F46" s="174">
        <v>1005.485</v>
      </c>
      <c r="G46" s="174">
        <v>10754.682000000001</v>
      </c>
      <c r="H46" s="174"/>
      <c r="I46" s="174">
        <v>8120.4089999999997</v>
      </c>
      <c r="J46" s="174">
        <v>3615.1289999999999</v>
      </c>
      <c r="K46" s="174">
        <v>7555.165</v>
      </c>
      <c r="L46" s="174">
        <v>19290.704000000002</v>
      </c>
      <c r="M46" s="174">
        <f>G46+L46</f>
        <v>30045.386000000002</v>
      </c>
      <c r="N46" s="165"/>
    </row>
    <row r="47" spans="1:14" s="1" customFormat="1" ht="3" customHeight="1">
      <c r="A47" s="489"/>
      <c r="B47" s="489"/>
      <c r="C47" s="489"/>
      <c r="D47" s="489"/>
      <c r="E47" s="489"/>
      <c r="F47" s="489"/>
      <c r="G47" s="489"/>
      <c r="H47" s="489"/>
      <c r="I47" s="489"/>
      <c r="J47" s="489"/>
      <c r="K47" s="489"/>
      <c r="L47" s="489"/>
      <c r="M47" s="489"/>
      <c r="N47" s="165"/>
    </row>
    <row r="48" spans="1:14" s="1" customFormat="1" ht="3" customHeight="1">
      <c r="N48" s="165"/>
    </row>
    <row r="49" spans="1:14" s="1" customFormat="1" ht="10" customHeight="1">
      <c r="A49" s="434" t="s">
        <v>475</v>
      </c>
      <c r="N49" s="165"/>
    </row>
    <row r="50" spans="1:14" ht="10" customHeight="1">
      <c r="N50" s="165"/>
    </row>
    <row r="51" spans="1:14">
      <c r="N51" s="165"/>
    </row>
    <row r="52" spans="1:14">
      <c r="N52" s="165"/>
    </row>
    <row r="53" spans="1:14">
      <c r="N53" s="165"/>
    </row>
    <row r="54" spans="1:14">
      <c r="N54" s="165"/>
    </row>
    <row r="55" spans="1:14">
      <c r="N55" s="165"/>
    </row>
    <row r="56" spans="1:14">
      <c r="N56" s="165"/>
    </row>
    <row r="57" spans="1:14">
      <c r="N57" s="165"/>
    </row>
    <row r="58" spans="1:14">
      <c r="N58" s="165"/>
    </row>
    <row r="59" spans="1:14">
      <c r="N59" s="165"/>
    </row>
    <row r="60" spans="1:14">
      <c r="N60" s="165"/>
    </row>
    <row r="61" spans="1:14">
      <c r="N61" s="165"/>
    </row>
    <row r="62" spans="1:14">
      <c r="N62" s="165"/>
    </row>
    <row r="63" spans="1:14">
      <c r="N63" s="165"/>
    </row>
    <row r="64" spans="1:14">
      <c r="N64" s="165"/>
    </row>
    <row r="65" spans="14:14">
      <c r="N65" s="165"/>
    </row>
    <row r="66" spans="14:14">
      <c r="N66" s="165"/>
    </row>
    <row r="67" spans="14:14">
      <c r="N67" s="165"/>
    </row>
    <row r="68" spans="14:14">
      <c r="N68" s="165"/>
    </row>
    <row r="69" spans="14:14">
      <c r="N69" s="165"/>
    </row>
    <row r="70" spans="14:14">
      <c r="N70" s="165"/>
    </row>
    <row r="71" spans="14:14">
      <c r="N71" s="165"/>
    </row>
    <row r="72" spans="14:14">
      <c r="N72" s="165"/>
    </row>
    <row r="73" spans="14:14">
      <c r="N73" s="165"/>
    </row>
    <row r="74" spans="14:14">
      <c r="N74" s="165"/>
    </row>
    <row r="75" spans="14:14">
      <c r="N75" s="165"/>
    </row>
    <row r="76" spans="14:14">
      <c r="N76" s="165"/>
    </row>
    <row r="77" spans="14:14">
      <c r="N77" s="165"/>
    </row>
    <row r="78" spans="14:14">
      <c r="N78" s="165"/>
    </row>
    <row r="79" spans="14:14">
      <c r="N79" s="165"/>
    </row>
    <row r="80" spans="14:14">
      <c r="N80" s="165"/>
    </row>
    <row r="81" spans="14:14">
      <c r="N81" s="165"/>
    </row>
    <row r="82" spans="14:14">
      <c r="N82" s="165"/>
    </row>
  </sheetData>
  <mergeCells count="14">
    <mergeCell ref="K9:K10"/>
    <mergeCell ref="L9:L10"/>
    <mergeCell ref="B12:M12"/>
    <mergeCell ref="B18:M18"/>
    <mergeCell ref="A7:M7"/>
    <mergeCell ref="A8:A10"/>
    <mergeCell ref="B8:G8"/>
    <mergeCell ref="I8:L8"/>
    <mergeCell ref="M8:M10"/>
    <mergeCell ref="B9:E9"/>
    <mergeCell ref="F9:F10"/>
    <mergeCell ref="G9:G10"/>
    <mergeCell ref="I9:I10"/>
    <mergeCell ref="J9:J10"/>
  </mergeCells>
  <pageMargins left="0.59055118110236227" right="0.59055118110236227" top="0.78740157480314965" bottom="0.78740157480314965" header="0" footer="0"/>
  <pageSetup paperSize="9" orientation="portrait" horizontalDpi="4294967293"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zoomScaleNormal="100" workbookViewId="0">
      <selection activeCell="A4" sqref="A4"/>
    </sheetView>
  </sheetViews>
  <sheetFormatPr defaultColWidth="9.1796875" defaultRowHeight="15.5"/>
  <cols>
    <col min="1" max="1" width="13.26953125" style="175" customWidth="1"/>
    <col min="2" max="2" width="7.26953125" style="175" customWidth="1"/>
    <col min="3" max="3" width="6" style="175" customWidth="1"/>
    <col min="4" max="4" width="5.54296875" style="175" customWidth="1"/>
    <col min="5" max="5" width="6.453125" style="175" bestFit="1" customWidth="1"/>
    <col min="6" max="6" width="8.453125" style="175" customWidth="1"/>
    <col min="7" max="7" width="6.453125" style="175" bestFit="1" customWidth="1"/>
    <col min="8" max="8" width="0.81640625" style="175" customWidth="1"/>
    <col min="9" max="9" width="6.453125" style="175" customWidth="1"/>
    <col min="10" max="10" width="5.54296875" style="175" customWidth="1"/>
    <col min="11" max="11" width="6.1796875" style="175" customWidth="1"/>
    <col min="12" max="12" width="6.453125" style="175" customWidth="1"/>
    <col min="13" max="13" width="9" style="175" customWidth="1"/>
    <col min="14" max="16384" width="9.1796875" style="435"/>
  </cols>
  <sheetData>
    <row r="1" spans="1:13" s="17" customFormat="1" ht="12" customHeight="1">
      <c r="A1" s="2"/>
    </row>
    <row r="2" spans="1:13" s="17" customFormat="1" ht="12" customHeight="1">
      <c r="A2" s="2"/>
    </row>
    <row r="3" spans="1:13" s="6" customFormat="1" ht="24" customHeight="1">
      <c r="A3" s="27"/>
    </row>
    <row r="4" spans="1:13" s="6" customFormat="1" ht="12" customHeight="1">
      <c r="A4" s="12" t="s">
        <v>398</v>
      </c>
    </row>
    <row r="5" spans="1:13" s="6" customFormat="1" ht="12" customHeight="1">
      <c r="A5" s="12" t="s">
        <v>400</v>
      </c>
    </row>
    <row r="6" spans="1:13" s="6" customFormat="1" ht="12" customHeight="1">
      <c r="A6" s="11" t="s">
        <v>432</v>
      </c>
    </row>
    <row r="7" spans="1:13" s="28" customFormat="1" ht="6" customHeight="1">
      <c r="A7" s="675"/>
      <c r="B7" s="675"/>
      <c r="C7" s="675"/>
      <c r="D7" s="675"/>
      <c r="E7" s="675"/>
      <c r="F7" s="675"/>
      <c r="G7" s="675"/>
      <c r="H7" s="675"/>
      <c r="I7" s="675"/>
      <c r="J7" s="675"/>
      <c r="K7" s="675"/>
      <c r="L7" s="675"/>
      <c r="M7" s="675"/>
    </row>
    <row r="8" spans="1:13" s="1" customFormat="1" ht="13" customHeight="1">
      <c r="A8" s="676" t="s">
        <v>6</v>
      </c>
      <c r="B8" s="678" t="s">
        <v>7</v>
      </c>
      <c r="C8" s="678"/>
      <c r="D8" s="678"/>
      <c r="E8" s="678"/>
      <c r="F8" s="678"/>
      <c r="G8" s="678"/>
      <c r="H8" s="468"/>
      <c r="I8" s="678" t="s">
        <v>8</v>
      </c>
      <c r="J8" s="678"/>
      <c r="K8" s="678"/>
      <c r="L8" s="678"/>
      <c r="M8" s="679" t="s">
        <v>9</v>
      </c>
    </row>
    <row r="9" spans="1:13" s="14" customFormat="1" ht="12" customHeight="1">
      <c r="A9" s="676"/>
      <c r="B9" s="678" t="s">
        <v>399</v>
      </c>
      <c r="C9" s="678"/>
      <c r="D9" s="678"/>
      <c r="E9" s="678"/>
      <c r="F9" s="672" t="s">
        <v>91</v>
      </c>
      <c r="G9" s="672" t="s">
        <v>10</v>
      </c>
      <c r="H9" s="466"/>
      <c r="I9" s="672" t="s">
        <v>11</v>
      </c>
      <c r="J9" s="672" t="s">
        <v>12</v>
      </c>
      <c r="K9" s="672" t="s">
        <v>13</v>
      </c>
      <c r="L9" s="672" t="s">
        <v>10</v>
      </c>
      <c r="M9" s="680"/>
    </row>
    <row r="10" spans="1:13" s="1" customFormat="1" ht="18" customHeight="1">
      <c r="A10" s="677"/>
      <c r="B10" s="487" t="s">
        <v>2</v>
      </c>
      <c r="C10" s="487" t="s">
        <v>14</v>
      </c>
      <c r="D10" s="487" t="s">
        <v>15</v>
      </c>
      <c r="E10" s="487" t="s">
        <v>10</v>
      </c>
      <c r="F10" s="682"/>
      <c r="G10" s="673"/>
      <c r="H10" s="488"/>
      <c r="I10" s="683"/>
      <c r="J10" s="684"/>
      <c r="K10" s="673"/>
      <c r="L10" s="673"/>
      <c r="M10" s="681"/>
    </row>
    <row r="11" spans="1:13" s="1" customFormat="1" ht="3" customHeight="1">
      <c r="A11" s="465"/>
      <c r="B11" s="464"/>
      <c r="C11" s="464"/>
      <c r="D11" s="464"/>
      <c r="E11" s="464"/>
      <c r="F11" s="464"/>
      <c r="G11" s="464"/>
      <c r="H11" s="464"/>
      <c r="I11" s="464"/>
      <c r="J11" s="433"/>
      <c r="K11" s="464"/>
      <c r="L11" s="464"/>
      <c r="M11" s="464"/>
    </row>
    <row r="12" spans="1:13" s="14" customFormat="1" ht="10" customHeight="1">
      <c r="A12" s="168"/>
      <c r="B12" s="674" t="s">
        <v>45</v>
      </c>
      <c r="C12" s="674"/>
      <c r="D12" s="674"/>
      <c r="E12" s="674"/>
      <c r="F12" s="674"/>
      <c r="G12" s="674"/>
      <c r="H12" s="674"/>
      <c r="I12" s="674"/>
      <c r="J12" s="674"/>
      <c r="K12" s="674"/>
      <c r="L12" s="674"/>
      <c r="M12" s="674"/>
    </row>
    <row r="13" spans="1:13" s="1" customFormat="1" ht="3" customHeight="1">
      <c r="A13" s="463"/>
      <c r="B13" s="463"/>
      <c r="C13" s="463"/>
      <c r="D13" s="463"/>
      <c r="E13" s="463"/>
      <c r="F13" s="463"/>
      <c r="G13" s="463"/>
      <c r="H13" s="463"/>
      <c r="I13" s="463"/>
      <c r="J13" s="463"/>
      <c r="K13" s="463"/>
      <c r="L13" s="463"/>
      <c r="M13" s="463"/>
    </row>
    <row r="14" spans="1:13" s="14" customFormat="1" ht="10" customHeight="1">
      <c r="A14" s="6">
        <v>2019</v>
      </c>
      <c r="B14" s="262">
        <v>895.56200000000001</v>
      </c>
      <c r="C14" s="262">
        <v>5977.192</v>
      </c>
      <c r="D14" s="262">
        <v>16236.651</v>
      </c>
      <c r="E14" s="262">
        <v>23109.404999999999</v>
      </c>
      <c r="F14" s="262">
        <v>2540.002</v>
      </c>
      <c r="G14" s="165">
        <v>25649.406999999999</v>
      </c>
      <c r="H14" s="169"/>
      <c r="I14" s="169">
        <v>13038.8</v>
      </c>
      <c r="J14" s="169">
        <v>7844.4570000000003</v>
      </c>
      <c r="K14" s="169">
        <v>12846.446</v>
      </c>
      <c r="L14" s="262">
        <v>33729.701999999997</v>
      </c>
      <c r="M14" s="262">
        <v>59379.108999999997</v>
      </c>
    </row>
    <row r="15" spans="1:13" s="14" customFormat="1" ht="10" customHeight="1">
      <c r="A15" s="6">
        <v>2020</v>
      </c>
      <c r="B15" s="169">
        <v>904.86300000000006</v>
      </c>
      <c r="C15" s="169">
        <v>5924.9849999999997</v>
      </c>
      <c r="D15" s="169">
        <v>15555.41</v>
      </c>
      <c r="E15" s="169">
        <v>22385.257000000001</v>
      </c>
      <c r="F15" s="169">
        <v>2300.886</v>
      </c>
      <c r="G15" s="169">
        <v>24686.143</v>
      </c>
      <c r="H15" s="169"/>
      <c r="I15" s="169">
        <v>13788.369000000001</v>
      </c>
      <c r="J15" s="169">
        <v>7699.1629999999996</v>
      </c>
      <c r="K15" s="169">
        <v>12999.204</v>
      </c>
      <c r="L15" s="169">
        <v>34486.735000000001</v>
      </c>
      <c r="M15" s="169">
        <v>59172.879000000001</v>
      </c>
    </row>
    <row r="16" spans="1:13" s="14" customFormat="1" ht="10" customHeight="1">
      <c r="A16" s="6">
        <v>2021</v>
      </c>
      <c r="B16" s="169">
        <v>913.47400000000005</v>
      </c>
      <c r="C16" s="169">
        <v>6008.2510000000002</v>
      </c>
      <c r="D16" s="169">
        <v>15632.23</v>
      </c>
      <c r="E16" s="169">
        <v>22553.955000000002</v>
      </c>
      <c r="F16" s="169">
        <v>2366.806</v>
      </c>
      <c r="G16" s="149">
        <v>24920.761000000002</v>
      </c>
      <c r="I16" s="169">
        <v>13328.35</v>
      </c>
      <c r="J16" s="169">
        <v>7551.1620000000003</v>
      </c>
      <c r="K16" s="169">
        <v>13056.544</v>
      </c>
      <c r="L16" s="169">
        <v>33936.055999999997</v>
      </c>
      <c r="M16" s="169">
        <v>58856.816999999995</v>
      </c>
    </row>
    <row r="17" spans="1:13" s="1" customFormat="1" ht="3" customHeight="1">
      <c r="A17" s="463"/>
      <c r="B17" s="463"/>
      <c r="C17" s="463"/>
      <c r="D17" s="463"/>
      <c r="E17" s="463"/>
      <c r="F17" s="463"/>
      <c r="G17" s="463"/>
      <c r="H17" s="463"/>
      <c r="I17" s="463"/>
      <c r="J17" s="463"/>
      <c r="K17" s="463"/>
      <c r="L17" s="463"/>
      <c r="M17" s="463"/>
    </row>
    <row r="18" spans="1:13" s="14" customFormat="1" ht="10" customHeight="1">
      <c r="A18" s="168"/>
      <c r="B18" s="674" t="s">
        <v>433</v>
      </c>
      <c r="C18" s="674"/>
      <c r="D18" s="674"/>
      <c r="E18" s="674"/>
      <c r="F18" s="674"/>
      <c r="G18" s="674"/>
      <c r="H18" s="674"/>
      <c r="I18" s="674"/>
      <c r="J18" s="674"/>
      <c r="K18" s="674"/>
      <c r="L18" s="674"/>
      <c r="M18" s="674"/>
    </row>
    <row r="19" spans="1:13" s="1" customFormat="1" ht="3" customHeight="1">
      <c r="A19" s="463"/>
      <c r="B19" s="463"/>
      <c r="C19" s="463"/>
      <c r="D19" s="463"/>
      <c r="E19" s="463"/>
      <c r="F19" s="463"/>
      <c r="G19" s="463"/>
      <c r="H19" s="463"/>
      <c r="I19" s="463"/>
      <c r="J19" s="463"/>
      <c r="K19" s="463"/>
      <c r="L19" s="463"/>
      <c r="M19" s="463"/>
    </row>
    <row r="20" spans="1:13" s="14" customFormat="1" ht="10" customHeight="1">
      <c r="A20" s="471" t="s">
        <v>17</v>
      </c>
      <c r="B20" s="169">
        <v>63.027000000000001</v>
      </c>
      <c r="C20" s="169">
        <v>552.875</v>
      </c>
      <c r="D20" s="169">
        <v>1169.4159999999999</v>
      </c>
      <c r="E20" s="169">
        <v>1785.319</v>
      </c>
      <c r="F20" s="169">
        <v>123.532</v>
      </c>
      <c r="G20" s="169">
        <v>1908.8509999999999</v>
      </c>
      <c r="H20" s="169"/>
      <c r="I20" s="169">
        <v>758.17100000000005</v>
      </c>
      <c r="J20" s="169">
        <v>504.55900000000003</v>
      </c>
      <c r="K20" s="169">
        <v>1041.8800000000001</v>
      </c>
      <c r="L20" s="169">
        <v>2304.6109999999999</v>
      </c>
      <c r="M20" s="169">
        <v>4213.4619999999995</v>
      </c>
    </row>
    <row r="21" spans="1:13" s="1" customFormat="1" ht="20.149999999999999" customHeight="1">
      <c r="A21" s="471" t="s">
        <v>18</v>
      </c>
      <c r="B21" s="170">
        <v>1.869</v>
      </c>
      <c r="C21" s="170">
        <v>11.459</v>
      </c>
      <c r="D21" s="170">
        <v>41.835999999999999</v>
      </c>
      <c r="E21" s="170">
        <v>55.164000000000001</v>
      </c>
      <c r="F21" s="170">
        <v>3.1110000000000002</v>
      </c>
      <c r="G21" s="169">
        <v>58.274999999999999</v>
      </c>
      <c r="H21" s="170"/>
      <c r="I21" s="169">
        <v>20.228999999999999</v>
      </c>
      <c r="J21" s="169">
        <v>15.199</v>
      </c>
      <c r="K21" s="169">
        <v>28.756</v>
      </c>
      <c r="L21" s="169">
        <v>64.183000000000007</v>
      </c>
      <c r="M21" s="169">
        <v>122.458</v>
      </c>
    </row>
    <row r="22" spans="1:13" s="14" customFormat="1" ht="10" customHeight="1">
      <c r="A22" s="471" t="s">
        <v>19</v>
      </c>
      <c r="B22" s="169">
        <v>10.08</v>
      </c>
      <c r="C22" s="169">
        <v>127.28400000000001</v>
      </c>
      <c r="D22" s="169">
        <v>478.75200000000001</v>
      </c>
      <c r="E22" s="169">
        <v>616.11500000000001</v>
      </c>
      <c r="F22" s="169">
        <v>45.941000000000003</v>
      </c>
      <c r="G22" s="169">
        <v>662.05600000000004</v>
      </c>
      <c r="H22" s="169"/>
      <c r="I22" s="169">
        <v>261.14999999999998</v>
      </c>
      <c r="J22" s="169">
        <v>161.881</v>
      </c>
      <c r="K22" s="169">
        <v>408.18900000000002</v>
      </c>
      <c r="L22" s="169">
        <v>831.22</v>
      </c>
      <c r="M22" s="169">
        <v>1493.2760000000001</v>
      </c>
    </row>
    <row r="23" spans="1:13" s="14" customFormat="1" ht="10" customHeight="1">
      <c r="A23" s="471" t="s">
        <v>20</v>
      </c>
      <c r="B23" s="169">
        <v>56.06</v>
      </c>
      <c r="C23" s="169">
        <v>1435.4760000000001</v>
      </c>
      <c r="D23" s="169">
        <v>2932.86</v>
      </c>
      <c r="E23" s="169">
        <v>4424.3959999999997</v>
      </c>
      <c r="F23" s="169">
        <v>225.19499999999999</v>
      </c>
      <c r="G23" s="169">
        <v>4649.5909999999994</v>
      </c>
      <c r="H23" s="169"/>
      <c r="I23" s="169">
        <v>1788.4949999999999</v>
      </c>
      <c r="J23" s="169">
        <v>1295.1690000000001</v>
      </c>
      <c r="K23" s="169">
        <v>2166.9430000000002</v>
      </c>
      <c r="L23" s="169">
        <v>5250.607</v>
      </c>
      <c r="M23" s="169">
        <v>9900.1980000000003</v>
      </c>
    </row>
    <row r="24" spans="1:13" s="1" customFormat="1" ht="20.149999999999999" customHeight="1">
      <c r="A24" s="471" t="s">
        <v>21</v>
      </c>
      <c r="B24" s="170">
        <v>25.658000000000001</v>
      </c>
      <c r="C24" s="170">
        <v>117.188</v>
      </c>
      <c r="D24" s="170">
        <v>363.47300000000001</v>
      </c>
      <c r="E24" s="170">
        <v>506.32</v>
      </c>
      <c r="F24" s="170">
        <v>15.672000000000001</v>
      </c>
      <c r="G24" s="169">
        <v>521.99199999999996</v>
      </c>
      <c r="H24" s="170"/>
      <c r="I24" s="169">
        <v>177.65</v>
      </c>
      <c r="J24" s="169">
        <v>155.92400000000001</v>
      </c>
      <c r="K24" s="169">
        <v>210.238</v>
      </c>
      <c r="L24" s="169">
        <v>543.81100000000004</v>
      </c>
      <c r="M24" s="169">
        <v>1065.8029999999999</v>
      </c>
    </row>
    <row r="25" spans="1:13" s="14" customFormat="1" ht="20.149999999999999" customHeight="1">
      <c r="A25" s="171" t="s">
        <v>22</v>
      </c>
      <c r="B25" s="172">
        <v>15.933</v>
      </c>
      <c r="C25" s="172">
        <v>58.164999999999999</v>
      </c>
      <c r="D25" s="172">
        <v>189.01300000000001</v>
      </c>
      <c r="E25" s="172">
        <v>263.11099999999999</v>
      </c>
      <c r="F25" s="172">
        <v>6.1180000000000003</v>
      </c>
      <c r="G25" s="169">
        <v>269.22899999999998</v>
      </c>
      <c r="H25" s="172"/>
      <c r="I25" s="169">
        <v>82.87</v>
      </c>
      <c r="J25" s="169">
        <v>82.144000000000005</v>
      </c>
      <c r="K25" s="169">
        <v>95.048000000000002</v>
      </c>
      <c r="L25" s="169">
        <v>260.06200000000001</v>
      </c>
      <c r="M25" s="169">
        <v>529.29099999999994</v>
      </c>
    </row>
    <row r="26" spans="1:13" s="14" customFormat="1" ht="10" customHeight="1">
      <c r="A26" s="171" t="s">
        <v>23</v>
      </c>
      <c r="B26" s="172">
        <v>9.7249999999999996</v>
      </c>
      <c r="C26" s="172">
        <v>59.023000000000003</v>
      </c>
      <c r="D26" s="172">
        <v>174.46100000000001</v>
      </c>
      <c r="E26" s="172">
        <v>243.209</v>
      </c>
      <c r="F26" s="172">
        <v>9.5530000000000008</v>
      </c>
      <c r="G26" s="169">
        <v>252.762</v>
      </c>
      <c r="H26" s="172"/>
      <c r="I26" s="169">
        <v>94.78</v>
      </c>
      <c r="J26" s="169">
        <v>73.78</v>
      </c>
      <c r="K26" s="169">
        <v>115.19</v>
      </c>
      <c r="L26" s="169">
        <v>283.75</v>
      </c>
      <c r="M26" s="169">
        <v>536.51199999999994</v>
      </c>
    </row>
    <row r="27" spans="1:13" s="14" customFormat="1" ht="10" customHeight="1">
      <c r="A27" s="471" t="s">
        <v>24</v>
      </c>
      <c r="B27" s="169">
        <v>68.058999999999997</v>
      </c>
      <c r="C27" s="169">
        <v>737.06700000000001</v>
      </c>
      <c r="D27" s="169">
        <v>1340.2349999999999</v>
      </c>
      <c r="E27" s="169">
        <v>2145.3609999999999</v>
      </c>
      <c r="F27" s="169">
        <v>94.033000000000001</v>
      </c>
      <c r="G27" s="169">
        <v>2239.3939999999998</v>
      </c>
      <c r="H27" s="169"/>
      <c r="I27" s="169">
        <v>896.30100000000004</v>
      </c>
      <c r="J27" s="169">
        <v>607.42100000000005</v>
      </c>
      <c r="K27" s="169">
        <v>1072.1600000000001</v>
      </c>
      <c r="L27" s="169">
        <v>2575.8820000000001</v>
      </c>
      <c r="M27" s="169">
        <v>4815.2759999999998</v>
      </c>
    </row>
    <row r="28" spans="1:13" s="14" customFormat="1" ht="10" customHeight="1">
      <c r="A28" s="471" t="s">
        <v>25</v>
      </c>
      <c r="B28" s="169">
        <v>14.349</v>
      </c>
      <c r="C28" s="169">
        <v>160.84899999999999</v>
      </c>
      <c r="D28" s="169">
        <v>345.31900000000002</v>
      </c>
      <c r="E28" s="169">
        <v>520.51700000000005</v>
      </c>
      <c r="F28" s="169">
        <v>29.135000000000002</v>
      </c>
      <c r="G28" s="169">
        <v>549.65200000000004</v>
      </c>
      <c r="H28" s="169"/>
      <c r="I28" s="169">
        <v>202.71799999999999</v>
      </c>
      <c r="J28" s="169">
        <v>137.61699999999999</v>
      </c>
      <c r="K28" s="169">
        <v>296.99700000000001</v>
      </c>
      <c r="L28" s="169">
        <v>637.33199999999999</v>
      </c>
      <c r="M28" s="169">
        <v>1186.9839999999999</v>
      </c>
    </row>
    <row r="29" spans="1:13" s="14" customFormat="1" ht="10" customHeight="1">
      <c r="A29" s="471" t="s">
        <v>26</v>
      </c>
      <c r="B29" s="169">
        <v>65.988</v>
      </c>
      <c r="C29" s="169">
        <v>668.99099999999999</v>
      </c>
      <c r="D29" s="169">
        <v>1266.2929999999999</v>
      </c>
      <c r="E29" s="169">
        <v>2001.2719999999999</v>
      </c>
      <c r="F29" s="169">
        <v>105.29900000000001</v>
      </c>
      <c r="G29" s="169">
        <v>2106.5709999999999</v>
      </c>
      <c r="H29" s="169"/>
      <c r="I29" s="169">
        <v>737.28800000000001</v>
      </c>
      <c r="J29" s="169">
        <v>553.673</v>
      </c>
      <c r="K29" s="169">
        <v>998.572</v>
      </c>
      <c r="L29" s="169">
        <v>2289.5320000000002</v>
      </c>
      <c r="M29" s="169">
        <v>4396.1030000000001</v>
      </c>
    </row>
    <row r="30" spans="1:13" s="14" customFormat="1" ht="10" customHeight="1">
      <c r="A30" s="471" t="s">
        <v>27</v>
      </c>
      <c r="B30" s="169">
        <v>42.345999999999997</v>
      </c>
      <c r="C30" s="169">
        <v>459.05399999999997</v>
      </c>
      <c r="D30" s="169">
        <v>1116.3119999999999</v>
      </c>
      <c r="E30" s="169">
        <v>1617.712</v>
      </c>
      <c r="F30" s="169">
        <v>103.71899999999999</v>
      </c>
      <c r="G30" s="169">
        <v>1721.431</v>
      </c>
      <c r="H30" s="169"/>
      <c r="I30" s="169">
        <v>611.29399999999998</v>
      </c>
      <c r="J30" s="169">
        <v>432.67</v>
      </c>
      <c r="K30" s="169">
        <v>884.822</v>
      </c>
      <c r="L30" s="169">
        <v>1928.7860000000001</v>
      </c>
      <c r="M30" s="169">
        <v>3650.2170000000001</v>
      </c>
    </row>
    <row r="31" spans="1:13" s="14" customFormat="1" ht="10" customHeight="1">
      <c r="A31" s="471" t="s">
        <v>28</v>
      </c>
      <c r="B31" s="169">
        <v>12.771000000000001</v>
      </c>
      <c r="C31" s="169">
        <v>98.569000000000003</v>
      </c>
      <c r="D31" s="169">
        <v>240.958</v>
      </c>
      <c r="E31" s="169">
        <v>352.298</v>
      </c>
      <c r="F31" s="169">
        <v>27.047000000000001</v>
      </c>
      <c r="G31" s="169">
        <v>379.34500000000003</v>
      </c>
      <c r="H31" s="169"/>
      <c r="I31" s="169">
        <v>158.47999999999999</v>
      </c>
      <c r="J31" s="169">
        <v>101.758</v>
      </c>
      <c r="K31" s="169">
        <v>213.81</v>
      </c>
      <c r="L31" s="169">
        <v>474.04899999999998</v>
      </c>
      <c r="M31" s="169">
        <v>853.39400000000001</v>
      </c>
    </row>
    <row r="32" spans="1:13" s="14" customFormat="1" ht="10" customHeight="1">
      <c r="A32" s="471" t="s">
        <v>29</v>
      </c>
      <c r="B32" s="169">
        <v>23.876000000000001</v>
      </c>
      <c r="C32" s="169">
        <v>217.744</v>
      </c>
      <c r="D32" s="169">
        <v>397.642</v>
      </c>
      <c r="E32" s="169">
        <v>639.26199999999994</v>
      </c>
      <c r="F32" s="169">
        <v>42.036000000000001</v>
      </c>
      <c r="G32" s="169">
        <v>681.298</v>
      </c>
      <c r="H32" s="169"/>
      <c r="I32" s="169">
        <v>264.404</v>
      </c>
      <c r="J32" s="169">
        <v>179.05600000000001</v>
      </c>
      <c r="K32" s="169">
        <v>356.80900000000003</v>
      </c>
      <c r="L32" s="169">
        <v>800.26900000000001</v>
      </c>
      <c r="M32" s="169">
        <v>1481.567</v>
      </c>
    </row>
    <row r="33" spans="1:13" s="14" customFormat="1" ht="10" customHeight="1">
      <c r="A33" s="471" t="s">
        <v>30</v>
      </c>
      <c r="B33" s="169">
        <v>63.426000000000002</v>
      </c>
      <c r="C33" s="169">
        <v>349.56200000000001</v>
      </c>
      <c r="D33" s="169">
        <v>1907.895</v>
      </c>
      <c r="E33" s="169">
        <v>2320.8829999999998</v>
      </c>
      <c r="F33" s="169">
        <v>194.304</v>
      </c>
      <c r="G33" s="169">
        <v>2515.1869999999999</v>
      </c>
      <c r="H33" s="169"/>
      <c r="I33" s="169">
        <v>1199.4349999999999</v>
      </c>
      <c r="J33" s="169">
        <v>729.12800000000004</v>
      </c>
      <c r="K33" s="169">
        <v>1228.8230000000001</v>
      </c>
      <c r="L33" s="169">
        <v>3157.386</v>
      </c>
      <c r="M33" s="169">
        <v>5672.5730000000003</v>
      </c>
    </row>
    <row r="34" spans="1:13" s="14" customFormat="1" ht="10" customHeight="1">
      <c r="A34" s="471" t="s">
        <v>31</v>
      </c>
      <c r="B34" s="169">
        <v>24.667000000000002</v>
      </c>
      <c r="C34" s="169">
        <v>132.36799999999999</v>
      </c>
      <c r="D34" s="169">
        <v>325.81400000000002</v>
      </c>
      <c r="E34" s="169">
        <v>482.84899999999999</v>
      </c>
      <c r="F34" s="169">
        <v>50.067999999999998</v>
      </c>
      <c r="G34" s="169">
        <v>532.91700000000003</v>
      </c>
      <c r="H34" s="169"/>
      <c r="I34" s="169">
        <v>282.04899999999998</v>
      </c>
      <c r="J34" s="169">
        <v>153.11799999999999</v>
      </c>
      <c r="K34" s="169">
        <v>300.26499999999999</v>
      </c>
      <c r="L34" s="169">
        <v>735.43200000000002</v>
      </c>
      <c r="M34" s="169">
        <v>1268.3490000000002</v>
      </c>
    </row>
    <row r="35" spans="1:13" s="14" customFormat="1" ht="10" customHeight="1">
      <c r="A35" s="471" t="s">
        <v>32</v>
      </c>
      <c r="B35" s="169">
        <v>4.6449999999999996</v>
      </c>
      <c r="C35" s="169">
        <v>27.504000000000001</v>
      </c>
      <c r="D35" s="169">
        <v>70.944000000000003</v>
      </c>
      <c r="E35" s="169">
        <v>103.093</v>
      </c>
      <c r="F35" s="169">
        <v>12.074999999999999</v>
      </c>
      <c r="G35" s="169">
        <v>115.16800000000001</v>
      </c>
      <c r="H35" s="169"/>
      <c r="I35" s="169">
        <v>69.947000000000003</v>
      </c>
      <c r="J35" s="169">
        <v>31.779</v>
      </c>
      <c r="K35" s="169">
        <v>72.153000000000006</v>
      </c>
      <c r="L35" s="169">
        <v>173.88</v>
      </c>
      <c r="M35" s="169">
        <v>289.048</v>
      </c>
    </row>
    <row r="36" spans="1:13" s="14" customFormat="1" ht="10" customHeight="1">
      <c r="A36" s="471" t="s">
        <v>33</v>
      </c>
      <c r="B36" s="169">
        <v>64.656000000000006</v>
      </c>
      <c r="C36" s="169">
        <v>360.63600000000002</v>
      </c>
      <c r="D36" s="169">
        <v>1216.0070000000001</v>
      </c>
      <c r="E36" s="169">
        <v>1641.3</v>
      </c>
      <c r="F36" s="169">
        <v>338.75400000000002</v>
      </c>
      <c r="G36" s="169">
        <v>1980.0540000000001</v>
      </c>
      <c r="H36" s="169"/>
      <c r="I36" s="169">
        <v>1737.7619999999999</v>
      </c>
      <c r="J36" s="169">
        <v>784.20600000000002</v>
      </c>
      <c r="K36" s="169">
        <v>1076.9100000000001</v>
      </c>
      <c r="L36" s="169">
        <v>3598.8780000000002</v>
      </c>
      <c r="M36" s="169">
        <v>5578.9320000000007</v>
      </c>
    </row>
    <row r="37" spans="1:13" s="14" customFormat="1" ht="10" customHeight="1">
      <c r="A37" s="471" t="s">
        <v>34</v>
      </c>
      <c r="B37" s="169">
        <v>108.096</v>
      </c>
      <c r="C37" s="169">
        <v>286.32299999999998</v>
      </c>
      <c r="D37" s="169">
        <v>872.20799999999997</v>
      </c>
      <c r="E37" s="169">
        <v>1266.627</v>
      </c>
      <c r="F37" s="169">
        <v>174.21</v>
      </c>
      <c r="G37" s="169">
        <v>1440.837</v>
      </c>
      <c r="H37" s="169"/>
      <c r="I37" s="169">
        <v>1090.5160000000001</v>
      </c>
      <c r="J37" s="169">
        <v>488.096</v>
      </c>
      <c r="K37" s="169">
        <v>880.04600000000005</v>
      </c>
      <c r="L37" s="169">
        <v>2458.6579999999999</v>
      </c>
      <c r="M37" s="169">
        <v>3899.4949999999999</v>
      </c>
    </row>
    <row r="38" spans="1:13" s="14" customFormat="1" ht="10" customHeight="1">
      <c r="A38" s="471" t="s">
        <v>35</v>
      </c>
      <c r="B38" s="169">
        <v>17.29</v>
      </c>
      <c r="C38" s="169">
        <v>49.737000000000002</v>
      </c>
      <c r="D38" s="169">
        <v>121.735</v>
      </c>
      <c r="E38" s="169">
        <v>188.762</v>
      </c>
      <c r="F38" s="169">
        <v>14.36</v>
      </c>
      <c r="G38" s="169">
        <v>203.12200000000001</v>
      </c>
      <c r="H38" s="169"/>
      <c r="I38" s="169">
        <v>146.87</v>
      </c>
      <c r="J38" s="169">
        <v>61.615000000000002</v>
      </c>
      <c r="K38" s="169">
        <v>125.73</v>
      </c>
      <c r="L38" s="169">
        <v>334.21499999999997</v>
      </c>
      <c r="M38" s="169">
        <v>537.33699999999999</v>
      </c>
    </row>
    <row r="39" spans="1:13" s="14" customFormat="1" ht="10" customHeight="1">
      <c r="A39" s="471" t="s">
        <v>36</v>
      </c>
      <c r="B39" s="169">
        <v>64.561000000000007</v>
      </c>
      <c r="C39" s="169">
        <v>88.477000000000004</v>
      </c>
      <c r="D39" s="169">
        <v>375.935</v>
      </c>
      <c r="E39" s="169">
        <v>528.97299999999996</v>
      </c>
      <c r="F39" s="169">
        <v>90.150999999999996</v>
      </c>
      <c r="G39" s="169">
        <v>619.12399999999991</v>
      </c>
      <c r="H39" s="169"/>
      <c r="I39" s="169">
        <v>572.71199999999999</v>
      </c>
      <c r="J39" s="169">
        <v>239.30500000000001</v>
      </c>
      <c r="K39" s="169">
        <v>407.85300000000001</v>
      </c>
      <c r="L39" s="169">
        <v>1219.8689999999999</v>
      </c>
      <c r="M39" s="169">
        <v>1838.9929999999999</v>
      </c>
    </row>
    <row r="40" spans="1:13" s="14" customFormat="1" ht="10" customHeight="1">
      <c r="A40" s="471" t="s">
        <v>37</v>
      </c>
      <c r="B40" s="169">
        <v>112.608</v>
      </c>
      <c r="C40" s="169">
        <v>223.90799999999999</v>
      </c>
      <c r="D40" s="169">
        <v>1000.501</v>
      </c>
      <c r="E40" s="169">
        <v>1337.0160000000001</v>
      </c>
      <c r="F40" s="169">
        <v>265.30200000000002</v>
      </c>
      <c r="G40" s="169">
        <v>1602.3180000000002</v>
      </c>
      <c r="H40" s="169"/>
      <c r="I40" s="169">
        <v>1491.096</v>
      </c>
      <c r="J40" s="169">
        <v>645.59299999999996</v>
      </c>
      <c r="K40" s="169">
        <v>1044.8050000000001</v>
      </c>
      <c r="L40" s="169">
        <v>3181.4949999999999</v>
      </c>
      <c r="M40" s="169">
        <v>4783.8130000000001</v>
      </c>
    </row>
    <row r="41" spans="1:13" s="14" customFormat="1" ht="10" customHeight="1">
      <c r="A41" s="471" t="s">
        <v>38</v>
      </c>
      <c r="B41" s="169">
        <v>30.901</v>
      </c>
      <c r="C41" s="169">
        <v>101.905</v>
      </c>
      <c r="D41" s="169">
        <v>433.34500000000003</v>
      </c>
      <c r="E41" s="169">
        <v>566.15099999999995</v>
      </c>
      <c r="F41" s="169">
        <v>73.545000000000002</v>
      </c>
      <c r="G41" s="169">
        <v>639.69599999999991</v>
      </c>
      <c r="H41" s="169"/>
      <c r="I41" s="169">
        <v>378.01900000000001</v>
      </c>
      <c r="J41" s="169">
        <v>167.779</v>
      </c>
      <c r="K41" s="169">
        <v>387.37700000000001</v>
      </c>
      <c r="L41" s="169">
        <v>933.17499999999995</v>
      </c>
      <c r="M41" s="169">
        <v>1572.8709999999999</v>
      </c>
    </row>
    <row r="42" spans="1:13" s="29" customFormat="1" ht="10" customHeight="1">
      <c r="A42" s="173" t="s">
        <v>39</v>
      </c>
      <c r="B42" s="174">
        <v>131.036</v>
      </c>
      <c r="C42" s="174">
        <v>2127.0929999999998</v>
      </c>
      <c r="D42" s="174">
        <v>4622.8639999999996</v>
      </c>
      <c r="E42" s="174">
        <v>6880.9939999999997</v>
      </c>
      <c r="F42" s="174">
        <v>397.779</v>
      </c>
      <c r="G42" s="174">
        <v>7278.7729999999992</v>
      </c>
      <c r="H42" s="174"/>
      <c r="I42" s="174">
        <v>2828.0450000000001</v>
      </c>
      <c r="J42" s="174">
        <v>1976.808</v>
      </c>
      <c r="K42" s="174">
        <v>3645.768</v>
      </c>
      <c r="L42" s="174">
        <v>8450.6209999999992</v>
      </c>
      <c r="M42" s="174">
        <v>15729.393999999998</v>
      </c>
    </row>
    <row r="43" spans="1:13" s="29" customFormat="1" ht="10" customHeight="1">
      <c r="A43" s="173" t="s">
        <v>40</v>
      </c>
      <c r="B43" s="174">
        <v>174.05500000000001</v>
      </c>
      <c r="C43" s="174">
        <v>1684.096</v>
      </c>
      <c r="D43" s="174">
        <v>3315.3209999999999</v>
      </c>
      <c r="E43" s="174">
        <v>5173.4709999999995</v>
      </c>
      <c r="F43" s="174">
        <v>244.13900000000001</v>
      </c>
      <c r="G43" s="174">
        <v>5417.61</v>
      </c>
      <c r="H43" s="174"/>
      <c r="I43" s="174">
        <v>2013.9559999999999</v>
      </c>
      <c r="J43" s="174">
        <v>1454.635</v>
      </c>
      <c r="K43" s="174">
        <v>2577.9659999999999</v>
      </c>
      <c r="L43" s="174">
        <v>6046.5569999999998</v>
      </c>
      <c r="M43" s="174">
        <v>11464.166999999999</v>
      </c>
    </row>
    <row r="44" spans="1:13" s="29" customFormat="1" ht="10" customHeight="1">
      <c r="A44" s="173" t="s">
        <v>41</v>
      </c>
      <c r="B44" s="174">
        <v>142.41900000000001</v>
      </c>
      <c r="C44" s="174">
        <v>1124.9280000000001</v>
      </c>
      <c r="D44" s="174">
        <v>3662.8069999999998</v>
      </c>
      <c r="E44" s="174">
        <v>4930.1540000000005</v>
      </c>
      <c r="F44" s="174">
        <v>367.10599999999999</v>
      </c>
      <c r="G44" s="174">
        <v>5297.26</v>
      </c>
      <c r="H44" s="174"/>
      <c r="I44" s="174">
        <v>2233.614</v>
      </c>
      <c r="J44" s="174">
        <v>1442.6120000000001</v>
      </c>
      <c r="K44" s="174">
        <v>2684.2640000000001</v>
      </c>
      <c r="L44" s="174">
        <v>6360.49</v>
      </c>
      <c r="M44" s="174">
        <v>11657.75</v>
      </c>
    </row>
    <row r="45" spans="1:13" s="29" customFormat="1" ht="10" customHeight="1">
      <c r="A45" s="15" t="s">
        <v>42</v>
      </c>
      <c r="B45" s="174">
        <v>427.42399999999998</v>
      </c>
      <c r="C45" s="174">
        <v>1270.857</v>
      </c>
      <c r="D45" s="174">
        <v>4416.4880000000003</v>
      </c>
      <c r="E45" s="174">
        <v>6114.77</v>
      </c>
      <c r="F45" s="174">
        <v>1018.465</v>
      </c>
      <c r="G45" s="174">
        <v>7133.2350000000006</v>
      </c>
      <c r="H45" s="174"/>
      <c r="I45" s="174">
        <v>5768.9709999999995</v>
      </c>
      <c r="J45" s="174">
        <v>2571.4920000000002</v>
      </c>
      <c r="K45" s="174">
        <v>4295.1390000000001</v>
      </c>
      <c r="L45" s="174">
        <v>12635.602000000001</v>
      </c>
      <c r="M45" s="174">
        <v>19768.837</v>
      </c>
    </row>
    <row r="46" spans="1:13" s="29" customFormat="1" ht="10" customHeight="1">
      <c r="A46" s="173" t="s">
        <v>43</v>
      </c>
      <c r="B46" s="174">
        <v>874.93499999999995</v>
      </c>
      <c r="C46" s="174">
        <v>6206.9750000000004</v>
      </c>
      <c r="D46" s="174">
        <v>16017.48</v>
      </c>
      <c r="E46" s="174">
        <v>23099.388999999999</v>
      </c>
      <c r="F46" s="174">
        <v>2027.489</v>
      </c>
      <c r="G46" s="174">
        <v>25126.878000000001</v>
      </c>
      <c r="H46" s="174"/>
      <c r="I46" s="174">
        <v>12844.585999999999</v>
      </c>
      <c r="J46" s="174">
        <v>7445.5460000000003</v>
      </c>
      <c r="K46" s="174">
        <v>13203.138000000001</v>
      </c>
      <c r="L46" s="174">
        <v>33493.269999999997</v>
      </c>
      <c r="M46" s="174">
        <v>58620.148000000001</v>
      </c>
    </row>
    <row r="47" spans="1:13" s="1" customFormat="1" ht="3" customHeight="1">
      <c r="A47" s="489"/>
      <c r="B47" s="489"/>
      <c r="C47" s="489"/>
      <c r="D47" s="489"/>
      <c r="E47" s="489"/>
      <c r="F47" s="489"/>
      <c r="G47" s="489"/>
      <c r="H47" s="489"/>
      <c r="I47" s="489"/>
      <c r="J47" s="489"/>
      <c r="K47" s="489"/>
      <c r="L47" s="489"/>
      <c r="M47" s="489"/>
    </row>
    <row r="48" spans="1:13" s="1" customFormat="1" ht="3" customHeight="1"/>
    <row r="49" spans="1:11" s="14" customFormat="1" ht="10" customHeight="1">
      <c r="A49" s="434" t="s">
        <v>475</v>
      </c>
    </row>
    <row r="50" spans="1:11" ht="10" customHeight="1">
      <c r="F50" s="220"/>
      <c r="G50" s="220"/>
    </row>
    <row r="51" spans="1:11">
      <c r="F51" s="247"/>
      <c r="G51" s="247"/>
      <c r="I51" s="248"/>
      <c r="J51" s="386"/>
      <c r="K51" s="249"/>
    </row>
    <row r="52" spans="1:11">
      <c r="F52" s="249"/>
      <c r="G52" s="249"/>
    </row>
  </sheetData>
  <mergeCells count="14">
    <mergeCell ref="K9:K10"/>
    <mergeCell ref="L9:L10"/>
    <mergeCell ref="B12:M12"/>
    <mergeCell ref="B18:M18"/>
    <mergeCell ref="A7:M7"/>
    <mergeCell ref="A8:A10"/>
    <mergeCell ref="B8:G8"/>
    <mergeCell ref="I8:L8"/>
    <mergeCell ref="M8:M10"/>
    <mergeCell ref="B9:E9"/>
    <mergeCell ref="F9:F10"/>
    <mergeCell ref="G9:G10"/>
    <mergeCell ref="I9:I10"/>
    <mergeCell ref="J9:J10"/>
  </mergeCells>
  <pageMargins left="0.59055118110236227" right="0.59055118110236227" top="0.78740157480314965" bottom="0.78740157480314965" header="0" footer="0"/>
  <pageSetup paperSize="9" orientation="portrait" horizont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9"/>
  <sheetViews>
    <sheetView workbookViewId="0">
      <selection activeCell="A4" sqref="A4"/>
    </sheetView>
  </sheetViews>
  <sheetFormatPr defaultColWidth="9.1796875" defaultRowHeight="12.5"/>
  <cols>
    <col min="1" max="1" width="13.26953125" style="3" customWidth="1"/>
    <col min="2" max="2" width="6.1796875" style="3" customWidth="1"/>
    <col min="3" max="3" width="6" style="3" customWidth="1"/>
    <col min="4" max="4" width="5.81640625" style="3" customWidth="1"/>
    <col min="5" max="5" width="6" style="3" customWidth="1"/>
    <col min="6" max="6" width="6.26953125" style="3" customWidth="1"/>
    <col min="7" max="7" width="6.453125" style="3" customWidth="1"/>
    <col min="8" max="8" width="0.81640625" style="3" customWidth="1"/>
    <col min="9" max="9" width="5.81640625" style="3" customWidth="1"/>
    <col min="10" max="11" width="6.7265625" style="3" customWidth="1"/>
    <col min="12" max="16384" width="9.1796875" style="3"/>
  </cols>
  <sheetData>
    <row r="1" spans="1:11" s="17" customFormat="1" ht="12" customHeight="1">
      <c r="A1" s="2"/>
    </row>
    <row r="2" spans="1:11" s="17" customFormat="1" ht="12" customHeight="1">
      <c r="A2" s="2"/>
    </row>
    <row r="3" spans="1:11" s="6" customFormat="1" ht="24" customHeight="1">
      <c r="A3" s="27"/>
    </row>
    <row r="4" spans="1:11" s="6" customFormat="1" ht="12" customHeight="1">
      <c r="A4" s="12" t="s">
        <v>93</v>
      </c>
    </row>
    <row r="5" spans="1:11" s="6" customFormat="1" ht="12" customHeight="1">
      <c r="A5" s="12" t="s">
        <v>401</v>
      </c>
    </row>
    <row r="6" spans="1:11" s="6" customFormat="1" ht="12" customHeight="1">
      <c r="A6" s="11" t="s">
        <v>434</v>
      </c>
    </row>
    <row r="7" spans="1:11" ht="6" customHeight="1">
      <c r="A7" s="491"/>
      <c r="B7" s="491"/>
      <c r="C7" s="491"/>
      <c r="D7" s="491"/>
      <c r="E7" s="491"/>
      <c r="F7" s="491"/>
      <c r="G7" s="491"/>
      <c r="H7" s="491"/>
      <c r="I7" s="491"/>
      <c r="J7" s="491"/>
      <c r="K7" s="491"/>
    </row>
    <row r="8" spans="1:11" s="1" customFormat="1" ht="15" customHeight="1">
      <c r="A8" s="688" t="s">
        <v>46</v>
      </c>
      <c r="B8" s="678" t="s">
        <v>47</v>
      </c>
      <c r="C8" s="678"/>
      <c r="D8" s="678"/>
      <c r="E8" s="678"/>
      <c r="F8" s="678"/>
      <c r="G8" s="678"/>
      <c r="H8" s="472"/>
      <c r="I8" s="678" t="s">
        <v>402</v>
      </c>
      <c r="J8" s="678"/>
      <c r="K8" s="678"/>
    </row>
    <row r="9" spans="1:11" s="1" customFormat="1" ht="20.149999999999999" customHeight="1">
      <c r="A9" s="689"/>
      <c r="B9" s="492" t="s">
        <v>48</v>
      </c>
      <c r="C9" s="492" t="s">
        <v>49</v>
      </c>
      <c r="D9" s="492" t="s">
        <v>50</v>
      </c>
      <c r="E9" s="492" t="s">
        <v>51</v>
      </c>
      <c r="F9" s="492" t="s">
        <v>52</v>
      </c>
      <c r="G9" s="436" t="s">
        <v>403</v>
      </c>
      <c r="H9" s="493"/>
      <c r="I9" s="493" t="s">
        <v>53</v>
      </c>
      <c r="J9" s="493" t="s">
        <v>54</v>
      </c>
      <c r="K9" s="494" t="s">
        <v>10</v>
      </c>
    </row>
    <row r="10" spans="1:11" s="1" customFormat="1" ht="3" customHeight="1">
      <c r="A10" s="31"/>
      <c r="B10" s="20"/>
      <c r="C10" s="20"/>
      <c r="D10" s="20"/>
      <c r="E10" s="20"/>
      <c r="F10" s="20"/>
      <c r="G10" s="466"/>
      <c r="H10" s="466"/>
      <c r="I10" s="466"/>
      <c r="J10" s="466"/>
      <c r="K10" s="466"/>
    </row>
    <row r="11" spans="1:11" s="1" customFormat="1" ht="10" customHeight="1">
      <c r="A11" s="5"/>
      <c r="B11" s="685" t="s">
        <v>55</v>
      </c>
      <c r="C11" s="685"/>
      <c r="D11" s="685"/>
      <c r="E11" s="685"/>
      <c r="F11" s="685"/>
      <c r="G11" s="685"/>
      <c r="H11" s="685"/>
      <c r="I11" s="685"/>
      <c r="J11" s="685"/>
      <c r="K11" s="685"/>
    </row>
    <row r="12" spans="1:11" s="1" customFormat="1" ht="3" customHeight="1">
      <c r="A12" s="31"/>
      <c r="B12" s="20"/>
      <c r="C12" s="20"/>
      <c r="D12" s="20"/>
      <c r="E12" s="20"/>
      <c r="F12" s="20"/>
      <c r="G12" s="466"/>
      <c r="H12" s="466"/>
      <c r="I12" s="466"/>
      <c r="J12" s="466"/>
      <c r="K12" s="466"/>
    </row>
    <row r="13" spans="1:11" s="10" customFormat="1" ht="10" customHeight="1">
      <c r="A13" s="5"/>
      <c r="B13" s="685" t="s">
        <v>56</v>
      </c>
      <c r="C13" s="685"/>
      <c r="D13" s="685"/>
      <c r="E13" s="685"/>
      <c r="F13" s="685"/>
      <c r="G13" s="685"/>
      <c r="H13" s="685"/>
      <c r="I13" s="685"/>
      <c r="J13" s="685"/>
      <c r="K13" s="685"/>
    </row>
    <row r="14" spans="1:11" s="1" customFormat="1" ht="3" customHeight="1">
      <c r="A14" s="468"/>
    </row>
    <row r="15" spans="1:11" s="1" customFormat="1" ht="36">
      <c r="A15" s="176" t="s">
        <v>404</v>
      </c>
      <c r="B15" s="170">
        <v>216.916</v>
      </c>
      <c r="C15" s="170">
        <v>745.49699999999996</v>
      </c>
      <c r="D15" s="170">
        <v>1316.4359999999999</v>
      </c>
      <c r="E15" s="170">
        <v>2347.46</v>
      </c>
      <c r="F15" s="170">
        <v>1892.4</v>
      </c>
      <c r="G15" s="170">
        <v>6518.7090000000007</v>
      </c>
      <c r="H15" s="170"/>
      <c r="I15" s="165">
        <v>4626.1270000000004</v>
      </c>
      <c r="J15" s="165">
        <v>2146.6880000000001</v>
      </c>
      <c r="K15" s="170">
        <v>6772.8149999999996</v>
      </c>
    </row>
    <row r="16" spans="1:11" s="1" customFormat="1" ht="10" customHeight="1">
      <c r="A16" s="176" t="s">
        <v>57</v>
      </c>
      <c r="B16" s="262">
        <v>829.19500000000005</v>
      </c>
      <c r="C16" s="262">
        <v>2025.1089999999999</v>
      </c>
      <c r="D16" s="262">
        <v>2465.0459999999998</v>
      </c>
      <c r="E16" s="262">
        <v>3111.1129999999998</v>
      </c>
      <c r="F16" s="262">
        <v>2025.759</v>
      </c>
      <c r="G16" s="170">
        <v>10456.222</v>
      </c>
      <c r="H16" s="170"/>
      <c r="I16" s="165">
        <v>6175.6940000000004</v>
      </c>
      <c r="J16" s="165">
        <v>4484.09</v>
      </c>
      <c r="K16" s="170">
        <v>10659.784</v>
      </c>
    </row>
    <row r="17" spans="1:11" s="1" customFormat="1" ht="10" customHeight="1">
      <c r="A17" s="176" t="s">
        <v>58</v>
      </c>
      <c r="B17" s="170">
        <v>99.736999999999995</v>
      </c>
      <c r="C17" s="170">
        <v>1314.075</v>
      </c>
      <c r="D17" s="170">
        <v>1613.0930000000001</v>
      </c>
      <c r="E17" s="170">
        <v>1517.5909999999999</v>
      </c>
      <c r="F17" s="170">
        <v>893.05499999999995</v>
      </c>
      <c r="G17" s="170">
        <v>5437.5510000000004</v>
      </c>
      <c r="H17" s="170"/>
      <c r="I17" s="165">
        <v>2490.6469999999999</v>
      </c>
      <c r="J17" s="165">
        <v>3104.4650000000001</v>
      </c>
      <c r="K17" s="170">
        <v>5595.1120000000001</v>
      </c>
    </row>
    <row r="18" spans="1:11" s="16" customFormat="1" ht="10" customHeight="1">
      <c r="A18" s="177" t="s">
        <v>10</v>
      </c>
      <c r="B18" s="178">
        <v>1145.848</v>
      </c>
      <c r="C18" s="178">
        <v>4084.68</v>
      </c>
      <c r="D18" s="178">
        <v>5394.5739999999996</v>
      </c>
      <c r="E18" s="178">
        <v>6976.1639999999998</v>
      </c>
      <c r="F18" s="178">
        <v>4811.2139999999999</v>
      </c>
      <c r="G18" s="178">
        <v>22412.48</v>
      </c>
      <c r="H18" s="178"/>
      <c r="I18" s="266">
        <v>13292.467000000001</v>
      </c>
      <c r="J18" s="266">
        <v>9735.2420000000002</v>
      </c>
      <c r="K18" s="178">
        <v>23027.71</v>
      </c>
    </row>
    <row r="19" spans="1:11" s="16" customFormat="1" ht="3" customHeight="1">
      <c r="A19" s="177"/>
      <c r="B19" s="179"/>
      <c r="C19" s="179"/>
      <c r="D19" s="179"/>
      <c r="E19" s="179"/>
      <c r="F19" s="179"/>
      <c r="G19" s="179"/>
      <c r="H19" s="179"/>
      <c r="I19" s="179"/>
      <c r="J19" s="179"/>
      <c r="K19" s="179"/>
    </row>
    <row r="20" spans="1:11" s="1" customFormat="1" ht="10" customHeight="1">
      <c r="A20" s="391"/>
      <c r="B20" s="690" t="s">
        <v>101</v>
      </c>
      <c r="C20" s="690"/>
      <c r="D20" s="690"/>
      <c r="E20" s="690"/>
      <c r="F20" s="690"/>
      <c r="G20" s="690"/>
      <c r="H20" s="690"/>
      <c r="I20" s="690"/>
      <c r="J20" s="690"/>
      <c r="K20" s="690"/>
    </row>
    <row r="21" spans="1:11" s="1" customFormat="1" ht="3" customHeight="1">
      <c r="A21" s="469"/>
      <c r="B21" s="469"/>
      <c r="C21" s="469"/>
      <c r="D21" s="469"/>
      <c r="E21" s="469"/>
      <c r="F21" s="469"/>
      <c r="G21" s="469"/>
      <c r="H21" s="469"/>
      <c r="I21" s="469"/>
      <c r="J21" s="469"/>
      <c r="K21" s="469"/>
    </row>
    <row r="22" spans="1:11" s="1" customFormat="1" ht="36">
      <c r="A22" s="176" t="s">
        <v>404</v>
      </c>
      <c r="B22" s="170">
        <v>113.56100000000001</v>
      </c>
      <c r="C22" s="170">
        <v>158.011</v>
      </c>
      <c r="D22" s="170">
        <v>202.405</v>
      </c>
      <c r="E22" s="170">
        <v>249.429</v>
      </c>
      <c r="F22" s="170">
        <v>158.16200000000001</v>
      </c>
      <c r="G22" s="170">
        <v>881.56799999999998</v>
      </c>
      <c r="H22" s="170"/>
      <c r="I22" s="170">
        <v>520.64499999999998</v>
      </c>
      <c r="J22" s="170">
        <v>370.92700000000002</v>
      </c>
      <c r="K22" s="170">
        <v>891.572</v>
      </c>
    </row>
    <row r="23" spans="1:11" s="1" customFormat="1" ht="10" customHeight="1">
      <c r="A23" s="176" t="s">
        <v>57</v>
      </c>
      <c r="B23" s="262">
        <v>221.98</v>
      </c>
      <c r="C23" s="262">
        <v>256.55200000000002</v>
      </c>
      <c r="D23" s="262">
        <v>179.636</v>
      </c>
      <c r="E23" s="262">
        <v>158.548</v>
      </c>
      <c r="F23" s="262">
        <v>74.311000000000007</v>
      </c>
      <c r="G23" s="170">
        <v>891.02700000000004</v>
      </c>
      <c r="H23" s="170"/>
      <c r="I23" s="170">
        <v>417.37099999999998</v>
      </c>
      <c r="J23" s="170">
        <v>479.471</v>
      </c>
      <c r="K23" s="170">
        <v>896.84199999999998</v>
      </c>
    </row>
    <row r="24" spans="1:11" s="1" customFormat="1" ht="10" customHeight="1">
      <c r="A24" s="176" t="s">
        <v>59</v>
      </c>
      <c r="B24" s="170">
        <v>20.437999999999999</v>
      </c>
      <c r="C24" s="170">
        <v>111.84399999999999</v>
      </c>
      <c r="D24" s="170">
        <v>54.831000000000003</v>
      </c>
      <c r="E24" s="170">
        <v>36.665999999999997</v>
      </c>
      <c r="F24" s="170">
        <v>12.59</v>
      </c>
      <c r="G24" s="170">
        <v>236.369</v>
      </c>
      <c r="H24" s="170"/>
      <c r="I24" s="170">
        <v>83.988</v>
      </c>
      <c r="J24" s="170">
        <v>155.08600000000001</v>
      </c>
      <c r="K24" s="170">
        <v>239.07400000000001</v>
      </c>
    </row>
    <row r="25" spans="1:11" s="16" customFormat="1" ht="10" customHeight="1">
      <c r="A25" s="177" t="s">
        <v>10</v>
      </c>
      <c r="B25" s="178">
        <v>355.97800000000001</v>
      </c>
      <c r="C25" s="178">
        <v>526.40700000000004</v>
      </c>
      <c r="D25" s="178">
        <v>436.87200000000001</v>
      </c>
      <c r="E25" s="178">
        <v>444.64299999999997</v>
      </c>
      <c r="F25" s="178">
        <v>245.06299999999999</v>
      </c>
      <c r="G25" s="178">
        <v>2008.9630000000002</v>
      </c>
      <c r="H25" s="178"/>
      <c r="I25" s="178">
        <v>1022.004</v>
      </c>
      <c r="J25" s="178">
        <v>1005.485</v>
      </c>
      <c r="K25" s="178">
        <v>2027.489</v>
      </c>
    </row>
    <row r="26" spans="1:11" s="16" customFormat="1" ht="3" customHeight="1">
      <c r="A26" s="177"/>
      <c r="B26" s="179"/>
      <c r="C26" s="179"/>
      <c r="D26" s="179"/>
      <c r="E26" s="179"/>
      <c r="F26" s="179"/>
      <c r="G26" s="179"/>
      <c r="H26" s="179"/>
      <c r="I26" s="179"/>
      <c r="J26" s="179"/>
      <c r="K26" s="179"/>
    </row>
    <row r="27" spans="1:11" s="1" customFormat="1" ht="10" customHeight="1">
      <c r="A27" s="391"/>
      <c r="B27" s="690" t="s">
        <v>60</v>
      </c>
      <c r="C27" s="690"/>
      <c r="D27" s="690"/>
      <c r="E27" s="690"/>
      <c r="F27" s="690"/>
      <c r="G27" s="690"/>
      <c r="H27" s="690"/>
      <c r="I27" s="690"/>
      <c r="J27" s="690"/>
      <c r="K27" s="690"/>
    </row>
    <row r="28" spans="1:11" s="1" customFormat="1" ht="3" customHeight="1">
      <c r="A28" s="469"/>
      <c r="B28" s="469"/>
      <c r="C28" s="469"/>
      <c r="D28" s="469"/>
      <c r="E28" s="469"/>
      <c r="F28" s="469"/>
      <c r="G28" s="469"/>
      <c r="H28" s="469"/>
      <c r="I28" s="469"/>
      <c r="J28" s="469"/>
      <c r="K28" s="469"/>
    </row>
    <row r="29" spans="1:11" s="1" customFormat="1" ht="36">
      <c r="A29" s="176" t="s">
        <v>404</v>
      </c>
      <c r="B29" s="170">
        <v>2507.6979999999999</v>
      </c>
      <c r="C29" s="170">
        <v>475.86099999999999</v>
      </c>
      <c r="D29" s="170">
        <v>649.31899999999996</v>
      </c>
      <c r="E29" s="170">
        <v>1175.578</v>
      </c>
      <c r="F29" s="170">
        <v>2416.9940000000001</v>
      </c>
      <c r="G29" s="170">
        <v>7225.4500000000007</v>
      </c>
      <c r="H29" s="170"/>
      <c r="I29" s="170">
        <v>4594.1779999999999</v>
      </c>
      <c r="J29" s="170">
        <v>6742.8879999999999</v>
      </c>
      <c r="K29" s="170">
        <v>11337.065000000001</v>
      </c>
    </row>
    <row r="30" spans="1:11" s="1" customFormat="1" ht="10" customHeight="1">
      <c r="A30" s="176" t="s">
        <v>57</v>
      </c>
      <c r="B30" s="262">
        <v>1543.4839999999999</v>
      </c>
      <c r="C30" s="262">
        <v>713.49699999999996</v>
      </c>
      <c r="D30" s="262">
        <v>577.64400000000001</v>
      </c>
      <c r="E30" s="262">
        <v>620.38300000000004</v>
      </c>
      <c r="F30" s="262">
        <v>1090.664</v>
      </c>
      <c r="G30" s="170">
        <v>4545.6719999999996</v>
      </c>
      <c r="H30" s="170"/>
      <c r="I30" s="170">
        <v>2362.9319999999998</v>
      </c>
      <c r="J30" s="170">
        <v>3776.5059999999999</v>
      </c>
      <c r="K30" s="170">
        <v>6139.4380000000001</v>
      </c>
    </row>
    <row r="31" spans="1:11" s="1" customFormat="1" ht="10" customHeight="1">
      <c r="A31" s="176" t="s">
        <v>59</v>
      </c>
      <c r="B31" s="170">
        <v>229.001</v>
      </c>
      <c r="C31" s="170">
        <v>378.59100000000001</v>
      </c>
      <c r="D31" s="170">
        <v>163.16999999999999</v>
      </c>
      <c r="E31" s="170">
        <v>120.93899999999999</v>
      </c>
      <c r="F31" s="170">
        <v>181.76300000000001</v>
      </c>
      <c r="G31" s="170">
        <v>1073.4639999999999</v>
      </c>
      <c r="H31" s="170"/>
      <c r="I31" s="170">
        <v>586.19100000000003</v>
      </c>
      <c r="J31" s="170">
        <v>1009.409</v>
      </c>
      <c r="K31" s="170">
        <v>1595.6</v>
      </c>
    </row>
    <row r="32" spans="1:11" s="16" customFormat="1" ht="10" customHeight="1">
      <c r="A32" s="177" t="s">
        <v>10</v>
      </c>
      <c r="B32" s="178">
        <v>4280.183</v>
      </c>
      <c r="C32" s="178">
        <v>1567.95</v>
      </c>
      <c r="D32" s="178">
        <v>1390.133</v>
      </c>
      <c r="E32" s="178">
        <v>1916.9</v>
      </c>
      <c r="F32" s="178">
        <v>3689.4209999999998</v>
      </c>
      <c r="G32" s="178">
        <v>12844.587</v>
      </c>
      <c r="H32" s="178"/>
      <c r="I32" s="178">
        <v>7543.3010000000004</v>
      </c>
      <c r="J32" s="178">
        <v>11528.803</v>
      </c>
      <c r="K32" s="178">
        <v>19072.102999999999</v>
      </c>
    </row>
    <row r="33" spans="1:15" s="16" customFormat="1" ht="3" customHeight="1">
      <c r="A33" s="177"/>
      <c r="B33" s="179"/>
      <c r="C33" s="179"/>
      <c r="D33" s="179"/>
      <c r="E33" s="179"/>
      <c r="F33" s="179"/>
      <c r="G33" s="179"/>
      <c r="H33" s="179"/>
      <c r="I33" s="179"/>
      <c r="J33" s="179"/>
      <c r="K33" s="179"/>
    </row>
    <row r="34" spans="1:15" s="1" customFormat="1" ht="10" customHeight="1">
      <c r="A34" s="391"/>
      <c r="B34" s="690" t="s">
        <v>61</v>
      </c>
      <c r="C34" s="690"/>
      <c r="D34" s="690"/>
      <c r="E34" s="690"/>
      <c r="F34" s="690"/>
      <c r="G34" s="690"/>
      <c r="H34" s="690"/>
      <c r="I34" s="690"/>
      <c r="J34" s="690"/>
      <c r="K34" s="690"/>
    </row>
    <row r="35" spans="1:15" s="1" customFormat="1" ht="3" customHeight="1">
      <c r="A35" s="469"/>
      <c r="B35" s="469"/>
      <c r="C35" s="469"/>
      <c r="D35" s="469"/>
      <c r="E35" s="469"/>
      <c r="F35" s="469"/>
      <c r="G35" s="469"/>
      <c r="H35" s="469"/>
      <c r="I35" s="469"/>
      <c r="J35" s="469"/>
      <c r="K35" s="469"/>
    </row>
    <row r="36" spans="1:15" s="1" customFormat="1" ht="36">
      <c r="A36" s="176" t="s">
        <v>404</v>
      </c>
      <c r="B36" s="170">
        <v>2838.174</v>
      </c>
      <c r="C36" s="170">
        <v>1379.3689999999999</v>
      </c>
      <c r="D36" s="170">
        <v>2168.1590000000001</v>
      </c>
      <c r="E36" s="170">
        <v>3772.4659999999999</v>
      </c>
      <c r="F36" s="170">
        <v>4467.5569999999998</v>
      </c>
      <c r="G36" s="170">
        <v>14625.724999999999</v>
      </c>
      <c r="H36" s="170"/>
      <c r="I36" s="170">
        <v>9740.9490000000005</v>
      </c>
      <c r="J36" s="170">
        <v>9260.5030000000006</v>
      </c>
      <c r="K36" s="170">
        <v>19001.452000000001</v>
      </c>
      <c r="L36" s="170"/>
      <c r="M36" s="495"/>
      <c r="N36" s="495"/>
      <c r="O36" s="495"/>
    </row>
    <row r="37" spans="1:15" s="1" customFormat="1" ht="10" customHeight="1">
      <c r="A37" s="176" t="s">
        <v>57</v>
      </c>
      <c r="B37" s="262">
        <v>2594.6590000000001</v>
      </c>
      <c r="C37" s="262">
        <v>2995.1579999999999</v>
      </c>
      <c r="D37" s="262">
        <v>3222.326</v>
      </c>
      <c r="E37" s="262">
        <v>3890.0439999999999</v>
      </c>
      <c r="F37" s="262">
        <v>3190.7339999999999</v>
      </c>
      <c r="G37" s="170">
        <v>15892.921</v>
      </c>
      <c r="H37" s="170"/>
      <c r="I37" s="170">
        <v>8955.9969999999994</v>
      </c>
      <c r="J37" s="170">
        <v>8740.0669999999991</v>
      </c>
      <c r="K37" s="170">
        <v>17696.063999999998</v>
      </c>
      <c r="M37" s="495"/>
      <c r="N37" s="495"/>
      <c r="O37" s="495"/>
    </row>
    <row r="38" spans="1:15" s="1" customFormat="1" ht="10" customHeight="1">
      <c r="A38" s="176" t="s">
        <v>59</v>
      </c>
      <c r="B38" s="170">
        <v>349.17599999999999</v>
      </c>
      <c r="C38" s="170">
        <v>1804.51</v>
      </c>
      <c r="D38" s="170">
        <v>1831.0930000000001</v>
      </c>
      <c r="E38" s="170">
        <v>1675.1959999999999</v>
      </c>
      <c r="F38" s="170">
        <v>1087.4069999999999</v>
      </c>
      <c r="G38" s="170">
        <v>6747.3820000000005</v>
      </c>
      <c r="H38" s="170"/>
      <c r="I38" s="170">
        <v>3160.826</v>
      </c>
      <c r="J38" s="170">
        <v>4268.96</v>
      </c>
      <c r="K38" s="170">
        <v>7429.7860000000001</v>
      </c>
      <c r="M38" s="495"/>
      <c r="N38" s="495"/>
      <c r="O38" s="495"/>
    </row>
    <row r="39" spans="1:15" s="16" customFormat="1" ht="10" customHeight="1">
      <c r="A39" s="177" t="s">
        <v>10</v>
      </c>
      <c r="B39" s="178">
        <v>5782.009</v>
      </c>
      <c r="C39" s="178">
        <v>6179.0370000000003</v>
      </c>
      <c r="D39" s="178">
        <v>7221.5789999999997</v>
      </c>
      <c r="E39" s="178">
        <v>9337.7070000000003</v>
      </c>
      <c r="F39" s="178">
        <v>8745.6980000000003</v>
      </c>
      <c r="G39" s="178">
        <v>37266.03</v>
      </c>
      <c r="H39" s="178"/>
      <c r="I39" s="178">
        <v>21857.772000000001</v>
      </c>
      <c r="J39" s="178">
        <v>22269.53</v>
      </c>
      <c r="K39" s="178">
        <v>44127.302000000003</v>
      </c>
      <c r="M39" s="496"/>
      <c r="N39" s="496"/>
      <c r="O39" s="496"/>
    </row>
    <row r="40" spans="1:15" s="16" customFormat="1" ht="3" customHeight="1">
      <c r="A40" s="177"/>
      <c r="B40" s="178"/>
      <c r="C40" s="178"/>
      <c r="D40" s="178"/>
      <c r="E40" s="178"/>
      <c r="F40" s="178"/>
      <c r="G40" s="178"/>
      <c r="H40" s="178"/>
      <c r="I40" s="178"/>
      <c r="J40" s="178"/>
      <c r="K40" s="178"/>
    </row>
    <row r="41" spans="1:15" s="16" customFormat="1" ht="10" customHeight="1">
      <c r="A41" s="5"/>
      <c r="B41" s="685" t="s">
        <v>62</v>
      </c>
      <c r="C41" s="685"/>
      <c r="D41" s="685"/>
      <c r="E41" s="685"/>
      <c r="F41" s="685"/>
      <c r="G41" s="685"/>
      <c r="H41" s="685"/>
      <c r="I41" s="685"/>
      <c r="J41" s="685"/>
      <c r="K41" s="685"/>
    </row>
    <row r="42" spans="1:15" s="16" customFormat="1" ht="3" customHeight="1">
      <c r="A42" s="177"/>
      <c r="B42" s="178"/>
      <c r="C42" s="178"/>
      <c r="D42" s="178"/>
      <c r="E42" s="178"/>
      <c r="F42" s="178"/>
      <c r="G42" s="178"/>
      <c r="H42" s="178"/>
      <c r="I42" s="178"/>
      <c r="J42" s="178"/>
      <c r="K42" s="178"/>
    </row>
    <row r="43" spans="1:15" s="10" customFormat="1" ht="10" customHeight="1">
      <c r="A43" s="5"/>
      <c r="B43" s="685" t="s">
        <v>63</v>
      </c>
      <c r="C43" s="685"/>
      <c r="D43" s="685"/>
      <c r="E43" s="685"/>
      <c r="F43" s="685"/>
      <c r="G43" s="685"/>
      <c r="H43" s="685"/>
      <c r="I43" s="685"/>
      <c r="J43" s="685"/>
      <c r="K43" s="685"/>
    </row>
    <row r="44" spans="1:15" s="1" customFormat="1" ht="3" customHeight="1">
      <c r="A44" s="468"/>
    </row>
    <row r="45" spans="1:15" s="1" customFormat="1" ht="36">
      <c r="A45" s="176" t="s">
        <v>404</v>
      </c>
      <c r="B45" s="263">
        <v>7.6427870000000002</v>
      </c>
      <c r="C45" s="263">
        <v>54.046199999999999</v>
      </c>
      <c r="D45" s="263">
        <v>60.716742000000004</v>
      </c>
      <c r="E45" s="263">
        <v>62.226126999999998</v>
      </c>
      <c r="F45" s="263">
        <v>42.358733000000001</v>
      </c>
      <c r="G45" s="263">
        <v>44.570151000000003</v>
      </c>
      <c r="H45" s="263"/>
      <c r="I45" s="263">
        <v>47.491539000000003</v>
      </c>
      <c r="J45" s="263">
        <v>23.181115999999999</v>
      </c>
      <c r="K45" s="263">
        <v>35.643669000000003</v>
      </c>
    </row>
    <row r="46" spans="1:15" s="1" customFormat="1" ht="10" customHeight="1">
      <c r="A46" s="176" t="s">
        <v>57</v>
      </c>
      <c r="B46" s="263">
        <v>31.957751999999999</v>
      </c>
      <c r="C46" s="263">
        <v>67.612752</v>
      </c>
      <c r="D46" s="263">
        <v>76.498973000000007</v>
      </c>
      <c r="E46" s="263">
        <v>79.976281999999998</v>
      </c>
      <c r="F46" s="263">
        <v>63.488818999999999</v>
      </c>
      <c r="G46" s="263">
        <v>65.791692999999995</v>
      </c>
      <c r="H46" s="263"/>
      <c r="I46" s="263">
        <v>68.955959000000007</v>
      </c>
      <c r="J46" s="263">
        <v>51.304983999999997</v>
      </c>
      <c r="K46" s="263">
        <v>60.238160999999998</v>
      </c>
    </row>
    <row r="47" spans="1:15" s="1" customFormat="1" ht="10" customHeight="1">
      <c r="A47" s="176" t="s">
        <v>59</v>
      </c>
      <c r="B47" s="263">
        <v>28.563675</v>
      </c>
      <c r="C47" s="263">
        <v>72.821691999999999</v>
      </c>
      <c r="D47" s="263">
        <v>88.094496000000007</v>
      </c>
      <c r="E47" s="263">
        <v>90.591863000000004</v>
      </c>
      <c r="F47" s="263">
        <v>82.126952000000003</v>
      </c>
      <c r="G47" s="263">
        <v>80.587551000000005</v>
      </c>
      <c r="H47" s="263"/>
      <c r="I47" s="263">
        <v>78.797359999999998</v>
      </c>
      <c r="J47" s="263">
        <v>72.721796999999995</v>
      </c>
      <c r="K47" s="263">
        <v>75.306500999999997</v>
      </c>
    </row>
    <row r="48" spans="1:15" s="16" customFormat="1" ht="10" customHeight="1">
      <c r="A48" s="177" t="s">
        <v>10</v>
      </c>
      <c r="B48" s="180">
        <v>19.817466</v>
      </c>
      <c r="C48" s="180">
        <v>66.105446000000001</v>
      </c>
      <c r="D48" s="180">
        <v>74.700764000000007</v>
      </c>
      <c r="E48" s="180">
        <v>74.709604999999996</v>
      </c>
      <c r="F48" s="180">
        <v>55.012352999999997</v>
      </c>
      <c r="G48" s="180">
        <v>60.141852</v>
      </c>
      <c r="H48" s="180"/>
      <c r="I48" s="180">
        <v>60.813460999999997</v>
      </c>
      <c r="J48" s="180">
        <v>43.715527000000002</v>
      </c>
      <c r="K48" s="180">
        <v>52.184722000000001</v>
      </c>
    </row>
    <row r="49" spans="1:11" s="16" customFormat="1" ht="3" customHeight="1">
      <c r="A49" s="177"/>
      <c r="B49" s="180"/>
      <c r="C49" s="180"/>
      <c r="D49" s="180"/>
      <c r="E49" s="180"/>
      <c r="F49" s="180"/>
      <c r="G49" s="180"/>
      <c r="H49" s="180"/>
      <c r="I49" s="180"/>
      <c r="J49" s="180"/>
      <c r="K49" s="180"/>
    </row>
    <row r="50" spans="1:11" s="1" customFormat="1" ht="10" customHeight="1">
      <c r="A50" s="5"/>
      <c r="B50" s="686" t="s">
        <v>64</v>
      </c>
      <c r="C50" s="686"/>
      <c r="D50" s="686"/>
      <c r="E50" s="686"/>
      <c r="F50" s="686"/>
      <c r="G50" s="686"/>
      <c r="H50" s="686"/>
      <c r="I50" s="686"/>
      <c r="J50" s="686"/>
      <c r="K50" s="686"/>
    </row>
    <row r="51" spans="1:11" s="1" customFormat="1" ht="3" customHeight="1">
      <c r="A51" s="469"/>
      <c r="B51" s="467"/>
      <c r="C51" s="467"/>
      <c r="D51" s="467"/>
      <c r="E51" s="467"/>
      <c r="F51" s="467"/>
      <c r="G51" s="467"/>
      <c r="H51" s="467"/>
      <c r="I51" s="467"/>
      <c r="J51" s="467"/>
      <c r="K51" s="467"/>
    </row>
    <row r="52" spans="1:11" s="1" customFormat="1" ht="36">
      <c r="A52" s="176" t="s">
        <v>404</v>
      </c>
      <c r="B52" s="188">
        <v>34.362734000000003</v>
      </c>
      <c r="C52" s="188">
        <v>17.488645000000002</v>
      </c>
      <c r="D52" s="188">
        <v>13.326281</v>
      </c>
      <c r="E52" s="188">
        <v>9.6049179999999996</v>
      </c>
      <c r="F52" s="188">
        <v>7.7130999999999998</v>
      </c>
      <c r="G52" s="188">
        <v>11.912635999999999</v>
      </c>
      <c r="H52" s="529">
        <v>15.097709999999999</v>
      </c>
      <c r="I52" s="188">
        <v>10.115951000000001</v>
      </c>
      <c r="J52" s="188">
        <v>14.733279</v>
      </c>
      <c r="K52" s="188">
        <v>11.632661000000001</v>
      </c>
    </row>
    <row r="53" spans="1:11" s="1" customFormat="1" ht="18">
      <c r="A53" s="176" t="s">
        <v>57</v>
      </c>
      <c r="B53" s="188">
        <v>21.117301999999999</v>
      </c>
      <c r="C53" s="188">
        <v>11.244095</v>
      </c>
      <c r="D53" s="188">
        <v>6.7923479999999996</v>
      </c>
      <c r="E53" s="188">
        <v>4.8490739999999999</v>
      </c>
      <c r="F53" s="188">
        <v>3.5385080000000002</v>
      </c>
      <c r="G53" s="188">
        <v>7.8523630000000004</v>
      </c>
      <c r="H53" s="529">
        <v>9.7638280000000002</v>
      </c>
      <c r="I53" s="188">
        <v>6.3304559999999999</v>
      </c>
      <c r="J53" s="188">
        <v>9.6598240000000004</v>
      </c>
      <c r="K53" s="188">
        <v>7.7604170000000003</v>
      </c>
    </row>
    <row r="54" spans="1:11" s="1" customFormat="1" ht="10" customHeight="1">
      <c r="A54" s="176" t="s">
        <v>59</v>
      </c>
      <c r="B54" s="188">
        <v>17.006625</v>
      </c>
      <c r="C54" s="188">
        <v>7.8436360000000001</v>
      </c>
      <c r="D54" s="188">
        <v>3.2873649999999999</v>
      </c>
      <c r="E54" s="188">
        <v>2.3590439999999999</v>
      </c>
      <c r="F54" s="188">
        <v>1.3901779999999999</v>
      </c>
      <c r="G54" s="188">
        <v>4.1658689999999998</v>
      </c>
      <c r="H54" s="529">
        <v>4.7874970000000001</v>
      </c>
      <c r="I54" s="188">
        <v>3.262124</v>
      </c>
      <c r="J54" s="188">
        <v>4.7579079999999996</v>
      </c>
      <c r="K54" s="188">
        <v>4.097817</v>
      </c>
    </row>
    <row r="55" spans="1:11" s="16" customFormat="1" ht="10" customHeight="1">
      <c r="A55" s="177" t="s">
        <v>10</v>
      </c>
      <c r="B55" s="384">
        <v>23.703022000000001</v>
      </c>
      <c r="C55" s="384">
        <v>11.416119999999999</v>
      </c>
      <c r="D55" s="384">
        <v>7.4916530000000003</v>
      </c>
      <c r="E55" s="384">
        <v>5.991841</v>
      </c>
      <c r="F55" s="384">
        <v>4.846711</v>
      </c>
      <c r="G55" s="384">
        <v>8.2262260000000005</v>
      </c>
      <c r="H55" s="529">
        <v>9.4774709999999995</v>
      </c>
      <c r="I55" s="384">
        <v>7.1396540000000002</v>
      </c>
      <c r="J55" s="384">
        <v>9.3614230000000003</v>
      </c>
      <c r="K55" s="384">
        <v>8.0920880000000004</v>
      </c>
    </row>
    <row r="56" spans="1:11" s="16" customFormat="1" ht="3" customHeight="1">
      <c r="A56" s="177"/>
      <c r="B56" s="180"/>
      <c r="C56" s="180"/>
      <c r="D56" s="180"/>
      <c r="E56" s="180"/>
      <c r="F56" s="180"/>
      <c r="G56" s="180"/>
      <c r="H56" s="180"/>
      <c r="I56" s="180"/>
      <c r="J56" s="180"/>
      <c r="K56" s="180"/>
    </row>
    <row r="57" spans="1:11" s="1" customFormat="1" ht="10" customHeight="1">
      <c r="A57" s="391"/>
      <c r="B57" s="687" t="s">
        <v>99</v>
      </c>
      <c r="C57" s="687"/>
      <c r="D57" s="687"/>
      <c r="E57" s="687"/>
      <c r="F57" s="687"/>
      <c r="G57" s="687"/>
      <c r="H57" s="687"/>
      <c r="I57" s="687"/>
      <c r="J57" s="687"/>
      <c r="K57" s="687"/>
    </row>
    <row r="58" spans="1:11" s="1" customFormat="1" ht="3" customHeight="1">
      <c r="A58" s="469"/>
      <c r="B58" s="467"/>
      <c r="C58" s="467"/>
      <c r="D58" s="467"/>
      <c r="E58" s="467"/>
      <c r="F58" s="467"/>
      <c r="G58" s="467"/>
      <c r="H58" s="467"/>
      <c r="I58" s="467"/>
      <c r="J58" s="467"/>
      <c r="K58" s="467"/>
    </row>
    <row r="59" spans="1:11" s="1" customFormat="1" ht="36">
      <c r="A59" s="176" t="s">
        <v>404</v>
      </c>
      <c r="B59" s="263">
        <v>88.356025000000002</v>
      </c>
      <c r="C59" s="263">
        <v>34.498469999999998</v>
      </c>
      <c r="D59" s="263">
        <v>29.947921999999998</v>
      </c>
      <c r="E59" s="263">
        <v>31.162043000000001</v>
      </c>
      <c r="F59" s="263">
        <v>54.101033999999999</v>
      </c>
      <c r="G59" s="263">
        <v>49.402334000000003</v>
      </c>
      <c r="H59" s="263"/>
      <c r="I59" s="263">
        <v>47.163550999999998</v>
      </c>
      <c r="J59" s="263">
        <v>72.813407999999995</v>
      </c>
      <c r="K59" s="263">
        <v>59.664205000000003</v>
      </c>
    </row>
    <row r="60" spans="1:11" s="1" customFormat="1" ht="10" customHeight="1">
      <c r="A60" s="176" t="s">
        <v>57</v>
      </c>
      <c r="B60" s="263">
        <v>59.486994000000003</v>
      </c>
      <c r="C60" s="263">
        <v>23.821686</v>
      </c>
      <c r="D60" s="263">
        <v>17.926296000000001</v>
      </c>
      <c r="E60" s="263">
        <v>15.947972999999999</v>
      </c>
      <c r="F60" s="263">
        <v>34.182212999999997</v>
      </c>
      <c r="G60" s="263">
        <v>28.601866000000001</v>
      </c>
      <c r="H60" s="263"/>
      <c r="I60" s="263">
        <v>26.383800000000001</v>
      </c>
      <c r="J60" s="263">
        <v>43.209116000000002</v>
      </c>
      <c r="K60" s="263">
        <v>34.693806000000002</v>
      </c>
    </row>
    <row r="61" spans="1:11" s="1" customFormat="1" ht="10" customHeight="1">
      <c r="A61" s="176" t="s">
        <v>59</v>
      </c>
      <c r="B61" s="263">
        <v>65.583186999999995</v>
      </c>
      <c r="C61" s="263">
        <v>20.980288999999999</v>
      </c>
      <c r="D61" s="263">
        <v>8.9110779999999998</v>
      </c>
      <c r="E61" s="263">
        <v>7.2194010000000004</v>
      </c>
      <c r="F61" s="263">
        <v>16.715240999999999</v>
      </c>
      <c r="G61" s="263">
        <v>15.909342000000001</v>
      </c>
      <c r="H61" s="263"/>
      <c r="I61" s="263">
        <v>18.545493</v>
      </c>
      <c r="J61" s="263">
        <v>23.645316999999999</v>
      </c>
      <c r="K61" s="263">
        <v>21.475718000000001</v>
      </c>
    </row>
    <row r="62" spans="1:11" s="16" customFormat="1" ht="10" customHeight="1">
      <c r="A62" s="177" t="s">
        <v>10</v>
      </c>
      <c r="B62" s="180">
        <v>74.025884000000005</v>
      </c>
      <c r="C62" s="180">
        <v>25.375309999999999</v>
      </c>
      <c r="D62" s="180">
        <v>19.249704000000001</v>
      </c>
      <c r="E62" s="180">
        <v>20.528594999999999</v>
      </c>
      <c r="F62" s="180">
        <v>42.185547</v>
      </c>
      <c r="G62" s="180">
        <v>34.467278999999998</v>
      </c>
      <c r="H62" s="180"/>
      <c r="I62" s="180">
        <v>34.510840000000002</v>
      </c>
      <c r="J62" s="180">
        <v>51.769401999999999</v>
      </c>
      <c r="K62" s="180">
        <v>43.220641999999998</v>
      </c>
    </row>
    <row r="63" spans="1:11" s="1" customFormat="1" ht="3" customHeight="1">
      <c r="A63" s="489"/>
      <c r="B63" s="489"/>
      <c r="C63" s="489"/>
      <c r="D63" s="489"/>
      <c r="E63" s="489"/>
      <c r="F63" s="489"/>
      <c r="G63" s="489"/>
      <c r="H63" s="489"/>
      <c r="I63" s="489"/>
      <c r="J63" s="489"/>
      <c r="K63" s="489"/>
    </row>
    <row r="64" spans="1:11" s="1" customFormat="1" ht="3" customHeight="1"/>
    <row r="65" spans="1:11" s="1" customFormat="1" ht="10" customHeight="1">
      <c r="A65" s="434" t="s">
        <v>475</v>
      </c>
    </row>
    <row r="78" spans="1:11">
      <c r="B78" s="181"/>
      <c r="C78" s="181"/>
      <c r="D78" s="181"/>
      <c r="E78" s="181"/>
      <c r="F78" s="181"/>
      <c r="G78" s="181"/>
      <c r="H78" s="181"/>
      <c r="I78" s="181"/>
      <c r="J78" s="181"/>
      <c r="K78" s="181"/>
    </row>
    <row r="79" spans="1:11">
      <c r="B79" s="181"/>
      <c r="C79" s="181"/>
      <c r="D79" s="181"/>
      <c r="E79" s="181"/>
      <c r="F79" s="181"/>
      <c r="G79" s="181"/>
      <c r="H79" s="181"/>
      <c r="I79" s="181"/>
      <c r="J79" s="181"/>
      <c r="K79" s="181"/>
    </row>
  </sheetData>
  <mergeCells count="12">
    <mergeCell ref="B43:K43"/>
    <mergeCell ref="B50:K50"/>
    <mergeCell ref="B57:K57"/>
    <mergeCell ref="A8:A9"/>
    <mergeCell ref="B8:G8"/>
    <mergeCell ref="I8:K8"/>
    <mergeCell ref="B11:K11"/>
    <mergeCell ref="B13:K13"/>
    <mergeCell ref="B20:K20"/>
    <mergeCell ref="B27:K27"/>
    <mergeCell ref="B34:K34"/>
    <mergeCell ref="B41:K4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zoomScaleNormal="100" workbookViewId="0">
      <selection activeCell="A4" sqref="A4"/>
    </sheetView>
  </sheetViews>
  <sheetFormatPr defaultColWidth="9.1796875" defaultRowHeight="11.5"/>
  <cols>
    <col min="1" max="1" width="13.26953125" style="33" customWidth="1"/>
    <col min="2" max="4" width="6.7265625" style="33" customWidth="1"/>
    <col min="5" max="5" width="0.81640625" style="33" customWidth="1"/>
    <col min="6" max="8" width="6.7265625" style="33" customWidth="1"/>
    <col min="9" max="9" width="0.81640625" style="33" customWidth="1"/>
    <col min="10" max="12" width="6.7265625" style="33" customWidth="1"/>
    <col min="13" max="16384" width="9.1796875" style="33"/>
  </cols>
  <sheetData>
    <row r="1" spans="1:12" s="17" customFormat="1" ht="12" customHeight="1">
      <c r="A1" s="2"/>
    </row>
    <row r="2" spans="1:12" s="17" customFormat="1" ht="12" customHeight="1">
      <c r="A2" s="2"/>
    </row>
    <row r="3" spans="1:12" s="6" customFormat="1" ht="24" customHeight="1">
      <c r="A3" s="27"/>
    </row>
    <row r="4" spans="1:12" s="6" customFormat="1" ht="12" customHeight="1">
      <c r="A4" s="12" t="s">
        <v>94</v>
      </c>
    </row>
    <row r="5" spans="1:12" s="6" customFormat="1" ht="12" customHeight="1">
      <c r="A5" s="12" t="s">
        <v>405</v>
      </c>
    </row>
    <row r="6" spans="1:12" s="6" customFormat="1" ht="12" customHeight="1">
      <c r="A6" s="11" t="s">
        <v>434</v>
      </c>
    </row>
    <row r="7" spans="1:12" s="1" customFormat="1" ht="6" customHeight="1">
      <c r="A7" s="497"/>
      <c r="B7" s="497"/>
      <c r="C7" s="497"/>
      <c r="D7" s="497"/>
      <c r="E7" s="497"/>
      <c r="F7" s="497"/>
      <c r="G7" s="497"/>
      <c r="H7" s="497"/>
      <c r="I7" s="497"/>
      <c r="J7" s="497"/>
      <c r="K7" s="497"/>
      <c r="L7" s="497"/>
    </row>
    <row r="8" spans="1:12" s="14" customFormat="1" ht="13" customHeight="1">
      <c r="A8" s="676" t="s">
        <v>65</v>
      </c>
      <c r="B8" s="678" t="s">
        <v>66</v>
      </c>
      <c r="C8" s="678"/>
      <c r="D8" s="678"/>
      <c r="E8" s="469"/>
      <c r="F8" s="678" t="s">
        <v>67</v>
      </c>
      <c r="G8" s="678"/>
      <c r="H8" s="678"/>
      <c r="I8" s="469"/>
      <c r="J8" s="678" t="s">
        <v>68</v>
      </c>
      <c r="K8" s="678"/>
      <c r="L8" s="678"/>
    </row>
    <row r="9" spans="1:12" s="1" customFormat="1" ht="24.75" customHeight="1">
      <c r="A9" s="692"/>
      <c r="B9" s="487" t="s">
        <v>53</v>
      </c>
      <c r="C9" s="487" t="s">
        <v>54</v>
      </c>
      <c r="D9" s="487" t="s">
        <v>69</v>
      </c>
      <c r="E9" s="487"/>
      <c r="F9" s="487" t="s">
        <v>53</v>
      </c>
      <c r="G9" s="487" t="s">
        <v>54</v>
      </c>
      <c r="H9" s="487" t="s">
        <v>69</v>
      </c>
      <c r="I9" s="487"/>
      <c r="J9" s="487" t="s">
        <v>53</v>
      </c>
      <c r="K9" s="487" t="s">
        <v>54</v>
      </c>
      <c r="L9" s="487" t="s">
        <v>69</v>
      </c>
    </row>
    <row r="10" spans="1:12" s="1" customFormat="1" ht="3" customHeight="1">
      <c r="A10" s="465"/>
      <c r="B10" s="466"/>
      <c r="C10" s="466"/>
      <c r="D10" s="466"/>
      <c r="E10" s="466"/>
      <c r="F10" s="466"/>
      <c r="G10" s="466"/>
      <c r="H10" s="466"/>
      <c r="I10" s="466"/>
      <c r="J10" s="466"/>
      <c r="K10" s="466"/>
      <c r="L10" s="466"/>
    </row>
    <row r="11" spans="1:12" s="1" customFormat="1" ht="10" customHeight="1">
      <c r="A11" s="471">
        <v>2019</v>
      </c>
      <c r="B11" s="167">
        <v>13335.637000000001</v>
      </c>
      <c r="C11" s="167">
        <v>9773.7669999999998</v>
      </c>
      <c r="D11" s="167">
        <v>23109.404999999999</v>
      </c>
      <c r="E11" s="167"/>
      <c r="F11" s="167">
        <v>9743.3870000000006</v>
      </c>
      <c r="G11" s="167">
        <v>8104.3320000000003</v>
      </c>
      <c r="H11" s="167">
        <v>17847.719000000001</v>
      </c>
      <c r="I11" s="167"/>
      <c r="J11" s="167">
        <v>3592.25</v>
      </c>
      <c r="K11" s="167">
        <v>1669.4349999999999</v>
      </c>
      <c r="L11" s="167">
        <v>5261.6850000000004</v>
      </c>
    </row>
    <row r="12" spans="1:12" s="1" customFormat="1" ht="10" customHeight="1">
      <c r="A12" s="471">
        <v>2020</v>
      </c>
      <c r="B12" s="167">
        <v>12987.414000000001</v>
      </c>
      <c r="C12" s="167">
        <v>9397.8439999999991</v>
      </c>
      <c r="D12" s="167">
        <v>22385.257000000001</v>
      </c>
      <c r="E12" s="167"/>
      <c r="F12" s="167">
        <v>9521.527</v>
      </c>
      <c r="G12" s="167">
        <v>7835.2730000000001</v>
      </c>
      <c r="H12" s="167">
        <v>17356.8</v>
      </c>
      <c r="I12" s="167"/>
      <c r="J12" s="167">
        <v>3465.886</v>
      </c>
      <c r="K12" s="167">
        <v>1562.5709999999999</v>
      </c>
      <c r="L12" s="167">
        <v>5028.4570000000003</v>
      </c>
    </row>
    <row r="13" spans="1:12" s="1" customFormat="1" ht="10" customHeight="1">
      <c r="A13" s="471">
        <v>2021</v>
      </c>
      <c r="B13" s="167">
        <v>13043.603999999999</v>
      </c>
      <c r="C13" s="167">
        <v>9510.3520000000008</v>
      </c>
      <c r="D13" s="167">
        <v>22553.955000000002</v>
      </c>
      <c r="E13" s="167"/>
      <c r="F13" s="167">
        <v>9656.5679999999993</v>
      </c>
      <c r="G13" s="167">
        <v>7973.45</v>
      </c>
      <c r="H13" s="167">
        <v>17630.018</v>
      </c>
      <c r="I13" s="167"/>
      <c r="J13" s="167">
        <v>3387.0360000000001</v>
      </c>
      <c r="K13" s="167">
        <v>1536.902</v>
      </c>
      <c r="L13" s="167">
        <v>4923.9369999999999</v>
      </c>
    </row>
    <row r="14" spans="1:12" s="1" customFormat="1" ht="3" customHeight="1">
      <c r="A14" s="471"/>
      <c r="B14" s="466"/>
      <c r="C14" s="466"/>
      <c r="D14" s="466"/>
      <c r="E14" s="466"/>
      <c r="F14" s="466"/>
      <c r="G14" s="466"/>
      <c r="H14" s="466"/>
      <c r="I14" s="466"/>
      <c r="J14" s="466"/>
      <c r="K14" s="466"/>
      <c r="L14" s="466"/>
    </row>
    <row r="15" spans="1:12" s="1" customFormat="1" ht="10" customHeight="1">
      <c r="A15" s="498"/>
      <c r="B15" s="691" t="s">
        <v>435</v>
      </c>
      <c r="C15" s="691"/>
      <c r="D15" s="691"/>
      <c r="E15" s="691"/>
      <c r="F15" s="691"/>
      <c r="G15" s="691"/>
      <c r="H15" s="691"/>
      <c r="I15" s="691"/>
      <c r="J15" s="691"/>
      <c r="K15" s="691"/>
      <c r="L15" s="691"/>
    </row>
    <row r="16" spans="1:12" s="1" customFormat="1" ht="3" customHeight="1">
      <c r="A16" s="468"/>
      <c r="B16" s="5"/>
      <c r="C16" s="5"/>
      <c r="D16" s="5"/>
      <c r="E16" s="5"/>
      <c r="F16" s="5"/>
      <c r="G16" s="468"/>
      <c r="H16" s="468"/>
    </row>
    <row r="17" spans="1:12" s="1" customFormat="1" ht="10" customHeight="1">
      <c r="A17" s="5"/>
      <c r="B17" s="685" t="s">
        <v>55</v>
      </c>
      <c r="C17" s="685"/>
      <c r="D17" s="685"/>
      <c r="E17" s="685"/>
      <c r="F17" s="685"/>
      <c r="G17" s="685"/>
      <c r="H17" s="685"/>
      <c r="I17" s="685"/>
      <c r="J17" s="685"/>
      <c r="K17" s="685"/>
      <c r="L17" s="685"/>
    </row>
    <row r="18" spans="1:12" s="1" customFormat="1" ht="3" customHeight="1">
      <c r="A18" s="468"/>
      <c r="B18" s="468"/>
      <c r="C18" s="468"/>
      <c r="D18" s="468"/>
      <c r="E18" s="468"/>
      <c r="F18" s="468"/>
      <c r="G18" s="468"/>
      <c r="H18" s="468"/>
      <c r="I18" s="468"/>
      <c r="J18" s="468"/>
      <c r="K18" s="468"/>
      <c r="L18" s="468"/>
    </row>
    <row r="19" spans="1:12" s="1" customFormat="1" ht="10" customHeight="1">
      <c r="A19" s="173" t="s">
        <v>70</v>
      </c>
      <c r="B19" s="178">
        <v>646.84699999999998</v>
      </c>
      <c r="C19" s="178">
        <v>228.08699999999999</v>
      </c>
      <c r="D19" s="178">
        <v>874.93499999999995</v>
      </c>
      <c r="E19" s="178"/>
      <c r="F19" s="178">
        <v>353.04899999999998</v>
      </c>
      <c r="G19" s="178">
        <v>130.779</v>
      </c>
      <c r="H19" s="178">
        <v>483.82799999999997</v>
      </c>
      <c r="I19" s="178"/>
      <c r="J19" s="178">
        <v>293.798</v>
      </c>
      <c r="K19" s="178">
        <v>97.308999999999997</v>
      </c>
      <c r="L19" s="178">
        <v>391.10700000000003</v>
      </c>
    </row>
    <row r="20" spans="1:12" s="1" customFormat="1" ht="18">
      <c r="A20" s="471" t="s">
        <v>71</v>
      </c>
      <c r="B20" s="170">
        <v>3403.8209999999999</v>
      </c>
      <c r="C20" s="170">
        <v>1252.4649999999999</v>
      </c>
      <c r="D20" s="170">
        <v>4656.2870000000003</v>
      </c>
      <c r="E20" s="170"/>
      <c r="F20" s="170">
        <v>3053.4589999999998</v>
      </c>
      <c r="G20" s="170">
        <v>1157.5619999999999</v>
      </c>
      <c r="H20" s="170">
        <v>4211.0200000000004</v>
      </c>
      <c r="I20" s="170"/>
      <c r="J20" s="170">
        <v>350.363</v>
      </c>
      <c r="K20" s="170">
        <v>94.903999999999996</v>
      </c>
      <c r="L20" s="170">
        <v>445.267</v>
      </c>
    </row>
    <row r="21" spans="1:12" s="1" customFormat="1" ht="10" customHeight="1">
      <c r="A21" s="471" t="s">
        <v>3</v>
      </c>
      <c r="B21" s="170">
        <v>1434.1869999999999</v>
      </c>
      <c r="C21" s="170">
        <v>116.501</v>
      </c>
      <c r="D21" s="170">
        <v>1550.6880000000001</v>
      </c>
      <c r="E21" s="170"/>
      <c r="F21" s="170">
        <v>934.26800000000003</v>
      </c>
      <c r="G21" s="170">
        <v>89.918999999999997</v>
      </c>
      <c r="H21" s="170">
        <v>1024.1869999999999</v>
      </c>
      <c r="I21" s="170"/>
      <c r="J21" s="170">
        <v>499.92</v>
      </c>
      <c r="K21" s="170">
        <v>26.581</v>
      </c>
      <c r="L21" s="170">
        <v>526.50099999999998</v>
      </c>
    </row>
    <row r="22" spans="1:12" s="1" customFormat="1" ht="10" customHeight="1">
      <c r="A22" s="173" t="s">
        <v>1</v>
      </c>
      <c r="B22" s="178">
        <v>4838.009</v>
      </c>
      <c r="C22" s="178">
        <v>1368.9659999999999</v>
      </c>
      <c r="D22" s="178">
        <v>6206.9750000000004</v>
      </c>
      <c r="E22" s="178"/>
      <c r="F22" s="178">
        <v>3987.7260000000001</v>
      </c>
      <c r="G22" s="178">
        <v>1247.481</v>
      </c>
      <c r="H22" s="178">
        <v>5235.2070000000003</v>
      </c>
      <c r="I22" s="178"/>
      <c r="J22" s="178">
        <v>850.28300000000002</v>
      </c>
      <c r="K22" s="178">
        <v>121.485</v>
      </c>
      <c r="L22" s="178">
        <v>971.76800000000003</v>
      </c>
    </row>
    <row r="23" spans="1:12" s="1" customFormat="1" ht="18">
      <c r="A23" s="471" t="s">
        <v>72</v>
      </c>
      <c r="B23" s="170">
        <v>2529.2550000000001</v>
      </c>
      <c r="C23" s="170">
        <v>2012.797</v>
      </c>
      <c r="D23" s="170">
        <v>4542.0519999999997</v>
      </c>
      <c r="E23" s="170"/>
      <c r="F23" s="170">
        <v>1590.5509999999999</v>
      </c>
      <c r="G23" s="170">
        <v>1542.0730000000001</v>
      </c>
      <c r="H23" s="170">
        <v>3132.6239999999998</v>
      </c>
      <c r="I23" s="170"/>
      <c r="J23" s="170">
        <v>938.70399999999995</v>
      </c>
      <c r="K23" s="170">
        <v>470.72399999999999</v>
      </c>
      <c r="L23" s="170">
        <v>1409.4280000000001</v>
      </c>
    </row>
    <row r="24" spans="1:12" s="1" customFormat="1" ht="10" customHeight="1">
      <c r="A24" s="471" t="s">
        <v>100</v>
      </c>
      <c r="B24" s="170">
        <v>5336.08</v>
      </c>
      <c r="C24" s="170">
        <v>6139.3469999999998</v>
      </c>
      <c r="D24" s="170">
        <v>11475.428</v>
      </c>
      <c r="E24" s="170"/>
      <c r="F24" s="170">
        <v>4014.5749999999998</v>
      </c>
      <c r="G24" s="170">
        <v>5257.1959999999999</v>
      </c>
      <c r="H24" s="170">
        <v>9271.7710000000006</v>
      </c>
      <c r="I24" s="170"/>
      <c r="J24" s="170">
        <v>1321.5050000000001</v>
      </c>
      <c r="K24" s="170">
        <v>882.15200000000004</v>
      </c>
      <c r="L24" s="170">
        <v>2203.6570000000002</v>
      </c>
    </row>
    <row r="25" spans="1:12" s="1" customFormat="1" ht="10" customHeight="1">
      <c r="A25" s="173" t="s">
        <v>406</v>
      </c>
      <c r="B25" s="178">
        <v>7865.335</v>
      </c>
      <c r="C25" s="178">
        <v>8152.1450000000004</v>
      </c>
      <c r="D25" s="178">
        <v>16017.48</v>
      </c>
      <c r="E25" s="178"/>
      <c r="F25" s="178">
        <v>5605.1260000000002</v>
      </c>
      <c r="G25" s="178">
        <v>6799.2690000000002</v>
      </c>
      <c r="H25" s="178">
        <v>12404.395</v>
      </c>
      <c r="I25" s="178"/>
      <c r="J25" s="178">
        <v>2260.2089999999998</v>
      </c>
      <c r="K25" s="178">
        <v>1352.876</v>
      </c>
      <c r="L25" s="178">
        <v>3613.085</v>
      </c>
    </row>
    <row r="26" spans="1:12" s="1" customFormat="1" ht="10" customHeight="1">
      <c r="A26" s="173" t="s">
        <v>61</v>
      </c>
      <c r="B26" s="178">
        <v>13350.191000000001</v>
      </c>
      <c r="C26" s="178">
        <v>9749.1970000000001</v>
      </c>
      <c r="D26" s="178">
        <v>23099.388999999999</v>
      </c>
      <c r="E26" s="178"/>
      <c r="F26" s="178">
        <v>9945.9009999999998</v>
      </c>
      <c r="G26" s="178">
        <v>8177.5280000000002</v>
      </c>
      <c r="H26" s="178">
        <v>18123.429</v>
      </c>
      <c r="I26" s="178"/>
      <c r="J26" s="178">
        <v>3404.29</v>
      </c>
      <c r="K26" s="178">
        <v>1571.67</v>
      </c>
      <c r="L26" s="178">
        <v>4975.96</v>
      </c>
    </row>
    <row r="27" spans="1:12" s="1" customFormat="1" ht="3" customHeight="1">
      <c r="A27" s="471"/>
      <c r="B27" s="466"/>
      <c r="C27" s="466"/>
      <c r="D27" s="466"/>
      <c r="E27" s="466"/>
      <c r="F27" s="466"/>
      <c r="G27" s="466"/>
      <c r="H27" s="466"/>
      <c r="I27" s="466"/>
      <c r="J27" s="466"/>
      <c r="K27" s="466"/>
      <c r="L27" s="466"/>
    </row>
    <row r="28" spans="1:12" s="1" customFormat="1" ht="10" customHeight="1">
      <c r="A28" s="498"/>
      <c r="B28" s="691" t="s">
        <v>73</v>
      </c>
      <c r="C28" s="691"/>
      <c r="D28" s="691"/>
      <c r="E28" s="691"/>
      <c r="F28" s="691"/>
      <c r="G28" s="691"/>
      <c r="H28" s="691"/>
      <c r="I28" s="691"/>
      <c r="J28" s="691"/>
      <c r="K28" s="691"/>
      <c r="L28" s="691"/>
    </row>
    <row r="29" spans="1:12" s="1" customFormat="1" ht="3" customHeight="1">
      <c r="A29" s="691"/>
      <c r="B29" s="691"/>
      <c r="C29" s="691"/>
      <c r="D29" s="691"/>
      <c r="E29" s="691"/>
      <c r="F29" s="691"/>
      <c r="G29" s="691"/>
      <c r="H29" s="691"/>
      <c r="I29" s="471"/>
      <c r="J29" s="471"/>
    </row>
    <row r="30" spans="1:12" s="16" customFormat="1" ht="10" customHeight="1">
      <c r="A30" s="173" t="s">
        <v>70</v>
      </c>
      <c r="B30" s="384">
        <v>4.8452265589308787</v>
      </c>
      <c r="C30" s="384">
        <v>2.3395465288064234</v>
      </c>
      <c r="D30" s="384">
        <v>3.7876975880184536</v>
      </c>
      <c r="E30" s="384"/>
      <c r="F30" s="384">
        <v>3.549693486794208</v>
      </c>
      <c r="G30" s="384">
        <v>1.5992485748749501</v>
      </c>
      <c r="H30" s="384">
        <v>2.6696272543126356</v>
      </c>
      <c r="I30" s="384"/>
      <c r="J30" s="384">
        <v>8.6302283295488937</v>
      </c>
      <c r="K30" s="384">
        <v>6.1914396788129817</v>
      </c>
      <c r="L30" s="384">
        <v>7.8599305460654829</v>
      </c>
    </row>
    <row r="31" spans="1:12" s="1" customFormat="1" ht="18">
      <c r="A31" s="471" t="s">
        <v>71</v>
      </c>
      <c r="B31" s="188">
        <v>25.496421736587887</v>
      </c>
      <c r="C31" s="188">
        <v>12.84685292542555</v>
      </c>
      <c r="D31" s="188">
        <v>20.157619753492185</v>
      </c>
      <c r="E31" s="188"/>
      <c r="F31" s="188">
        <v>30.700677595725111</v>
      </c>
      <c r="G31" s="188">
        <v>14.15540246392308</v>
      </c>
      <c r="H31" s="188">
        <v>23.235227726497012</v>
      </c>
      <c r="I31" s="188"/>
      <c r="J31" s="188">
        <v>10.291808277203177</v>
      </c>
      <c r="K31" s="188">
        <v>6.0384177340026843</v>
      </c>
      <c r="L31" s="188">
        <v>8.9483637328274348</v>
      </c>
    </row>
    <row r="32" spans="1:12" s="1" customFormat="1" ht="10" customHeight="1">
      <c r="A32" s="471" t="s">
        <v>3</v>
      </c>
      <c r="B32" s="188">
        <v>10.742820083997298</v>
      </c>
      <c r="C32" s="188">
        <v>1.1949804686478283</v>
      </c>
      <c r="D32" s="188">
        <v>6.7131126282171367</v>
      </c>
      <c r="E32" s="188"/>
      <c r="F32" s="188">
        <v>9.3934978842037538</v>
      </c>
      <c r="G32" s="188">
        <v>1.0995865743290636</v>
      </c>
      <c r="H32" s="188">
        <v>5.6511767171653879</v>
      </c>
      <c r="I32" s="188"/>
      <c r="J32" s="188">
        <v>14.685000396558461</v>
      </c>
      <c r="K32" s="188">
        <v>1.6912583430363879</v>
      </c>
      <c r="L32" s="188">
        <v>10.580892933222936</v>
      </c>
    </row>
    <row r="33" spans="1:12" s="16" customFormat="1" ht="10" customHeight="1">
      <c r="A33" s="173" t="s">
        <v>1</v>
      </c>
      <c r="B33" s="384">
        <v>36.239249311114726</v>
      </c>
      <c r="C33" s="384">
        <v>14.041833394073377</v>
      </c>
      <c r="D33" s="384">
        <v>26.870732381709317</v>
      </c>
      <c r="E33" s="384"/>
      <c r="F33" s="384">
        <v>40.094165425535607</v>
      </c>
      <c r="G33" s="384">
        <v>15.254989038252145</v>
      </c>
      <c r="H33" s="384">
        <v>28.8864044436624</v>
      </c>
      <c r="I33" s="384"/>
      <c r="J33" s="384">
        <v>24.976808673761635</v>
      </c>
      <c r="K33" s="384">
        <v>7.7296760770390733</v>
      </c>
      <c r="L33" s="384">
        <v>19.529256666050372</v>
      </c>
    </row>
    <row r="34" spans="1:12" s="1" customFormat="1" ht="18">
      <c r="A34" s="471" t="s">
        <v>72</v>
      </c>
      <c r="B34" s="188">
        <v>18.945459282193042</v>
      </c>
      <c r="C34" s="188">
        <v>20.645772159491699</v>
      </c>
      <c r="D34" s="188">
        <v>19.663082863360586</v>
      </c>
      <c r="E34" s="188"/>
      <c r="F34" s="188">
        <v>15.992025257440226</v>
      </c>
      <c r="G34" s="188">
        <v>18.857446895932366</v>
      </c>
      <c r="H34" s="188">
        <v>17.284940945777976</v>
      </c>
      <c r="I34" s="188"/>
      <c r="J34" s="188">
        <v>27.574149088356158</v>
      </c>
      <c r="K34" s="188">
        <v>29.95056214090744</v>
      </c>
      <c r="L34" s="188">
        <v>28.324745375766685</v>
      </c>
    </row>
    <row r="35" spans="1:12" s="1" customFormat="1" ht="10" customHeight="1">
      <c r="A35" s="471" t="s">
        <v>100</v>
      </c>
      <c r="B35" s="188">
        <v>39.97006484776135</v>
      </c>
      <c r="C35" s="188">
        <v>62.972847917628492</v>
      </c>
      <c r="D35" s="188">
        <v>49.678491496030482</v>
      </c>
      <c r="E35" s="188"/>
      <c r="F35" s="188">
        <v>40.364115830229956</v>
      </c>
      <c r="G35" s="188">
        <v>64.288327719574909</v>
      </c>
      <c r="H35" s="188">
        <v>51.159032873966623</v>
      </c>
      <c r="I35" s="188"/>
      <c r="J35" s="188">
        <v>38.818813908333311</v>
      </c>
      <c r="K35" s="188">
        <v>56.1283221032405</v>
      </c>
      <c r="L35" s="188">
        <v>44.286067412117461</v>
      </c>
    </row>
    <row r="36" spans="1:12" s="16" customFormat="1" ht="10" customHeight="1">
      <c r="A36" s="173" t="s">
        <v>15</v>
      </c>
      <c r="B36" s="384">
        <v>58.915524129954392</v>
      </c>
      <c r="C36" s="384">
        <v>83.618630334375226</v>
      </c>
      <c r="D36" s="384">
        <v>69.341574359391061</v>
      </c>
      <c r="E36" s="384"/>
      <c r="F36" s="384">
        <v>56.356141087670188</v>
      </c>
      <c r="G36" s="384">
        <v>83.145774615507278</v>
      </c>
      <c r="H36" s="384">
        <v>68.443973819744599</v>
      </c>
      <c r="I36" s="384"/>
      <c r="J36" s="384">
        <v>66.392962996689462</v>
      </c>
      <c r="K36" s="384">
        <v>86.078884244147929</v>
      </c>
      <c r="L36" s="384">
        <v>72.610812787884143</v>
      </c>
    </row>
    <row r="37" spans="1:12" s="113" customFormat="1" ht="10" customHeight="1">
      <c r="A37" s="15" t="s">
        <v>61</v>
      </c>
      <c r="B37" s="384">
        <v>100</v>
      </c>
      <c r="C37" s="384">
        <v>100</v>
      </c>
      <c r="D37" s="384">
        <v>100</v>
      </c>
      <c r="E37" s="384"/>
      <c r="F37" s="384">
        <v>100</v>
      </c>
      <c r="G37" s="384">
        <v>100</v>
      </c>
      <c r="H37" s="384">
        <v>100</v>
      </c>
      <c r="I37" s="384"/>
      <c r="J37" s="384">
        <v>100</v>
      </c>
      <c r="K37" s="384">
        <v>100</v>
      </c>
      <c r="L37" s="384">
        <v>100</v>
      </c>
    </row>
    <row r="38" spans="1:12" s="113" customFormat="1" ht="3" customHeight="1">
      <c r="A38" s="499"/>
      <c r="B38" s="500"/>
      <c r="C38" s="500"/>
      <c r="D38" s="500"/>
      <c r="E38" s="500"/>
      <c r="F38" s="500"/>
      <c r="G38" s="500"/>
      <c r="H38" s="500"/>
      <c r="I38" s="500"/>
      <c r="J38" s="500"/>
      <c r="K38" s="500"/>
      <c r="L38" s="500"/>
    </row>
    <row r="39" spans="1:12" s="10" customFormat="1" ht="3.75" customHeight="1"/>
    <row r="40" spans="1:12" s="14" customFormat="1" ht="10" customHeight="1">
      <c r="A40" s="434" t="s">
        <v>475</v>
      </c>
    </row>
    <row r="41" spans="1:12" s="126" customFormat="1" ht="10" customHeight="1">
      <c r="A41" s="14" t="s">
        <v>365</v>
      </c>
      <c r="B41" s="182"/>
      <c r="C41" s="182"/>
      <c r="D41" s="182"/>
      <c r="E41" s="182"/>
      <c r="F41" s="182"/>
      <c r="G41" s="182"/>
      <c r="H41" s="182"/>
      <c r="I41" s="182"/>
      <c r="J41" s="182"/>
      <c r="K41" s="182"/>
      <c r="L41" s="182"/>
    </row>
    <row r="42" spans="1:12" ht="10" customHeight="1"/>
  </sheetData>
  <mergeCells count="8">
    <mergeCell ref="B28:L28"/>
    <mergeCell ref="A29:H29"/>
    <mergeCell ref="A8:A9"/>
    <mergeCell ref="B8:D8"/>
    <mergeCell ref="F8:H8"/>
    <mergeCell ref="J8:L8"/>
    <mergeCell ref="B15:L15"/>
    <mergeCell ref="B17:L17"/>
  </mergeCells>
  <pageMargins left="0.59055118110236227" right="0.59055118110236227" top="0.78740157480314965" bottom="0.78740157480314965" header="0" footer="0"/>
  <pageSetup paperSize="9" orientation="portrait" horizontalDpi="4294967293"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
  <sheetViews>
    <sheetView zoomScaleNormal="100" workbookViewId="0">
      <selection activeCell="A4" sqref="A4"/>
    </sheetView>
  </sheetViews>
  <sheetFormatPr defaultColWidth="9.1796875" defaultRowHeight="14.5"/>
  <cols>
    <col min="1" max="1" width="13.26953125" style="437" customWidth="1"/>
    <col min="2" max="2" width="7.54296875" style="3" customWidth="1"/>
    <col min="3" max="3" width="6.1796875" style="3" customWidth="1"/>
    <col min="4" max="4" width="6.26953125" style="3" customWidth="1"/>
    <col min="5" max="5" width="0.81640625" style="4" customWidth="1"/>
    <col min="6" max="6" width="5.26953125" style="3" customWidth="1"/>
    <col min="7" max="7" width="6.1796875" style="3" customWidth="1"/>
    <col min="8" max="8" width="6.26953125" style="3" customWidth="1"/>
    <col min="9" max="9" width="0.81640625" style="3" customWidth="1"/>
    <col min="10" max="10" width="6.1796875" style="3" customWidth="1"/>
    <col min="11" max="11" width="6.453125" style="3" customWidth="1"/>
    <col min="12" max="12" width="6.26953125" style="3" customWidth="1"/>
    <col min="13" max="13" width="0.81640625" style="3" customWidth="1"/>
    <col min="14" max="14" width="5.26953125" style="3" customWidth="1"/>
    <col min="15" max="15" width="6" style="3" customWidth="1"/>
    <col min="16" max="16" width="6.26953125" style="3" customWidth="1"/>
    <col min="17" max="16384" width="9.1796875" style="3"/>
  </cols>
  <sheetData>
    <row r="1" spans="1:16" ht="12.5">
      <c r="A1" s="2"/>
      <c r="B1" s="17"/>
      <c r="C1" s="17"/>
      <c r="D1" s="17"/>
      <c r="E1" s="17"/>
      <c r="F1" s="17"/>
      <c r="G1" s="17"/>
      <c r="H1" s="17"/>
      <c r="I1" s="17"/>
      <c r="J1" s="17"/>
      <c r="K1" s="17"/>
      <c r="L1" s="17"/>
      <c r="M1" s="17"/>
      <c r="N1" s="17"/>
      <c r="O1" s="17"/>
      <c r="P1" s="17"/>
    </row>
    <row r="2" spans="1:16" ht="12.5">
      <c r="A2" s="2"/>
      <c r="B2" s="17"/>
      <c r="C2" s="17"/>
      <c r="D2" s="17"/>
      <c r="E2" s="17"/>
      <c r="F2" s="17"/>
      <c r="G2" s="17"/>
      <c r="H2" s="17"/>
      <c r="I2" s="17"/>
      <c r="J2" s="17"/>
      <c r="K2" s="17"/>
      <c r="L2" s="17"/>
      <c r="M2" s="17"/>
      <c r="N2" s="17"/>
      <c r="O2" s="17"/>
      <c r="P2" s="17"/>
    </row>
    <row r="3" spans="1:16" ht="12.5">
      <c r="A3" s="27"/>
      <c r="B3" s="6"/>
      <c r="C3" s="6"/>
      <c r="D3" s="6"/>
      <c r="E3" s="6"/>
      <c r="F3" s="6"/>
      <c r="G3" s="6"/>
      <c r="H3" s="6"/>
      <c r="I3" s="6"/>
      <c r="J3" s="6"/>
      <c r="K3" s="6"/>
      <c r="L3" s="6"/>
      <c r="M3" s="6"/>
      <c r="N3" s="6"/>
      <c r="O3" s="6"/>
      <c r="P3" s="6"/>
    </row>
    <row r="4" spans="1:16" ht="12.5">
      <c r="A4" s="12" t="s">
        <v>95</v>
      </c>
      <c r="B4" s="6"/>
      <c r="C4" s="6"/>
      <c r="D4" s="6"/>
      <c r="E4" s="6"/>
      <c r="F4" s="6"/>
      <c r="G4" s="6"/>
      <c r="H4" s="6"/>
      <c r="I4" s="6"/>
      <c r="J4" s="6"/>
      <c r="K4" s="6"/>
      <c r="L4" s="6"/>
      <c r="M4" s="6"/>
      <c r="N4" s="6"/>
      <c r="O4" s="6"/>
      <c r="P4" s="6"/>
    </row>
    <row r="5" spans="1:16" ht="12.5">
      <c r="A5" s="12" t="s">
        <v>90</v>
      </c>
      <c r="B5" s="6"/>
      <c r="C5" s="6"/>
      <c r="D5" s="6"/>
      <c r="E5" s="6"/>
      <c r="F5" s="6"/>
      <c r="G5" s="6"/>
      <c r="H5" s="6"/>
      <c r="I5" s="6"/>
      <c r="J5" s="6"/>
      <c r="K5" s="6"/>
      <c r="L5" s="6"/>
      <c r="M5" s="6"/>
      <c r="N5" s="6"/>
      <c r="O5" s="6"/>
      <c r="P5" s="6"/>
    </row>
    <row r="6" spans="1:16" ht="12.5">
      <c r="A6" s="11" t="s">
        <v>434</v>
      </c>
      <c r="B6" s="6"/>
      <c r="C6" s="6"/>
      <c r="D6" s="6"/>
      <c r="E6" s="6"/>
      <c r="F6" s="6"/>
      <c r="G6" s="6"/>
      <c r="H6" s="6"/>
      <c r="I6" s="6"/>
      <c r="J6" s="6"/>
      <c r="K6" s="6"/>
      <c r="L6" s="6"/>
      <c r="M6" s="6"/>
      <c r="N6" s="6"/>
      <c r="O6" s="6"/>
      <c r="P6" s="6"/>
    </row>
    <row r="7" spans="1:16" ht="12.5">
      <c r="A7" s="694" t="s">
        <v>74</v>
      </c>
      <c r="B7" s="694"/>
      <c r="C7" s="694"/>
      <c r="D7" s="694"/>
      <c r="E7" s="501"/>
      <c r="F7" s="501"/>
      <c r="G7" s="501"/>
      <c r="H7" s="501"/>
      <c r="I7" s="502"/>
      <c r="J7" s="502"/>
      <c r="K7" s="502"/>
      <c r="L7" s="502"/>
      <c r="M7" s="502"/>
      <c r="N7" s="502"/>
      <c r="O7" s="502"/>
      <c r="P7" s="502"/>
    </row>
    <row r="8" spans="1:16" ht="12.5">
      <c r="A8" s="695" t="s">
        <v>6</v>
      </c>
      <c r="B8" s="698" t="s">
        <v>75</v>
      </c>
      <c r="C8" s="698"/>
      <c r="D8" s="698"/>
      <c r="E8" s="183"/>
      <c r="F8" s="698" t="s">
        <v>257</v>
      </c>
      <c r="G8" s="698"/>
      <c r="H8" s="698"/>
      <c r="I8" s="184"/>
      <c r="J8" s="700" t="s">
        <v>76</v>
      </c>
      <c r="K8" s="700"/>
      <c r="L8" s="700"/>
      <c r="M8" s="700"/>
      <c r="N8" s="700"/>
      <c r="O8" s="700"/>
      <c r="P8" s="700"/>
    </row>
    <row r="9" spans="1:16" ht="12.5">
      <c r="A9" s="696"/>
      <c r="B9" s="699"/>
      <c r="C9" s="699"/>
      <c r="D9" s="699"/>
      <c r="E9" s="185"/>
      <c r="F9" s="699"/>
      <c r="G9" s="699"/>
      <c r="H9" s="699"/>
      <c r="I9" s="1"/>
      <c r="J9" s="701" t="s">
        <v>77</v>
      </c>
      <c r="K9" s="701"/>
      <c r="L9" s="701"/>
      <c r="M9" s="18"/>
      <c r="N9" s="702" t="s">
        <v>78</v>
      </c>
      <c r="O9" s="702"/>
      <c r="P9" s="702"/>
    </row>
    <row r="10" spans="1:16" ht="18">
      <c r="A10" s="697"/>
      <c r="B10" s="503" t="s">
        <v>53</v>
      </c>
      <c r="C10" s="503" t="s">
        <v>54</v>
      </c>
      <c r="D10" s="504" t="s">
        <v>69</v>
      </c>
      <c r="E10" s="505"/>
      <c r="F10" s="503" t="s">
        <v>53</v>
      </c>
      <c r="G10" s="503" t="s">
        <v>54</v>
      </c>
      <c r="H10" s="504" t="s">
        <v>69</v>
      </c>
      <c r="I10" s="489"/>
      <c r="J10" s="503" t="s">
        <v>53</v>
      </c>
      <c r="K10" s="503" t="s">
        <v>54</v>
      </c>
      <c r="L10" s="504" t="s">
        <v>69</v>
      </c>
      <c r="M10" s="506"/>
      <c r="N10" s="503" t="s">
        <v>53</v>
      </c>
      <c r="O10" s="503" t="s">
        <v>54</v>
      </c>
      <c r="P10" s="504" t="s">
        <v>69</v>
      </c>
    </row>
    <row r="11" spans="1:16" ht="3" customHeight="1">
      <c r="A11" s="186"/>
      <c r="B11" s="187"/>
      <c r="C11" s="187"/>
      <c r="D11" s="187"/>
      <c r="E11" s="187"/>
      <c r="F11" s="187"/>
      <c r="G11" s="187"/>
      <c r="H11" s="187"/>
      <c r="I11" s="10"/>
      <c r="J11" s="10"/>
      <c r="K11" s="10"/>
      <c r="L11" s="10"/>
      <c r="M11" s="10"/>
      <c r="N11" s="10"/>
      <c r="O11" s="10"/>
      <c r="P11" s="10"/>
    </row>
    <row r="12" spans="1:16" ht="12.5">
      <c r="A12" s="471">
        <v>2019</v>
      </c>
      <c r="B12" s="169">
        <v>9743.3870000000006</v>
      </c>
      <c r="C12" s="169">
        <v>8104.3320000000003</v>
      </c>
      <c r="D12" s="169">
        <v>17847.719000000001</v>
      </c>
      <c r="E12" s="167"/>
      <c r="F12" s="188">
        <v>16.587250408918401</v>
      </c>
      <c r="G12" s="188">
        <v>17.320119659461099</v>
      </c>
      <c r="H12" s="188">
        <v>16.920033310699299</v>
      </c>
      <c r="I12" s="14"/>
      <c r="J12" s="169">
        <v>1167.8889999999999</v>
      </c>
      <c r="K12" s="169">
        <v>3215.9949999999999</v>
      </c>
      <c r="L12" s="169">
        <v>4383.8829999999998</v>
      </c>
      <c r="M12" s="14"/>
      <c r="N12" s="188">
        <v>8.75765439626168</v>
      </c>
      <c r="O12" s="188">
        <v>32.9043550966582</v>
      </c>
      <c r="P12" s="188">
        <v>18.9701249339825</v>
      </c>
    </row>
    <row r="13" spans="1:16" ht="12.5">
      <c r="A13" s="471">
        <v>2020</v>
      </c>
      <c r="B13" s="169">
        <v>9521.527</v>
      </c>
      <c r="C13" s="169">
        <v>7835.2730000000001</v>
      </c>
      <c r="D13" s="169">
        <v>17356.8</v>
      </c>
      <c r="E13" s="167"/>
      <c r="F13" s="188">
        <v>14.8540564974505</v>
      </c>
      <c r="G13" s="188">
        <v>15.365348469670399</v>
      </c>
      <c r="H13" s="188">
        <v>15.084865873893801</v>
      </c>
      <c r="I13" s="192"/>
      <c r="J13" s="169">
        <v>1105.021</v>
      </c>
      <c r="K13" s="169">
        <v>3008.33</v>
      </c>
      <c r="L13" s="169">
        <v>4113.3509999999997</v>
      </c>
      <c r="M13" s="32"/>
      <c r="N13" s="56">
        <v>8.5083989776563698</v>
      </c>
      <c r="O13" s="56">
        <v>32.010852701960196</v>
      </c>
      <c r="P13" s="46">
        <v>18.3752681508191</v>
      </c>
    </row>
    <row r="14" spans="1:16" ht="12.5">
      <c r="A14" s="471">
        <v>2021</v>
      </c>
      <c r="B14" s="169">
        <v>9656.5679999999993</v>
      </c>
      <c r="C14" s="169">
        <v>7973.45</v>
      </c>
      <c r="D14" s="169">
        <v>17630.018</v>
      </c>
      <c r="E14" s="167"/>
      <c r="F14" s="188">
        <v>15.74389576089559</v>
      </c>
      <c r="G14" s="188">
        <v>17.275771466554627</v>
      </c>
      <c r="H14" s="188">
        <v>16.436710387930404</v>
      </c>
      <c r="I14" s="192"/>
      <c r="J14" s="169">
        <v>1189.28</v>
      </c>
      <c r="K14" s="169">
        <v>3005.07</v>
      </c>
      <c r="L14" s="169">
        <v>4194.3500000000004</v>
      </c>
      <c r="M14" s="32"/>
      <c r="N14" s="56">
        <v>9.1177254384601074</v>
      </c>
      <c r="O14" s="56">
        <v>31.597884074112081</v>
      </c>
      <c r="P14" s="46">
        <v>18.596960045366767</v>
      </c>
    </row>
    <row r="15" spans="1:16" ht="3" customHeight="1">
      <c r="A15" s="189"/>
      <c r="B15" s="169"/>
      <c r="C15" s="169"/>
      <c r="D15" s="169"/>
      <c r="E15" s="167"/>
      <c r="F15" s="188"/>
      <c r="G15" s="188"/>
      <c r="H15" s="188"/>
      <c r="I15" s="14"/>
      <c r="J15" s="169"/>
      <c r="K15" s="169"/>
      <c r="L15" s="169"/>
      <c r="M15" s="14"/>
      <c r="N15" s="188"/>
      <c r="O15" s="188"/>
      <c r="P15" s="188"/>
    </row>
    <row r="16" spans="1:16" ht="12.5">
      <c r="A16" s="190"/>
      <c r="B16" s="693" t="s">
        <v>436</v>
      </c>
      <c r="C16" s="693"/>
      <c r="D16" s="693"/>
      <c r="E16" s="693"/>
      <c r="F16" s="693"/>
      <c r="G16" s="693"/>
      <c r="H16" s="693"/>
      <c r="I16" s="693"/>
      <c r="J16" s="693"/>
      <c r="K16" s="693"/>
      <c r="L16" s="693"/>
      <c r="M16" s="693"/>
      <c r="N16" s="693"/>
      <c r="O16" s="693"/>
      <c r="P16" s="693"/>
    </row>
    <row r="17" spans="1:16" ht="3" customHeight="1">
      <c r="A17" s="470"/>
      <c r="B17" s="470"/>
      <c r="C17" s="470"/>
      <c r="D17" s="470"/>
      <c r="E17" s="470"/>
      <c r="F17" s="470"/>
      <c r="G17" s="470"/>
      <c r="H17" s="470"/>
      <c r="I17" s="10"/>
      <c r="J17" s="10"/>
      <c r="K17" s="10"/>
      <c r="L17" s="10"/>
      <c r="M17" s="10"/>
      <c r="N17" s="10"/>
      <c r="O17" s="10"/>
      <c r="P17" s="1"/>
    </row>
    <row r="18" spans="1:16" ht="12.5">
      <c r="A18" s="471" t="s">
        <v>17</v>
      </c>
      <c r="B18" s="262">
        <v>720.54300000000001</v>
      </c>
      <c r="C18" s="262">
        <v>659.03300000000002</v>
      </c>
      <c r="D18" s="262">
        <v>1379.576</v>
      </c>
      <c r="E18" s="191"/>
      <c r="F18" s="45">
        <v>12.146117580768948</v>
      </c>
      <c r="G18" s="45">
        <v>14.770884007325884</v>
      </c>
      <c r="H18" s="45">
        <v>13.399986662568789</v>
      </c>
      <c r="I18" s="192"/>
      <c r="J18" s="262">
        <v>66.617999999999995</v>
      </c>
      <c r="K18" s="262">
        <v>230.62700000000001</v>
      </c>
      <c r="L18" s="262">
        <v>297.245</v>
      </c>
      <c r="M18" s="32"/>
      <c r="N18" s="56">
        <v>6.7409659035715439</v>
      </c>
      <c r="O18" s="56">
        <v>28.93463745605737</v>
      </c>
      <c r="P18" s="46">
        <v>16.649405512404226</v>
      </c>
    </row>
    <row r="19" spans="1:16" ht="18">
      <c r="A19" s="471" t="s">
        <v>79</v>
      </c>
      <c r="B19" s="170">
        <v>20.547000000000001</v>
      </c>
      <c r="C19" s="170">
        <v>21.527999999999999</v>
      </c>
      <c r="D19" s="170">
        <v>42.073999999999998</v>
      </c>
      <c r="E19" s="193"/>
      <c r="F19" s="263">
        <v>18.426047598189516</v>
      </c>
      <c r="G19" s="263">
        <v>19.537346711259758</v>
      </c>
      <c r="H19" s="263">
        <v>18.99510386461948</v>
      </c>
      <c r="I19" s="166"/>
      <c r="J19" s="170">
        <v>1.6479999999999999</v>
      </c>
      <c r="K19" s="170">
        <v>7.7430000000000003</v>
      </c>
      <c r="L19" s="170">
        <v>9.391</v>
      </c>
      <c r="M19" s="10"/>
      <c r="N19" s="57">
        <v>5.6605069725905057</v>
      </c>
      <c r="O19" s="57">
        <v>29.723608445297504</v>
      </c>
      <c r="P19" s="382">
        <v>17.023783627003116</v>
      </c>
    </row>
    <row r="20" spans="1:16" ht="12.5">
      <c r="A20" s="471" t="s">
        <v>19</v>
      </c>
      <c r="B20" s="169">
        <v>251.483</v>
      </c>
      <c r="C20" s="169">
        <v>221.661</v>
      </c>
      <c r="D20" s="169">
        <v>473.14499999999998</v>
      </c>
      <c r="E20" s="167"/>
      <c r="F20" s="188">
        <v>15.381556606211952</v>
      </c>
      <c r="G20" s="188">
        <v>16.51666283198217</v>
      </c>
      <c r="H20" s="188">
        <v>15.913303532743663</v>
      </c>
      <c r="I20" s="192"/>
      <c r="J20" s="169">
        <v>29.984000000000002</v>
      </c>
      <c r="K20" s="169">
        <v>93.186999999999998</v>
      </c>
      <c r="L20" s="169">
        <v>123.17100000000001</v>
      </c>
      <c r="M20" s="32"/>
      <c r="N20" s="56">
        <v>8.5723679508255319</v>
      </c>
      <c r="O20" s="56">
        <v>34.98785391659564</v>
      </c>
      <c r="P20" s="46">
        <v>19.991560017204581</v>
      </c>
    </row>
    <row r="21" spans="1:16" ht="12.5">
      <c r="A21" s="471" t="s">
        <v>20</v>
      </c>
      <c r="B21" s="169">
        <v>1922.9110000000001</v>
      </c>
      <c r="C21" s="169">
        <v>1657.87</v>
      </c>
      <c r="D21" s="169">
        <v>3580.7809999999999</v>
      </c>
      <c r="E21" s="167"/>
      <c r="F21" s="188">
        <v>10.030625442363167</v>
      </c>
      <c r="G21" s="188">
        <v>13.100001809550809</v>
      </c>
      <c r="H21" s="188">
        <v>11.451719610889356</v>
      </c>
      <c r="I21" s="192"/>
      <c r="J21" s="169">
        <v>166.54599999999999</v>
      </c>
      <c r="K21" s="169">
        <v>621.85900000000004</v>
      </c>
      <c r="L21" s="169">
        <v>788.40499999999997</v>
      </c>
      <c r="M21" s="32"/>
      <c r="N21" s="56">
        <v>6.6700147701022363</v>
      </c>
      <c r="O21" s="56">
        <v>32.263133865294222</v>
      </c>
      <c r="P21" s="46">
        <v>17.819494457548558</v>
      </c>
    </row>
    <row r="22" spans="1:16" ht="18.5">
      <c r="A22" s="194" t="s">
        <v>80</v>
      </c>
      <c r="B22" s="170">
        <v>203.16900000000001</v>
      </c>
      <c r="C22" s="170">
        <v>195.62700000000001</v>
      </c>
      <c r="D22" s="170">
        <v>398.79599999999999</v>
      </c>
      <c r="E22" s="193"/>
      <c r="F22" s="263">
        <v>15.791287056588354</v>
      </c>
      <c r="G22" s="263">
        <v>21.723483977160615</v>
      </c>
      <c r="H22" s="263">
        <v>18.701290885565552</v>
      </c>
      <c r="I22" s="195"/>
      <c r="J22" s="170">
        <v>21.39</v>
      </c>
      <c r="K22" s="170">
        <v>90.57</v>
      </c>
      <c r="L22" s="170">
        <v>111.959</v>
      </c>
      <c r="M22" s="196"/>
      <c r="N22" s="264">
        <v>7.7439114898793351</v>
      </c>
      <c r="O22" s="264">
        <v>39.360634150793331</v>
      </c>
      <c r="P22" s="265">
        <v>22.112300521409388</v>
      </c>
    </row>
    <row r="23" spans="1:16" ht="12.5">
      <c r="A23" s="171" t="s">
        <v>22</v>
      </c>
      <c r="B23" s="172">
        <v>102.68600000000001</v>
      </c>
      <c r="C23" s="172">
        <v>98.882000000000005</v>
      </c>
      <c r="D23" s="172">
        <v>201.56899999999999</v>
      </c>
      <c r="E23" s="197"/>
      <c r="F23" s="383">
        <v>14.155775860389925</v>
      </c>
      <c r="G23" s="383">
        <v>20.485022552132843</v>
      </c>
      <c r="H23" s="383">
        <v>17.260590666223479</v>
      </c>
      <c r="I23" s="198"/>
      <c r="J23" s="172">
        <v>12.052</v>
      </c>
      <c r="K23" s="172">
        <v>50.618000000000002</v>
      </c>
      <c r="L23" s="172">
        <v>62.67</v>
      </c>
      <c r="M23" s="20"/>
      <c r="N23" s="58">
        <v>8.444565895220677</v>
      </c>
      <c r="O23" s="58">
        <v>42.043972656217555</v>
      </c>
      <c r="P23" s="47">
        <v>23.818844518093126</v>
      </c>
    </row>
    <row r="24" spans="1:16" ht="12.5">
      <c r="A24" s="171" t="s">
        <v>23</v>
      </c>
      <c r="B24" s="172">
        <v>100.482</v>
      </c>
      <c r="C24" s="172">
        <v>96.745000000000005</v>
      </c>
      <c r="D24" s="172">
        <v>197.227</v>
      </c>
      <c r="E24" s="197"/>
      <c r="F24" s="383">
        <v>17.462829163432257</v>
      </c>
      <c r="G24" s="383">
        <v>22.989301772701431</v>
      </c>
      <c r="H24" s="383">
        <v>20.173708467907538</v>
      </c>
      <c r="I24" s="198"/>
      <c r="J24" s="172">
        <v>9.3379999999999992</v>
      </c>
      <c r="K24" s="172">
        <v>39.951000000000001</v>
      </c>
      <c r="L24" s="172">
        <v>49.289000000000001</v>
      </c>
      <c r="M24" s="20"/>
      <c r="N24" s="58">
        <v>6.9948613462373963</v>
      </c>
      <c r="O24" s="58">
        <v>36.414762421270432</v>
      </c>
      <c r="P24" s="47">
        <v>20.266108573284704</v>
      </c>
    </row>
    <row r="25" spans="1:16" ht="12.5">
      <c r="A25" s="471" t="s">
        <v>24</v>
      </c>
      <c r="B25" s="169">
        <v>881.24</v>
      </c>
      <c r="C25" s="169">
        <v>798.30700000000002</v>
      </c>
      <c r="D25" s="169">
        <v>1679.547</v>
      </c>
      <c r="E25" s="167"/>
      <c r="F25" s="188">
        <v>14.567087286096864</v>
      </c>
      <c r="G25" s="188">
        <v>16.260285829887497</v>
      </c>
      <c r="H25" s="188">
        <v>15.371823473829552</v>
      </c>
      <c r="I25" s="192"/>
      <c r="J25" s="169">
        <v>74.070999999999998</v>
      </c>
      <c r="K25" s="169">
        <v>323.19</v>
      </c>
      <c r="L25" s="169">
        <v>397.26</v>
      </c>
      <c r="M25" s="32"/>
      <c r="N25" s="56">
        <v>6.0872252177178847</v>
      </c>
      <c r="O25" s="56">
        <v>34.806479891958723</v>
      </c>
      <c r="P25" s="46">
        <v>18.517163311908813</v>
      </c>
    </row>
    <row r="26" spans="1:16" ht="12.5">
      <c r="A26" s="471" t="s">
        <v>25</v>
      </c>
      <c r="B26" s="169">
        <v>225.04</v>
      </c>
      <c r="C26" s="169">
        <v>197.476</v>
      </c>
      <c r="D26" s="169">
        <v>422.51600000000002</v>
      </c>
      <c r="E26" s="167"/>
      <c r="F26" s="188">
        <v>13.361180234624955</v>
      </c>
      <c r="G26" s="188">
        <v>17.759120095606555</v>
      </c>
      <c r="H26" s="188">
        <v>15.416694279033221</v>
      </c>
      <c r="I26" s="192"/>
      <c r="J26" s="169">
        <v>23.123000000000001</v>
      </c>
      <c r="K26" s="169">
        <v>81.382000000000005</v>
      </c>
      <c r="L26" s="169">
        <v>104.506</v>
      </c>
      <c r="M26" s="32"/>
      <c r="N26" s="56">
        <v>7.9796393753774497</v>
      </c>
      <c r="O26" s="56">
        <v>35.269695157361909</v>
      </c>
      <c r="P26" s="46">
        <v>20.077346176974046</v>
      </c>
    </row>
    <row r="27" spans="1:16" ht="12.5">
      <c r="A27" s="471" t="s">
        <v>26</v>
      </c>
      <c r="B27" s="169">
        <v>831.92600000000004</v>
      </c>
      <c r="C27" s="169">
        <v>758.18299999999999</v>
      </c>
      <c r="D27" s="169">
        <v>1590.1089999999999</v>
      </c>
      <c r="E27" s="167"/>
      <c r="F27" s="188">
        <v>15.425891245134782</v>
      </c>
      <c r="G27" s="188">
        <v>17.780008256581855</v>
      </c>
      <c r="H27" s="188">
        <v>16.54836240786009</v>
      </c>
      <c r="I27" s="192"/>
      <c r="J27" s="169">
        <v>72.372</v>
      </c>
      <c r="K27" s="169">
        <v>262.29399999999998</v>
      </c>
      <c r="L27" s="169">
        <v>334.666</v>
      </c>
      <c r="M27" s="32"/>
      <c r="N27" s="56">
        <v>6.5605453523578143</v>
      </c>
      <c r="O27" s="56">
        <v>29.204393118160805</v>
      </c>
      <c r="P27" s="46">
        <v>16.722664385450852</v>
      </c>
    </row>
    <row r="28" spans="1:16" ht="12.5">
      <c r="A28" s="471" t="s">
        <v>27</v>
      </c>
      <c r="B28" s="169">
        <v>647.40899999999999</v>
      </c>
      <c r="C28" s="169">
        <v>606.53099999999995</v>
      </c>
      <c r="D28" s="169">
        <v>1253.94</v>
      </c>
      <c r="E28" s="167"/>
      <c r="F28" s="188">
        <v>15.2520276981012</v>
      </c>
      <c r="G28" s="188">
        <v>19.266121599720378</v>
      </c>
      <c r="H28" s="188">
        <v>17.193645628977464</v>
      </c>
      <c r="I28" s="192"/>
      <c r="J28" s="169">
        <v>83.305999999999997</v>
      </c>
      <c r="K28" s="169">
        <v>250.648</v>
      </c>
      <c r="L28" s="169">
        <v>333.95400000000001</v>
      </c>
      <c r="M28" s="32"/>
      <c r="N28" s="56">
        <v>9.3874906329056866</v>
      </c>
      <c r="O28" s="56">
        <v>34.321331839879058</v>
      </c>
      <c r="P28" s="46">
        <v>20.643600344189821</v>
      </c>
    </row>
    <row r="29" spans="1:16" ht="12.5">
      <c r="A29" s="471" t="s">
        <v>28</v>
      </c>
      <c r="B29" s="169">
        <v>141.786</v>
      </c>
      <c r="C29" s="169">
        <v>128.077</v>
      </c>
      <c r="D29" s="169">
        <v>269.863</v>
      </c>
      <c r="E29" s="167"/>
      <c r="F29" s="188">
        <v>17.793012004006037</v>
      </c>
      <c r="G29" s="188">
        <v>19.340709104679217</v>
      </c>
      <c r="H29" s="188">
        <v>18.527549163834983</v>
      </c>
      <c r="I29" s="192"/>
      <c r="J29" s="169">
        <v>17.178000000000001</v>
      </c>
      <c r="K29" s="169">
        <v>47.417000000000002</v>
      </c>
      <c r="L29" s="169">
        <v>64.594999999999999</v>
      </c>
      <c r="M29" s="32"/>
      <c r="N29" s="56">
        <v>8.8333299051772016</v>
      </c>
      <c r="O29" s="56">
        <v>30.043084331242476</v>
      </c>
      <c r="P29" s="46">
        <v>18.335329749246377</v>
      </c>
    </row>
    <row r="30" spans="1:16" ht="12.5">
      <c r="A30" s="471" t="s">
        <v>29</v>
      </c>
      <c r="B30" s="169">
        <v>254.74</v>
      </c>
      <c r="C30" s="169">
        <v>231.64099999999999</v>
      </c>
      <c r="D30" s="169">
        <v>486.38099999999997</v>
      </c>
      <c r="E30" s="167"/>
      <c r="F30" s="188">
        <v>16.607521394362877</v>
      </c>
      <c r="G30" s="188">
        <v>17.742541259966931</v>
      </c>
      <c r="H30" s="188">
        <v>17.148079386324714</v>
      </c>
      <c r="I30" s="192"/>
      <c r="J30" s="169">
        <v>29.327000000000002</v>
      </c>
      <c r="K30" s="169">
        <v>87.159000000000006</v>
      </c>
      <c r="L30" s="169">
        <v>116.486</v>
      </c>
      <c r="M30" s="32"/>
      <c r="N30" s="56">
        <v>8.2212248719594765</v>
      </c>
      <c r="O30" s="56">
        <v>30.848593817468799</v>
      </c>
      <c r="P30" s="46">
        <v>18.22194968573136</v>
      </c>
    </row>
    <row r="31" spans="1:16" ht="12.5">
      <c r="A31" s="471" t="s">
        <v>30</v>
      </c>
      <c r="B31" s="169">
        <v>1004.524</v>
      </c>
      <c r="C31" s="169">
        <v>863.41600000000005</v>
      </c>
      <c r="D31" s="169">
        <v>1867.94</v>
      </c>
      <c r="E31" s="167"/>
      <c r="F31" s="188">
        <v>14.302595059948791</v>
      </c>
      <c r="G31" s="188">
        <v>16.266087262686813</v>
      </c>
      <c r="H31" s="188">
        <v>15.210178057111042</v>
      </c>
      <c r="I31" s="192"/>
      <c r="J31" s="169">
        <v>114.247</v>
      </c>
      <c r="K31" s="169">
        <v>296.25700000000001</v>
      </c>
      <c r="L31" s="169">
        <v>410.50400000000002</v>
      </c>
      <c r="M31" s="32"/>
      <c r="N31" s="56">
        <v>8.784575034543316</v>
      </c>
      <c r="O31" s="56">
        <v>29.035068633850219</v>
      </c>
      <c r="P31" s="46">
        <v>17.687406043303351</v>
      </c>
    </row>
    <row r="32" spans="1:16" ht="12.5">
      <c r="A32" s="471" t="s">
        <v>31</v>
      </c>
      <c r="B32" s="169">
        <v>210.648</v>
      </c>
      <c r="C32" s="169">
        <v>157.995</v>
      </c>
      <c r="D32" s="169">
        <v>368.64299999999997</v>
      </c>
      <c r="E32" s="167"/>
      <c r="F32" s="188">
        <v>22.557062018153506</v>
      </c>
      <c r="G32" s="188">
        <v>24.70964271021235</v>
      </c>
      <c r="H32" s="188">
        <v>23.479897895796206</v>
      </c>
      <c r="I32" s="192"/>
      <c r="J32" s="169">
        <v>24.317</v>
      </c>
      <c r="K32" s="169">
        <v>64.094999999999999</v>
      </c>
      <c r="L32" s="169">
        <v>88.412000000000006</v>
      </c>
      <c r="M32" s="32"/>
      <c r="N32" s="56">
        <v>8.4744758559161362</v>
      </c>
      <c r="O32" s="56">
        <v>32.717388530154921</v>
      </c>
      <c r="P32" s="46">
        <v>18.310486301100344</v>
      </c>
    </row>
    <row r="33" spans="1:16" ht="12.5">
      <c r="A33" s="471" t="s">
        <v>32</v>
      </c>
      <c r="B33" s="169">
        <v>43.320999999999998</v>
      </c>
      <c r="C33" s="169">
        <v>30.905999999999999</v>
      </c>
      <c r="D33" s="169">
        <v>74.227000000000004</v>
      </c>
      <c r="E33" s="167"/>
      <c r="F33" s="188">
        <v>17.790448050599018</v>
      </c>
      <c r="G33" s="188">
        <v>23.749433766906101</v>
      </c>
      <c r="H33" s="188">
        <v>20.272946501946727</v>
      </c>
      <c r="I33" s="192"/>
      <c r="J33" s="169">
        <v>5.9720000000000004</v>
      </c>
      <c r="K33" s="169">
        <v>13.335000000000001</v>
      </c>
      <c r="L33" s="169">
        <v>19.306999999999999</v>
      </c>
      <c r="M33" s="32"/>
      <c r="N33" s="56">
        <v>9.5858747993579456</v>
      </c>
      <c r="O33" s="56">
        <v>32.689432010393944</v>
      </c>
      <c r="P33" s="46">
        <v>18.727750671723587</v>
      </c>
    </row>
    <row r="34" spans="1:16" ht="12.5">
      <c r="A34" s="471" t="s">
        <v>33</v>
      </c>
      <c r="B34" s="169">
        <v>781.66800000000001</v>
      </c>
      <c r="C34" s="169">
        <v>471.67200000000003</v>
      </c>
      <c r="D34" s="169">
        <v>1253.3399999999999</v>
      </c>
      <c r="E34" s="167"/>
      <c r="F34" s="188">
        <v>19.578004984213244</v>
      </c>
      <c r="G34" s="188">
        <v>26.31532081616038</v>
      </c>
      <c r="H34" s="188">
        <v>22.113472800676593</v>
      </c>
      <c r="I34" s="192"/>
      <c r="J34" s="169">
        <v>106.351</v>
      </c>
      <c r="K34" s="169">
        <v>163.89</v>
      </c>
      <c r="L34" s="169">
        <v>270.24099999999999</v>
      </c>
      <c r="M34" s="32"/>
      <c r="N34" s="56">
        <v>10.020058772486033</v>
      </c>
      <c r="O34" s="56">
        <v>28.260843324671203</v>
      </c>
      <c r="P34" s="46">
        <v>16.465058185584596</v>
      </c>
    </row>
    <row r="35" spans="1:16" ht="12.5">
      <c r="A35" s="471" t="s">
        <v>34</v>
      </c>
      <c r="B35" s="169">
        <v>598.952</v>
      </c>
      <c r="C35" s="169">
        <v>366.32900000000001</v>
      </c>
      <c r="D35" s="169">
        <v>965.28099999999995</v>
      </c>
      <c r="E35" s="167"/>
      <c r="F35" s="188">
        <v>20.267734309260174</v>
      </c>
      <c r="G35" s="188">
        <v>25.595571194199746</v>
      </c>
      <c r="H35" s="188">
        <v>22.289675234465403</v>
      </c>
      <c r="I35" s="192"/>
      <c r="J35" s="169">
        <v>77.262</v>
      </c>
      <c r="K35" s="169">
        <v>141.708</v>
      </c>
      <c r="L35" s="169">
        <v>218.971</v>
      </c>
      <c r="M35" s="32"/>
      <c r="N35" s="56">
        <v>9.4969546859731171</v>
      </c>
      <c r="O35" s="56">
        <v>31.276457683156689</v>
      </c>
      <c r="P35" s="46">
        <v>17.287725589301349</v>
      </c>
    </row>
    <row r="36" spans="1:16" ht="12.5">
      <c r="A36" s="471" t="s">
        <v>35</v>
      </c>
      <c r="B36" s="169">
        <v>87.311999999999998</v>
      </c>
      <c r="C36" s="169">
        <v>56.078000000000003</v>
      </c>
      <c r="D36" s="169">
        <v>143.38999999999999</v>
      </c>
      <c r="E36" s="167"/>
      <c r="F36" s="188">
        <v>20.27670881436687</v>
      </c>
      <c r="G36" s="188">
        <v>21.987232069617317</v>
      </c>
      <c r="H36" s="188">
        <v>20.94567264104889</v>
      </c>
      <c r="I36" s="192"/>
      <c r="J36" s="169">
        <v>9.9890000000000008</v>
      </c>
      <c r="K36" s="169">
        <v>19.507000000000001</v>
      </c>
      <c r="L36" s="169">
        <v>29.495999999999999</v>
      </c>
      <c r="M36" s="32"/>
      <c r="N36" s="56">
        <v>8.4098065298287565</v>
      </c>
      <c r="O36" s="56">
        <v>27.873912235828701</v>
      </c>
      <c r="P36" s="46">
        <v>15.626026424810076</v>
      </c>
    </row>
    <row r="37" spans="1:16" ht="12.5">
      <c r="A37" s="471" t="s">
        <v>36</v>
      </c>
      <c r="B37" s="169">
        <v>239.58199999999999</v>
      </c>
      <c r="C37" s="169">
        <v>158.57</v>
      </c>
      <c r="D37" s="169">
        <v>398.15199999999999</v>
      </c>
      <c r="E37" s="167"/>
      <c r="F37" s="188">
        <v>24.648763262682508</v>
      </c>
      <c r="G37" s="188">
        <v>29.226839881440377</v>
      </c>
      <c r="H37" s="188">
        <v>26.472050875042697</v>
      </c>
      <c r="I37" s="192"/>
      <c r="J37" s="169">
        <v>35.045999999999999</v>
      </c>
      <c r="K37" s="169">
        <v>54.52</v>
      </c>
      <c r="L37" s="169">
        <v>89.566000000000003</v>
      </c>
      <c r="M37" s="32"/>
      <c r="N37" s="56">
        <v>10.431133268844407</v>
      </c>
      <c r="O37" s="56">
        <v>28.248851030316217</v>
      </c>
      <c r="P37" s="46">
        <v>16.93205513324877</v>
      </c>
    </row>
    <row r="38" spans="1:16" ht="12.5">
      <c r="A38" s="471" t="s">
        <v>37</v>
      </c>
      <c r="B38" s="169">
        <v>644.94100000000003</v>
      </c>
      <c r="C38" s="169">
        <v>402.161</v>
      </c>
      <c r="D38" s="169">
        <v>1047.1030000000001</v>
      </c>
      <c r="E38" s="167"/>
      <c r="F38" s="188">
        <v>23.666350875506438</v>
      </c>
      <c r="G38" s="188">
        <v>24.461098913121859</v>
      </c>
      <c r="H38" s="188">
        <v>23.971567267021484</v>
      </c>
      <c r="I38" s="192"/>
      <c r="J38" s="169">
        <v>103.419</v>
      </c>
      <c r="K38" s="169">
        <v>158.93100000000001</v>
      </c>
      <c r="L38" s="169">
        <v>262.35000000000002</v>
      </c>
      <c r="M38" s="32"/>
      <c r="N38" s="56">
        <v>12.106139869291757</v>
      </c>
      <c r="O38" s="56">
        <v>32.922145715777177</v>
      </c>
      <c r="P38" s="46">
        <v>19.622053887163656</v>
      </c>
    </row>
    <row r="39" spans="1:16" ht="12.5">
      <c r="A39" s="471" t="s">
        <v>38</v>
      </c>
      <c r="B39" s="169">
        <v>234.15799999999999</v>
      </c>
      <c r="C39" s="169">
        <v>194.46700000000001</v>
      </c>
      <c r="D39" s="169">
        <v>428.625</v>
      </c>
      <c r="E39" s="167"/>
      <c r="F39" s="188">
        <v>21.336020977288843</v>
      </c>
      <c r="G39" s="188">
        <v>21.69262651246741</v>
      </c>
      <c r="H39" s="188">
        <v>21.497812773403325</v>
      </c>
      <c r="I39" s="192"/>
      <c r="J39" s="169">
        <v>42.786999999999999</v>
      </c>
      <c r="K39" s="169">
        <v>90.161000000000001</v>
      </c>
      <c r="L39" s="169">
        <v>132.94900000000001</v>
      </c>
      <c r="M39" s="32"/>
      <c r="N39" s="56">
        <v>13.052218636177832</v>
      </c>
      <c r="O39" s="56">
        <v>37.829208221971413</v>
      </c>
      <c r="P39" s="46">
        <v>23.482957726825532</v>
      </c>
    </row>
    <row r="40" spans="1:16" ht="12.5">
      <c r="A40" s="173" t="s">
        <v>39</v>
      </c>
      <c r="B40" s="174">
        <v>2915.4839999999999</v>
      </c>
      <c r="C40" s="174">
        <v>2560.0920000000001</v>
      </c>
      <c r="D40" s="174">
        <v>5475.576</v>
      </c>
      <c r="E40" s="199"/>
      <c r="F40" s="384">
        <v>11.074216150731749</v>
      </c>
      <c r="G40" s="384">
        <v>13.880126182965299</v>
      </c>
      <c r="H40" s="384">
        <v>12.386094175297723</v>
      </c>
      <c r="I40" s="192"/>
      <c r="J40" s="174">
        <v>264.79700000000003</v>
      </c>
      <c r="K40" s="174">
        <v>953.41600000000005</v>
      </c>
      <c r="L40" s="174">
        <v>1218.213</v>
      </c>
      <c r="M40" s="32"/>
      <c r="N40" s="48">
        <v>6.8527807776286265</v>
      </c>
      <c r="O40" s="48">
        <v>31.602369707048233</v>
      </c>
      <c r="P40" s="49">
        <v>17.704026482220449</v>
      </c>
    </row>
    <row r="41" spans="1:16" ht="12.5">
      <c r="A41" s="173" t="s">
        <v>40</v>
      </c>
      <c r="B41" s="174">
        <v>2141.3760000000002</v>
      </c>
      <c r="C41" s="174">
        <v>1949.5930000000001</v>
      </c>
      <c r="D41" s="174">
        <v>4090.9690000000001</v>
      </c>
      <c r="E41" s="199"/>
      <c r="F41" s="384">
        <v>14.890145401835081</v>
      </c>
      <c r="G41" s="384">
        <v>17.5512530051144</v>
      </c>
      <c r="H41" s="384">
        <v>16.158323370331086</v>
      </c>
      <c r="I41" s="192"/>
      <c r="J41" s="174">
        <v>190.95500000000001</v>
      </c>
      <c r="K41" s="174">
        <v>757.43600000000004</v>
      </c>
      <c r="L41" s="174">
        <v>948.39099999999996</v>
      </c>
      <c r="M41" s="32"/>
      <c r="N41" s="48">
        <v>6.6166913667172684</v>
      </c>
      <c r="O41" s="48">
        <v>33.111782582998472</v>
      </c>
      <c r="P41" s="49">
        <v>18.331812433084092</v>
      </c>
    </row>
    <row r="42" spans="1:16" ht="12.5">
      <c r="A42" s="173" t="s">
        <v>41</v>
      </c>
      <c r="B42" s="174">
        <v>2048.4589999999998</v>
      </c>
      <c r="C42" s="174">
        <v>1829.665</v>
      </c>
      <c r="D42" s="174">
        <v>3878.125</v>
      </c>
      <c r="E42" s="199"/>
      <c r="F42" s="384">
        <v>15.130886192987022</v>
      </c>
      <c r="G42" s="384">
        <v>17.662741540117999</v>
      </c>
      <c r="H42" s="384">
        <v>16.325389202256247</v>
      </c>
      <c r="I42" s="192"/>
      <c r="J42" s="174">
        <v>244.06</v>
      </c>
      <c r="K42" s="174">
        <v>681.48099999999999</v>
      </c>
      <c r="L42" s="174">
        <v>925.54</v>
      </c>
      <c r="M42" s="32"/>
      <c r="N42" s="48">
        <v>8.9100763522645376</v>
      </c>
      <c r="O42" s="48">
        <v>31.103537732404448</v>
      </c>
      <c r="P42" s="49">
        <v>18.773044412000107</v>
      </c>
    </row>
    <row r="43" spans="1:16" ht="12.5">
      <c r="A43" s="15" t="s">
        <v>42</v>
      </c>
      <c r="B43" s="174">
        <v>2840.5819999999999</v>
      </c>
      <c r="C43" s="174">
        <v>1838.1780000000001</v>
      </c>
      <c r="D43" s="174">
        <v>4678.76</v>
      </c>
      <c r="E43" s="199"/>
      <c r="F43" s="384">
        <v>21.439444451876412</v>
      </c>
      <c r="G43" s="384">
        <v>25.215185906914346</v>
      </c>
      <c r="H43" s="384">
        <v>22.922825705956278</v>
      </c>
      <c r="I43" s="192"/>
      <c r="J43" s="174">
        <v>405.14400000000001</v>
      </c>
      <c r="K43" s="174">
        <v>706.14700000000005</v>
      </c>
      <c r="L43" s="174">
        <v>1111.2909999999999</v>
      </c>
      <c r="M43" s="32"/>
      <c r="N43" s="48">
        <v>10.49322650449818</v>
      </c>
      <c r="O43" s="48">
        <v>31.331882427848516</v>
      </c>
      <c r="P43" s="49">
        <v>18.17388062020321</v>
      </c>
    </row>
    <row r="44" spans="1:16" ht="12.5">
      <c r="A44" s="173" t="s">
        <v>43</v>
      </c>
      <c r="B44" s="174">
        <v>9945.9009999999998</v>
      </c>
      <c r="C44" s="174">
        <v>8177.5280000000002</v>
      </c>
      <c r="D44" s="174">
        <v>18123.429</v>
      </c>
      <c r="E44" s="199"/>
      <c r="F44" s="384">
        <v>15.691650258734729</v>
      </c>
      <c r="G44" s="384">
        <v>18.149629081062148</v>
      </c>
      <c r="H44" s="384">
        <v>16.800716906276399</v>
      </c>
      <c r="I44" s="192"/>
      <c r="J44" s="174">
        <v>1104.9559999999999</v>
      </c>
      <c r="K44" s="174">
        <v>3098.48</v>
      </c>
      <c r="L44" s="174">
        <v>4203.4350000000004</v>
      </c>
      <c r="M44" s="32"/>
      <c r="N44" s="48">
        <v>8.2767055542501211</v>
      </c>
      <c r="O44" s="48">
        <v>31.781899575934304</v>
      </c>
      <c r="P44" s="49">
        <v>18.197169630763828</v>
      </c>
    </row>
    <row r="45" spans="1:16" ht="3" customHeight="1">
      <c r="A45" s="507"/>
      <c r="B45" s="508"/>
      <c r="C45" s="508"/>
      <c r="D45" s="508"/>
      <c r="E45" s="508"/>
      <c r="F45" s="508"/>
      <c r="G45" s="508"/>
      <c r="H45" s="508"/>
      <c r="I45" s="489"/>
      <c r="J45" s="489"/>
      <c r="K45" s="489"/>
      <c r="L45" s="489"/>
      <c r="M45" s="489"/>
      <c r="N45" s="489"/>
      <c r="O45" s="489"/>
      <c r="P45" s="489"/>
    </row>
    <row r="46" spans="1:16" ht="3" customHeight="1">
      <c r="A46" s="200"/>
      <c r="B46" s="201"/>
      <c r="C46" s="201"/>
      <c r="D46" s="201"/>
      <c r="E46" s="201"/>
      <c r="F46" s="201"/>
      <c r="G46" s="201"/>
      <c r="H46" s="201"/>
      <c r="I46" s="1"/>
      <c r="J46" s="1"/>
      <c r="K46" s="1"/>
      <c r="L46" s="1"/>
      <c r="M46" s="1"/>
      <c r="N46" s="1"/>
      <c r="O46" s="1"/>
      <c r="P46" s="1"/>
    </row>
    <row r="47" spans="1:16" ht="12.5">
      <c r="A47" s="434" t="s">
        <v>475</v>
      </c>
      <c r="B47" s="14"/>
      <c r="C47" s="14"/>
      <c r="D47" s="14"/>
      <c r="E47" s="32"/>
      <c r="F47" s="14"/>
      <c r="G47" s="14"/>
      <c r="H47" s="14"/>
      <c r="I47" s="14"/>
      <c r="J47" s="14"/>
      <c r="K47" s="14"/>
      <c r="L47" s="14"/>
      <c r="M47" s="14"/>
      <c r="N47" s="14"/>
      <c r="O47" s="14"/>
      <c r="P47" s="14"/>
    </row>
    <row r="48" spans="1:16">
      <c r="F48" s="181"/>
      <c r="G48" s="181"/>
      <c r="H48" s="181"/>
    </row>
  </sheetData>
  <mergeCells count="8">
    <mergeCell ref="B16:P16"/>
    <mergeCell ref="A7:D7"/>
    <mergeCell ref="A8:A10"/>
    <mergeCell ref="B8:D9"/>
    <mergeCell ref="F8:H9"/>
    <mergeCell ref="J8:P8"/>
    <mergeCell ref="J9:L9"/>
    <mergeCell ref="N9:P9"/>
  </mergeCells>
  <pageMargins left="0.59055118110236227" right="0.59055118110236227" top="0.78740157480314965" bottom="0.78740157480314965" header="0" footer="0"/>
  <pageSetup paperSize="9" orientation="portrait" horizontalDpi="4294967293"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5"/>
  <sheetViews>
    <sheetView zoomScaleNormal="100" workbookViewId="0">
      <selection activeCell="A3" sqref="A3"/>
    </sheetView>
  </sheetViews>
  <sheetFormatPr defaultColWidth="9.1796875" defaultRowHeight="11.5"/>
  <cols>
    <col min="1" max="1" width="13.26953125" style="33" customWidth="1"/>
    <col min="2" max="4" width="6.7265625" style="33" customWidth="1"/>
    <col min="5" max="5" width="0.81640625" style="33" customWidth="1"/>
    <col min="6" max="8" width="6.7265625" style="33" customWidth="1"/>
    <col min="9" max="9" width="0.81640625" style="33" customWidth="1"/>
    <col min="10" max="12" width="6.7265625" style="33" customWidth="1"/>
    <col min="13" max="16384" width="9.1796875" style="33"/>
  </cols>
  <sheetData>
    <row r="1" spans="1:12" s="17" customFormat="1" ht="12" customHeight="1">
      <c r="A1" s="2"/>
    </row>
    <row r="2" spans="1:12" s="17" customFormat="1" ht="12" customHeight="1">
      <c r="A2" s="2"/>
    </row>
    <row r="3" spans="1:12" s="6" customFormat="1" ht="24" customHeight="1">
      <c r="A3" s="12" t="s">
        <v>96</v>
      </c>
    </row>
    <row r="4" spans="1:12" s="6" customFormat="1" ht="12" customHeight="1">
      <c r="A4" s="12" t="s">
        <v>407</v>
      </c>
    </row>
    <row r="5" spans="1:12" s="6" customFormat="1" ht="12" customHeight="1">
      <c r="A5" s="11" t="s">
        <v>434</v>
      </c>
    </row>
    <row r="6" spans="1:12" s="1" customFormat="1" ht="6" customHeight="1">
      <c r="A6" s="497"/>
      <c r="B6" s="497"/>
      <c r="C6" s="497"/>
      <c r="D6" s="497"/>
      <c r="E6" s="497"/>
      <c r="F6" s="497"/>
      <c r="G6" s="497"/>
      <c r="H6" s="497"/>
      <c r="I6" s="497"/>
      <c r="J6" s="497"/>
      <c r="K6" s="497"/>
      <c r="L6" s="497"/>
    </row>
    <row r="7" spans="1:12" s="14" customFormat="1" ht="13" customHeight="1">
      <c r="A7" s="676" t="s">
        <v>81</v>
      </c>
      <c r="B7" s="678" t="s">
        <v>77</v>
      </c>
      <c r="C7" s="678"/>
      <c r="D7" s="678"/>
      <c r="E7" s="469"/>
      <c r="F7" s="678" t="s">
        <v>408</v>
      </c>
      <c r="G7" s="678"/>
      <c r="H7" s="678"/>
      <c r="I7" s="469"/>
      <c r="J7" s="678" t="s">
        <v>78</v>
      </c>
      <c r="K7" s="678"/>
      <c r="L7" s="678"/>
    </row>
    <row r="8" spans="1:12" s="1" customFormat="1" ht="21" customHeight="1">
      <c r="A8" s="692"/>
      <c r="B8" s="487" t="s">
        <v>53</v>
      </c>
      <c r="C8" s="487" t="s">
        <v>54</v>
      </c>
      <c r="D8" s="487" t="s">
        <v>69</v>
      </c>
      <c r="E8" s="487"/>
      <c r="F8" s="487" t="s">
        <v>53</v>
      </c>
      <c r="G8" s="487" t="s">
        <v>54</v>
      </c>
      <c r="H8" s="487" t="s">
        <v>69</v>
      </c>
      <c r="I8" s="487"/>
      <c r="J8" s="487" t="s">
        <v>53</v>
      </c>
      <c r="K8" s="487" t="s">
        <v>54</v>
      </c>
      <c r="L8" s="487" t="s">
        <v>69</v>
      </c>
    </row>
    <row r="9" spans="1:12" s="1" customFormat="1" ht="3" customHeight="1">
      <c r="A9" s="465"/>
      <c r="B9" s="466"/>
      <c r="C9" s="466"/>
      <c r="D9" s="466"/>
      <c r="E9" s="466"/>
      <c r="F9" s="466"/>
      <c r="G9" s="466"/>
      <c r="H9" s="466"/>
      <c r="I9" s="466"/>
      <c r="J9" s="466"/>
      <c r="K9" s="466"/>
      <c r="L9" s="466"/>
    </row>
    <row r="10" spans="1:12" s="1" customFormat="1" ht="10" customHeight="1">
      <c r="A10" s="6">
        <v>2019</v>
      </c>
      <c r="B10" s="167">
        <v>862.49</v>
      </c>
      <c r="C10" s="167">
        <v>1941.481</v>
      </c>
      <c r="D10" s="167">
        <v>2803.971</v>
      </c>
      <c r="E10" s="167"/>
      <c r="F10" s="148">
        <v>73.850340229251202</v>
      </c>
      <c r="G10" s="148">
        <v>60.369546709353301</v>
      </c>
      <c r="H10" s="148">
        <v>63.9608995039329</v>
      </c>
      <c r="I10" s="167"/>
      <c r="J10" s="148">
        <v>6.4675575677412303</v>
      </c>
      <c r="K10" s="148">
        <v>19.864203842796702</v>
      </c>
      <c r="L10" s="148">
        <v>12.133462544795099</v>
      </c>
    </row>
    <row r="11" spans="1:12" s="1" customFormat="1" ht="10" customHeight="1">
      <c r="A11" s="6">
        <v>2020</v>
      </c>
      <c r="B11" s="170">
        <v>817.98199999999997</v>
      </c>
      <c r="C11" s="170">
        <v>1833.0830000000001</v>
      </c>
      <c r="D11" s="170">
        <v>2651.0650000000001</v>
      </c>
      <c r="E11" s="170"/>
      <c r="F11" s="263">
        <v>74.024046580068102</v>
      </c>
      <c r="G11" s="263">
        <v>60.933574441633702</v>
      </c>
      <c r="H11" s="263">
        <v>64.450249930044905</v>
      </c>
      <c r="I11" s="170"/>
      <c r="J11" s="263">
        <v>6.2982669221139798</v>
      </c>
      <c r="K11" s="263">
        <v>19.505356760550601</v>
      </c>
      <c r="L11" s="263">
        <v>11.842906248518799</v>
      </c>
    </row>
    <row r="12" spans="1:12" s="1" customFormat="1" ht="10" customHeight="1">
      <c r="A12" s="6">
        <v>2021</v>
      </c>
      <c r="B12" s="170">
        <v>853.24</v>
      </c>
      <c r="C12" s="170">
        <v>1700.818</v>
      </c>
      <c r="D12" s="170">
        <v>2554.058</v>
      </c>
      <c r="F12" s="263">
        <v>71.744248621014393</v>
      </c>
      <c r="G12" s="263">
        <v>56.598282236353903</v>
      </c>
      <c r="H12" s="263">
        <v>60.892820103234101</v>
      </c>
      <c r="J12" s="263">
        <v>6.5414436071502937</v>
      </c>
      <c r="K12" s="263">
        <v>17.883859608981876</v>
      </c>
      <c r="L12" s="263">
        <v>11.324213425095508</v>
      </c>
    </row>
    <row r="13" spans="1:12" s="1" customFormat="1" ht="3" customHeight="1">
      <c r="A13" s="471"/>
      <c r="B13" s="466"/>
      <c r="C13" s="466"/>
      <c r="D13" s="466"/>
      <c r="E13" s="466"/>
      <c r="F13" s="466"/>
      <c r="G13" s="466"/>
      <c r="H13" s="466"/>
      <c r="I13" s="466"/>
      <c r="J13" s="466"/>
      <c r="K13" s="466"/>
      <c r="L13" s="466"/>
    </row>
    <row r="14" spans="1:12" s="1" customFormat="1" ht="10" customHeight="1">
      <c r="A14" s="5"/>
      <c r="B14" s="685" t="s">
        <v>437</v>
      </c>
      <c r="C14" s="685"/>
      <c r="D14" s="685"/>
      <c r="E14" s="685"/>
      <c r="F14" s="685"/>
      <c r="G14" s="685"/>
      <c r="H14" s="685"/>
      <c r="I14" s="685"/>
      <c r="J14" s="685"/>
      <c r="K14" s="685"/>
      <c r="L14" s="685"/>
    </row>
    <row r="15" spans="1:12" s="1" customFormat="1" ht="3" customHeight="1">
      <c r="A15" s="468"/>
      <c r="B15" s="468"/>
      <c r="C15" s="468"/>
      <c r="D15" s="468"/>
      <c r="E15" s="468"/>
      <c r="F15" s="468"/>
      <c r="G15" s="468"/>
      <c r="H15" s="468"/>
      <c r="I15" s="468"/>
      <c r="J15" s="468"/>
      <c r="K15" s="468"/>
      <c r="L15" s="468"/>
    </row>
    <row r="16" spans="1:12" s="1" customFormat="1" ht="10" customHeight="1">
      <c r="A16" s="471" t="s">
        <v>39</v>
      </c>
      <c r="B16" s="260">
        <v>152.67400000000001</v>
      </c>
      <c r="C16" s="260">
        <v>435.7</v>
      </c>
      <c r="D16" s="260">
        <v>588.37400000000002</v>
      </c>
      <c r="E16" s="260"/>
      <c r="F16" s="202">
        <v>57.657215365791025</v>
      </c>
      <c r="G16" s="202">
        <v>45.698834506658166</v>
      </c>
      <c r="H16" s="202">
        <v>48.298121921207546</v>
      </c>
      <c r="I16" s="202"/>
      <c r="J16" s="202">
        <v>3.9511076501760702</v>
      </c>
      <c r="K16" s="202">
        <v>14.441914632606242</v>
      </c>
      <c r="L16" s="202">
        <v>8.5507122953457024</v>
      </c>
    </row>
    <row r="17" spans="1:12" s="1" customFormat="1" ht="10" customHeight="1">
      <c r="A17" s="471" t="s">
        <v>40</v>
      </c>
      <c r="B17" s="170">
        <v>95.472999999999999</v>
      </c>
      <c r="C17" s="170">
        <v>281.62400000000002</v>
      </c>
      <c r="D17" s="170">
        <v>377.09699999999998</v>
      </c>
      <c r="E17" s="170"/>
      <c r="F17" s="263">
        <v>49.997643423843321</v>
      </c>
      <c r="G17" s="263">
        <v>37.181227192792527</v>
      </c>
      <c r="H17" s="263">
        <v>39.761764926069517</v>
      </c>
      <c r="I17" s="263"/>
      <c r="J17" s="263">
        <v>3.3081897559875242</v>
      </c>
      <c r="K17" s="263">
        <v>12.311367109768167</v>
      </c>
      <c r="L17" s="263">
        <v>7.289052166330884</v>
      </c>
    </row>
    <row r="18" spans="1:12" s="1" customFormat="1" ht="10" customHeight="1">
      <c r="A18" s="471" t="s">
        <v>41</v>
      </c>
      <c r="B18" s="170">
        <v>164.87799999999999</v>
      </c>
      <c r="C18" s="170">
        <v>397.61900000000003</v>
      </c>
      <c r="D18" s="170">
        <v>562.49599999999998</v>
      </c>
      <c r="E18" s="170"/>
      <c r="F18" s="263">
        <v>67.556338605261004</v>
      </c>
      <c r="G18" s="263">
        <v>58.346307527282491</v>
      </c>
      <c r="H18" s="263">
        <v>60.77489897789399</v>
      </c>
      <c r="I18" s="263"/>
      <c r="J18" s="263">
        <v>6.0193213505231187</v>
      </c>
      <c r="K18" s="263">
        <v>18.147765777213049</v>
      </c>
      <c r="L18" s="263">
        <v>11.409298776468239</v>
      </c>
    </row>
    <row r="19" spans="1:12" s="1" customFormat="1" ht="10" customHeight="1">
      <c r="A19" s="465" t="s">
        <v>42</v>
      </c>
      <c r="B19" s="170">
        <v>340.262</v>
      </c>
      <c r="C19" s="170">
        <v>494.15499999999997</v>
      </c>
      <c r="D19" s="170">
        <v>834.41700000000003</v>
      </c>
      <c r="E19" s="170"/>
      <c r="F19" s="263">
        <v>83.985447149655428</v>
      </c>
      <c r="G19" s="263">
        <v>69.979055352497426</v>
      </c>
      <c r="H19" s="263">
        <v>75.085373678001517</v>
      </c>
      <c r="I19" s="263"/>
      <c r="J19" s="263">
        <v>8.8127832002289566</v>
      </c>
      <c r="K19" s="263">
        <v>21.925755347163527</v>
      </c>
      <c r="L19" s="263">
        <v>13.645926175473482</v>
      </c>
    </row>
    <row r="20" spans="1:12" s="1" customFormat="1" ht="10" customHeight="1">
      <c r="A20" s="173" t="s">
        <v>82</v>
      </c>
      <c r="B20" s="178">
        <v>753.28700000000003</v>
      </c>
      <c r="C20" s="178">
        <v>1609.097</v>
      </c>
      <c r="D20" s="178">
        <v>2362.384</v>
      </c>
      <c r="E20" s="178"/>
      <c r="F20" s="180">
        <v>68.173545529003448</v>
      </c>
      <c r="G20" s="180">
        <v>51.931818181818187</v>
      </c>
      <c r="H20" s="180">
        <v>56.201273482282957</v>
      </c>
      <c r="I20" s="180"/>
      <c r="J20" s="180">
        <v>5.6425185227687003</v>
      </c>
      <c r="K20" s="180">
        <v>16.504918302502247</v>
      </c>
      <c r="L20" s="180">
        <v>10.227041070220515</v>
      </c>
    </row>
    <row r="21" spans="1:12" s="1" customFormat="1" ht="3" customHeight="1">
      <c r="A21" s="471"/>
      <c r="B21" s="466"/>
      <c r="C21" s="466"/>
      <c r="D21" s="466"/>
      <c r="E21" s="466"/>
      <c r="F21" s="466"/>
      <c r="G21" s="466"/>
      <c r="H21" s="466"/>
      <c r="I21" s="466"/>
      <c r="J21" s="466"/>
      <c r="K21" s="466"/>
      <c r="L21" s="466"/>
    </row>
    <row r="22" spans="1:12" s="1" customFormat="1" ht="10" customHeight="1">
      <c r="A22" s="5"/>
      <c r="B22" s="685" t="s">
        <v>435</v>
      </c>
      <c r="C22" s="685"/>
      <c r="D22" s="685"/>
      <c r="E22" s="685"/>
      <c r="F22" s="685"/>
      <c r="G22" s="685"/>
      <c r="H22" s="685"/>
      <c r="I22" s="685"/>
      <c r="J22" s="685"/>
      <c r="K22" s="685"/>
      <c r="L22" s="685"/>
    </row>
    <row r="23" spans="1:12" s="1" customFormat="1" ht="3" customHeight="1">
      <c r="A23" s="468"/>
      <c r="B23" s="468"/>
      <c r="C23" s="468"/>
      <c r="D23" s="468"/>
      <c r="E23" s="468"/>
      <c r="F23" s="468"/>
      <c r="G23" s="468"/>
      <c r="H23" s="468"/>
      <c r="I23" s="468"/>
      <c r="J23" s="468"/>
      <c r="K23" s="468"/>
      <c r="L23" s="468"/>
    </row>
    <row r="24" spans="1:12" s="14" customFormat="1" ht="10" customHeight="1">
      <c r="A24" s="173" t="s">
        <v>70</v>
      </c>
      <c r="B24" s="439">
        <v>34.752000000000002</v>
      </c>
      <c r="C24" s="439">
        <v>31.901</v>
      </c>
      <c r="D24" s="439">
        <v>66.653000000000006</v>
      </c>
      <c r="E24" s="439"/>
      <c r="F24" s="261">
        <v>62.827906640391951</v>
      </c>
      <c r="G24" s="261">
        <v>53.794138477623008</v>
      </c>
      <c r="H24" s="261">
        <v>58.154326696564119</v>
      </c>
      <c r="I24" s="261"/>
      <c r="J24" s="261">
        <v>5.3725224048345286</v>
      </c>
      <c r="K24" s="261">
        <v>13.986329777672553</v>
      </c>
      <c r="L24" s="261">
        <v>7.61805162669227</v>
      </c>
    </row>
    <row r="25" spans="1:12" s="126" customFormat="1" ht="18">
      <c r="A25" s="471" t="s">
        <v>71</v>
      </c>
      <c r="B25" s="170">
        <v>69.108000000000004</v>
      </c>
      <c r="C25" s="170">
        <v>95.453000000000003</v>
      </c>
      <c r="D25" s="170">
        <v>164.56100000000001</v>
      </c>
      <c r="E25" s="170"/>
      <c r="F25" s="263">
        <v>61.134258644940417</v>
      </c>
      <c r="G25" s="263">
        <v>36.226147283408991</v>
      </c>
      <c r="H25" s="263">
        <v>43.704038137224963</v>
      </c>
      <c r="I25" s="263"/>
      <c r="J25" s="263">
        <v>2.0303065290448585</v>
      </c>
      <c r="K25" s="263">
        <v>7.6212109719632899</v>
      </c>
      <c r="L25" s="263">
        <v>3.534167889565226</v>
      </c>
    </row>
    <row r="26" spans="1:12" ht="10" customHeight="1">
      <c r="A26" s="471" t="s">
        <v>3</v>
      </c>
      <c r="B26" s="170">
        <v>39.972000000000001</v>
      </c>
      <c r="C26" s="170">
        <v>11.055</v>
      </c>
      <c r="D26" s="170">
        <v>51.026000000000003</v>
      </c>
      <c r="E26" s="170"/>
      <c r="F26" s="263">
        <v>69.648551166559216</v>
      </c>
      <c r="G26" s="263">
        <v>25.19600692861701</v>
      </c>
      <c r="H26" s="263">
        <v>50.388086820848066</v>
      </c>
      <c r="I26" s="263"/>
      <c r="J26" s="263">
        <v>2.7870842505196327</v>
      </c>
      <c r="K26" s="263">
        <v>9.4891889340005662</v>
      </c>
      <c r="L26" s="263">
        <v>3.2905394250809961</v>
      </c>
    </row>
    <row r="27" spans="1:12" ht="10" customHeight="1">
      <c r="A27" s="173" t="s">
        <v>1</v>
      </c>
      <c r="B27" s="178">
        <v>109.07899999999999</v>
      </c>
      <c r="C27" s="178">
        <v>106.508</v>
      </c>
      <c r="D27" s="178">
        <v>215.58699999999999</v>
      </c>
      <c r="E27" s="439"/>
      <c r="F27" s="261">
        <v>64.001103072761737</v>
      </c>
      <c r="G27" s="261">
        <v>34.651622810442205</v>
      </c>
      <c r="H27" s="261">
        <v>45.120667390817509</v>
      </c>
      <c r="I27" s="261"/>
      <c r="J27" s="261">
        <v>2.2546258181826451</v>
      </c>
      <c r="K27" s="261">
        <v>7.780178616561698</v>
      </c>
      <c r="L27" s="261">
        <v>3.4733022124303701</v>
      </c>
    </row>
    <row r="28" spans="1:12" ht="18">
      <c r="A28" s="471" t="s">
        <v>72</v>
      </c>
      <c r="B28" s="170">
        <v>246.58699999999999</v>
      </c>
      <c r="C28" s="170">
        <v>450.245</v>
      </c>
      <c r="D28" s="170">
        <v>696.83199999999999</v>
      </c>
      <c r="E28" s="170"/>
      <c r="F28" s="263">
        <v>73.027761489299948</v>
      </c>
      <c r="G28" s="263">
        <v>52.511665824993379</v>
      </c>
      <c r="H28" s="263">
        <v>58.308348973835258</v>
      </c>
      <c r="I28" s="263"/>
      <c r="J28" s="263">
        <v>9.7493926077046389</v>
      </c>
      <c r="K28" s="263">
        <v>22.369121178141661</v>
      </c>
      <c r="L28" s="263">
        <v>15.341788249011682</v>
      </c>
    </row>
    <row r="29" spans="1:12" ht="10" customHeight="1">
      <c r="A29" s="471" t="s">
        <v>100</v>
      </c>
      <c r="B29" s="170">
        <v>362.86900000000003</v>
      </c>
      <c r="C29" s="170">
        <v>1020.443</v>
      </c>
      <c r="D29" s="170">
        <v>1383.3119999999999</v>
      </c>
      <c r="E29" s="170"/>
      <c r="F29" s="263">
        <v>67.005879441896198</v>
      </c>
      <c r="G29" s="263">
        <v>54.441251114360753</v>
      </c>
      <c r="H29" s="263">
        <v>57.257713353808462</v>
      </c>
      <c r="I29" s="263"/>
      <c r="J29" s="263">
        <v>6.8002915998260898</v>
      </c>
      <c r="K29" s="263">
        <v>16.621360545347901</v>
      </c>
      <c r="L29" s="263">
        <v>12.054556919358475</v>
      </c>
    </row>
    <row r="30" spans="1:12" ht="10" customHeight="1">
      <c r="A30" s="173" t="s">
        <v>15</v>
      </c>
      <c r="B30" s="178">
        <v>609.45600000000002</v>
      </c>
      <c r="C30" s="178">
        <v>1470.6880000000001</v>
      </c>
      <c r="D30" s="178">
        <v>2080.1439999999998</v>
      </c>
      <c r="E30" s="439"/>
      <c r="F30" s="261">
        <v>69.318592827652097</v>
      </c>
      <c r="G30" s="261">
        <v>53.835642363252802</v>
      </c>
      <c r="H30" s="261">
        <v>57.605425169224986</v>
      </c>
      <c r="I30" s="261"/>
      <c r="J30" s="261">
        <v>7.7486337199877688</v>
      </c>
      <c r="K30" s="261">
        <v>18.040503450318905</v>
      </c>
      <c r="L30" s="261">
        <v>12.986712017121294</v>
      </c>
    </row>
    <row r="31" spans="1:12" ht="10" customHeight="1">
      <c r="A31" s="15" t="s">
        <v>61</v>
      </c>
      <c r="B31" s="178">
        <v>753.28700000000003</v>
      </c>
      <c r="C31" s="178">
        <v>1609.097</v>
      </c>
      <c r="D31" s="178">
        <v>2362.384</v>
      </c>
      <c r="E31" s="178"/>
      <c r="F31" s="180">
        <v>68.173545529003448</v>
      </c>
      <c r="G31" s="180">
        <v>51.931818181818187</v>
      </c>
      <c r="H31" s="180">
        <v>56.201273482282957</v>
      </c>
      <c r="I31" s="180"/>
      <c r="J31" s="180">
        <v>5.6425185227687003</v>
      </c>
      <c r="K31" s="180">
        <v>16.504918302502247</v>
      </c>
      <c r="L31" s="180">
        <v>10.227041070220515</v>
      </c>
    </row>
    <row r="32" spans="1:12" s="10" customFormat="1" ht="3" customHeight="1">
      <c r="A32" s="507"/>
      <c r="B32" s="508"/>
      <c r="C32" s="508"/>
      <c r="D32" s="508"/>
      <c r="E32" s="508"/>
      <c r="F32" s="508"/>
      <c r="G32" s="508"/>
      <c r="H32" s="508"/>
      <c r="I32" s="489"/>
      <c r="J32" s="489"/>
      <c r="K32" s="489"/>
      <c r="L32" s="489"/>
    </row>
    <row r="33" spans="1:12" s="1" customFormat="1" ht="3" customHeight="1">
      <c r="A33" s="200"/>
      <c r="B33" s="201"/>
      <c r="C33" s="201"/>
      <c r="D33" s="201"/>
      <c r="E33" s="201"/>
      <c r="F33" s="201"/>
      <c r="G33" s="201"/>
      <c r="H33" s="201"/>
    </row>
    <row r="34" spans="1:12" ht="22.5" customHeight="1">
      <c r="A34" s="705" t="s">
        <v>476</v>
      </c>
      <c r="B34" s="705"/>
      <c r="C34" s="705"/>
      <c r="D34" s="705"/>
      <c r="E34" s="705"/>
      <c r="F34" s="705"/>
      <c r="G34" s="705"/>
      <c r="H34" s="705"/>
      <c r="I34" s="705"/>
      <c r="J34" s="705"/>
      <c r="K34" s="705"/>
      <c r="L34" s="705"/>
    </row>
    <row r="35" spans="1:12" ht="17.25" customHeight="1">
      <c r="A35" s="703" t="s">
        <v>409</v>
      </c>
      <c r="B35" s="703"/>
      <c r="C35" s="703"/>
      <c r="D35" s="703"/>
      <c r="E35" s="703"/>
      <c r="F35" s="703"/>
      <c r="G35" s="703"/>
      <c r="H35" s="703"/>
      <c r="I35" s="703"/>
      <c r="J35" s="703"/>
      <c r="K35" s="703"/>
      <c r="L35" s="703"/>
    </row>
    <row r="81" spans="1:3">
      <c r="A81" s="704" t="s">
        <v>438</v>
      </c>
      <c r="B81" s="704"/>
      <c r="C81" s="704"/>
    </row>
    <row r="82" spans="1:3" ht="31.5">
      <c r="A82" s="509" t="s">
        <v>439</v>
      </c>
      <c r="B82" s="510" t="s">
        <v>440</v>
      </c>
      <c r="C82" s="509" t="s">
        <v>61</v>
      </c>
    </row>
    <row r="83" spans="1:3">
      <c r="A83" s="511">
        <v>11854.324000000001</v>
      </c>
      <c r="B83" s="511">
        <v>6505.2809999999999</v>
      </c>
      <c r="C83" s="511">
        <v>18359.605</v>
      </c>
    </row>
    <row r="84" spans="1:3">
      <c r="A84" s="511">
        <v>12245.236000000001</v>
      </c>
      <c r="B84" s="511">
        <v>6650.7179999999998</v>
      </c>
      <c r="C84" s="511">
        <v>18895.954000000002</v>
      </c>
    </row>
    <row r="85" spans="1:3">
      <c r="A85" s="512"/>
      <c r="B85" s="512"/>
      <c r="C85" s="512"/>
    </row>
    <row r="86" spans="1:3">
      <c r="A86" s="512"/>
      <c r="B86" s="512"/>
      <c r="C86" s="512"/>
    </row>
    <row r="87" spans="1:3">
      <c r="A87" s="512"/>
      <c r="B87" s="512"/>
      <c r="C87" s="512"/>
    </row>
    <row r="88" spans="1:3">
      <c r="A88" s="512"/>
      <c r="B88" s="512"/>
      <c r="C88" s="512"/>
    </row>
    <row r="89" spans="1:3">
      <c r="A89" s="512"/>
      <c r="B89" s="512"/>
      <c r="C89" s="512"/>
    </row>
    <row r="90" spans="1:3">
      <c r="A90" s="512"/>
      <c r="B90" s="512"/>
      <c r="C90" s="512"/>
    </row>
    <row r="91" spans="1:3">
      <c r="A91" s="512"/>
      <c r="B91" s="512"/>
      <c r="C91" s="512"/>
    </row>
    <row r="92" spans="1:3">
      <c r="A92" s="512"/>
      <c r="B92" s="512"/>
      <c r="C92" s="512"/>
    </row>
    <row r="93" spans="1:3">
      <c r="A93" s="512"/>
      <c r="B93" s="512"/>
      <c r="C93" s="512"/>
    </row>
    <row r="94" spans="1:3">
      <c r="A94" s="512"/>
      <c r="B94" s="512"/>
      <c r="C94" s="512"/>
    </row>
    <row r="95" spans="1:3">
      <c r="A95" s="512"/>
      <c r="B95" s="512"/>
      <c r="C95" s="512"/>
    </row>
  </sheetData>
  <mergeCells count="9">
    <mergeCell ref="A35:L35"/>
    <mergeCell ref="A81:C81"/>
    <mergeCell ref="A7:A8"/>
    <mergeCell ref="B7:D7"/>
    <mergeCell ref="F7:H7"/>
    <mergeCell ref="J7:L7"/>
    <mergeCell ref="B14:L14"/>
    <mergeCell ref="B22:L22"/>
    <mergeCell ref="A34:L34"/>
  </mergeCells>
  <pageMargins left="0.59055118110236227" right="0.59055118110236227" top="0.78740157480314965" bottom="0.78740157480314965" header="0" footer="0"/>
  <pageSetup paperSize="9" orientation="portrait" horizontalDpi="4294967293"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zoomScaleNormal="100" workbookViewId="0">
      <selection activeCell="A4" sqref="A4"/>
    </sheetView>
  </sheetViews>
  <sheetFormatPr defaultColWidth="9.1796875" defaultRowHeight="12.5"/>
  <cols>
    <col min="1" max="1" width="13.26953125" style="215" customWidth="1"/>
    <col min="2" max="4" width="6.81640625" style="215" customWidth="1"/>
    <col min="5" max="5" width="0.81640625" style="215" customWidth="1"/>
    <col min="6" max="8" width="6.81640625" style="215" customWidth="1"/>
    <col min="9" max="9" width="0.81640625" style="215" customWidth="1"/>
    <col min="10" max="12" width="6.81640625" style="215" customWidth="1"/>
    <col min="13" max="16384" width="9.1796875" style="215"/>
  </cols>
  <sheetData>
    <row r="1" spans="1:12" s="35" customFormat="1" ht="12" customHeight="1">
      <c r="A1" s="34"/>
    </row>
    <row r="2" spans="1:12" s="35" customFormat="1" ht="12" customHeight="1">
      <c r="A2" s="34"/>
    </row>
    <row r="3" spans="1:12" s="36" customFormat="1" ht="24" customHeight="1">
      <c r="A3" s="37"/>
    </row>
    <row r="4" spans="1:12" s="36" customFormat="1" ht="12" customHeight="1">
      <c r="A4" s="38" t="s">
        <v>97</v>
      </c>
    </row>
    <row r="5" spans="1:12" s="36" customFormat="1" ht="12" customHeight="1">
      <c r="A5" s="38" t="s">
        <v>214</v>
      </c>
    </row>
    <row r="6" spans="1:12" s="36" customFormat="1" ht="12" customHeight="1">
      <c r="A6" s="420" t="s">
        <v>441</v>
      </c>
    </row>
    <row r="7" spans="1:12" s="50" customFormat="1" ht="6" customHeight="1">
      <c r="A7" s="513"/>
      <c r="B7" s="513"/>
      <c r="C7" s="513"/>
      <c r="D7" s="513"/>
      <c r="E7" s="513"/>
      <c r="F7" s="513"/>
      <c r="G7" s="513"/>
      <c r="H7" s="513"/>
      <c r="I7" s="513"/>
      <c r="J7" s="513"/>
      <c r="K7" s="513"/>
      <c r="L7" s="513"/>
    </row>
    <row r="8" spans="1:12" s="39" customFormat="1" ht="15" customHeight="1">
      <c r="A8" s="706" t="s">
        <v>6</v>
      </c>
      <c r="B8" s="708" t="s">
        <v>83</v>
      </c>
      <c r="C8" s="708"/>
      <c r="D8" s="708"/>
      <c r="E8" s="203"/>
      <c r="F8" s="708" t="s">
        <v>84</v>
      </c>
      <c r="G8" s="708"/>
      <c r="H8" s="708"/>
      <c r="I8" s="203"/>
      <c r="J8" s="708" t="s">
        <v>85</v>
      </c>
      <c r="K8" s="708"/>
      <c r="L8" s="708"/>
    </row>
    <row r="9" spans="1:12" s="39" customFormat="1" ht="20.149999999999999" customHeight="1">
      <c r="A9" s="707"/>
      <c r="B9" s="514" t="s">
        <v>53</v>
      </c>
      <c r="C9" s="514" t="s">
        <v>54</v>
      </c>
      <c r="D9" s="514" t="s">
        <v>69</v>
      </c>
      <c r="E9" s="514"/>
      <c r="F9" s="514" t="s">
        <v>53</v>
      </c>
      <c r="G9" s="514" t="s">
        <v>54</v>
      </c>
      <c r="H9" s="514" t="s">
        <v>69</v>
      </c>
      <c r="I9" s="514"/>
      <c r="J9" s="514" t="s">
        <v>53</v>
      </c>
      <c r="K9" s="514" t="s">
        <v>54</v>
      </c>
      <c r="L9" s="514" t="s">
        <v>69</v>
      </c>
    </row>
    <row r="10" spans="1:12" s="39" customFormat="1" ht="3" customHeight="1">
      <c r="A10" s="204"/>
    </row>
    <row r="11" spans="1:12" s="39" customFormat="1" ht="10" customHeight="1">
      <c r="A11" s="36">
        <v>2019</v>
      </c>
      <c r="B11" s="385">
        <v>56.802258091003097</v>
      </c>
      <c r="C11" s="385">
        <v>41.053104716662098</v>
      </c>
      <c r="D11" s="385">
        <v>49.284134421941403</v>
      </c>
      <c r="E11" s="385"/>
      <c r="F11" s="385">
        <v>18.514673900352001</v>
      </c>
      <c r="G11" s="385">
        <v>28.572547855275399</v>
      </c>
      <c r="H11" s="385">
        <v>23.315965892940199</v>
      </c>
      <c r="I11" s="385"/>
      <c r="J11" s="385">
        <v>24.683068008644899</v>
      </c>
      <c r="K11" s="385">
        <v>30.3743474280624</v>
      </c>
      <c r="L11" s="385">
        <v>27.399899685118399</v>
      </c>
    </row>
    <row r="12" spans="1:12" s="39" customFormat="1" ht="10" customHeight="1">
      <c r="A12" s="36">
        <v>2020</v>
      </c>
      <c r="B12" s="385">
        <v>55.784599667144498</v>
      </c>
      <c r="C12" s="385">
        <v>42.0904827870406</v>
      </c>
      <c r="D12" s="385">
        <v>49.314264157372399</v>
      </c>
      <c r="E12" s="385"/>
      <c r="F12" s="385">
        <v>19.714765930100299</v>
      </c>
      <c r="G12" s="385">
        <v>29.5117675086879</v>
      </c>
      <c r="H12" s="385">
        <v>24.3437527978353</v>
      </c>
      <c r="I12" s="385"/>
      <c r="J12" s="385">
        <v>24.5006344027551</v>
      </c>
      <c r="K12" s="385">
        <v>28.3977497042716</v>
      </c>
      <c r="L12" s="385">
        <v>26.3419830447923</v>
      </c>
    </row>
    <row r="13" spans="1:12" s="39" customFormat="1" ht="10" customHeight="1">
      <c r="A13" s="36">
        <v>2021</v>
      </c>
      <c r="B13" s="385">
        <v>63.053542062523306</v>
      </c>
      <c r="C13" s="385">
        <v>49.88342081195016</v>
      </c>
      <c r="D13" s="385">
        <v>56.762489194298141</v>
      </c>
      <c r="E13" s="385"/>
      <c r="F13" s="385">
        <v>14.707788031964592</v>
      </c>
      <c r="G13" s="385">
        <v>25.90039290193727</v>
      </c>
      <c r="H13" s="385">
        <v>20.054241877027522</v>
      </c>
      <c r="I13" s="385"/>
      <c r="J13" s="385">
        <v>22.238669905512104</v>
      </c>
      <c r="K13" s="385">
        <v>24.216186286112574</v>
      </c>
      <c r="L13" s="385">
        <v>23.183268928674337</v>
      </c>
    </row>
    <row r="14" spans="1:12" s="39" customFormat="1" ht="3" customHeight="1">
      <c r="A14" s="206"/>
      <c r="B14" s="207"/>
      <c r="C14" s="207"/>
      <c r="D14" s="207"/>
      <c r="E14" s="207"/>
      <c r="F14" s="207"/>
      <c r="G14" s="207"/>
      <c r="H14" s="207"/>
      <c r="I14" s="207"/>
      <c r="J14" s="207"/>
      <c r="K14" s="207"/>
      <c r="L14" s="207"/>
    </row>
    <row r="15" spans="1:12" s="39" customFormat="1" ht="10" customHeight="1">
      <c r="A15" s="168"/>
      <c r="B15" s="674" t="s">
        <v>433</v>
      </c>
      <c r="C15" s="674"/>
      <c r="D15" s="674"/>
      <c r="E15" s="674"/>
      <c r="F15" s="674"/>
      <c r="G15" s="674"/>
      <c r="H15" s="674"/>
      <c r="I15" s="674"/>
      <c r="J15" s="674"/>
      <c r="K15" s="674"/>
      <c r="L15" s="674"/>
    </row>
    <row r="16" spans="1:12" s="39" customFormat="1" ht="3" customHeight="1">
      <c r="A16" s="204"/>
      <c r="B16" s="40"/>
      <c r="C16" s="40"/>
      <c r="D16" s="40"/>
      <c r="E16" s="40"/>
      <c r="F16" s="40"/>
    </row>
    <row r="17" spans="1:12" s="40" customFormat="1" ht="10" customHeight="1">
      <c r="A17" s="205" t="s">
        <v>17</v>
      </c>
      <c r="B17" s="257">
        <v>71.020421362394288</v>
      </c>
      <c r="C17" s="257">
        <v>63.088271054551335</v>
      </c>
      <c r="D17" s="257">
        <v>67.058737816921933</v>
      </c>
      <c r="E17" s="257"/>
      <c r="F17" s="257">
        <v>9.8824518570019553</v>
      </c>
      <c r="G17" s="257">
        <v>22.272837804976898</v>
      </c>
      <c r="H17" s="257">
        <v>16.068710941294565</v>
      </c>
      <c r="I17" s="257"/>
      <c r="J17" s="257">
        <v>19.098743673904959</v>
      </c>
      <c r="K17" s="257">
        <v>14.638891140471749</v>
      </c>
      <c r="L17" s="257">
        <v>16.871741734935078</v>
      </c>
    </row>
    <row r="18" spans="1:12" s="209" customFormat="1" ht="10" customHeight="1">
      <c r="A18" s="208" t="s">
        <v>79</v>
      </c>
      <c r="B18" s="257">
        <v>72.267657992565063</v>
      </c>
      <c r="C18" s="257">
        <v>74.009060022650047</v>
      </c>
      <c r="D18" s="257">
        <v>73.256187720990027</v>
      </c>
      <c r="E18" s="257"/>
      <c r="F18" s="257">
        <v>16.356877323420075</v>
      </c>
      <c r="G18" s="257">
        <v>16.647791619479047</v>
      </c>
      <c r="H18" s="257">
        <v>16.489874638379941</v>
      </c>
      <c r="I18" s="257"/>
      <c r="J18" s="257">
        <v>11.449814126394052</v>
      </c>
      <c r="K18" s="257">
        <v>9.3431483578708949</v>
      </c>
      <c r="L18" s="257">
        <v>10.253937640630022</v>
      </c>
    </row>
    <row r="19" spans="1:12" s="209" customFormat="1" ht="10" customHeight="1">
      <c r="A19" s="208" t="s">
        <v>19</v>
      </c>
      <c r="B19" s="257">
        <v>72.330192383195907</v>
      </c>
      <c r="C19" s="257">
        <v>57.136710346176415</v>
      </c>
      <c r="D19" s="257">
        <v>63.875405411288391</v>
      </c>
      <c r="E19" s="257"/>
      <c r="F19" s="257">
        <v>14.453278366705927</v>
      </c>
      <c r="G19" s="257">
        <v>25.061607666731859</v>
      </c>
      <c r="H19" s="257">
        <v>20.358720968198341</v>
      </c>
      <c r="I19" s="257"/>
      <c r="J19" s="257">
        <v>13.211621515508442</v>
      </c>
      <c r="K19" s="257">
        <v>17.797770389203986</v>
      </c>
      <c r="L19" s="257">
        <v>15.765873620513268</v>
      </c>
    </row>
    <row r="20" spans="1:12" s="209" customFormat="1" ht="10" customHeight="1">
      <c r="A20" s="208" t="s">
        <v>20</v>
      </c>
      <c r="B20" s="257">
        <v>65.652236179876439</v>
      </c>
      <c r="C20" s="257">
        <v>54.356986479806032</v>
      </c>
      <c r="D20" s="257">
        <v>59.259752658806811</v>
      </c>
      <c r="E20" s="257"/>
      <c r="F20" s="257">
        <v>13.796595605384837</v>
      </c>
      <c r="G20" s="257">
        <v>26.737497940190991</v>
      </c>
      <c r="H20" s="257">
        <v>21.119918293034925</v>
      </c>
      <c r="I20" s="257"/>
      <c r="J20" s="257">
        <v>20.552191169851469</v>
      </c>
      <c r="K20" s="257">
        <v>18.905515580002984</v>
      </c>
      <c r="L20" s="257">
        <v>19.620329048158261</v>
      </c>
    </row>
    <row r="21" spans="1:12" s="209" customFormat="1" ht="10" customHeight="1">
      <c r="A21" s="208" t="s">
        <v>80</v>
      </c>
      <c r="B21" s="257">
        <v>56.609894566098951</v>
      </c>
      <c r="C21" s="257">
        <v>52.813716209109074</v>
      </c>
      <c r="D21" s="257">
        <v>54.313425216947422</v>
      </c>
      <c r="E21" s="257"/>
      <c r="F21" s="257">
        <v>25.044606650446067</v>
      </c>
      <c r="G21" s="257">
        <v>36.562532870516463</v>
      </c>
      <c r="H21" s="257">
        <v>32.031648800408369</v>
      </c>
      <c r="I21" s="257"/>
      <c r="J21" s="257">
        <v>18.329278183292779</v>
      </c>
      <c r="K21" s="257">
        <v>10.62375092037446</v>
      </c>
      <c r="L21" s="257">
        <v>13.661306789178152</v>
      </c>
    </row>
    <row r="22" spans="1:12" s="211" customFormat="1" ht="10" customHeight="1">
      <c r="A22" s="210" t="s">
        <v>22</v>
      </c>
      <c r="B22" s="258">
        <v>70.016680567139275</v>
      </c>
      <c r="C22" s="258">
        <v>55.065842515452836</v>
      </c>
      <c r="D22" s="258">
        <v>60.934946060804187</v>
      </c>
      <c r="E22" s="258"/>
      <c r="F22" s="258">
        <v>20.683903252710593</v>
      </c>
      <c r="G22" s="258">
        <v>36.173071754904598</v>
      </c>
      <c r="H22" s="258">
        <v>30.091533180778029</v>
      </c>
      <c r="I22" s="258"/>
      <c r="J22" s="258">
        <v>9.2994161801501249</v>
      </c>
      <c r="K22" s="258">
        <v>8.7610857296425682</v>
      </c>
      <c r="L22" s="258">
        <v>8.9735207584177843</v>
      </c>
    </row>
    <row r="23" spans="1:12" s="211" customFormat="1" ht="10" customHeight="1">
      <c r="A23" s="210" t="s">
        <v>86</v>
      </c>
      <c r="B23" s="258">
        <v>48.075391558269182</v>
      </c>
      <c r="C23" s="258">
        <v>51.373768792120266</v>
      </c>
      <c r="D23" s="258">
        <v>50.078509368784673</v>
      </c>
      <c r="E23" s="258"/>
      <c r="F23" s="258">
        <v>27.8470931775949</v>
      </c>
      <c r="G23" s="258">
        <v>36.806635562467598</v>
      </c>
      <c r="H23" s="258">
        <v>33.267036533026271</v>
      </c>
      <c r="I23" s="258"/>
      <c r="J23" s="258">
        <v>24.077515264135918</v>
      </c>
      <c r="K23" s="258">
        <v>11.819595645412132</v>
      </c>
      <c r="L23" s="258">
        <v>16.654454098189049</v>
      </c>
    </row>
    <row r="24" spans="1:12" s="209" customFormat="1" ht="10" customHeight="1">
      <c r="A24" s="208" t="s">
        <v>24</v>
      </c>
      <c r="B24" s="257">
        <v>63.273576809383044</v>
      </c>
      <c r="C24" s="257">
        <v>47.037591675306231</v>
      </c>
      <c r="D24" s="257">
        <v>54.282007380387732</v>
      </c>
      <c r="E24" s="257"/>
      <c r="F24" s="257">
        <v>19.986650138266427</v>
      </c>
      <c r="G24" s="257">
        <v>25.519333410129402</v>
      </c>
      <c r="H24" s="257">
        <v>23.050418470111559</v>
      </c>
      <c r="I24" s="257"/>
      <c r="J24" s="257">
        <v>16.739773052350529</v>
      </c>
      <c r="K24" s="257">
        <v>27.443074914564374</v>
      </c>
      <c r="L24" s="257">
        <v>22.668637605946849</v>
      </c>
    </row>
    <row r="25" spans="1:12" s="209" customFormat="1" ht="10" customHeight="1">
      <c r="A25" s="208" t="s">
        <v>25</v>
      </c>
      <c r="B25" s="257">
        <v>77.395654212912291</v>
      </c>
      <c r="C25" s="257">
        <v>65.742610611345697</v>
      </c>
      <c r="D25" s="257">
        <v>70.859790629826662</v>
      </c>
      <c r="E25" s="257"/>
      <c r="F25" s="257">
        <v>11.943098327340941</v>
      </c>
      <c r="G25" s="257">
        <v>21.234930542806438</v>
      </c>
      <c r="H25" s="257">
        <v>17.15462502145186</v>
      </c>
      <c r="I25" s="257"/>
      <c r="J25" s="257">
        <v>10.661247459746756</v>
      </c>
      <c r="K25" s="257">
        <v>13.022458845847867</v>
      </c>
      <c r="L25" s="257">
        <v>11.985584348721469</v>
      </c>
    </row>
    <row r="26" spans="1:12" s="209" customFormat="1" ht="10" customHeight="1">
      <c r="A26" s="208" t="s">
        <v>26</v>
      </c>
      <c r="B26" s="257">
        <v>63.586043506353654</v>
      </c>
      <c r="C26" s="257">
        <v>55.255826595094106</v>
      </c>
      <c r="D26" s="257">
        <v>58.928384884946674</v>
      </c>
      <c r="E26" s="257"/>
      <c r="F26" s="257">
        <v>17.4348481585182</v>
      </c>
      <c r="G26" s="257">
        <v>26.026024325609836</v>
      </c>
      <c r="H26" s="257">
        <v>22.237628087636157</v>
      </c>
      <c r="I26" s="257"/>
      <c r="J26" s="257">
        <v>18.979108335128146</v>
      </c>
      <c r="K26" s="257">
        <v>18.718149079296051</v>
      </c>
      <c r="L26" s="257">
        <v>18.833037350782057</v>
      </c>
    </row>
    <row r="27" spans="1:12" s="209" customFormat="1" ht="10" customHeight="1">
      <c r="A27" s="208" t="s">
        <v>27</v>
      </c>
      <c r="B27" s="257">
        <v>72.420634920634924</v>
      </c>
      <c r="C27" s="257">
        <v>59.559049426222103</v>
      </c>
      <c r="D27" s="257">
        <v>65.558865781582938</v>
      </c>
      <c r="E27" s="257"/>
      <c r="F27" s="257">
        <v>11.840691137566138</v>
      </c>
      <c r="G27" s="257">
        <v>26.447998554260415</v>
      </c>
      <c r="H27" s="257">
        <v>19.633818297515404</v>
      </c>
      <c r="I27" s="257"/>
      <c r="J27" s="257">
        <v>15.738673941798941</v>
      </c>
      <c r="K27" s="257">
        <v>13.992952019517485</v>
      </c>
      <c r="L27" s="257">
        <v>14.808280064404785</v>
      </c>
    </row>
    <row r="28" spans="1:12" s="209" customFormat="1" ht="10" customHeight="1">
      <c r="A28" s="208" t="s">
        <v>28</v>
      </c>
      <c r="B28" s="257">
        <v>53.867090043093668</v>
      </c>
      <c r="C28" s="257">
        <v>47.095000361768328</v>
      </c>
      <c r="D28" s="257">
        <v>50.412245350685836</v>
      </c>
      <c r="E28" s="257"/>
      <c r="F28" s="257">
        <v>25.047251833371138</v>
      </c>
      <c r="G28" s="257">
        <v>38.246147167354025</v>
      </c>
      <c r="H28" s="257">
        <v>31.792805117018524</v>
      </c>
      <c r="I28" s="257"/>
      <c r="J28" s="257">
        <v>21.078097830195812</v>
      </c>
      <c r="K28" s="257">
        <v>14.651617104406336</v>
      </c>
      <c r="L28" s="257">
        <v>17.79864680001479</v>
      </c>
    </row>
    <row r="29" spans="1:12" s="209" customFormat="1" ht="10" customHeight="1">
      <c r="A29" s="208" t="s">
        <v>29</v>
      </c>
      <c r="B29" s="257">
        <v>57.171748599875549</v>
      </c>
      <c r="C29" s="257">
        <v>59.520042194092824</v>
      </c>
      <c r="D29" s="257">
        <v>58.442763345703682</v>
      </c>
      <c r="E29" s="257"/>
      <c r="F29" s="257">
        <v>22.479775980087119</v>
      </c>
      <c r="G29" s="257">
        <v>23.479254571026722</v>
      </c>
      <c r="H29" s="257">
        <v>23.020744124084118</v>
      </c>
      <c r="I29" s="257"/>
      <c r="J29" s="257">
        <v>20.348475420037339</v>
      </c>
      <c r="K29" s="257">
        <v>17.000703234880451</v>
      </c>
      <c r="L29" s="257">
        <v>18.536492530212197</v>
      </c>
    </row>
    <row r="30" spans="1:12" s="209" customFormat="1" ht="10" customHeight="1">
      <c r="A30" s="208" t="s">
        <v>30</v>
      </c>
      <c r="B30" s="257">
        <v>65.15713257584018</v>
      </c>
      <c r="C30" s="257">
        <v>52.632604924072588</v>
      </c>
      <c r="D30" s="257">
        <v>58.543313570487477</v>
      </c>
      <c r="E30" s="257"/>
      <c r="F30" s="257">
        <v>13.59998255294092</v>
      </c>
      <c r="G30" s="257">
        <v>28.745199711495349</v>
      </c>
      <c r="H30" s="257">
        <v>21.596570322793148</v>
      </c>
      <c r="I30" s="257"/>
      <c r="J30" s="257">
        <v>21.242884871218894</v>
      </c>
      <c r="K30" s="257">
        <v>18.62317004230102</v>
      </c>
      <c r="L30" s="257">
        <v>19.859601449275363</v>
      </c>
    </row>
    <row r="31" spans="1:12" s="209" customFormat="1" ht="10" customHeight="1">
      <c r="A31" s="208" t="s">
        <v>31</v>
      </c>
      <c r="B31" s="257">
        <v>63.820618459061421</v>
      </c>
      <c r="C31" s="257">
        <v>51.283202652758106</v>
      </c>
      <c r="D31" s="257">
        <v>56.571063353838781</v>
      </c>
      <c r="E31" s="257"/>
      <c r="F31" s="257">
        <v>14.471752616375433</v>
      </c>
      <c r="G31" s="257">
        <v>26.486131739836278</v>
      </c>
      <c r="H31" s="257">
        <v>21.418870336342575</v>
      </c>
      <c r="I31" s="257"/>
      <c r="J31" s="257">
        <v>21.712364445707248</v>
      </c>
      <c r="K31" s="257">
        <v>22.230665607405616</v>
      </c>
      <c r="L31" s="257">
        <v>22.010066309818647</v>
      </c>
    </row>
    <row r="32" spans="1:12" s="209" customFormat="1" ht="10" customHeight="1">
      <c r="A32" s="208" t="s">
        <v>32</v>
      </c>
      <c r="B32" s="257">
        <v>58.789625360230545</v>
      </c>
      <c r="C32" s="257">
        <v>50.691333982473232</v>
      </c>
      <c r="D32" s="257">
        <v>55.345755693581779</v>
      </c>
      <c r="E32" s="257"/>
      <c r="F32" s="257">
        <v>17.723342939481267</v>
      </c>
      <c r="G32" s="257">
        <v>19.980525803310613</v>
      </c>
      <c r="H32" s="257">
        <v>18.683229813664596</v>
      </c>
      <c r="I32" s="257"/>
      <c r="J32" s="257">
        <v>23.487031700288181</v>
      </c>
      <c r="K32" s="257">
        <v>29.328140214216162</v>
      </c>
      <c r="L32" s="257">
        <v>25.971014492753625</v>
      </c>
    </row>
    <row r="33" spans="1:12" s="209" customFormat="1" ht="10" customHeight="1">
      <c r="A33" s="208" t="s">
        <v>33</v>
      </c>
      <c r="B33" s="257">
        <v>55.594650927626553</v>
      </c>
      <c r="C33" s="257">
        <v>33.274222706760689</v>
      </c>
      <c r="D33" s="257">
        <v>46.045803149187904</v>
      </c>
      <c r="E33" s="257"/>
      <c r="F33" s="257">
        <v>12.013744144292879</v>
      </c>
      <c r="G33" s="257">
        <v>21.974662931427076</v>
      </c>
      <c r="H33" s="257">
        <v>16.275232174380228</v>
      </c>
      <c r="I33" s="257"/>
      <c r="J33" s="257">
        <v>32.391604928080561</v>
      </c>
      <c r="K33" s="257">
        <v>44.750424354498165</v>
      </c>
      <c r="L33" s="257">
        <v>37.678964676431868</v>
      </c>
    </row>
    <row r="34" spans="1:12" s="209" customFormat="1" ht="10" customHeight="1">
      <c r="A34" s="208" t="s">
        <v>34</v>
      </c>
      <c r="B34" s="257">
        <v>60.81917134444236</v>
      </c>
      <c r="C34" s="257">
        <v>46.853339398800472</v>
      </c>
      <c r="D34" s="257">
        <v>54.122610642328226</v>
      </c>
      <c r="E34" s="257"/>
      <c r="F34" s="257">
        <v>13.640724770338675</v>
      </c>
      <c r="G34" s="257">
        <v>22.229538026887578</v>
      </c>
      <c r="H34" s="257">
        <v>17.759026462315592</v>
      </c>
      <c r="I34" s="257"/>
      <c r="J34" s="257">
        <v>25.540103885218961</v>
      </c>
      <c r="K34" s="257">
        <v>30.91712257431195</v>
      </c>
      <c r="L34" s="257">
        <v>28.118362895356181</v>
      </c>
    </row>
    <row r="35" spans="1:12" s="209" customFormat="1" ht="10" customHeight="1">
      <c r="A35" s="208" t="s">
        <v>35</v>
      </c>
      <c r="B35" s="257">
        <v>51.591720199857235</v>
      </c>
      <c r="C35" s="257">
        <v>38.803535010197145</v>
      </c>
      <c r="D35" s="257">
        <v>45.041782729805014</v>
      </c>
      <c r="E35" s="257"/>
      <c r="F35" s="257">
        <v>16.67380442541042</v>
      </c>
      <c r="G35" s="257">
        <v>27.790618626784497</v>
      </c>
      <c r="H35" s="257">
        <v>22.367688022284124</v>
      </c>
      <c r="I35" s="257"/>
      <c r="J35" s="257">
        <v>31.734475374732334</v>
      </c>
      <c r="K35" s="257">
        <v>33.419442556084292</v>
      </c>
      <c r="L35" s="257">
        <v>32.597493036211702</v>
      </c>
    </row>
    <row r="36" spans="1:12" s="209" customFormat="1" ht="10" customHeight="1">
      <c r="A36" s="208" t="s">
        <v>36</v>
      </c>
      <c r="B36" s="257">
        <v>53.022201557596183</v>
      </c>
      <c r="C36" s="257">
        <v>35.073832818622996</v>
      </c>
      <c r="D36" s="257">
        <v>45.350578473893805</v>
      </c>
      <c r="E36" s="257"/>
      <c r="F36" s="257">
        <v>15.775504668913944</v>
      </c>
      <c r="G36" s="257">
        <v>26.919783043105905</v>
      </c>
      <c r="H36" s="257">
        <v>20.538873667513393</v>
      </c>
      <c r="I36" s="257"/>
      <c r="J36" s="257">
        <v>31.20229377348987</v>
      </c>
      <c r="K36" s="257">
        <v>38.006384138271088</v>
      </c>
      <c r="L36" s="257">
        <v>34.11054785859281</v>
      </c>
    </row>
    <row r="37" spans="1:12" s="209" customFormat="1" ht="10" customHeight="1">
      <c r="A37" s="208" t="s">
        <v>37</v>
      </c>
      <c r="B37" s="257">
        <v>63.042694005522868</v>
      </c>
      <c r="C37" s="257">
        <v>41.601311533519429</v>
      </c>
      <c r="D37" s="257">
        <v>53.922699414252428</v>
      </c>
      <c r="E37" s="257"/>
      <c r="F37" s="257">
        <v>11.359924437710305</v>
      </c>
      <c r="G37" s="257">
        <v>20.819708449643315</v>
      </c>
      <c r="H37" s="257">
        <v>15.383600575947408</v>
      </c>
      <c r="I37" s="257"/>
      <c r="J37" s="257">
        <v>25.597381556766823</v>
      </c>
      <c r="K37" s="257">
        <v>37.578980016837257</v>
      </c>
      <c r="L37" s="257">
        <v>30.693323080866335</v>
      </c>
    </row>
    <row r="38" spans="1:12" s="209" customFormat="1" ht="10" customHeight="1">
      <c r="A38" s="208" t="s">
        <v>38</v>
      </c>
      <c r="B38" s="257">
        <v>66.059299191374649</v>
      </c>
      <c r="C38" s="257">
        <v>51.716284812731509</v>
      </c>
      <c r="D38" s="257">
        <v>58.951662247603508</v>
      </c>
      <c r="E38" s="257"/>
      <c r="F38" s="257">
        <v>19.134770889487871</v>
      </c>
      <c r="G38" s="257">
        <v>32.053779667992863</v>
      </c>
      <c r="H38" s="257">
        <v>25.536746209803518</v>
      </c>
      <c r="I38" s="257"/>
      <c r="J38" s="257">
        <v>14.805929919137467</v>
      </c>
      <c r="K38" s="257">
        <v>16.229935519275621</v>
      </c>
      <c r="L38" s="257">
        <v>15.511591542592971</v>
      </c>
    </row>
    <row r="39" spans="1:12" s="212" customFormat="1" ht="10" customHeight="1">
      <c r="A39" s="173" t="s">
        <v>39</v>
      </c>
      <c r="B39" s="259">
        <v>68.282365917551374</v>
      </c>
      <c r="C39" s="259">
        <v>57.33365980762656</v>
      </c>
      <c r="D39" s="259">
        <v>62.324305707440566</v>
      </c>
      <c r="E39" s="259"/>
      <c r="F39" s="259">
        <v>12.554253412381083</v>
      </c>
      <c r="G39" s="259">
        <v>25.185027765714658</v>
      </c>
      <c r="H39" s="259">
        <v>19.427370474559996</v>
      </c>
      <c r="I39" s="259"/>
      <c r="J39" s="259">
        <v>19.163380670067561</v>
      </c>
      <c r="K39" s="259">
        <v>17.481312426658778</v>
      </c>
      <c r="L39" s="259">
        <v>18.248323817999442</v>
      </c>
    </row>
    <row r="40" spans="1:12" s="39" customFormat="1" ht="10" customHeight="1">
      <c r="A40" s="173" t="s">
        <v>40</v>
      </c>
      <c r="B40" s="259">
        <v>64.709280117759945</v>
      </c>
      <c r="C40" s="259">
        <v>53.210479378956457</v>
      </c>
      <c r="D40" s="259">
        <v>58.265987818414921</v>
      </c>
      <c r="E40" s="259"/>
      <c r="F40" s="259">
        <v>18.214595153581708</v>
      </c>
      <c r="G40" s="259">
        <v>25.992310053946582</v>
      </c>
      <c r="H40" s="259">
        <v>22.572796644534463</v>
      </c>
      <c r="I40" s="259"/>
      <c r="J40" s="259">
        <v>17.076124728658336</v>
      </c>
      <c r="K40" s="259">
        <v>20.797210567096975</v>
      </c>
      <c r="L40" s="259">
        <v>19.161215537050612</v>
      </c>
    </row>
    <row r="41" spans="1:12" s="39" customFormat="1" ht="10" customHeight="1">
      <c r="A41" s="213" t="s">
        <v>41</v>
      </c>
      <c r="B41" s="259">
        <v>65.435689455388186</v>
      </c>
      <c r="C41" s="259">
        <v>55.015783574799748</v>
      </c>
      <c r="D41" s="259">
        <v>59.914847482743404</v>
      </c>
      <c r="E41" s="259"/>
      <c r="F41" s="259">
        <v>14.976245654692931</v>
      </c>
      <c r="G41" s="259">
        <v>28.150288422979237</v>
      </c>
      <c r="H41" s="259">
        <v>21.956328689806213</v>
      </c>
      <c r="I41" s="259"/>
      <c r="J41" s="259">
        <v>19.58806488991889</v>
      </c>
      <c r="K41" s="259">
        <v>16.833928002221015</v>
      </c>
      <c r="L41" s="259">
        <v>18.128823827450386</v>
      </c>
    </row>
    <row r="42" spans="1:12" s="212" customFormat="1" ht="10" customHeight="1">
      <c r="A42" s="214" t="s">
        <v>42</v>
      </c>
      <c r="B42" s="259">
        <v>59.219391449186972</v>
      </c>
      <c r="C42" s="259">
        <v>40.848722917572417</v>
      </c>
      <c r="D42" s="259">
        <v>50.963165155405441</v>
      </c>
      <c r="E42" s="259"/>
      <c r="F42" s="259">
        <v>13.137771024820685</v>
      </c>
      <c r="G42" s="259">
        <v>23.311697249209676</v>
      </c>
      <c r="H42" s="259">
        <v>17.71018149862784</v>
      </c>
      <c r="I42" s="259"/>
      <c r="J42" s="259">
        <v>27.642837525992348</v>
      </c>
      <c r="K42" s="259">
        <v>35.839579833217904</v>
      </c>
      <c r="L42" s="259">
        <v>31.326653345966722</v>
      </c>
    </row>
    <row r="43" spans="1:12" s="39" customFormat="1" ht="10" customHeight="1">
      <c r="A43" s="213" t="s">
        <v>43</v>
      </c>
      <c r="B43" s="259">
        <v>62.453767304237552</v>
      </c>
      <c r="C43" s="259">
        <v>48.819922723859634</v>
      </c>
      <c r="D43" s="259">
        <v>55.692336678522047</v>
      </c>
      <c r="E43" s="259"/>
      <c r="F43" s="259">
        <v>13.877930027671123</v>
      </c>
      <c r="G43" s="259">
        <v>25.015589491638362</v>
      </c>
      <c r="H43" s="259">
        <v>19.401387627750381</v>
      </c>
      <c r="I43" s="259"/>
      <c r="J43" s="259">
        <v>23.668302668091318</v>
      </c>
      <c r="K43" s="259">
        <v>26.164487784502004</v>
      </c>
      <c r="L43" s="259">
        <v>24.906226371635061</v>
      </c>
    </row>
    <row r="44" spans="1:12" s="54" customFormat="1" ht="3" customHeight="1">
      <c r="A44" s="515"/>
      <c r="B44" s="516"/>
      <c r="C44" s="516"/>
      <c r="D44" s="516"/>
      <c r="E44" s="516"/>
      <c r="F44" s="516"/>
      <c r="G44" s="516"/>
      <c r="H44" s="516"/>
      <c r="I44" s="516"/>
      <c r="J44" s="516"/>
      <c r="K44" s="516"/>
      <c r="L44" s="516"/>
    </row>
    <row r="45" spans="1:12" s="39" customFormat="1" ht="3.75" customHeight="1"/>
    <row r="46" spans="1:12" s="40" customFormat="1" ht="10" customHeight="1">
      <c r="A46" s="434" t="s">
        <v>476</v>
      </c>
    </row>
    <row r="47" spans="1:12" ht="10" customHeight="1">
      <c r="B47" s="165"/>
      <c r="C47" s="165"/>
      <c r="D47" s="165"/>
      <c r="E47" s="165"/>
      <c r="F47" s="165"/>
      <c r="G47" s="165"/>
      <c r="H47" s="165"/>
      <c r="I47" s="165"/>
      <c r="J47" s="165"/>
      <c r="K47" s="165"/>
      <c r="L47" s="165"/>
    </row>
    <row r="48" spans="1:12">
      <c r="B48" s="247"/>
      <c r="C48" s="247"/>
      <c r="D48" s="247"/>
      <c r="E48" s="247"/>
      <c r="F48" s="247"/>
      <c r="G48" s="247"/>
      <c r="H48" s="247"/>
      <c r="I48" s="247"/>
      <c r="J48" s="247"/>
      <c r="K48" s="247"/>
      <c r="L48" s="247"/>
    </row>
    <row r="49" spans="2:12">
      <c r="B49" s="247"/>
      <c r="C49" s="247"/>
      <c r="D49" s="247"/>
      <c r="E49" s="247"/>
      <c r="F49" s="247"/>
      <c r="G49" s="247"/>
      <c r="H49" s="247"/>
      <c r="I49" s="247"/>
      <c r="J49" s="247"/>
      <c r="K49" s="247"/>
      <c r="L49" s="247"/>
    </row>
    <row r="50" spans="2:12">
      <c r="B50" s="247"/>
      <c r="C50" s="247"/>
      <c r="D50" s="247"/>
      <c r="E50" s="247"/>
      <c r="F50" s="247"/>
      <c r="G50" s="247"/>
      <c r="H50" s="247"/>
      <c r="I50" s="247"/>
      <c r="J50" s="247"/>
      <c r="K50" s="247"/>
      <c r="L50" s="247"/>
    </row>
  </sheetData>
  <mergeCells count="5">
    <mergeCell ref="A8:A9"/>
    <mergeCell ref="B8:D8"/>
    <mergeCell ref="F8:H8"/>
    <mergeCell ref="J8:L8"/>
    <mergeCell ref="B15:L15"/>
  </mergeCells>
  <pageMargins left="0.59055118110236227" right="0.59055118110236227" top="0.78740157480314965" bottom="0.78740157480314965" header="0" footer="0"/>
  <pageSetup paperSize="9" orientation="portrait"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29</vt:i4>
      </vt:variant>
      <vt:variant>
        <vt:lpstr>Intervalli denominati</vt:lpstr>
      </vt:variant>
      <vt:variant>
        <vt:i4>4</vt:i4>
      </vt:variant>
    </vt:vector>
  </HeadingPairs>
  <TitlesOfParts>
    <vt:vector size="33" baseType="lpstr">
      <vt:lpstr>Indice</vt:lpstr>
      <vt:lpstr>8.1</vt:lpstr>
      <vt:lpstr>8.1 segue1</vt:lpstr>
      <vt:lpstr>8.1 segue2</vt:lpstr>
      <vt:lpstr>8.2</vt:lpstr>
      <vt:lpstr>8.3</vt:lpstr>
      <vt:lpstr>8.4</vt:lpstr>
      <vt:lpstr>8.5</vt:lpstr>
      <vt:lpstr>8.6</vt:lpstr>
      <vt:lpstr>8.7</vt:lpstr>
      <vt:lpstr>8.8</vt:lpstr>
      <vt:lpstr>8.9</vt:lpstr>
      <vt:lpstr>8.10</vt:lpstr>
      <vt:lpstr>8.10 segue</vt:lpstr>
      <vt:lpstr>8.11</vt:lpstr>
      <vt:lpstr>8.12</vt:lpstr>
      <vt:lpstr>8.12 segue</vt:lpstr>
      <vt:lpstr>8.13</vt:lpstr>
      <vt:lpstr>8.14</vt:lpstr>
      <vt:lpstr>8.15</vt:lpstr>
      <vt:lpstr>8.16</vt:lpstr>
      <vt:lpstr>8.17</vt:lpstr>
      <vt:lpstr>8.18</vt:lpstr>
      <vt:lpstr>8.19</vt:lpstr>
      <vt:lpstr>8.20 </vt:lpstr>
      <vt:lpstr>8.21 </vt:lpstr>
      <vt:lpstr>8.22</vt:lpstr>
      <vt:lpstr>8.23 </vt:lpstr>
      <vt:lpstr>8.23 segue </vt:lpstr>
      <vt:lpstr>'8.13'!Area_stampa</vt:lpstr>
      <vt:lpstr>'8.14'!Area_stampa</vt:lpstr>
      <vt:lpstr>'8.18'!Area_stampa</vt:lpstr>
      <vt:lpstr>'8.21 '!Area_stampa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2016-11-10T13:39:47Z</dcterms:created>
  <dcterms:modified xsi:type="dcterms:W3CDTF">2023-12-01T14:25:12Z</dcterms:modified>
</cp:coreProperties>
</file>