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0" windowWidth="15375" windowHeight="3450" tabRatio="587"/>
  </bookViews>
  <sheets>
    <sheet name="Indice" sheetId="14" r:id="rId1"/>
    <sheet name="22.1 " sheetId="2" r:id="rId2"/>
    <sheet name="22.2" sheetId="8" r:id="rId3"/>
    <sheet name="22.3 " sheetId="4" r:id="rId4"/>
    <sheet name="22.4 " sheetId="5" r:id="rId5"/>
    <sheet name="22.5 " sheetId="39" r:id="rId6"/>
    <sheet name="22.6 " sheetId="40" r:id="rId7"/>
    <sheet name="22.7" sheetId="41" r:id="rId8"/>
    <sheet name="22.8 " sheetId="25" r:id="rId9"/>
    <sheet name="22.9" sheetId="50" r:id="rId10"/>
    <sheet name="22.10" sheetId="45" r:id="rId11"/>
    <sheet name="22.11" sheetId="49" r:id="rId12"/>
    <sheet name="22.12" sheetId="46" r:id="rId13"/>
    <sheet name="22.13" sheetId="48" r:id="rId14"/>
    <sheet name="22.14" sheetId="47" r:id="rId15"/>
  </sheets>
  <definedNames>
    <definedName name="_Order1" hidden="1">0</definedName>
  </definedNames>
  <calcPr calcId="162913"/>
</workbook>
</file>

<file path=xl/calcChain.xml><?xml version="1.0" encoding="utf-8"?>
<calcChain xmlns="http://schemas.openxmlformats.org/spreadsheetml/2006/main">
  <c r="D18" i="4" l="1"/>
  <c r="D39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4" i="4"/>
  <c r="H35" i="4"/>
  <c r="H36" i="4"/>
  <c r="H37" i="4"/>
  <c r="H38" i="4"/>
  <c r="H39" i="4"/>
  <c r="H40" i="4"/>
  <c r="H41" i="4"/>
  <c r="H42" i="4"/>
  <c r="H43" i="4"/>
  <c r="H44" i="4"/>
  <c r="H45" i="4"/>
  <c r="H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40" i="4"/>
  <c r="D41" i="4"/>
  <c r="D42" i="4"/>
  <c r="D43" i="4"/>
  <c r="D44" i="4"/>
  <c r="D45" i="4"/>
  <c r="L14" i="4"/>
  <c r="H14" i="4"/>
  <c r="D14" i="4"/>
  <c r="H33" i="4"/>
</calcChain>
</file>

<file path=xl/sharedStrings.xml><?xml version="1.0" encoding="utf-8"?>
<sst xmlns="http://schemas.openxmlformats.org/spreadsheetml/2006/main" count="486" uniqueCount="254">
  <si>
    <t xml:space="preserve">Variazioni percentuali </t>
  </si>
  <si>
    <t>Piemonte</t>
  </si>
  <si>
    <t>Valle d'Aosta/Vallée d'Aoste</t>
  </si>
  <si>
    <t>Lombardia</t>
  </si>
  <si>
    <t>Bolzano/Bozen</t>
  </si>
  <si>
    <t>Trento</t>
  </si>
  <si>
    <t>Veneto</t>
  </si>
  <si>
    <t xml:space="preserve">Friuli-Venezia Giulia </t>
  </si>
  <si>
    <t>Liguria</t>
  </si>
  <si>
    <t>Emilia-Romagna</t>
  </si>
  <si>
    <t xml:space="preserve">Toscana 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</si>
  <si>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</si>
  <si>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</si>
  <si>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</si>
  <si>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</si>
  <si>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</si>
  <si>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</si>
  <si>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</si>
  <si>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</si>
  <si>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</si>
  <si>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</si>
  <si>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</si>
  <si>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</si>
  <si>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Centro</t>
  </si>
  <si>
    <t>(a) Gli esercizi sono rilevati sulla base dell'attività economica prevalente al 31 dicembre.</t>
  </si>
  <si>
    <t>Fonte: Ministero dello sviluppo economico. Osservatorio nazionale del commercio</t>
  </si>
  <si>
    <t>Nord-ovest</t>
  </si>
  <si>
    <t>Nord-est</t>
  </si>
  <si>
    <t>COMMERCIO AL DETTAGLIO IN SEDE FISSA</t>
  </si>
  <si>
    <t>Altri prodotti</t>
  </si>
  <si>
    <t>Giochi, giocattoli, articoli per sport e campeggio</t>
  </si>
  <si>
    <t>Cartoleria, libri, giornali e riviste</t>
  </si>
  <si>
    <t>Prodotti di profumeria e cura della persona</t>
  </si>
  <si>
    <t>Utensileria per la casa e ferramenta</t>
  </si>
  <si>
    <t>Generi casalinghi durevoli e non durevoli</t>
  </si>
  <si>
    <t>Foto-ottica, pellicole, supporti magnetici audio-video, strumenti musicali (b)</t>
  </si>
  <si>
    <t>Dotazioni per l'informatica, la telefonia e le telecomunicazioni</t>
  </si>
  <si>
    <t>Elettrodomestici, radio, tv e registratori</t>
  </si>
  <si>
    <t>Mobili, articoli tessili, arredamento per la casa</t>
  </si>
  <si>
    <t>Calzature, articoli di cuoio e da viaggio</t>
  </si>
  <si>
    <t>Abbigliamento e pellicceria</t>
  </si>
  <si>
    <t>Prodotti farmaceutici</t>
  </si>
  <si>
    <t>Alimentari e bevande</t>
  </si>
  <si>
    <t>Addetti</t>
  </si>
  <si>
    <t>Imprese</t>
  </si>
  <si>
    <t xml:space="preserve">Commercio all'ingrosso </t>
  </si>
  <si>
    <t>Commercio all'ingrosso non specializzato</t>
  </si>
  <si>
    <t>Commercio all'ingrosso specializzato di altri prodotti</t>
  </si>
  <si>
    <t>Altri macchinari, attrezzature e forniture</t>
  </si>
  <si>
    <t xml:space="preserve">Beni di consumo finale </t>
  </si>
  <si>
    <t>Prodotti alimentari, bevande e tabacco</t>
  </si>
  <si>
    <t>Materie prime agricole e animali vivi</t>
  </si>
  <si>
    <t>Intermediari del commercio</t>
  </si>
  <si>
    <t>Imprese (a)</t>
  </si>
  <si>
    <r>
      <rPr>
        <sz val="7"/>
        <rFont val="Arial"/>
        <family val="2"/>
      </rPr>
      <t>Fonte:</t>
    </r>
    <r>
      <rPr>
        <i/>
        <sz val="7"/>
        <rFont val="Arial"/>
        <family val="2"/>
      </rPr>
      <t xml:space="preserve"> </t>
    </r>
    <r>
      <rPr>
        <sz val="7"/>
        <rFont val="Arial"/>
        <family val="2"/>
      </rPr>
      <t>Ministero dello sviluppo economico. Osservatorio nazionale del commercio</t>
    </r>
  </si>
  <si>
    <t xml:space="preserve">Liguria </t>
  </si>
  <si>
    <t>Addetti per esercizio</t>
  </si>
  <si>
    <t>Ipermercati</t>
  </si>
  <si>
    <t>Grandi magazzini</t>
  </si>
  <si>
    <t>Supermercati</t>
  </si>
  <si>
    <t>REGIONI</t>
  </si>
  <si>
    <t>Totale</t>
  </si>
  <si>
    <t>Non alimentare</t>
  </si>
  <si>
    <t>Alimentare</t>
  </si>
  <si>
    <t>Imprese tradizionali di piccola superficie</t>
  </si>
  <si>
    <t>Grande distribuzione</t>
  </si>
  <si>
    <t>Variazioni percentuali</t>
  </si>
  <si>
    <t>Indici</t>
  </si>
  <si>
    <t xml:space="preserve">FORME DI VENDITA
GRUPPI DI PRODOTTI </t>
  </si>
  <si>
    <t>Manutenzione e riparazione di autoveicoli</t>
  </si>
  <si>
    <t>Commercio all’ingrosso non specializzato</t>
  </si>
  <si>
    <t>Commercio all’ingrosso specializzato di altri prodotti</t>
  </si>
  <si>
    <t>ANNI
MESI</t>
  </si>
  <si>
    <t>Finlandia</t>
  </si>
  <si>
    <t>Estonia</t>
  </si>
  <si>
    <t>Danimarca</t>
  </si>
  <si>
    <t>Cipro</t>
  </si>
  <si>
    <t>Bulgaria</t>
  </si>
  <si>
    <t>Belgio</t>
  </si>
  <si>
    <t>Austria</t>
  </si>
  <si>
    <r>
      <t xml:space="preserve">Esercizi commerciali al dettaglio in sede fissa per regione </t>
    </r>
    <r>
      <rPr>
        <sz val="9"/>
        <rFont val="Arial"/>
        <family val="2"/>
      </rPr>
      <t>(a) (b)</t>
    </r>
  </si>
  <si>
    <t>Trentino-Alto Adige/Südtirol</t>
  </si>
  <si>
    <t xml:space="preserve">Sud </t>
  </si>
  <si>
    <t>Isole</t>
  </si>
  <si>
    <t>Valori assoluti</t>
  </si>
  <si>
    <t xml:space="preserve">ANNI
FORME DI VENDITA 
GRUPPI DI PRODOTTI  </t>
  </si>
  <si>
    <t>Sud</t>
  </si>
  <si>
    <t>ANNI
REGIONI</t>
  </si>
  <si>
    <t>INDICI</t>
  </si>
  <si>
    <t>Fonte: Istat, Rilevazione mensile delle vendite al dettaglio (R)</t>
  </si>
  <si>
    <t>ANNI
GRUPPI DI ATTIVITÀ  ECONOMICA</t>
  </si>
  <si>
    <t>VARIAZIONI PERCENTUALI RISPETTO ALL'ANNO PRECEDENTE</t>
  </si>
  <si>
    <t>Composizioni percentuali</t>
  </si>
  <si>
    <t>Tavola 22.2</t>
  </si>
  <si>
    <t>Per 1.000 abitanti</t>
  </si>
  <si>
    <t>Per 
impresa</t>
  </si>
  <si>
    <t>Tavola 22.3</t>
  </si>
  <si>
    <t>(a) Le imprese sono rilevate sulla base dell'attività economica prevalente.</t>
  </si>
  <si>
    <t>Tavola 22.4</t>
  </si>
  <si>
    <t>Tavola 22.5</t>
  </si>
  <si>
    <t>Tavola 22.6</t>
  </si>
  <si>
    <t>Tavola 22.7</t>
  </si>
  <si>
    <t>Fonte: Istat, Elaborazione dati sulle caratteristiche delle imprese commerciali al dettaglio (E)</t>
  </si>
  <si>
    <t>Fonte: Eurostat; per l'Italia, Istat, Rilevazione mensile delle vendite al dettaglio (R)</t>
  </si>
  <si>
    <t>Beni di consumo finale</t>
  </si>
  <si>
    <t>ANNI
TRIMESTRI</t>
  </si>
  <si>
    <t>Apparecchiature Ict</t>
  </si>
  <si>
    <t>I trimestre</t>
  </si>
  <si>
    <t>II trimestre</t>
  </si>
  <si>
    <t>III trimestre</t>
  </si>
  <si>
    <t>IV trimestre</t>
  </si>
  <si>
    <t xml:space="preserve">Imprese commerciali all'ingrosso e relativi addetti per gruppo di attività economica al 31 dicembre </t>
  </si>
  <si>
    <t>GRUPPI DI PRODOTTI</t>
  </si>
  <si>
    <t>FORME DI VENDITA</t>
  </si>
  <si>
    <t>(b) La classificazione per gruppi di prodotti è interna e si riferisce a quella adottata nell'ambito della rilevazione sulle vendite al dettaglio.</t>
  </si>
  <si>
    <t>(b) L'istituzione dell'Osservatorio nazionale del commercio (d.lgs. n. 114 del 31 marzo 1998) ha introdotto delle novità nelle modalità di rilevazione dei dati. A seguito di ciò possono riscontrarsi delle differenze con i dati precedentemente pubblicati.</t>
  </si>
  <si>
    <t>(a) Le imprese sono rilevate sulla base dell'attività economica prevalente secondo la classificazione Ateco 2007.</t>
  </si>
  <si>
    <r>
      <t xml:space="preserve">Imprese specializzate </t>
    </r>
    <r>
      <rPr>
        <sz val="7"/>
        <rFont val="Arial"/>
        <family val="2"/>
      </rPr>
      <t>(b)</t>
    </r>
  </si>
  <si>
    <t>Valori
 assoluti</t>
  </si>
  <si>
    <t>Tavola 22.8</t>
  </si>
  <si>
    <t>Tavola 22.9</t>
  </si>
  <si>
    <t>G</t>
  </si>
  <si>
    <t>Servizi di informazione e comunicazione</t>
  </si>
  <si>
    <t>H</t>
  </si>
  <si>
    <t>I</t>
  </si>
  <si>
    <t>J</t>
  </si>
  <si>
    <t>M</t>
  </si>
  <si>
    <t>N</t>
  </si>
  <si>
    <t>Commercio di autoveicoli</t>
  </si>
  <si>
    <t>Commercio di parti e accessori di autoveicoli</t>
  </si>
  <si>
    <r>
      <t>Altri macchinari, attrezzature e forniture</t>
    </r>
    <r>
      <rPr>
        <sz val="7"/>
        <rFont val="Arial Narrow"/>
        <family val="2"/>
      </rPr>
      <t xml:space="preserve"> </t>
    </r>
  </si>
  <si>
    <t>Italia</t>
  </si>
  <si>
    <t>Croazia</t>
  </si>
  <si>
    <t>Gennaio</t>
  </si>
  <si>
    <t>Febbraio</t>
  </si>
  <si>
    <t>Marzo</t>
  </si>
  <si>
    <t>Aprile</t>
  </si>
  <si>
    <t>Maggio</t>
  </si>
  <si>
    <t xml:space="preserve">Giugno </t>
  </si>
  <si>
    <t>Luglio</t>
  </si>
  <si>
    <t>Agosto</t>
  </si>
  <si>
    <t>Settembre</t>
  </si>
  <si>
    <t>Ottobre</t>
  </si>
  <si>
    <t>Novembre</t>
  </si>
  <si>
    <t>Dicembre</t>
  </si>
  <si>
    <t>Francia</t>
  </si>
  <si>
    <t>Germania</t>
  </si>
  <si>
    <t>Grecia</t>
  </si>
  <si>
    <t>Lettonia</t>
  </si>
  <si>
    <t>Lituania</t>
  </si>
  <si>
    <t>Lussemburgo</t>
  </si>
  <si>
    <t>Paesi Bassi</t>
  </si>
  <si>
    <t>Polonia</t>
  </si>
  <si>
    <t>Portogallo</t>
  </si>
  <si>
    <t>Repubblica Ceca</t>
  </si>
  <si>
    <t>Romania</t>
  </si>
  <si>
    <t>Slovacchia</t>
  </si>
  <si>
    <t>Slovenia</t>
  </si>
  <si>
    <t>Spagna</t>
  </si>
  <si>
    <t>Svezia</t>
  </si>
  <si>
    <t>Ungheria</t>
  </si>
  <si>
    <t>Malta</t>
  </si>
  <si>
    <t>Trasporto 
e 
Magazzinaggio</t>
  </si>
  <si>
    <t>Attività dei servizi 
di alloggio e di ristorazione</t>
  </si>
  <si>
    <r>
      <t xml:space="preserve">Indici del valore delle vendite delle imprese commerciali al dettaglio per forma di vendita e gruppo di prodotti. Base 2015=100 </t>
    </r>
    <r>
      <rPr>
        <sz val="9"/>
        <rFont val="Arial"/>
        <family val="2"/>
      </rPr>
      <t>(a)</t>
    </r>
    <r>
      <rPr>
        <b/>
        <sz val="9"/>
        <rFont val="Arial"/>
        <family val="2"/>
      </rPr>
      <t xml:space="preserve"> </t>
    </r>
  </si>
  <si>
    <t>Commercio elettronico</t>
  </si>
  <si>
    <r>
      <t xml:space="preserve">Indici del valore delle vendite al dettaglio di 27 paesi dell'Unione europea.  Base 2015=100 </t>
    </r>
    <r>
      <rPr>
        <sz val="9"/>
        <rFont val="Arial"/>
        <family val="2"/>
      </rPr>
      <t>(a)</t>
    </r>
  </si>
  <si>
    <t xml:space="preserve">Foto-ottica, pellicole, supporti magnetici audio-video, strumenti musicali </t>
  </si>
  <si>
    <t>2018/2017</t>
  </si>
  <si>
    <t>Capitolo 22 - Commercio interno e altri servizi</t>
  </si>
  <si>
    <t>Tavola 22.1</t>
  </si>
  <si>
    <t xml:space="preserve">Esercizi commerciali al dettaglio in sede fissa per regione  </t>
  </si>
  <si>
    <t xml:space="preserve">Imprese commerciali al dettaglio  e relativi addetti per forma di vendita e gruppo di prodotti venduti al 31 dicembre </t>
  </si>
  <si>
    <t xml:space="preserve">Indici del valore delle vendite delle imprese commerciali al dettaglio per forma di vendita e gruppo di prodotti. Base 2015=100  </t>
  </si>
  <si>
    <t>Indici del fatturato delle imprese del commercio all'ingrosso per gruppo di attività economica. 
Base 2015=100</t>
  </si>
  <si>
    <t>(b) Escluse le divisioni M72, M75 e il gruppo M701</t>
  </si>
  <si>
    <t>(c) Escluse la divisione N77 e i gruppi N811 e N813</t>
  </si>
  <si>
    <t>(a) Esclusa la divisione G47 - Commercio al dettaglio.</t>
  </si>
  <si>
    <t>Attività professionali, scientifiche e tecniche 
(b)</t>
  </si>
  <si>
    <t xml:space="preserve">Imprese di altri servizi  e relativi addetti per divisione di attività economica al 31 dicembre </t>
  </si>
  <si>
    <t>ANNI
DIVISIONE  DI ATTIVITÀ  ECONOMICA</t>
  </si>
  <si>
    <t>(b) Le imprese sono rilevate sulla base dell'attività economica prevalente.</t>
  </si>
  <si>
    <t>Imprese (b)</t>
  </si>
  <si>
    <t>(a) Esclusa la divisione G45 - Commercio e riparazione di autoveicoli e motocicli, inclusa manutenzione e riparazione</t>
  </si>
  <si>
    <t>Fonte: Istat, Elaborazione dati sulle caratteristiche delle imprese dei servizi (E)</t>
  </si>
  <si>
    <t>Tavola 22.11</t>
  </si>
  <si>
    <t>Tavola 22.10</t>
  </si>
  <si>
    <t>Supermercati, grandi magazzini, ipermercati e relativi addetti per regione al 31 dicembre</t>
  </si>
  <si>
    <t>H: Trasporto e magazzinaggio</t>
  </si>
  <si>
    <t>I: Attività dei servizi di alloggio e di ristorazione</t>
  </si>
  <si>
    <t>J: Servizi di informazione e comunicazione</t>
  </si>
  <si>
    <t>M: Attività professionali, scientifiche e tecniche (b)</t>
  </si>
  <si>
    <r>
      <t>Imprese commerciali al dettaglio</t>
    </r>
    <r>
      <rPr>
        <b/>
        <sz val="9"/>
        <color indexed="60"/>
        <rFont val="Arial"/>
        <family val="2"/>
      </rPr>
      <t xml:space="preserve"> </t>
    </r>
    <r>
      <rPr>
        <b/>
        <sz val="9"/>
        <rFont val="Arial"/>
        <family val="2"/>
      </rPr>
      <t xml:space="preserve"> e relativi addetti per forma di vendita e gruppo di prodotti venduti al 31 dicembre </t>
    </r>
    <r>
      <rPr>
        <sz val="9"/>
        <rFont val="Arial"/>
        <family val="2"/>
      </rPr>
      <t>(a)</t>
    </r>
  </si>
  <si>
    <r>
      <t>Supermercati, grandi magazzini, ipermercati e relativi addetti per regione al 31 dicembre</t>
    </r>
    <r>
      <rPr>
        <sz val="9"/>
        <rFont val="Arial"/>
        <family val="2"/>
      </rPr>
      <t xml:space="preserve"> (a)</t>
    </r>
  </si>
  <si>
    <t>Agenzie di viaggio e servizi di supporto alle imprese
(c)</t>
  </si>
  <si>
    <t>N: Agenzie di viaggio, servizi di supporto alle imprese  (c)</t>
  </si>
  <si>
    <t>Altri servizi</t>
  </si>
  <si>
    <t>Indici del fatturato delle imprese dei servizi per sezione di attività economica. Base 2015=100</t>
  </si>
  <si>
    <t>(b) Con l'introduzione della base 2010=100, i gruppi di prodotti "Foto-ottica e pellicole" e "Supporti magnetici audio-video e strumenti musicali" sono stati accorpati.</t>
  </si>
  <si>
    <t>Fonte: Istat, Rilevazione trimestrale sul fatturato dei servizi (R)</t>
  </si>
  <si>
    <t>Fonte: Istat, Rilevazione trimestrale del fatturato dei servizi (R)</t>
  </si>
  <si>
    <t>2019/2018</t>
  </si>
  <si>
    <t xml:space="preserve">Indici del valore delle vendite al dettaglio di 27 paesi dell'Unione europea.  Base 2015=100 </t>
  </si>
  <si>
    <t>Anno 2020</t>
  </si>
  <si>
    <t>2020/2019</t>
  </si>
  <si>
    <t>Indici del valore delle vendite a prezzi correnti delle imprese del commercio al dettaglio per forma distributiva e settore merceologico. Base 2015=100</t>
  </si>
  <si>
    <t>PERIODI</t>
  </si>
  <si>
    <t>Piccole superfici</t>
  </si>
  <si>
    <t xml:space="preserve">Commercio elettronico </t>
  </si>
  <si>
    <t>Alimentari</t>
  </si>
  <si>
    <t>Non alimentari</t>
  </si>
  <si>
    <t xml:space="preserve">Indici del valore delle vendite a prezzi correnti delle imprese della grande distribuzione. Base 2015=100 </t>
  </si>
  <si>
    <t xml:space="preserve">
Non spec.a 
prev. non alimentare</t>
  </si>
  <si>
    <t xml:space="preserve">
Supermercati</t>
  </si>
  <si>
    <t xml:space="preserve">
Discount</t>
  </si>
  <si>
    <t xml:space="preserve">
Ipermercati</t>
  </si>
  <si>
    <t xml:space="preserve">
Imprese specializzate</t>
  </si>
  <si>
    <t xml:space="preserve">
     Totale</t>
  </si>
  <si>
    <t xml:space="preserve">Indici del valore delle vendite a prezzi correnti delle imprese del commercio al dettaglio per classe di addetti. Base 2015=100 </t>
  </si>
  <si>
    <t>Fino a 5 addetti</t>
  </si>
  <si>
    <t>6-49 addetti</t>
  </si>
  <si>
    <t>50 addetti e oltre</t>
  </si>
  <si>
    <t>Totale imprese</t>
  </si>
  <si>
    <r>
      <t>Imprese commerciali all'ingrosso e relativi addetti per gruppo di attività economica al 31 dicembre</t>
    </r>
    <r>
      <rPr>
        <sz val="8"/>
        <rFont val="Arial"/>
        <family val="2"/>
      </rPr>
      <t xml:space="preserve"> (a)</t>
    </r>
  </si>
  <si>
    <t>Non spec. a prevalenza alimentare</t>
  </si>
  <si>
    <t xml:space="preserve">Tavola 22.5 </t>
  </si>
  <si>
    <t>Tavola 22.12</t>
  </si>
  <si>
    <t>Tavola 22.13</t>
  </si>
  <si>
    <t>Tavola 22.14</t>
  </si>
  <si>
    <t xml:space="preserve"> </t>
  </si>
  <si>
    <t xml:space="preserve">Imprese del commercio e della manutenzione e riparazione di autoveicoli e motocicli e relativi addetti per gruppo di attività economica al 31 dicembre </t>
  </si>
  <si>
    <t>Anni 2019-2021</t>
  </si>
  <si>
    <t>Anno 2021</t>
  </si>
  <si>
    <t>2020 - PER FORMA DI VENDITA E GRUPPO DI PRODOTTI</t>
  </si>
  <si>
    <t>(a) Eventuali mancate quadrature nei totali sono dovute agli arrotondamenti.</t>
  </si>
  <si>
    <t>Anni 2019-2021, variazioni percentuali</t>
  </si>
  <si>
    <t>2021/2020</t>
  </si>
  <si>
    <t>Anno 2021, variazioni percentuali rispetto allo stesso periodo dell'anno precedente</t>
  </si>
  <si>
    <t>2021/2020 - PER MESE</t>
  </si>
  <si>
    <t>2020 - PER REGIONE</t>
  </si>
  <si>
    <t>2020 - PER GRUPPO DI ATTIVITÀ ECONOMICA</t>
  </si>
  <si>
    <t>2020 - PER DIVISIONE DI ATTIVITÀ ECONOMICA</t>
  </si>
  <si>
    <t>ANNO 2021</t>
  </si>
  <si>
    <t>Indici del fatturato delle imprese del commercio e della manutenzione e riparazione di autoveicoli e motocicli  per gruppo di attività economica. Base 2015=100</t>
  </si>
  <si>
    <t>Commercio all'ingrosso, commercio, manutenzione e riparazione di autoveicoli e 
motocicli 
(a)</t>
  </si>
  <si>
    <t>Irlanda</t>
  </si>
  <si>
    <t xml:space="preserve">Imprese non specializzate </t>
  </si>
  <si>
    <t>TOTALE</t>
  </si>
  <si>
    <t xml:space="preserve">(a) Le variazioni sono state calcolate a partire da indici a prezzi correnti. </t>
  </si>
  <si>
    <t>Imprese non specializzate a prevalenza alimentare (a)</t>
  </si>
  <si>
    <t>Imprese non specializzate a prevalenza non alimentare (a)</t>
  </si>
  <si>
    <t>ALTRO (commercio elettronico, commercio al di fuori dei negozi)</t>
  </si>
  <si>
    <t>Commercio, manutenzione e riparazione di motocicli e relative parti ed accessori</t>
  </si>
  <si>
    <t>Commercio, manutenzione e riparazione di autoveicoli e motocicli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</si>
</sst>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1" formatCode="_-* #,##0_-;\-* #,##0_-;_-* &quot;-&quot;_-;_-@_-"/>
    <numFmt numFmtId="43" formatCode="_-* #,##0.00_-;\-* #,##0.00_-;_-* &quot;-&quot;??_-;_-@_-"/>
    <numFmt numFmtId="164" formatCode="_-&quot;€&quot;\ * #,##0_-;\-&quot;€&quot;\ * #,##0_-;_-&quot;€&quot;\ * &quot;-&quot;_-;_-@_-"/>
    <numFmt numFmtId="165" formatCode="&quot;L.&quot;\ #,##0;\-&quot;L.&quot;\ #,##0"/>
    <numFmt numFmtId="166" formatCode="#,##0;[Red]#,##0"/>
    <numFmt numFmtId="167" formatCode="#,##0.0;[Red]#,##0.0"/>
    <numFmt numFmtId="168" formatCode="0.0"/>
    <numFmt numFmtId="169" formatCode="#,##0.0"/>
    <numFmt numFmtId="170" formatCode="#,##0.00;[Red]#,##0.00"/>
    <numFmt numFmtId="171" formatCode="#,##0.0_-"/>
    <numFmt numFmtId="172" formatCode="#,##0.00_-"/>
    <numFmt numFmtId="173" formatCode="#,##0_-"/>
    <numFmt numFmtId="174" formatCode="_-* #,##0.0_-;\-* #,##0.0_-;_-* &quot;-&quot;??_-;_-@_-"/>
    <numFmt numFmtId="175" formatCode="0.00000"/>
    <numFmt numFmtId="176" formatCode="#,##0.000"/>
  </numFmts>
  <fonts count="69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u/>
      <sz val="10"/>
      <color indexed="12"/>
      <name val="Arial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name val="MS Sans Serif"/>
      <family val="2"/>
    </font>
    <font>
      <sz val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b/>
      <i/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8"/>
      <name val="Arial Narrow"/>
      <family val="2"/>
    </font>
    <font>
      <b/>
      <sz val="9"/>
      <color indexed="9"/>
      <name val="Arial Narrow"/>
      <family val="2"/>
    </font>
    <font>
      <i/>
      <sz val="8"/>
      <name val="Arial"/>
      <family val="2"/>
    </font>
    <font>
      <b/>
      <i/>
      <sz val="9"/>
      <color indexed="62"/>
      <name val="Arial"/>
      <family val="2"/>
    </font>
    <font>
      <u/>
      <sz val="7"/>
      <name val="Arial"/>
      <family val="2"/>
    </font>
    <font>
      <b/>
      <i/>
      <sz val="10"/>
      <name val="Arial"/>
      <family val="2"/>
    </font>
    <font>
      <sz val="7"/>
      <name val="Arial Narrow"/>
      <family val="2"/>
    </font>
    <font>
      <b/>
      <sz val="9"/>
      <color indexed="6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MS Sans Serif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color rgb="FF707070"/>
      <name val="Arial"/>
      <family val="2"/>
    </font>
    <font>
      <sz val="11"/>
      <color theme="0"/>
      <name val="Arial Black"/>
      <family val="2"/>
    </font>
    <font>
      <sz val="8"/>
      <color rgb="FF707070"/>
      <name val="Arial"/>
      <family val="2"/>
    </font>
    <font>
      <sz val="7"/>
      <color rgb="FFFF0000"/>
      <name val="Arial"/>
      <family val="2"/>
    </font>
    <font>
      <sz val="10"/>
      <color rgb="FFFF0000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A12742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theme="5"/>
      </bottom>
      <diagonal/>
    </border>
  </borders>
  <cellStyleXfs count="207">
    <xf numFmtId="0" fontId="0" fillId="0" borderId="0"/>
    <xf numFmtId="0" fontId="2" fillId="2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47" fillId="28" borderId="0" applyNumberFormat="0" applyBorder="0" applyAlignment="0" applyProtection="0"/>
    <xf numFmtId="0" fontId="47" fillId="28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47" fillId="35" borderId="0" applyNumberFormat="0" applyBorder="0" applyAlignment="0" applyProtection="0"/>
    <xf numFmtId="0" fontId="47" fillId="3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47" fillId="36" borderId="0" applyNumberFormat="0" applyBorder="0" applyAlignment="0" applyProtection="0"/>
    <xf numFmtId="0" fontId="47" fillId="36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48" fillId="38" borderId="0" applyNumberFormat="0" applyBorder="0" applyAlignment="0" applyProtection="0"/>
    <xf numFmtId="0" fontId="48" fillId="38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48" fillId="41" borderId="0" applyNumberFormat="0" applyBorder="0" applyAlignment="0" applyProtection="0"/>
    <xf numFmtId="0" fontId="48" fillId="4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48" fillId="42" borderId="0" applyNumberFormat="0" applyBorder="0" applyAlignment="0" applyProtection="0"/>
    <xf numFmtId="0" fontId="48" fillId="42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8" fillId="43" borderId="0" applyNumberFormat="0" applyBorder="0" applyAlignment="0" applyProtection="0"/>
    <xf numFmtId="0" fontId="48" fillId="43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49" fillId="44" borderId="15" applyNumberFormat="0" applyAlignment="0" applyProtection="0"/>
    <xf numFmtId="0" fontId="49" fillId="44" borderId="15" applyNumberFormat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51" fillId="45" borderId="17" applyNumberFormat="0" applyAlignment="0" applyProtection="0"/>
    <xf numFmtId="0" fontId="51" fillId="45" borderId="17" applyNumberFormat="0" applyAlignment="0" applyProtection="0"/>
    <xf numFmtId="0" fontId="6" fillId="17" borderId="3" applyNumberFormat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18" borderId="0" applyNumberFormat="0" applyBorder="0" applyAlignment="0" applyProtection="0"/>
    <xf numFmtId="0" fontId="48" fillId="46" borderId="0" applyNumberFormat="0" applyBorder="0" applyAlignment="0" applyProtection="0"/>
    <xf numFmtId="0" fontId="48" fillId="46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48" fillId="48" borderId="0" applyNumberFormat="0" applyBorder="0" applyAlignment="0" applyProtection="0"/>
    <xf numFmtId="0" fontId="48" fillId="48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48" fillId="49" borderId="0" applyNumberFormat="0" applyBorder="0" applyAlignment="0" applyProtection="0"/>
    <xf numFmtId="0" fontId="48" fillId="49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48" fillId="51" borderId="0" applyNumberFormat="0" applyBorder="0" applyAlignment="0" applyProtection="0"/>
    <xf numFmtId="0" fontId="48" fillId="51" borderId="0" applyNumberFormat="0" applyBorder="0" applyAlignment="0" applyProtection="0"/>
    <xf numFmtId="0" fontId="3" fillId="21" borderId="0" applyNumberFormat="0" applyBorder="0" applyAlignment="0" applyProtection="0"/>
    <xf numFmtId="0" fontId="8" fillId="7" borderId="1" applyNumberFormat="0" applyAlignment="0" applyProtection="0"/>
    <xf numFmtId="0" fontId="52" fillId="52" borderId="15" applyNumberFormat="0" applyAlignment="0" applyProtection="0"/>
    <xf numFmtId="0" fontId="52" fillId="52" borderId="15" applyNumberFormat="0" applyAlignment="0" applyProtection="0"/>
    <xf numFmtId="0" fontId="8" fillId="7" borderId="1" applyNumberFormat="0" applyAlignment="0" applyProtection="0"/>
    <xf numFmtId="38" fontId="20" fillId="0" borderId="0" applyFont="0" applyFill="0" applyBorder="0" applyAlignment="0" applyProtection="0"/>
    <xf numFmtId="41" fontId="1" fillId="0" borderId="0" applyFont="0" applyFill="0" applyBorder="0" applyAlignment="0" applyProtection="0"/>
    <xf numFmtId="165" fontId="1" fillId="0" borderId="0" applyFill="0" applyBorder="0" applyAlignment="0" applyProtection="0"/>
    <xf numFmtId="165" fontId="32" fillId="0" borderId="0" applyFill="0" applyBorder="0" applyAlignment="0" applyProtection="0"/>
    <xf numFmtId="41" fontId="3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31" fillId="0" borderId="0" applyFont="0" applyFill="0" applyBorder="0" applyAlignment="0" applyProtection="0"/>
    <xf numFmtId="41" fontId="32" fillId="0" borderId="0" applyFont="0" applyFill="0" applyBorder="0" applyAlignment="0" applyProtection="0"/>
    <xf numFmtId="41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9" fillId="22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9" fillId="22" borderId="0" applyNumberFormat="0" applyBorder="0" applyAlignment="0" applyProtection="0"/>
    <xf numFmtId="0" fontId="44" fillId="0" borderId="0"/>
    <xf numFmtId="0" fontId="42" fillId="0" borderId="0"/>
    <xf numFmtId="0" fontId="47" fillId="0" borderId="0"/>
    <xf numFmtId="0" fontId="31" fillId="0" borderId="0"/>
    <xf numFmtId="0" fontId="31" fillId="0" borderId="0"/>
    <xf numFmtId="0" fontId="2" fillId="0" borderId="0"/>
    <xf numFmtId="0" fontId="20" fillId="0" borderId="0"/>
    <xf numFmtId="0" fontId="31" fillId="0" borderId="0"/>
    <xf numFmtId="0" fontId="31" fillId="0" borderId="0"/>
    <xf numFmtId="0" fontId="32" fillId="0" borderId="0"/>
    <xf numFmtId="0" fontId="42" fillId="0" borderId="0"/>
    <xf numFmtId="0" fontId="42" fillId="0" borderId="0"/>
    <xf numFmtId="0" fontId="44" fillId="0" borderId="0"/>
    <xf numFmtId="0" fontId="44" fillId="0" borderId="0"/>
    <xf numFmtId="0" fontId="1" fillId="23" borderId="4" applyNumberFormat="0" applyFont="0" applyAlignment="0" applyProtection="0"/>
    <xf numFmtId="0" fontId="28" fillId="54" borderId="18" applyNumberFormat="0" applyFont="0" applyAlignment="0" applyProtection="0"/>
    <xf numFmtId="0" fontId="2" fillId="54" borderId="18" applyNumberFormat="0" applyFont="0" applyAlignment="0" applyProtection="0"/>
    <xf numFmtId="0" fontId="2" fillId="54" borderId="18" applyNumberFormat="0" applyFont="0" applyAlignment="0" applyProtection="0"/>
    <xf numFmtId="0" fontId="31" fillId="23" borderId="4" applyNumberFormat="0" applyFont="0" applyAlignment="0" applyProtection="0"/>
    <xf numFmtId="0" fontId="32" fillId="23" borderId="4" applyNumberFormat="0" applyFont="0" applyAlignment="0" applyProtection="0"/>
    <xf numFmtId="0" fontId="10" fillId="16" borderId="5" applyNumberFormat="0" applyAlignment="0" applyProtection="0"/>
    <xf numFmtId="0" fontId="54" fillId="44" borderId="19" applyNumberFormat="0" applyAlignment="0" applyProtection="0"/>
    <xf numFmtId="0" fontId="54" fillId="44" borderId="19" applyNumberFormat="0" applyAlignment="0" applyProtection="0"/>
    <xf numFmtId="0" fontId="10" fillId="16" borderId="5" applyNumberFormat="0" applyAlignment="0" applyProtection="0"/>
    <xf numFmtId="171" fontId="34" fillId="0" borderId="6">
      <alignment horizontal="right" vertical="center"/>
    </xf>
    <xf numFmtId="172" fontId="34" fillId="0" borderId="6">
      <alignment horizontal="right" vertical="center"/>
    </xf>
    <xf numFmtId="49" fontId="34" fillId="0" borderId="6">
      <alignment vertical="center" wrapText="1"/>
    </xf>
    <xf numFmtId="49" fontId="33" fillId="0" borderId="0">
      <alignment horizontal="left" vertical="center"/>
    </xf>
    <xf numFmtId="173" fontId="34" fillId="0" borderId="6">
      <alignment horizontal="right" vertical="center"/>
    </xf>
    <xf numFmtId="49" fontId="35" fillId="24" borderId="7">
      <alignment horizontal="centerContinuous" vertical="center" wrapText="1"/>
    </xf>
    <xf numFmtId="0" fontId="34" fillId="25" borderId="7">
      <alignment horizontal="center" vertical="center" wrapText="1"/>
    </xf>
    <xf numFmtId="49" fontId="36" fillId="0" borderId="0">
      <alignment horizontal="left" vertical="center" wrapText="1"/>
    </xf>
    <xf numFmtId="49" fontId="37" fillId="0" borderId="0">
      <alignment horizontal="left" vertical="center"/>
    </xf>
    <xf numFmtId="0" fontId="11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57" fillId="0" borderId="20" applyNumberFormat="0" applyFill="0" applyAlignment="0" applyProtection="0"/>
    <xf numFmtId="0" fontId="57" fillId="0" borderId="20" applyNumberFormat="0" applyFill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58" fillId="0" borderId="21" applyNumberFormat="0" applyFill="0" applyAlignment="0" applyProtection="0"/>
    <xf numFmtId="0" fontId="58" fillId="0" borderId="21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59" fillId="0" borderId="22" applyNumberFormat="0" applyFill="0" applyAlignment="0" applyProtection="0"/>
    <xf numFmtId="0" fontId="59" fillId="0" borderId="22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61" fillId="0" borderId="23" applyNumberFormat="0" applyFill="0" applyAlignment="0" applyProtection="0"/>
    <xf numFmtId="0" fontId="61" fillId="0" borderId="23" applyNumberFormat="0" applyFill="0" applyAlignment="0" applyProtection="0"/>
    <xf numFmtId="0" fontId="17" fillId="0" borderId="11" applyNumberFormat="0" applyFill="0" applyAlignment="0" applyProtection="0"/>
    <xf numFmtId="0" fontId="18" fillId="3" borderId="0" applyNumberFormat="0" applyBorder="0" applyAlignment="0" applyProtection="0"/>
    <xf numFmtId="0" fontId="62" fillId="55" borderId="0" applyNumberFormat="0" applyBorder="0" applyAlignment="0" applyProtection="0"/>
    <xf numFmtId="0" fontId="62" fillId="55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63" fillId="56" borderId="0" applyNumberFormat="0" applyBorder="0" applyAlignment="0" applyProtection="0"/>
    <xf numFmtId="0" fontId="63" fillId="56" borderId="0" applyNumberFormat="0" applyBorder="0" applyAlignment="0" applyProtection="0"/>
    <xf numFmtId="0" fontId="19" fillId="4" borderId="0" applyNumberFormat="0" applyBorder="0" applyAlignment="0" applyProtection="0"/>
    <xf numFmtId="164" fontId="20" fillId="0" borderId="0" applyFont="0" applyFill="0" applyBorder="0" applyAlignment="0" applyProtection="0"/>
  </cellStyleXfs>
  <cellXfs count="389">
    <xf numFmtId="0" fontId="0" fillId="0" borderId="0" xfId="0"/>
    <xf numFmtId="0" fontId="0" fillId="0" borderId="0" xfId="0" applyFill="1" applyBorder="1" applyProtection="1">
      <protection locked="0"/>
    </xf>
    <xf numFmtId="0" fontId="21" fillId="0" borderId="0" xfId="0" applyFont="1" applyFill="1" applyBorder="1" applyProtection="1">
      <protection locked="0"/>
    </xf>
    <xf numFmtId="0" fontId="22" fillId="0" borderId="0" xfId="0" applyFont="1" applyFill="1" applyBorder="1" applyProtection="1"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4" fillId="0" borderId="0" xfId="0" applyFont="1" applyFill="1" applyBorder="1" applyAlignment="1" applyProtection="1">
      <alignment vertical="center"/>
      <protection locked="0"/>
    </xf>
    <xf numFmtId="166" fontId="24" fillId="0" borderId="0" xfId="0" applyNumberFormat="1" applyFont="1" applyFill="1" applyBorder="1" applyAlignment="1" applyProtection="1">
      <alignment vertical="center"/>
      <protection locked="0"/>
    </xf>
    <xf numFmtId="167" fontId="25" fillId="0" borderId="0" xfId="0" applyNumberFormat="1" applyFont="1" applyFill="1" applyBorder="1" applyAlignment="1" applyProtection="1">
      <alignment vertical="center"/>
      <protection locked="0"/>
    </xf>
    <xf numFmtId="0" fontId="23" fillId="0" borderId="0" xfId="0" applyFont="1" applyFill="1" applyBorder="1" applyAlignment="1" applyProtection="1">
      <alignment vertical="center"/>
      <protection locked="0"/>
    </xf>
    <xf numFmtId="0" fontId="23" fillId="0" borderId="0" xfId="0" applyFont="1" applyFill="1" applyBorder="1" applyProtection="1">
      <protection locked="0"/>
    </xf>
    <xf numFmtId="3" fontId="22" fillId="0" borderId="0" xfId="0" applyNumberFormat="1" applyFont="1" applyFill="1" applyBorder="1" applyProtection="1">
      <protection locked="0"/>
    </xf>
    <xf numFmtId="0" fontId="27" fillId="0" borderId="0" xfId="0" applyFont="1" applyFill="1" applyBorder="1" applyProtection="1">
      <protection locked="0"/>
    </xf>
    <xf numFmtId="0" fontId="0" fillId="0" borderId="12" xfId="0" applyFill="1" applyBorder="1" applyProtection="1">
      <protection locked="0"/>
    </xf>
    <xf numFmtId="0" fontId="21" fillId="0" borderId="12" xfId="0" applyFont="1" applyFill="1" applyBorder="1" applyProtection="1">
      <protection locked="0"/>
    </xf>
    <xf numFmtId="0" fontId="22" fillId="0" borderId="13" xfId="0" applyFont="1" applyFill="1" applyBorder="1" applyProtection="1">
      <protection locked="0"/>
    </xf>
    <xf numFmtId="168" fontId="24" fillId="0" borderId="0" xfId="0" applyNumberFormat="1" applyFont="1" applyFill="1" applyBorder="1" applyAlignment="1" applyProtection="1">
      <alignment horizontal="right" vertical="center"/>
      <protection locked="0"/>
    </xf>
    <xf numFmtId="0" fontId="24" fillId="0" borderId="0" xfId="0" applyFont="1" applyFill="1" applyBorder="1" applyProtection="1">
      <protection locked="0"/>
    </xf>
    <xf numFmtId="0" fontId="22" fillId="0" borderId="0" xfId="0" applyFont="1" applyFill="1" applyBorder="1" applyAlignment="1" applyProtection="1">
      <alignment horizontal="right" vertical="center"/>
      <protection locked="0"/>
    </xf>
    <xf numFmtId="0" fontId="22" fillId="0" borderId="0" xfId="0" applyFont="1" applyFill="1" applyBorder="1" applyAlignment="1" applyProtection="1">
      <alignment horizontal="left" vertical="center"/>
      <protection locked="0"/>
    </xf>
    <xf numFmtId="0" fontId="23" fillId="0" borderId="0" xfId="0" applyFont="1" applyFill="1" applyBorder="1" applyAlignment="1" applyProtection="1">
      <alignment horizontal="left" vertical="center"/>
      <protection locked="0"/>
    </xf>
    <xf numFmtId="3" fontId="22" fillId="0" borderId="0" xfId="115" applyNumberFormat="1" applyFont="1" applyFill="1" applyBorder="1" applyAlignment="1" applyProtection="1">
      <protection locked="0"/>
    </xf>
    <xf numFmtId="0" fontId="22" fillId="0" borderId="0" xfId="0" applyFont="1" applyFill="1" applyBorder="1" applyAlignment="1" applyProtection="1">
      <protection locked="0"/>
    </xf>
    <xf numFmtId="168" fontId="22" fillId="0" borderId="0" xfId="0" applyNumberFormat="1" applyFont="1" applyFill="1" applyBorder="1" applyAlignment="1" applyProtection="1">
      <alignment horizontal="right"/>
      <protection locked="0"/>
    </xf>
    <xf numFmtId="41" fontId="22" fillId="0" borderId="0" xfId="115" applyFont="1" applyFill="1" applyBorder="1" applyAlignment="1" applyProtection="1">
      <protection locked="0"/>
    </xf>
    <xf numFmtId="3" fontId="23" fillId="0" borderId="0" xfId="115" applyNumberFormat="1" applyFont="1" applyFill="1" applyBorder="1" applyAlignment="1" applyProtection="1">
      <protection locked="0"/>
    </xf>
    <xf numFmtId="0" fontId="23" fillId="0" borderId="0" xfId="0" applyFont="1" applyFill="1" applyBorder="1" applyAlignment="1" applyProtection="1">
      <protection locked="0"/>
    </xf>
    <xf numFmtId="166" fontId="24" fillId="0" borderId="0" xfId="0" applyNumberFormat="1" applyFont="1" applyFill="1" applyBorder="1" applyAlignment="1" applyProtection="1">
      <protection locked="0"/>
    </xf>
    <xf numFmtId="0" fontId="24" fillId="0" borderId="0" xfId="0" applyFont="1" applyFill="1" applyBorder="1" applyAlignment="1" applyProtection="1">
      <protection locked="0"/>
    </xf>
    <xf numFmtId="49" fontId="22" fillId="0" borderId="0" xfId="0" applyNumberFormat="1" applyFont="1" applyFill="1" applyBorder="1" applyAlignment="1" applyProtection="1">
      <alignment vertical="center"/>
      <protection locked="0"/>
    </xf>
    <xf numFmtId="168" fontId="24" fillId="0" borderId="0" xfId="0" applyNumberFormat="1" applyFont="1" applyFill="1" applyBorder="1" applyAlignment="1" applyProtection="1">
      <alignment horizontal="left"/>
      <protection locked="0"/>
    </xf>
    <xf numFmtId="0" fontId="29" fillId="0" borderId="0" xfId="0" applyFont="1" applyFill="1" applyBorder="1" applyProtection="1">
      <protection locked="0"/>
    </xf>
    <xf numFmtId="0" fontId="0" fillId="0" borderId="0" xfId="0" applyFill="1" applyBorder="1" applyAlignment="1" applyProtection="1">
      <alignment horizontal="left" vertical="center"/>
      <protection locked="0"/>
    </xf>
    <xf numFmtId="2" fontId="22" fillId="0" borderId="0" xfId="0" applyNumberFormat="1" applyFont="1" applyFill="1" applyBorder="1" applyAlignment="1" applyProtection="1">
      <alignment horizontal="left" vertical="center"/>
      <protection locked="0"/>
    </xf>
    <xf numFmtId="166" fontId="22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12" xfId="0" applyFont="1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22" fillId="0" borderId="0" xfId="0" applyFont="1" applyFill="1" applyBorder="1" applyAlignment="1" applyProtection="1">
      <alignment horizontal="right" vertical="top" wrapText="1"/>
      <protection locked="0"/>
    </xf>
    <xf numFmtId="0" fontId="22" fillId="0" borderId="12" xfId="0" applyFont="1" applyFill="1" applyBorder="1" applyProtection="1">
      <protection locked="0"/>
    </xf>
    <xf numFmtId="3" fontId="22" fillId="0" borderId="0" xfId="117" applyNumberFormat="1" applyFont="1" applyFill="1" applyBorder="1" applyAlignment="1" applyProtection="1">
      <alignment horizontal="right" vertical="center"/>
      <protection locked="0"/>
    </xf>
    <xf numFmtId="0" fontId="24" fillId="0" borderId="0" xfId="0" applyFont="1" applyFill="1" applyBorder="1" applyAlignment="1" applyProtection="1">
      <alignment horizontal="left" vertical="center"/>
      <protection locked="0"/>
    </xf>
    <xf numFmtId="0" fontId="22" fillId="0" borderId="0" xfId="0" applyFont="1" applyFill="1" applyBorder="1" applyAlignment="1" applyProtection="1">
      <alignment horizontal="right" vertical="center" wrapText="1"/>
      <protection locked="0"/>
    </xf>
    <xf numFmtId="0" fontId="22" fillId="0" borderId="13" xfId="0" applyFont="1" applyFill="1" applyBorder="1" applyAlignment="1" applyProtection="1">
      <alignment horizontal="left" vertical="center"/>
      <protection locked="0"/>
    </xf>
    <xf numFmtId="0" fontId="22" fillId="0" borderId="0" xfId="0" applyFont="1" applyFill="1" applyProtection="1">
      <protection locked="0"/>
    </xf>
    <xf numFmtId="0" fontId="22" fillId="0" borderId="0" xfId="0" applyFont="1" applyFill="1" applyAlignment="1" applyProtection="1">
      <alignment horizontal="right" vertical="center"/>
      <protection locked="0"/>
    </xf>
    <xf numFmtId="0" fontId="22" fillId="0" borderId="0" xfId="0" applyFont="1" applyFill="1" applyAlignment="1" applyProtection="1">
      <alignment vertical="center"/>
      <protection locked="0"/>
    </xf>
    <xf numFmtId="167" fontId="22" fillId="0" borderId="0" xfId="0" applyNumberFormat="1" applyFont="1" applyFill="1" applyBorder="1" applyProtection="1">
      <protection locked="0"/>
    </xf>
    <xf numFmtId="167" fontId="22" fillId="0" borderId="12" xfId="0" applyNumberFormat="1" applyFont="1" applyFill="1" applyBorder="1" applyProtection="1">
      <protection locked="0"/>
    </xf>
    <xf numFmtId="0" fontId="22" fillId="0" borderId="0" xfId="0" applyFont="1" applyFill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2" fillId="0" borderId="13" xfId="0" applyFont="1" applyFill="1" applyBorder="1" applyAlignment="1" applyProtection="1">
      <alignment horizontal="right" vertical="center"/>
      <protection locked="0"/>
    </xf>
    <xf numFmtId="0" fontId="0" fillId="0" borderId="0" xfId="0" applyFill="1"/>
    <xf numFmtId="0" fontId="0" fillId="0" borderId="0" xfId="0" applyFill="1" applyBorder="1"/>
    <xf numFmtId="0" fontId="0" fillId="0" borderId="0" xfId="0" applyFill="1" applyProtection="1">
      <protection locked="0"/>
    </xf>
    <xf numFmtId="0" fontId="22" fillId="0" borderId="0" xfId="0" applyFont="1" applyFill="1" applyAlignment="1" applyProtection="1">
      <alignment horizontal="left" vertical="center"/>
      <protection locked="0"/>
    </xf>
    <xf numFmtId="168" fontId="22" fillId="0" borderId="0" xfId="0" applyNumberFormat="1" applyFont="1" applyFill="1" applyAlignment="1" applyProtection="1">
      <alignment vertical="center"/>
      <protection locked="0"/>
    </xf>
    <xf numFmtId="169" fontId="22" fillId="0" borderId="0" xfId="0" applyNumberFormat="1" applyFont="1" applyFill="1" applyAlignment="1" applyProtection="1">
      <alignment vertical="center"/>
      <protection locked="0"/>
    </xf>
    <xf numFmtId="0" fontId="0" fillId="0" borderId="0" xfId="0" applyFill="1" applyBorder="1" applyAlignment="1" applyProtection="1">
      <alignment vertical="top"/>
      <protection locked="0"/>
    </xf>
    <xf numFmtId="0" fontId="22" fillId="0" borderId="12" xfId="0" applyFont="1" applyFill="1" applyBorder="1" applyAlignment="1" applyProtection="1">
      <alignment vertical="center"/>
      <protection locked="0"/>
    </xf>
    <xf numFmtId="0" fontId="22" fillId="0" borderId="0" xfId="0" applyFont="1" applyFill="1" applyBorder="1" applyAlignment="1" applyProtection="1">
      <alignment horizontal="right" vertical="top"/>
      <protection locked="0"/>
    </xf>
    <xf numFmtId="0" fontId="0" fillId="0" borderId="0" xfId="0" applyFill="1" applyAlignment="1" applyProtection="1">
      <alignment vertical="top"/>
      <protection locked="0"/>
    </xf>
    <xf numFmtId="0" fontId="22" fillId="0" borderId="12" xfId="0" applyFont="1" applyFill="1" applyBorder="1" applyAlignment="1" applyProtection="1">
      <alignment vertical="top"/>
      <protection locked="0"/>
    </xf>
    <xf numFmtId="0" fontId="21" fillId="0" borderId="0" xfId="0" applyFont="1" applyFill="1" applyProtection="1">
      <protection locked="0"/>
    </xf>
    <xf numFmtId="0" fontId="22" fillId="0" borderId="12" xfId="0" applyFont="1" applyFill="1" applyBorder="1" applyAlignment="1" applyProtection="1">
      <alignment horizontal="center"/>
      <protection locked="0"/>
    </xf>
    <xf numFmtId="0" fontId="22" fillId="0" borderId="0" xfId="0" applyFont="1" applyFill="1" applyBorder="1" applyAlignment="1" applyProtection="1">
      <alignment vertical="top"/>
      <protection locked="0"/>
    </xf>
    <xf numFmtId="0" fontId="22" fillId="0" borderId="14" xfId="0" applyFont="1" applyFill="1" applyBorder="1" applyAlignment="1" applyProtection="1">
      <alignment horizontal="right" vertical="top" wrapText="1"/>
      <protection locked="0"/>
    </xf>
    <xf numFmtId="0" fontId="27" fillId="0" borderId="0" xfId="0" applyFont="1" applyFill="1"/>
    <xf numFmtId="0" fontId="0" fillId="0" borderId="0" xfId="0" applyFill="1" applyAlignment="1">
      <alignment vertical="top"/>
    </xf>
    <xf numFmtId="167" fontId="22" fillId="0" borderId="0" xfId="0" applyNumberFormat="1" applyFont="1" applyFill="1" applyBorder="1" applyAlignment="1" applyProtection="1">
      <alignment vertical="center"/>
      <protection locked="0"/>
    </xf>
    <xf numFmtId="0" fontId="24" fillId="0" borderId="0" xfId="0" applyFont="1" applyFill="1" applyAlignment="1" applyProtection="1">
      <alignment horizontal="left" vertical="center"/>
      <protection locked="0"/>
    </xf>
    <xf numFmtId="0" fontId="22" fillId="0" borderId="0" xfId="0" quotePrefix="1" applyFont="1" applyFill="1" applyAlignment="1" applyProtection="1">
      <alignment vertical="center"/>
      <protection locked="0"/>
    </xf>
    <xf numFmtId="0" fontId="22" fillId="0" borderId="14" xfId="0" applyFont="1" applyFill="1" applyBorder="1" applyAlignment="1" applyProtection="1">
      <alignment vertical="center" wrapText="1"/>
      <protection locked="0"/>
    </xf>
    <xf numFmtId="0" fontId="22" fillId="0" borderId="14" xfId="0" applyFont="1" applyFill="1" applyBorder="1" applyAlignment="1" applyProtection="1">
      <alignment vertical="center"/>
      <protection locked="0"/>
    </xf>
    <xf numFmtId="0" fontId="22" fillId="0" borderId="14" xfId="0" applyFont="1" applyFill="1" applyBorder="1" applyAlignment="1" applyProtection="1">
      <alignment horizontal="right" vertical="top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169" fontId="22" fillId="0" borderId="0" xfId="115" applyNumberFormat="1" applyFont="1" applyFill="1" applyBorder="1" applyAlignment="1" applyProtection="1">
      <protection locked="0"/>
    </xf>
    <xf numFmtId="166" fontId="24" fillId="0" borderId="0" xfId="0" applyNumberFormat="1" applyFont="1" applyFill="1" applyAlignment="1"/>
    <xf numFmtId="168" fontId="22" fillId="0" borderId="0" xfId="0" applyNumberFormat="1" applyFont="1" applyFill="1" applyBorder="1" applyProtection="1">
      <protection locked="0"/>
    </xf>
    <xf numFmtId="0" fontId="31" fillId="0" borderId="0" xfId="136" applyFill="1" applyBorder="1" applyProtection="1">
      <protection locked="0"/>
    </xf>
    <xf numFmtId="0" fontId="21" fillId="0" borderId="0" xfId="136" applyFont="1" applyFill="1" applyBorder="1" applyProtection="1">
      <protection locked="0"/>
    </xf>
    <xf numFmtId="0" fontId="31" fillId="0" borderId="0" xfId="136" applyFont="1" applyFill="1"/>
    <xf numFmtId="0" fontId="31" fillId="0" borderId="0" xfId="136" applyFont="1" applyFill="1" applyAlignment="1">
      <alignment vertical="top"/>
    </xf>
    <xf numFmtId="0" fontId="31" fillId="0" borderId="0" xfId="136" applyFont="1" applyFill="1" applyBorder="1" applyProtection="1">
      <protection locked="0"/>
    </xf>
    <xf numFmtId="0" fontId="22" fillId="0" borderId="0" xfId="136" applyFont="1" applyFill="1" applyBorder="1" applyProtection="1">
      <protection locked="0"/>
    </xf>
    <xf numFmtId="0" fontId="22" fillId="0" borderId="0" xfId="136" applyFont="1" applyFill="1"/>
    <xf numFmtId="0" fontId="22" fillId="0" borderId="0" xfId="136" applyFont="1" applyFill="1" applyAlignment="1">
      <alignment vertical="center"/>
    </xf>
    <xf numFmtId="0" fontId="31" fillId="0" borderId="0" xfId="136" applyFont="1" applyFill="1" applyAlignment="1">
      <alignment vertical="center"/>
    </xf>
    <xf numFmtId="0" fontId="31" fillId="0" borderId="0" xfId="136" applyFill="1"/>
    <xf numFmtId="0" fontId="31" fillId="0" borderId="0" xfId="136" applyFill="1" applyAlignment="1">
      <alignment vertical="top"/>
    </xf>
    <xf numFmtId="0" fontId="31" fillId="0" borderId="0" xfId="136" applyFill="1" applyAlignment="1">
      <alignment vertical="center"/>
    </xf>
    <xf numFmtId="0" fontId="38" fillId="0" borderId="12" xfId="0" applyFont="1" applyFill="1" applyBorder="1" applyProtection="1">
      <protection locked="0"/>
    </xf>
    <xf numFmtId="0" fontId="22" fillId="0" borderId="0" xfId="136" applyFont="1" applyFill="1" applyBorder="1" applyAlignment="1" applyProtection="1">
      <alignment vertical="center"/>
      <protection locked="0"/>
    </xf>
    <xf numFmtId="168" fontId="22" fillId="0" borderId="0" xfId="0" applyNumberFormat="1" applyFont="1" applyFill="1" applyBorder="1" applyAlignment="1" applyProtection="1">
      <alignment vertical="center"/>
      <protection locked="0"/>
    </xf>
    <xf numFmtId="0" fontId="24" fillId="0" borderId="0" xfId="0" applyFont="1" applyFill="1" applyAlignment="1" applyProtection="1">
      <alignment horizontal="right" vertical="center"/>
      <protection locked="0"/>
    </xf>
    <xf numFmtId="0" fontId="23" fillId="0" borderId="0" xfId="0" applyFont="1" applyFill="1" applyAlignment="1" applyProtection="1">
      <alignment horizontal="right" vertical="center"/>
      <protection locked="0"/>
    </xf>
    <xf numFmtId="0" fontId="64" fillId="0" borderId="0" xfId="0" applyFont="1" applyFill="1" applyBorder="1" applyProtection="1">
      <protection locked="0"/>
    </xf>
    <xf numFmtId="0" fontId="64" fillId="0" borderId="0" xfId="136" applyFont="1" applyFill="1" applyBorder="1" applyProtection="1">
      <protection locked="0"/>
    </xf>
    <xf numFmtId="166" fontId="22" fillId="0" borderId="0" xfId="0" applyNumberFormat="1" applyFont="1" applyFill="1" applyBorder="1" applyProtection="1">
      <protection locked="0"/>
    </xf>
    <xf numFmtId="169" fontId="22" fillId="0" borderId="0" xfId="0" applyNumberFormat="1" applyFont="1" applyFill="1" applyBorder="1" applyProtection="1">
      <protection locked="0"/>
    </xf>
    <xf numFmtId="0" fontId="26" fillId="0" borderId="0" xfId="0" applyFont="1" applyFill="1" applyBorder="1" applyAlignment="1" applyProtection="1">
      <alignment vertical="center"/>
      <protection locked="0"/>
    </xf>
    <xf numFmtId="0" fontId="30" fillId="0" borderId="0" xfId="0" applyFont="1" applyFill="1" applyBorder="1" applyProtection="1">
      <protection locked="0"/>
    </xf>
    <xf numFmtId="0" fontId="26" fillId="0" borderId="0" xfId="0" applyFont="1" applyFill="1" applyAlignment="1">
      <alignment vertical="center"/>
    </xf>
    <xf numFmtId="168" fontId="22" fillId="0" borderId="0" xfId="0" applyNumberFormat="1" applyFont="1" applyFill="1"/>
    <xf numFmtId="168" fontId="0" fillId="0" borderId="0" xfId="0" applyNumberFormat="1" applyFill="1"/>
    <xf numFmtId="3" fontId="24" fillId="0" borderId="0" xfId="0" applyNumberFormat="1" applyFont="1" applyFill="1" applyBorder="1" applyAlignment="1" applyProtection="1">
      <alignment horizontal="right" vertical="center"/>
      <protection locked="0"/>
    </xf>
    <xf numFmtId="3" fontId="24" fillId="0" borderId="0" xfId="0" applyNumberFormat="1" applyFont="1" applyFill="1" applyBorder="1" applyProtection="1">
      <protection locked="0"/>
    </xf>
    <xf numFmtId="3" fontId="22" fillId="0" borderId="0" xfId="0" applyNumberFormat="1" applyFont="1" applyFill="1" applyBorder="1" applyAlignment="1" applyProtection="1">
      <alignment horizontal="right" vertical="center"/>
      <protection locked="0"/>
    </xf>
    <xf numFmtId="0" fontId="26" fillId="0" borderId="0" xfId="0" applyFont="1" applyFill="1" applyBorder="1" applyProtection="1">
      <protection locked="0"/>
    </xf>
    <xf numFmtId="0" fontId="26" fillId="0" borderId="0" xfId="136" applyFont="1" applyFill="1" applyAlignment="1">
      <alignment vertical="center"/>
    </xf>
    <xf numFmtId="0" fontId="27" fillId="0" borderId="0" xfId="136" applyFont="1" applyFill="1"/>
    <xf numFmtId="0" fontId="27" fillId="0" borderId="0" xfId="136" applyFont="1" applyFill="1" applyAlignment="1">
      <alignment vertical="center"/>
    </xf>
    <xf numFmtId="0" fontId="22" fillId="0" borderId="13" xfId="136" applyFont="1" applyFill="1" applyBorder="1" applyAlignment="1">
      <alignment horizontal="center" vertical="center"/>
    </xf>
    <xf numFmtId="0" fontId="22" fillId="0" borderId="12" xfId="136" applyFont="1" applyFill="1" applyBorder="1" applyAlignment="1">
      <alignment horizontal="right" vertical="top" wrapText="1"/>
    </xf>
    <xf numFmtId="0" fontId="22" fillId="0" borderId="12" xfId="136" applyFont="1" applyFill="1" applyBorder="1" applyAlignment="1">
      <alignment vertical="top"/>
    </xf>
    <xf numFmtId="3" fontId="22" fillId="0" borderId="0" xfId="136" applyNumberFormat="1" applyFont="1" applyFill="1" applyAlignment="1">
      <alignment vertical="center"/>
    </xf>
    <xf numFmtId="0" fontId="22" fillId="0" borderId="0" xfId="136" quotePrefix="1" applyFont="1" applyFill="1" applyAlignment="1">
      <alignment horizontal="left" vertical="center"/>
    </xf>
    <xf numFmtId="0" fontId="24" fillId="0" borderId="0" xfId="136" quotePrefix="1" applyFont="1" applyFill="1" applyAlignment="1">
      <alignment horizontal="left" vertical="center" wrapText="1"/>
    </xf>
    <xf numFmtId="3" fontId="24" fillId="0" borderId="0" xfId="136" applyNumberFormat="1" applyFont="1" applyFill="1" applyAlignment="1">
      <alignment vertical="center"/>
    </xf>
    <xf numFmtId="0" fontId="22" fillId="0" borderId="12" xfId="136" applyFont="1" applyFill="1" applyBorder="1"/>
    <xf numFmtId="168" fontId="22" fillId="0" borderId="12" xfId="136" applyNumberFormat="1" applyFont="1" applyFill="1" applyBorder="1"/>
    <xf numFmtId="0" fontId="24" fillId="0" borderId="0" xfId="136" applyFont="1" applyFill="1" applyBorder="1"/>
    <xf numFmtId="0" fontId="22" fillId="0" borderId="0" xfId="136" applyFont="1" applyFill="1" applyBorder="1"/>
    <xf numFmtId="168" fontId="22" fillId="0" borderId="0" xfId="136" applyNumberFormat="1" applyFont="1" applyFill="1" applyBorder="1"/>
    <xf numFmtId="0" fontId="22" fillId="0" borderId="12" xfId="136" applyFont="1" applyFill="1" applyBorder="1" applyProtection="1">
      <protection locked="0"/>
    </xf>
    <xf numFmtId="169" fontId="22" fillId="0" borderId="12" xfId="136" applyNumberFormat="1" applyFont="1" applyFill="1" applyBorder="1" applyAlignment="1">
      <alignment horizontal="right" vertical="top" wrapText="1"/>
    </xf>
    <xf numFmtId="0" fontId="22" fillId="0" borderId="13" xfId="136" applyFont="1" applyFill="1" applyBorder="1" applyAlignment="1">
      <alignment vertical="center"/>
    </xf>
    <xf numFmtId="0" fontId="22" fillId="0" borderId="0" xfId="136" applyFont="1" applyFill="1" applyBorder="1" applyAlignment="1">
      <alignment horizontal="center" vertical="center"/>
    </xf>
    <xf numFmtId="0" fontId="22" fillId="0" borderId="0" xfId="136" applyFont="1" applyFill="1" applyBorder="1" applyAlignment="1">
      <alignment horizontal="right" vertical="center"/>
    </xf>
    <xf numFmtId="0" fontId="22" fillId="0" borderId="0" xfId="136" applyFont="1" applyFill="1" applyBorder="1" applyAlignment="1">
      <alignment horizontal="left" vertical="center"/>
    </xf>
    <xf numFmtId="168" fontId="22" fillId="0" borderId="0" xfId="136" applyNumberFormat="1" applyFont="1" applyFill="1" applyBorder="1" applyAlignment="1">
      <alignment vertical="center"/>
    </xf>
    <xf numFmtId="0" fontId="22" fillId="0" borderId="0" xfId="136" applyFont="1" applyFill="1" applyAlignment="1">
      <alignment horizontal="left" vertical="center"/>
    </xf>
    <xf numFmtId="169" fontId="22" fillId="0" borderId="0" xfId="136" applyNumberFormat="1" applyFont="1" applyFill="1" applyBorder="1" applyAlignment="1">
      <alignment horizontal="right" vertical="center"/>
    </xf>
    <xf numFmtId="0" fontId="22" fillId="0" borderId="0" xfId="136" applyFont="1" applyFill="1" applyBorder="1" applyAlignment="1">
      <alignment horizontal="left"/>
    </xf>
    <xf numFmtId="169" fontId="22" fillId="0" borderId="0" xfId="136" applyNumberFormat="1" applyFont="1" applyFill="1" applyBorder="1" applyAlignment="1">
      <alignment horizontal="right"/>
    </xf>
    <xf numFmtId="0" fontId="24" fillId="0" borderId="0" xfId="136" applyFont="1" applyFill="1" applyAlignment="1">
      <alignment horizontal="left" vertical="center"/>
    </xf>
    <xf numFmtId="169" fontId="24" fillId="0" borderId="0" xfId="136" applyNumberFormat="1" applyFont="1" applyFill="1" applyBorder="1" applyAlignment="1">
      <alignment horizontal="right" vertical="center"/>
    </xf>
    <xf numFmtId="0" fontId="22" fillId="0" borderId="0" xfId="136" applyFont="1" applyFill="1" applyBorder="1" applyAlignment="1">
      <alignment vertical="center"/>
    </xf>
    <xf numFmtId="0" fontId="0" fillId="0" borderId="0" xfId="0" applyFill="1" applyAlignment="1">
      <alignment horizontal="justify" vertical="center" wrapText="1"/>
    </xf>
    <xf numFmtId="0" fontId="31" fillId="0" borderId="0" xfId="0" applyFont="1" applyFill="1" applyBorder="1" applyProtection="1">
      <protection locked="0"/>
    </xf>
    <xf numFmtId="0" fontId="2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Fill="1" applyAlignment="1">
      <alignment vertical="center" wrapText="1"/>
    </xf>
    <xf numFmtId="49" fontId="22" fillId="0" borderId="0" xfId="0" applyNumberFormat="1" applyFont="1" applyFill="1" applyBorder="1" applyAlignment="1" applyProtection="1">
      <alignment horizontal="right" vertical="top" wrapText="1"/>
      <protection locked="0"/>
    </xf>
    <xf numFmtId="166" fontId="23" fillId="0" borderId="0" xfId="0" applyNumberFormat="1" applyFont="1" applyFill="1" applyBorder="1" applyProtection="1">
      <protection locked="0"/>
    </xf>
    <xf numFmtId="0" fontId="39" fillId="0" borderId="0" xfId="0" applyFont="1" applyFill="1" applyBorder="1" applyProtection="1">
      <protection locked="0"/>
    </xf>
    <xf numFmtId="0" fontId="27" fillId="0" borderId="0" xfId="0" applyFont="1" applyFill="1" applyBorder="1" applyAlignment="1" applyProtection="1">
      <alignment vertical="center"/>
      <protection locked="0"/>
    </xf>
    <xf numFmtId="0" fontId="27" fillId="0" borderId="0" xfId="0" applyFont="1" applyFill="1" applyAlignment="1">
      <alignment vertical="center"/>
    </xf>
    <xf numFmtId="3" fontId="22" fillId="0" borderId="0" xfId="0" applyNumberFormat="1" applyFont="1" applyFill="1" applyBorder="1" applyAlignment="1" applyProtection="1">
      <alignment vertical="center"/>
      <protection locked="0"/>
    </xf>
    <xf numFmtId="169" fontId="23" fillId="0" borderId="0" xfId="136" applyNumberFormat="1" applyFont="1" applyFill="1" applyBorder="1" applyAlignment="1">
      <alignment horizontal="right"/>
    </xf>
    <xf numFmtId="0" fontId="23" fillId="0" borderId="0" xfId="0" applyFont="1" applyFill="1" applyProtection="1">
      <protection locked="0"/>
    </xf>
    <xf numFmtId="3" fontId="23" fillId="0" borderId="0" xfId="0" applyNumberFormat="1" applyFont="1" applyFill="1" applyBorder="1" applyAlignment="1" applyProtection="1">
      <alignment horizontal="right" vertical="center"/>
      <protection locked="0"/>
    </xf>
    <xf numFmtId="0" fontId="31" fillId="0" borderId="0" xfId="0" applyFont="1" applyAlignment="1">
      <alignment vertical="top"/>
    </xf>
    <xf numFmtId="0" fontId="31" fillId="0" borderId="0" xfId="0" applyFont="1"/>
    <xf numFmtId="0" fontId="31" fillId="0" borderId="24" xfId="0" applyFont="1" applyBorder="1" applyAlignment="1">
      <alignment horizontal="left" vertical="top"/>
    </xf>
    <xf numFmtId="0" fontId="27" fillId="0" borderId="0" xfId="137" applyFont="1" applyFill="1"/>
    <xf numFmtId="0" fontId="29" fillId="0" borderId="0" xfId="136" applyFont="1" applyFill="1" applyBorder="1" applyProtection="1">
      <protection locked="0"/>
    </xf>
    <xf numFmtId="168" fontId="24" fillId="0" borderId="0" xfId="0" applyNumberFormat="1" applyFont="1" applyFill="1" applyBorder="1" applyProtection="1">
      <protection locked="0"/>
    </xf>
    <xf numFmtId="169" fontId="22" fillId="0" borderId="0" xfId="136" applyNumberFormat="1" applyFont="1" applyFill="1" applyBorder="1" applyAlignment="1">
      <alignment horizontal="center"/>
    </xf>
    <xf numFmtId="169" fontId="23" fillId="0" borderId="0" xfId="136" applyNumberFormat="1" applyFont="1" applyFill="1" applyBorder="1" applyAlignment="1">
      <alignment horizontal="center"/>
    </xf>
    <xf numFmtId="0" fontId="29" fillId="0" borderId="0" xfId="136" applyFont="1" applyFill="1"/>
    <xf numFmtId="169" fontId="22" fillId="0" borderId="0" xfId="136" applyNumberFormat="1" applyFont="1" applyFill="1" applyAlignment="1">
      <alignment horizontal="right" vertical="top" wrapText="1"/>
    </xf>
    <xf numFmtId="169" fontId="22" fillId="0" borderId="0" xfId="136" quotePrefix="1" applyNumberFormat="1" applyFont="1" applyFill="1" applyAlignment="1">
      <alignment horizontal="right" vertical="top" wrapText="1"/>
    </xf>
    <xf numFmtId="0" fontId="22" fillId="0" borderId="0" xfId="136" applyFont="1" applyFill="1" applyBorder="1" applyAlignment="1" applyProtection="1">
      <alignment horizontal="left" vertical="center"/>
      <protection locked="0"/>
    </xf>
    <xf numFmtId="167" fontId="25" fillId="0" borderId="12" xfId="0" applyNumberFormat="1" applyFont="1" applyFill="1" applyBorder="1" applyAlignment="1" applyProtection="1">
      <alignment vertical="center"/>
      <protection locked="0"/>
    </xf>
    <xf numFmtId="3" fontId="24" fillId="0" borderId="0" xfId="117" applyNumberFormat="1" applyFont="1" applyFill="1" applyBorder="1" applyAlignment="1" applyProtection="1">
      <alignment horizontal="right" vertical="center"/>
      <protection locked="0"/>
    </xf>
    <xf numFmtId="1" fontId="24" fillId="0" borderId="0" xfId="117" applyNumberFormat="1" applyFont="1" applyFill="1" applyBorder="1" applyAlignment="1" applyProtection="1">
      <alignment horizontal="right" vertical="center"/>
      <protection locked="0"/>
    </xf>
    <xf numFmtId="0" fontId="22" fillId="0" borderId="14" xfId="136" applyFont="1" applyFill="1" applyBorder="1" applyAlignment="1" applyProtection="1">
      <alignment horizontal="center" vertical="center"/>
      <protection locked="0"/>
    </xf>
    <xf numFmtId="0" fontId="22" fillId="0" borderId="12" xfId="136" quotePrefix="1" applyFont="1" applyFill="1" applyBorder="1" applyAlignment="1">
      <alignment horizontal="left" vertical="center" wrapText="1"/>
    </xf>
    <xf numFmtId="0" fontId="27" fillId="0" borderId="12" xfId="136" applyFont="1" applyFill="1" applyBorder="1" applyAlignment="1">
      <alignment vertical="center"/>
    </xf>
    <xf numFmtId="0" fontId="27" fillId="0" borderId="12" xfId="136" applyFont="1" applyFill="1" applyBorder="1"/>
    <xf numFmtId="0" fontId="31" fillId="0" borderId="12" xfId="136" applyFill="1" applyBorder="1"/>
    <xf numFmtId="0" fontId="22" fillId="0" borderId="0" xfId="136" quotePrefix="1" applyFont="1" applyFill="1" applyBorder="1" applyAlignment="1">
      <alignment vertical="center" wrapText="1"/>
    </xf>
    <xf numFmtId="168" fontId="24" fillId="0" borderId="0" xfId="136" applyNumberFormat="1" applyFont="1" applyFill="1" applyBorder="1" applyAlignment="1">
      <alignment vertical="center"/>
    </xf>
    <xf numFmtId="0" fontId="22" fillId="0" borderId="13" xfId="136" quotePrefix="1" applyFont="1" applyFill="1" applyBorder="1" applyAlignment="1">
      <alignment vertical="center" wrapText="1"/>
    </xf>
    <xf numFmtId="0" fontId="31" fillId="0" borderId="0" xfId="0" applyFont="1" applyFill="1" applyAlignment="1">
      <alignment vertical="top"/>
    </xf>
    <xf numFmtId="168" fontId="22" fillId="0" borderId="0" xfId="0" applyNumberFormat="1" applyFont="1" applyFill="1" applyBorder="1" applyAlignment="1" applyProtection="1">
      <alignment horizontal="center" vertical="center"/>
      <protection locked="0"/>
    </xf>
    <xf numFmtId="168" fontId="0" fillId="0" borderId="0" xfId="0" applyNumberFormat="1" applyFill="1" applyBorder="1" applyProtection="1">
      <protection locked="0"/>
    </xf>
    <xf numFmtId="3" fontId="0" fillId="0" borderId="0" xfId="0" applyNumberFormat="1" applyFill="1" applyBorder="1" applyProtection="1">
      <protection locked="0"/>
    </xf>
    <xf numFmtId="169" fontId="22" fillId="0" borderId="0" xfId="0" applyNumberFormat="1" applyFont="1" applyFill="1" applyBorder="1" applyAlignment="1" applyProtection="1">
      <alignment vertical="center"/>
      <protection locked="0"/>
    </xf>
    <xf numFmtId="169" fontId="22" fillId="0" borderId="0" xfId="0" applyNumberFormat="1" applyFont="1" applyFill="1" applyBorder="1" applyAlignment="1" applyProtection="1">
      <alignment horizontal="right" vertical="center"/>
      <protection locked="0"/>
    </xf>
    <xf numFmtId="168" fontId="22" fillId="0" borderId="0" xfId="0" applyNumberFormat="1" applyFont="1" applyFill="1" applyAlignment="1" applyProtection="1">
      <alignment horizontal="right" vertical="center"/>
      <protection locked="0"/>
    </xf>
    <xf numFmtId="168" fontId="22" fillId="0" borderId="0" xfId="0" applyNumberFormat="1" applyFont="1" applyFill="1" applyProtection="1">
      <protection locked="0"/>
    </xf>
    <xf numFmtId="3" fontId="24" fillId="0" borderId="0" xfId="115" applyNumberFormat="1" applyFont="1" applyFill="1" applyBorder="1" applyAlignment="1" applyProtection="1">
      <protection locked="0"/>
    </xf>
    <xf numFmtId="3" fontId="21" fillId="0" borderId="0" xfId="0" applyNumberFormat="1" applyFont="1" applyFill="1" applyBorder="1" applyProtection="1">
      <protection locked="0"/>
    </xf>
    <xf numFmtId="0" fontId="31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 wrapText="1"/>
    </xf>
    <xf numFmtId="0" fontId="65" fillId="57" borderId="0" xfId="0" applyFont="1" applyFill="1" applyAlignment="1">
      <alignment horizontal="left" vertical="center"/>
    </xf>
    <xf numFmtId="0" fontId="65" fillId="57" borderId="0" xfId="0" applyFont="1" applyFill="1" applyAlignment="1">
      <alignment horizontal="left" vertical="center" wrapText="1"/>
    </xf>
    <xf numFmtId="0" fontId="7" fillId="0" borderId="25" xfId="85" applyBorder="1" applyAlignment="1" applyProtection="1">
      <alignment horizontal="left" vertical="top"/>
    </xf>
    <xf numFmtId="0" fontId="31" fillId="0" borderId="25" xfId="0" applyFont="1" applyBorder="1" applyAlignment="1">
      <alignment horizontal="left" vertical="top" wrapText="1"/>
    </xf>
    <xf numFmtId="0" fontId="31" fillId="0" borderId="25" xfId="0" applyFont="1" applyBorder="1" applyAlignment="1">
      <alignment horizontal="left" vertical="top"/>
    </xf>
    <xf numFmtId="0" fontId="31" fillId="0" borderId="24" xfId="0" applyFont="1" applyBorder="1" applyAlignment="1">
      <alignment horizontal="left" vertical="top" wrapText="1"/>
    </xf>
    <xf numFmtId="0" fontId="24" fillId="0" borderId="0" xfId="136" applyFont="1" applyFill="1" applyBorder="1" applyAlignment="1">
      <alignment horizontal="left" vertical="center"/>
    </xf>
    <xf numFmtId="2" fontId="22" fillId="0" borderId="12" xfId="136" applyNumberFormat="1" applyFont="1" applyFill="1" applyBorder="1" applyAlignment="1">
      <alignment horizontal="right" vertical="top" wrapText="1"/>
    </xf>
    <xf numFmtId="2" fontId="22" fillId="0" borderId="0" xfId="136" applyNumberFormat="1" applyFont="1" applyFill="1" applyBorder="1" applyProtection="1">
      <protection locked="0"/>
    </xf>
    <xf numFmtId="2" fontId="23" fillId="0" borderId="0" xfId="136" applyNumberFormat="1" applyFont="1" applyFill="1" applyBorder="1" applyProtection="1">
      <protection locked="0"/>
    </xf>
    <xf numFmtId="0" fontId="29" fillId="0" borderId="0" xfId="136" applyFont="1" applyFill="1" applyAlignment="1">
      <alignment vertical="center"/>
    </xf>
    <xf numFmtId="2" fontId="21" fillId="0" borderId="0" xfId="136" applyNumberFormat="1" applyFont="1" applyFill="1" applyBorder="1" applyProtection="1">
      <protection locked="0"/>
    </xf>
    <xf numFmtId="0" fontId="66" fillId="0" borderId="0" xfId="136" applyFont="1" applyFill="1" applyBorder="1" applyProtection="1">
      <protection locked="0"/>
    </xf>
    <xf numFmtId="0" fontId="21" fillId="0" borderId="0" xfId="136" applyFont="1" applyFill="1"/>
    <xf numFmtId="2" fontId="21" fillId="0" borderId="0" xfId="136" applyNumberFormat="1" applyFont="1" applyFill="1"/>
    <xf numFmtId="0" fontId="21" fillId="0" borderId="0" xfId="136" applyFont="1" applyFill="1" applyAlignment="1">
      <alignment vertical="top"/>
    </xf>
    <xf numFmtId="0" fontId="21" fillId="0" borderId="0" xfId="136" applyFont="1" applyFill="1" applyAlignment="1">
      <alignment vertical="center"/>
    </xf>
    <xf numFmtId="3" fontId="21" fillId="0" borderId="0" xfId="136" applyNumberFormat="1" applyFont="1" applyFill="1" applyAlignment="1">
      <alignment vertical="center"/>
    </xf>
    <xf numFmtId="0" fontId="21" fillId="0" borderId="13" xfId="136" applyFont="1" applyFill="1" applyBorder="1" applyProtection="1">
      <protection locked="0"/>
    </xf>
    <xf numFmtId="2" fontId="21" fillId="0" borderId="13" xfId="136" applyNumberFormat="1" applyFont="1" applyFill="1" applyBorder="1" applyProtection="1">
      <protection locked="0"/>
    </xf>
    <xf numFmtId="2" fontId="21" fillId="0" borderId="0" xfId="136" applyNumberFormat="1" applyFont="1" applyFill="1" applyBorder="1" applyAlignment="1" applyProtection="1">
      <alignment vertical="center"/>
      <protection locked="0"/>
    </xf>
    <xf numFmtId="0" fontId="21" fillId="0" borderId="0" xfId="136" applyFont="1" applyFill="1" applyBorder="1" applyAlignment="1" applyProtection="1">
      <alignment vertical="center"/>
      <protection locked="0"/>
    </xf>
    <xf numFmtId="2" fontId="21" fillId="0" borderId="0" xfId="136" applyNumberFormat="1" applyFont="1" applyFill="1" applyAlignment="1">
      <alignment vertical="center"/>
    </xf>
    <xf numFmtId="166" fontId="21" fillId="0" borderId="0" xfId="136" applyNumberFormat="1" applyFont="1" applyFill="1" applyAlignment="1">
      <alignment vertical="center"/>
    </xf>
    <xf numFmtId="3" fontId="30" fillId="0" borderId="0" xfId="136" applyNumberFormat="1" applyFont="1" applyFill="1" applyAlignment="1">
      <alignment vertical="center"/>
    </xf>
    <xf numFmtId="2" fontId="30" fillId="0" borderId="0" xfId="136" applyNumberFormat="1" applyFont="1" applyFill="1" applyAlignment="1">
      <alignment vertical="center"/>
    </xf>
    <xf numFmtId="0" fontId="30" fillId="0" borderId="12" xfId="136" applyFont="1" applyFill="1" applyBorder="1"/>
    <xf numFmtId="3" fontId="21" fillId="0" borderId="12" xfId="136" applyNumberFormat="1" applyFont="1" applyFill="1" applyBorder="1"/>
    <xf numFmtId="2" fontId="21" fillId="0" borderId="12" xfId="136" applyNumberFormat="1" applyFont="1" applyFill="1" applyBorder="1"/>
    <xf numFmtId="0" fontId="21" fillId="0" borderId="12" xfId="136" applyFont="1" applyFill="1" applyBorder="1"/>
    <xf numFmtId="0" fontId="30" fillId="0" borderId="0" xfId="136" applyFont="1" applyFill="1" applyBorder="1"/>
    <xf numFmtId="0" fontId="21" fillId="0" borderId="0" xfId="136" applyFont="1" applyFill="1" applyBorder="1"/>
    <xf numFmtId="2" fontId="21" fillId="0" borderId="0" xfId="136" applyNumberFormat="1" applyFont="1" applyFill="1" applyBorder="1"/>
    <xf numFmtId="170" fontId="21" fillId="0" borderId="0" xfId="136" applyNumberFormat="1" applyFont="1" applyFill="1" applyAlignment="1">
      <alignment vertical="center"/>
    </xf>
    <xf numFmtId="2" fontId="30" fillId="0" borderId="0" xfId="136" applyNumberFormat="1" applyFont="1" applyFill="1" applyBorder="1" applyAlignment="1" applyProtection="1">
      <alignment vertical="center"/>
      <protection locked="0"/>
    </xf>
    <xf numFmtId="170" fontId="30" fillId="0" borderId="0" xfId="136" applyNumberFormat="1" applyFont="1" applyFill="1" applyAlignment="1">
      <alignment vertical="center"/>
    </xf>
    <xf numFmtId="166" fontId="30" fillId="0" borderId="0" xfId="136" applyNumberFormat="1" applyFont="1" applyFill="1" applyAlignment="1">
      <alignment vertical="center"/>
    </xf>
    <xf numFmtId="0" fontId="24" fillId="0" borderId="0" xfId="136" applyFont="1" applyFill="1" applyAlignment="1">
      <alignment vertical="center"/>
    </xf>
    <xf numFmtId="169" fontId="22" fillId="0" borderId="12" xfId="136" applyNumberFormat="1" applyFont="1" applyFill="1" applyBorder="1" applyAlignment="1">
      <alignment horizontal="right" vertical="center"/>
    </xf>
    <xf numFmtId="169" fontId="21" fillId="0" borderId="0" xfId="136" applyNumberFormat="1" applyFont="1" applyFill="1" applyAlignment="1">
      <alignment vertical="center"/>
    </xf>
    <xf numFmtId="168" fontId="22" fillId="0" borderId="0" xfId="136" applyNumberFormat="1" applyFont="1" applyFill="1" applyBorder="1" applyAlignment="1" applyProtection="1">
      <alignment vertical="center"/>
      <protection locked="0"/>
    </xf>
    <xf numFmtId="168" fontId="22" fillId="0" borderId="0" xfId="136" applyNumberFormat="1" applyFont="1" applyFill="1" applyAlignment="1">
      <alignment vertical="center"/>
    </xf>
    <xf numFmtId="169" fontId="22" fillId="0" borderId="0" xfId="136" applyNumberFormat="1" applyFont="1" applyFill="1" applyAlignment="1">
      <alignment vertical="center"/>
    </xf>
    <xf numFmtId="169" fontId="24" fillId="0" borderId="0" xfId="136" applyNumberFormat="1" applyFont="1" applyFill="1" applyAlignment="1">
      <alignment vertical="center"/>
    </xf>
    <xf numFmtId="168" fontId="24" fillId="0" borderId="0" xfId="136" applyNumberFormat="1" applyFont="1" applyFill="1" applyAlignment="1">
      <alignment vertical="center"/>
    </xf>
    <xf numFmtId="3" fontId="24" fillId="0" borderId="12" xfId="136" applyNumberFormat="1" applyFont="1" applyFill="1" applyBorder="1" applyAlignment="1">
      <alignment vertical="center"/>
    </xf>
    <xf numFmtId="0" fontId="67" fillId="0" borderId="0" xfId="136" applyFont="1" applyFill="1" applyAlignment="1">
      <alignment vertical="center"/>
    </xf>
    <xf numFmtId="3" fontId="0" fillId="0" borderId="0" xfId="0" applyNumberFormat="1" applyFill="1" applyBorder="1" applyAlignment="1" applyProtection="1">
      <alignment vertical="center"/>
      <protection locked="0"/>
    </xf>
    <xf numFmtId="0" fontId="24" fillId="0" borderId="12" xfId="136" quotePrefix="1" applyFont="1" applyFill="1" applyBorder="1" applyAlignment="1">
      <alignment horizontal="left" vertical="center" wrapText="1"/>
    </xf>
    <xf numFmtId="0" fontId="22" fillId="0" borderId="14" xfId="0" applyFont="1" applyFill="1" applyBorder="1" applyAlignment="1" applyProtection="1">
      <alignment horizontal="right" vertical="center"/>
      <protection locked="0"/>
    </xf>
    <xf numFmtId="0" fontId="22" fillId="0" borderId="14" xfId="0" applyFont="1" applyFill="1" applyBorder="1" applyAlignment="1" applyProtection="1">
      <alignment horizontal="right" vertical="center" wrapText="1"/>
      <protection locked="0"/>
    </xf>
    <xf numFmtId="3" fontId="29" fillId="0" borderId="0" xfId="0" applyNumberFormat="1" applyFont="1" applyFill="1" applyBorder="1" applyProtection="1">
      <protection locked="0"/>
    </xf>
    <xf numFmtId="4" fontId="43" fillId="0" borderId="4" xfId="145" applyNumberFormat="1" applyFont="1" applyFill="1" applyBorder="1" applyAlignment="1">
      <alignment horizontal="right" wrapText="1"/>
    </xf>
    <xf numFmtId="0" fontId="43" fillId="0" borderId="4" xfId="133" applyFont="1" applyFill="1" applyBorder="1" applyAlignment="1">
      <alignment horizontal="right" wrapText="1"/>
    </xf>
    <xf numFmtId="0" fontId="43" fillId="0" borderId="4" xfId="133" applyFont="1" applyFill="1" applyBorder="1" applyAlignment="1">
      <alignment wrapText="1"/>
    </xf>
    <xf numFmtId="0" fontId="22" fillId="0" borderId="0" xfId="0" applyFont="1" applyFill="1" applyBorder="1" applyAlignment="1" applyProtection="1">
      <alignment horizontal="justify" vertical="center" wrapText="1"/>
      <protection locked="0"/>
    </xf>
    <xf numFmtId="3" fontId="24" fillId="0" borderId="0" xfId="0" applyNumberFormat="1" applyFont="1" applyFill="1" applyBorder="1" applyAlignment="1" applyProtection="1">
      <alignment vertical="center"/>
      <protection locked="0"/>
    </xf>
    <xf numFmtId="169" fontId="24" fillId="0" borderId="0" xfId="0" applyNumberFormat="1" applyFont="1" applyFill="1" applyBorder="1" applyAlignment="1" applyProtection="1">
      <alignment vertical="center"/>
      <protection locked="0"/>
    </xf>
    <xf numFmtId="0" fontId="24" fillId="0" borderId="0" xfId="0" applyFont="1" applyFill="1" applyBorder="1" applyAlignment="1" applyProtection="1">
      <alignment horizontal="right" vertical="center"/>
      <protection locked="0"/>
    </xf>
    <xf numFmtId="168" fontId="24" fillId="0" borderId="0" xfId="0" applyNumberFormat="1" applyFont="1" applyFill="1" applyBorder="1" applyAlignment="1" applyProtection="1">
      <alignment vertical="center"/>
      <protection locked="0"/>
    </xf>
    <xf numFmtId="0" fontId="0" fillId="0" borderId="0" xfId="0" applyFill="1" applyBorder="1" applyAlignment="1">
      <alignment vertical="top"/>
    </xf>
    <xf numFmtId="168" fontId="0" fillId="0" borderId="0" xfId="0" applyNumberFormat="1" applyFill="1" applyProtection="1">
      <protection locked="0"/>
    </xf>
    <xf numFmtId="3" fontId="24" fillId="0" borderId="12" xfId="136" applyNumberFormat="1" applyFont="1" applyFill="1" applyBorder="1"/>
    <xf numFmtId="169" fontId="31" fillId="0" borderId="0" xfId="136" applyNumberFormat="1" applyFill="1"/>
    <xf numFmtId="168" fontId="31" fillId="0" borderId="0" xfId="136" applyNumberFormat="1" applyFont="1" applyFill="1" applyAlignment="1">
      <alignment vertical="center"/>
    </xf>
    <xf numFmtId="0" fontId="24" fillId="0" borderId="0" xfId="0" applyFont="1" applyFill="1" applyProtection="1">
      <protection locked="0"/>
    </xf>
    <xf numFmtId="168" fontId="24" fillId="0" borderId="0" xfId="0" applyNumberFormat="1" applyFont="1" applyFill="1" applyProtection="1">
      <protection locked="0"/>
    </xf>
    <xf numFmtId="169" fontId="24" fillId="0" borderId="0" xfId="0" applyNumberFormat="1" applyFont="1" applyFill="1" applyBorder="1" applyProtection="1">
      <protection locked="0"/>
    </xf>
    <xf numFmtId="2" fontId="0" fillId="0" borderId="0" xfId="0" applyNumberFormat="1" applyFill="1" applyBorder="1" applyProtection="1">
      <protection locked="0"/>
    </xf>
    <xf numFmtId="168" fontId="23" fillId="0" borderId="0" xfId="0" applyNumberFormat="1" applyFont="1" applyFill="1" applyBorder="1" applyProtection="1">
      <protection locked="0"/>
    </xf>
    <xf numFmtId="168" fontId="31" fillId="0" borderId="0" xfId="0" applyNumberFormat="1" applyFont="1" applyFill="1" applyBorder="1" applyProtection="1">
      <protection locked="0"/>
    </xf>
    <xf numFmtId="3" fontId="23" fillId="0" borderId="0" xfId="117" applyNumberFormat="1" applyFont="1" applyFill="1" applyBorder="1" applyAlignment="1" applyProtection="1">
      <alignment horizontal="right" vertical="center"/>
      <protection locked="0"/>
    </xf>
    <xf numFmtId="0" fontId="23" fillId="0" borderId="0" xfId="0" applyFont="1" applyFill="1" applyBorder="1" applyAlignment="1" applyProtection="1">
      <alignment horizontal="right" vertical="center"/>
      <protection locked="0"/>
    </xf>
    <xf numFmtId="168" fontId="23" fillId="0" borderId="0" xfId="0" applyNumberFormat="1" applyFont="1" applyFill="1" applyProtection="1">
      <protection locked="0"/>
    </xf>
    <xf numFmtId="0" fontId="27" fillId="0" borderId="0" xfId="0" applyFont="1" applyFill="1" applyAlignment="1" applyProtection="1">
      <alignment vertical="center"/>
      <protection locked="0"/>
    </xf>
    <xf numFmtId="168" fontId="27" fillId="0" borderId="0" xfId="0" applyNumberFormat="1" applyFont="1" applyFill="1" applyProtection="1">
      <protection locked="0"/>
    </xf>
    <xf numFmtId="0" fontId="27" fillId="0" borderId="0" xfId="0" applyFont="1" applyFill="1" applyProtection="1">
      <protection locked="0"/>
    </xf>
    <xf numFmtId="0" fontId="31" fillId="0" borderId="0" xfId="0" applyFont="1" applyFill="1" applyProtection="1">
      <protection locked="0"/>
    </xf>
    <xf numFmtId="0" fontId="22" fillId="0" borderId="0" xfId="0" applyFont="1" applyFill="1" applyBorder="1" applyAlignment="1" applyProtection="1">
      <alignment horizontal="justify" wrapText="1"/>
      <protection locked="0"/>
    </xf>
    <xf numFmtId="168" fontId="27" fillId="0" borderId="0" xfId="0" applyNumberFormat="1" applyFont="1" applyFill="1" applyBorder="1" applyAlignment="1" applyProtection="1">
      <alignment vertical="center"/>
      <protection locked="0"/>
    </xf>
    <xf numFmtId="168" fontId="0" fillId="0" borderId="0" xfId="0" applyNumberFormat="1"/>
    <xf numFmtId="2" fontId="0" fillId="0" borderId="0" xfId="0" applyNumberFormat="1"/>
    <xf numFmtId="0" fontId="45" fillId="0" borderId="0" xfId="0" applyFont="1"/>
    <xf numFmtId="0" fontId="27" fillId="0" borderId="0" xfId="0" applyFont="1" applyFill="1" applyBorder="1"/>
    <xf numFmtId="0" fontId="64" fillId="0" borderId="0" xfId="0" applyFont="1" applyFill="1"/>
    <xf numFmtId="0" fontId="31" fillId="0" borderId="0" xfId="0" applyFont="1" applyFill="1"/>
    <xf numFmtId="0" fontId="22" fillId="0" borderId="12" xfId="136" applyFont="1" applyFill="1" applyBorder="1" applyAlignment="1">
      <alignment vertical="center"/>
    </xf>
    <xf numFmtId="0" fontId="22" fillId="0" borderId="0" xfId="136" applyFont="1" applyFill="1" applyBorder="1" applyAlignment="1">
      <alignment vertical="center" wrapText="1"/>
    </xf>
    <xf numFmtId="168" fontId="22" fillId="0" borderId="0" xfId="136" applyNumberFormat="1" applyFont="1" applyFill="1" applyBorder="1" applyAlignment="1">
      <alignment horizontal="right" vertical="center" wrapText="1"/>
    </xf>
    <xf numFmtId="0" fontId="22" fillId="0" borderId="0" xfId="136" applyFont="1" applyFill="1" applyBorder="1" applyAlignment="1">
      <alignment horizontal="right" vertical="top" wrapText="1"/>
    </xf>
    <xf numFmtId="0" fontId="31" fillId="0" borderId="12" xfId="136" applyFont="1" applyFill="1" applyBorder="1"/>
    <xf numFmtId="0" fontId="31" fillId="0" borderId="0" xfId="136" applyFont="1" applyFill="1" applyBorder="1"/>
    <xf numFmtId="0" fontId="31" fillId="0" borderId="0" xfId="136" applyFill="1" applyBorder="1"/>
    <xf numFmtId="0" fontId="22" fillId="0" borderId="0" xfId="136" applyFont="1" applyAlignment="1">
      <alignment vertical="center"/>
    </xf>
    <xf numFmtId="0" fontId="22" fillId="0" borderId="0" xfId="136" applyFont="1"/>
    <xf numFmtId="0" fontId="26" fillId="0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31" fillId="0" borderId="0" xfId="0" applyFont="1" applyFill="1" applyAlignment="1">
      <alignment vertical="center"/>
    </xf>
    <xf numFmtId="0" fontId="31" fillId="0" borderId="0" xfId="0" applyFont="1" applyFill="1" applyBorder="1" applyAlignment="1">
      <alignment vertical="center"/>
    </xf>
    <xf numFmtId="0" fontId="22" fillId="0" borderId="0" xfId="136" applyFont="1" applyFill="1" applyBorder="1" applyAlignment="1">
      <alignment wrapText="1"/>
    </xf>
    <xf numFmtId="0" fontId="31" fillId="0" borderId="0" xfId="136" applyFill="1" applyBorder="1" applyAlignment="1">
      <alignment vertical="center"/>
    </xf>
    <xf numFmtId="0" fontId="22" fillId="0" borderId="0" xfId="136" applyFont="1" applyFill="1" applyBorder="1" applyAlignment="1">
      <alignment horizontal="left" vertical="center" wrapText="1"/>
    </xf>
    <xf numFmtId="0" fontId="29" fillId="0" borderId="0" xfId="136" applyFont="1" applyFill="1" applyBorder="1"/>
    <xf numFmtId="0" fontId="64" fillId="0" borderId="0" xfId="0" applyFont="1"/>
    <xf numFmtId="0" fontId="0" fillId="0" borderId="0" xfId="0" applyFill="1" applyAlignment="1">
      <alignment vertical="center"/>
    </xf>
    <xf numFmtId="0" fontId="31" fillId="0" borderId="0" xfId="136"/>
    <xf numFmtId="0" fontId="22" fillId="0" borderId="14" xfId="136" applyFont="1" applyBorder="1" applyAlignment="1">
      <alignment vertical="center" wrapText="1"/>
    </xf>
    <xf numFmtId="0" fontId="22" fillId="0" borderId="14" xfId="136" applyFont="1" applyBorder="1" applyAlignment="1">
      <alignment horizontal="right" vertical="center" wrapText="1"/>
    </xf>
    <xf numFmtId="49" fontId="22" fillId="0" borderId="14" xfId="136" applyNumberFormat="1" applyFont="1" applyBorder="1" applyAlignment="1">
      <alignment horizontal="right" vertical="center" wrapText="1"/>
    </xf>
    <xf numFmtId="0" fontId="29" fillId="0" borderId="0" xfId="136" applyFont="1" applyBorder="1" applyAlignment="1">
      <alignment vertical="center"/>
    </xf>
    <xf numFmtId="0" fontId="22" fillId="0" borderId="0" xfId="136" applyFont="1" applyBorder="1" applyAlignment="1">
      <alignment wrapText="1"/>
    </xf>
    <xf numFmtId="0" fontId="22" fillId="0" borderId="0" xfId="136" applyFont="1" applyBorder="1"/>
    <xf numFmtId="0" fontId="31" fillId="0" borderId="0" xfId="136" applyBorder="1"/>
    <xf numFmtId="168" fontId="22" fillId="0" borderId="0" xfId="136" applyNumberFormat="1" applyFont="1" applyFill="1" applyBorder="1" applyAlignment="1">
      <alignment horizontal="right" vertical="center"/>
    </xf>
    <xf numFmtId="0" fontId="31" fillId="0" borderId="0" xfId="136" applyBorder="1" applyAlignment="1">
      <alignment vertical="center"/>
    </xf>
    <xf numFmtId="0" fontId="31" fillId="0" borderId="12" xfId="136" applyBorder="1"/>
    <xf numFmtId="168" fontId="31" fillId="0" borderId="0" xfId="136" applyNumberFormat="1" applyBorder="1"/>
    <xf numFmtId="0" fontId="22" fillId="0" borderId="0" xfId="140" applyFont="1" applyFill="1" applyBorder="1" applyAlignment="1">
      <alignment vertical="center"/>
    </xf>
    <xf numFmtId="3" fontId="21" fillId="0" borderId="0" xfId="136" applyNumberFormat="1" applyFont="1" applyFill="1"/>
    <xf numFmtId="168" fontId="21" fillId="0" borderId="0" xfId="136" applyNumberFormat="1" applyFont="1" applyFill="1"/>
    <xf numFmtId="3" fontId="21" fillId="0" borderId="0" xfId="136" applyNumberFormat="1" applyFont="1" applyFill="1" applyBorder="1"/>
    <xf numFmtId="168" fontId="22" fillId="0" borderId="0" xfId="136" applyNumberFormat="1" applyFont="1" applyFill="1" applyAlignment="1">
      <alignment horizontal="right" vertical="center"/>
    </xf>
    <xf numFmtId="0" fontId="22" fillId="0" borderId="13" xfId="136" applyFont="1" applyFill="1" applyBorder="1" applyAlignment="1">
      <alignment vertical="center" wrapText="1"/>
    </xf>
    <xf numFmtId="0" fontId="22" fillId="0" borderId="13" xfId="136" applyFont="1" applyFill="1" applyBorder="1" applyAlignment="1">
      <alignment horizontal="right" wrapText="1"/>
    </xf>
    <xf numFmtId="0" fontId="22" fillId="0" borderId="13" xfId="136" applyFont="1" applyFill="1" applyBorder="1" applyAlignment="1">
      <alignment horizontal="right" vertical="top" wrapText="1"/>
    </xf>
    <xf numFmtId="0" fontId="22" fillId="0" borderId="12" xfId="136" applyFont="1" applyFill="1" applyBorder="1" applyAlignment="1">
      <alignment vertical="center" wrapText="1"/>
    </xf>
    <xf numFmtId="0" fontId="22" fillId="0" borderId="12" xfId="136" applyFont="1" applyFill="1" applyBorder="1" applyAlignment="1">
      <alignment horizontal="right" wrapText="1"/>
    </xf>
    <xf numFmtId="0" fontId="22" fillId="0" borderId="12" xfId="136" applyFont="1" applyFill="1" applyBorder="1" applyAlignment="1">
      <alignment horizontal="center" vertical="top" wrapText="1"/>
    </xf>
    <xf numFmtId="0" fontId="68" fillId="0" borderId="0" xfId="0" applyFont="1" applyBorder="1" applyAlignment="1">
      <alignment horizontal="left" vertical="top"/>
    </xf>
    <xf numFmtId="0" fontId="7" fillId="0" borderId="26" xfId="85" applyBorder="1" applyAlignment="1" applyProtection="1">
      <alignment horizontal="left" vertical="top"/>
    </xf>
    <xf numFmtId="0" fontId="31" fillId="0" borderId="26" xfId="0" applyFont="1" applyBorder="1" applyAlignment="1">
      <alignment horizontal="left" vertical="top" wrapText="1"/>
    </xf>
    <xf numFmtId="0" fontId="31" fillId="0" borderId="26" xfId="0" applyFont="1" applyBorder="1" applyAlignment="1">
      <alignment horizontal="left" vertical="top"/>
    </xf>
    <xf numFmtId="168" fontId="24" fillId="0" borderId="12" xfId="136" applyNumberFormat="1" applyFont="1" applyFill="1" applyBorder="1" applyAlignment="1" applyProtection="1">
      <alignment vertical="center"/>
      <protection locked="0"/>
    </xf>
    <xf numFmtId="1" fontId="31" fillId="0" borderId="0" xfId="136" applyNumberFormat="1" applyFill="1" applyBorder="1" applyProtection="1">
      <protection locked="0"/>
    </xf>
    <xf numFmtId="1" fontId="0" fillId="0" borderId="0" xfId="0" applyNumberFormat="1" applyFill="1"/>
    <xf numFmtId="1" fontId="22" fillId="0" borderId="12" xfId="0" applyNumberFormat="1" applyFont="1" applyFill="1" applyBorder="1" applyProtection="1">
      <protection locked="0"/>
    </xf>
    <xf numFmtId="1" fontId="22" fillId="0" borderId="0" xfId="0" applyNumberFormat="1" applyFont="1" applyFill="1" applyBorder="1" applyAlignment="1" applyProtection="1">
      <alignment horizontal="right" vertical="top"/>
      <protection locked="0"/>
    </xf>
    <xf numFmtId="1" fontId="22" fillId="0" borderId="13" xfId="0" applyNumberFormat="1" applyFont="1" applyFill="1" applyBorder="1" applyProtection="1">
      <protection locked="0"/>
    </xf>
    <xf numFmtId="1" fontId="22" fillId="0" borderId="0" xfId="117" applyNumberFormat="1" applyFont="1" applyFill="1" applyBorder="1" applyAlignment="1" applyProtection="1">
      <alignment horizontal="right" vertical="center"/>
      <protection locked="0"/>
    </xf>
    <xf numFmtId="1" fontId="22" fillId="0" borderId="0" xfId="0" applyNumberFormat="1" applyFon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1" fontId="23" fillId="0" borderId="0" xfId="0" applyNumberFormat="1" applyFont="1" applyFill="1" applyBorder="1" applyProtection="1">
      <protection locked="0"/>
    </xf>
    <xf numFmtId="169" fontId="23" fillId="0" borderId="0" xfId="0" applyNumberFormat="1" applyFont="1" applyFill="1" applyBorder="1" applyProtection="1">
      <protection locked="0"/>
    </xf>
    <xf numFmtId="168" fontId="24" fillId="0" borderId="12" xfId="136" applyNumberFormat="1" applyFont="1" applyFill="1" applyBorder="1"/>
    <xf numFmtId="168" fontId="22" fillId="0" borderId="0" xfId="136" applyNumberFormat="1" applyFont="1" applyFill="1" applyBorder="1" applyProtection="1">
      <protection locked="0"/>
    </xf>
    <xf numFmtId="0" fontId="26" fillId="0" borderId="0" xfId="136" applyFont="1" applyFill="1" applyBorder="1" applyAlignment="1" applyProtection="1">
      <alignment vertical="center" wrapText="1"/>
      <protection locked="0"/>
    </xf>
    <xf numFmtId="168" fontId="31" fillId="0" borderId="0" xfId="136" applyNumberFormat="1" applyFill="1"/>
    <xf numFmtId="169" fontId="31" fillId="0" borderId="0" xfId="136" applyNumberFormat="1" applyFont="1" applyFill="1"/>
    <xf numFmtId="166" fontId="22" fillId="0" borderId="0" xfId="0" applyNumberFormat="1" applyFont="1" applyFill="1" applyBorder="1" applyAlignment="1" applyProtection="1">
      <alignment vertical="center"/>
      <protection locked="0"/>
    </xf>
    <xf numFmtId="0" fontId="22" fillId="0" borderId="14" xfId="0" applyFont="1" applyFill="1" applyBorder="1" applyAlignment="1" applyProtection="1">
      <alignment horizontal="center" vertical="center"/>
      <protection locked="0"/>
    </xf>
    <xf numFmtId="174" fontId="22" fillId="0" borderId="0" xfId="127" applyNumberFormat="1" applyFont="1" applyFill="1" applyAlignment="1">
      <alignment vertical="center"/>
    </xf>
    <xf numFmtId="168" fontId="24" fillId="0" borderId="0" xfId="0" applyNumberFormat="1" applyFont="1" applyFill="1" applyBorder="1" applyAlignment="1" applyProtection="1">
      <alignment horizontal="right"/>
      <protection locked="0"/>
    </xf>
    <xf numFmtId="3" fontId="45" fillId="0" borderId="0" xfId="0" applyNumberFormat="1" applyFont="1"/>
    <xf numFmtId="169" fontId="0" fillId="0" borderId="0" xfId="0" applyNumberFormat="1" applyFill="1" applyBorder="1" applyProtection="1">
      <protection locked="0"/>
    </xf>
    <xf numFmtId="4" fontId="0" fillId="0" borderId="0" xfId="0" applyNumberFormat="1"/>
    <xf numFmtId="175" fontId="0" fillId="0" borderId="0" xfId="0" applyNumberFormat="1" applyFill="1" applyBorder="1" applyProtection="1">
      <protection locked="0"/>
    </xf>
    <xf numFmtId="0" fontId="24" fillId="0" borderId="12" xfId="0" applyFont="1" applyFill="1" applyBorder="1" applyAlignment="1" applyProtection="1">
      <alignment vertical="center"/>
      <protection locked="0"/>
    </xf>
    <xf numFmtId="3" fontId="24" fillId="0" borderId="12" xfId="0" applyNumberFormat="1" applyFont="1" applyFill="1" applyBorder="1" applyAlignment="1" applyProtection="1">
      <alignment vertical="center"/>
      <protection locked="0"/>
    </xf>
    <xf numFmtId="168" fontId="29" fillId="0" borderId="0" xfId="0" applyNumberFormat="1" applyFont="1" applyFill="1" applyBorder="1" applyProtection="1">
      <protection locked="0"/>
    </xf>
    <xf numFmtId="176" fontId="0" fillId="0" borderId="0" xfId="0" applyNumberFormat="1" applyFill="1" applyBorder="1" applyProtection="1">
      <protection locked="0"/>
    </xf>
    <xf numFmtId="168" fontId="24" fillId="0" borderId="12" xfId="0" applyNumberFormat="1" applyFont="1" applyFill="1" applyBorder="1" applyAlignment="1" applyProtection="1">
      <alignment horizontal="right" vertical="center"/>
      <protection locked="0"/>
    </xf>
    <xf numFmtId="3" fontId="23" fillId="0" borderId="0" xfId="0" applyNumberFormat="1" applyFont="1" applyFill="1" applyBorder="1" applyProtection="1">
      <protection locked="0"/>
    </xf>
    <xf numFmtId="0" fontId="26" fillId="0" borderId="0" xfId="0" applyFont="1" applyFill="1" applyBorder="1" applyAlignment="1" applyProtection="1">
      <alignment horizontal="left" vertical="center" wrapText="1"/>
      <protection locked="0"/>
    </xf>
    <xf numFmtId="0" fontId="22" fillId="0" borderId="13" xfId="0" applyFont="1" applyFill="1" applyBorder="1" applyAlignment="1" applyProtection="1">
      <alignment horizontal="left" vertical="center" wrapText="1"/>
      <protection locked="0"/>
    </xf>
    <xf numFmtId="0" fontId="22" fillId="0" borderId="12" xfId="0" applyFont="1" applyFill="1" applyBorder="1" applyAlignment="1" applyProtection="1">
      <alignment horizontal="left" vertical="center" wrapText="1"/>
      <protection locked="0"/>
    </xf>
    <xf numFmtId="0" fontId="22" fillId="0" borderId="14" xfId="0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Border="1" applyAlignment="1" applyProtection="1">
      <alignment horizontal="justify" vertical="center" wrapText="1"/>
      <protection locked="0"/>
    </xf>
    <xf numFmtId="49" fontId="22" fillId="0" borderId="13" xfId="0" applyNumberFormat="1" applyFont="1" applyFill="1" applyBorder="1" applyAlignment="1" applyProtection="1">
      <alignment horizontal="left" vertical="center"/>
      <protection locked="0"/>
    </xf>
    <xf numFmtId="49" fontId="22" fillId="0" borderId="12" xfId="0" applyNumberFormat="1" applyFont="1" applyFill="1" applyBorder="1" applyAlignment="1" applyProtection="1">
      <alignment horizontal="left" vertical="center"/>
      <protection locked="0"/>
    </xf>
    <xf numFmtId="0" fontId="26" fillId="0" borderId="0" xfId="0" applyFont="1" applyFill="1" applyAlignment="1">
      <alignment horizontal="left" vertical="center" wrapText="1"/>
    </xf>
    <xf numFmtId="0" fontId="23" fillId="0" borderId="0" xfId="0" applyFont="1" applyFill="1" applyBorder="1" applyAlignment="1" applyProtection="1">
      <alignment horizontal="justify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Fill="1" applyAlignment="1">
      <alignment horizontal="left" vertical="center"/>
    </xf>
    <xf numFmtId="0" fontId="22" fillId="0" borderId="0" xfId="0" applyFont="1" applyFill="1" applyAlignment="1" applyProtection="1">
      <alignment horizontal="center"/>
      <protection locked="0"/>
    </xf>
    <xf numFmtId="168" fontId="22" fillId="0" borderId="0" xfId="0" applyNumberFormat="1" applyFont="1" applyFill="1" applyBorder="1" applyAlignment="1" applyProtection="1">
      <alignment horizontal="center"/>
      <protection locked="0"/>
    </xf>
    <xf numFmtId="0" fontId="22" fillId="0" borderId="14" xfId="136" applyFont="1" applyFill="1" applyBorder="1" applyAlignment="1">
      <alignment horizontal="center" vertical="center" wrapText="1"/>
    </xf>
    <xf numFmtId="0" fontId="22" fillId="0" borderId="13" xfId="136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 applyProtection="1">
      <alignment horizontal="right" vertical="center"/>
      <protection locked="0"/>
    </xf>
    <xf numFmtId="0" fontId="22" fillId="0" borderId="12" xfId="0" applyFont="1" applyFill="1" applyBorder="1" applyAlignment="1" applyProtection="1">
      <alignment horizontal="right" vertical="center"/>
      <protection locked="0"/>
    </xf>
    <xf numFmtId="0" fontId="22" fillId="0" borderId="0" xfId="0" quotePrefix="1" applyFont="1" applyFill="1" applyAlignment="1" applyProtection="1">
      <alignment horizontal="center" vertical="center"/>
      <protection locked="0"/>
    </xf>
    <xf numFmtId="0" fontId="22" fillId="0" borderId="0" xfId="0" applyFont="1" applyFill="1" applyAlignment="1" applyProtection="1">
      <alignment horizontal="center" vertical="center"/>
      <protection locked="0"/>
    </xf>
    <xf numFmtId="0" fontId="22" fillId="0" borderId="0" xfId="0" applyFont="1" applyFill="1" applyBorder="1" applyAlignment="1" applyProtection="1">
      <alignment horizontal="right" vertical="center" wrapText="1"/>
      <protection locked="0"/>
    </xf>
    <xf numFmtId="0" fontId="22" fillId="0" borderId="12" xfId="0" applyFont="1" applyFill="1" applyBorder="1" applyAlignment="1" applyProtection="1">
      <alignment horizontal="right" vertical="center" wrapText="1"/>
      <protection locked="0"/>
    </xf>
    <xf numFmtId="0" fontId="22" fillId="0" borderId="13" xfId="0" applyFont="1" applyFill="1" applyBorder="1" applyAlignment="1" applyProtection="1">
      <alignment horizontal="right" vertical="center"/>
      <protection locked="0"/>
    </xf>
    <xf numFmtId="0" fontId="22" fillId="0" borderId="0" xfId="0" applyFont="1" applyFill="1" applyAlignment="1" applyProtection="1">
      <alignment horizontal="right" vertical="center" wrapText="1"/>
      <protection locked="0"/>
    </xf>
    <xf numFmtId="0" fontId="22" fillId="0" borderId="13" xfId="136" quotePrefix="1" applyFont="1" applyFill="1" applyBorder="1" applyAlignment="1">
      <alignment horizontal="left" vertical="center" wrapText="1"/>
    </xf>
    <xf numFmtId="0" fontId="22" fillId="0" borderId="12" xfId="136" quotePrefix="1" applyFont="1" applyFill="1" applyBorder="1" applyAlignment="1">
      <alignment horizontal="left" vertical="center"/>
    </xf>
    <xf numFmtId="0" fontId="22" fillId="0" borderId="14" xfId="136" applyFont="1" applyFill="1" applyBorder="1" applyAlignment="1">
      <alignment horizontal="center" vertical="center"/>
    </xf>
    <xf numFmtId="0" fontId="22" fillId="0" borderId="0" xfId="136" applyFont="1" applyFill="1" applyBorder="1" applyAlignment="1" applyProtection="1">
      <alignment horizontal="center" vertical="center"/>
      <protection locked="0"/>
    </xf>
    <xf numFmtId="0" fontId="23" fillId="0" borderId="0" xfId="136" applyFont="1" applyFill="1" applyBorder="1" applyAlignment="1" applyProtection="1">
      <alignment horizontal="center" vertical="center"/>
      <protection locked="0"/>
    </xf>
    <xf numFmtId="0" fontId="26" fillId="0" borderId="0" xfId="136" applyFont="1" applyFill="1" applyAlignment="1">
      <alignment horizontal="left" vertical="center" wrapText="1"/>
    </xf>
    <xf numFmtId="0" fontId="22" fillId="0" borderId="0" xfId="136" applyFont="1" applyFill="1" applyBorder="1" applyAlignment="1">
      <alignment horizontal="center" vertical="center"/>
    </xf>
    <xf numFmtId="0" fontId="23" fillId="0" borderId="0" xfId="136" applyFont="1" applyFill="1" applyBorder="1" applyAlignment="1">
      <alignment horizontal="center" vertical="center"/>
    </xf>
    <xf numFmtId="0" fontId="22" fillId="0" borderId="0" xfId="136" quotePrefix="1" applyFont="1" applyFill="1" applyBorder="1" applyAlignment="1">
      <alignment horizontal="left" vertical="center" wrapText="1"/>
    </xf>
    <xf numFmtId="2" fontId="21" fillId="0" borderId="0" xfId="136" applyNumberFormat="1" applyFont="1" applyFill="1" applyAlignment="1">
      <alignment horizontal="center" vertical="center"/>
    </xf>
    <xf numFmtId="0" fontId="26" fillId="0" borderId="0" xfId="136" applyFont="1" applyFill="1" applyBorder="1" applyAlignment="1" applyProtection="1">
      <alignment horizontal="left" vertical="center" wrapText="1"/>
      <protection locked="0"/>
    </xf>
    <xf numFmtId="0" fontId="22" fillId="0" borderId="0" xfId="136" applyFont="1" applyFill="1" applyAlignment="1">
      <alignment horizontal="center" vertical="center"/>
    </xf>
    <xf numFmtId="0" fontId="27" fillId="0" borderId="12" xfId="136" applyFont="1" applyFill="1" applyBorder="1" applyAlignment="1" applyProtection="1">
      <alignment horizontal="center"/>
      <protection locked="0"/>
    </xf>
    <xf numFmtId="0" fontId="22" fillId="0" borderId="12" xfId="136" applyFont="1" applyFill="1" applyBorder="1" applyAlignment="1" applyProtection="1">
      <alignment horizontal="center"/>
      <protection locked="0"/>
    </xf>
    <xf numFmtId="0" fontId="22" fillId="0" borderId="12" xfId="136" quotePrefix="1" applyFont="1" applyFill="1" applyBorder="1" applyAlignment="1">
      <alignment horizontal="left" vertical="center" wrapText="1"/>
    </xf>
    <xf numFmtId="169" fontId="22" fillId="0" borderId="13" xfId="136" applyNumberFormat="1" applyFont="1" applyFill="1" applyBorder="1" applyAlignment="1">
      <alignment horizontal="center" vertical="center" wrapText="1"/>
    </xf>
    <xf numFmtId="169" fontId="22" fillId="0" borderId="12" xfId="136" applyNumberFormat="1" applyFont="1" applyFill="1" applyBorder="1" applyAlignment="1">
      <alignment horizontal="center" vertical="center" wrapText="1"/>
    </xf>
  </cellXfs>
  <cellStyles count="207">
    <cellStyle name="20% - Colore 1" xfId="1" builtinId="30" customBuiltin="1"/>
    <cellStyle name="20% - Colore 1 2" xfId="2"/>
    <cellStyle name="20% - Colore 1 3" xfId="3"/>
    <cellStyle name="20% - Colore 1 4" xfId="4"/>
    <cellStyle name="20% - Colore 2" xfId="5" builtinId="34" customBuiltin="1"/>
    <cellStyle name="20% - Colore 2 2" xfId="6"/>
    <cellStyle name="20% - Colore 2 3" xfId="7"/>
    <cellStyle name="20% - Colore 2 4" xfId="8"/>
    <cellStyle name="20% - Colore 3" xfId="9" builtinId="38" customBuiltin="1"/>
    <cellStyle name="20% - Colore 3 2" xfId="10"/>
    <cellStyle name="20% - Colore 3 3" xfId="11"/>
    <cellStyle name="20% - Colore 3 4" xfId="12"/>
    <cellStyle name="20% - Colore 4" xfId="13" builtinId="42" customBuiltin="1"/>
    <cellStyle name="20% - Colore 4 2" xfId="14"/>
    <cellStyle name="20% - Colore 4 3" xfId="15"/>
    <cellStyle name="20% - Colore 4 4" xfId="16"/>
    <cellStyle name="20% - Colore 5" xfId="17" builtinId="46" customBuiltin="1"/>
    <cellStyle name="20% - Colore 5 2" xfId="18"/>
    <cellStyle name="20% - Colore 5 3" xfId="19"/>
    <cellStyle name="20% - Colore 5 4" xfId="20"/>
    <cellStyle name="20% - Colore 6" xfId="21" builtinId="50" customBuiltin="1"/>
    <cellStyle name="20% - Colore 6 2" xfId="22"/>
    <cellStyle name="20% - Colore 6 3" xfId="23"/>
    <cellStyle name="20% - Colore 6 4" xfId="24"/>
    <cellStyle name="40% - Colore 1" xfId="25" builtinId="31" customBuiltin="1"/>
    <cellStyle name="40% - Colore 1 2" xfId="26"/>
    <cellStyle name="40% - Colore 1 3" xfId="27"/>
    <cellStyle name="40% - Colore 1 4" xfId="28"/>
    <cellStyle name="40% - Colore 2" xfId="29" builtinId="35" customBuiltin="1"/>
    <cellStyle name="40% - Colore 2 2" xfId="30"/>
    <cellStyle name="40% - Colore 2 3" xfId="31"/>
    <cellStyle name="40% - Colore 2 4" xfId="32"/>
    <cellStyle name="40% - Colore 3" xfId="33" builtinId="39" customBuiltin="1"/>
    <cellStyle name="40% - Colore 3 2" xfId="34"/>
    <cellStyle name="40% - Colore 3 3" xfId="35"/>
    <cellStyle name="40% - Colore 3 4" xfId="36"/>
    <cellStyle name="40% - Colore 4" xfId="37" builtinId="43" customBuiltin="1"/>
    <cellStyle name="40% - Colore 4 2" xfId="38"/>
    <cellStyle name="40% - Colore 4 3" xfId="39"/>
    <cellStyle name="40% - Colore 4 4" xfId="40"/>
    <cellStyle name="40% - Colore 5" xfId="41" builtinId="47" customBuiltin="1"/>
    <cellStyle name="40% - Colore 5 2" xfId="42"/>
    <cellStyle name="40% - Colore 5 3" xfId="43"/>
    <cellStyle name="40% - Colore 5 4" xfId="44"/>
    <cellStyle name="40% - Colore 6" xfId="45" builtinId="51" customBuiltin="1"/>
    <cellStyle name="40% - Colore 6 2" xfId="46"/>
    <cellStyle name="40% - Colore 6 3" xfId="47"/>
    <cellStyle name="40% - Colore 6 4" xfId="48"/>
    <cellStyle name="60% - Colore 1" xfId="49" builtinId="32" customBuiltin="1"/>
    <cellStyle name="60% - Colore 1 2" xfId="50"/>
    <cellStyle name="60% - Colore 1 3" xfId="51"/>
    <cellStyle name="60% - Colore 1 4" xfId="52"/>
    <cellStyle name="60% - Colore 2" xfId="53" builtinId="36" customBuiltin="1"/>
    <cellStyle name="60% - Colore 2 2" xfId="54"/>
    <cellStyle name="60% - Colore 2 3" xfId="55"/>
    <cellStyle name="60% - Colore 2 4" xfId="56"/>
    <cellStyle name="60% - Colore 3" xfId="57" builtinId="40" customBuiltin="1"/>
    <cellStyle name="60% - Colore 3 2" xfId="58"/>
    <cellStyle name="60% - Colore 3 3" xfId="59"/>
    <cellStyle name="60% - Colore 3 4" xfId="60"/>
    <cellStyle name="60% - Colore 4" xfId="61" builtinId="44" customBuiltin="1"/>
    <cellStyle name="60% - Colore 4 2" xfId="62"/>
    <cellStyle name="60% - Colore 4 3" xfId="63"/>
    <cellStyle name="60% - Colore 4 4" xfId="64"/>
    <cellStyle name="60% - Colore 5" xfId="65" builtinId="48" customBuiltin="1"/>
    <cellStyle name="60% - Colore 5 2" xfId="66"/>
    <cellStyle name="60% - Colore 5 3" xfId="67"/>
    <cellStyle name="60% - Colore 5 4" xfId="68"/>
    <cellStyle name="60% - Colore 6" xfId="69" builtinId="52" customBuiltin="1"/>
    <cellStyle name="60% - Colore 6 2" xfId="70"/>
    <cellStyle name="60% - Colore 6 3" xfId="71"/>
    <cellStyle name="60% - Colore 6 4" xfId="72"/>
    <cellStyle name="Calcolo" xfId="73" builtinId="22" customBuiltin="1"/>
    <cellStyle name="Calcolo 2" xfId="74"/>
    <cellStyle name="Calcolo 3" xfId="75"/>
    <cellStyle name="Calcolo 4" xfId="76"/>
    <cellStyle name="Cella collegata" xfId="77" builtinId="24" customBuiltin="1"/>
    <cellStyle name="Cella collegata 2" xfId="78"/>
    <cellStyle name="Cella collegata 3" xfId="79"/>
    <cellStyle name="Cella collegata 4" xfId="80"/>
    <cellStyle name="Cella da controllare" xfId="81" builtinId="23" customBuiltin="1"/>
    <cellStyle name="Cella da controllare 2" xfId="82"/>
    <cellStyle name="Cella da controllare 3" xfId="83"/>
    <cellStyle name="Cella da controllare 4" xfId="84"/>
    <cellStyle name="Collegamento ipertestuale" xfId="85" builtinId="8"/>
    <cellStyle name="Colore 1" xfId="86" builtinId="29" customBuiltin="1"/>
    <cellStyle name="Colore 1 2" xfId="87"/>
    <cellStyle name="Colore 1 3" xfId="88"/>
    <cellStyle name="Colore 1 4" xfId="89"/>
    <cellStyle name="Colore 2" xfId="90" builtinId="33" customBuiltin="1"/>
    <cellStyle name="Colore 2 2" xfId="91"/>
    <cellStyle name="Colore 2 3" xfId="92"/>
    <cellStyle name="Colore 2 4" xfId="93"/>
    <cellStyle name="Colore 3" xfId="94" builtinId="37" customBuiltin="1"/>
    <cellStyle name="Colore 3 2" xfId="95"/>
    <cellStyle name="Colore 3 3" xfId="96"/>
    <cellStyle name="Colore 3 4" xfId="97"/>
    <cellStyle name="Colore 4" xfId="98" builtinId="41" customBuiltin="1"/>
    <cellStyle name="Colore 4 2" xfId="99"/>
    <cellStyle name="Colore 4 3" xfId="100"/>
    <cellStyle name="Colore 4 4" xfId="101"/>
    <cellStyle name="Colore 5" xfId="102" builtinId="45" customBuiltin="1"/>
    <cellStyle name="Colore 5 2" xfId="103"/>
    <cellStyle name="Colore 5 3" xfId="104"/>
    <cellStyle name="Colore 5 4" xfId="105"/>
    <cellStyle name="Colore 6" xfId="106" builtinId="49" customBuiltin="1"/>
    <cellStyle name="Colore 6 2" xfId="107"/>
    <cellStyle name="Colore 6 3" xfId="108"/>
    <cellStyle name="Colore 6 4" xfId="109"/>
    <cellStyle name="Input" xfId="110" builtinId="20" customBuiltin="1"/>
    <cellStyle name="Input 2" xfId="111"/>
    <cellStyle name="Input 3" xfId="112"/>
    <cellStyle name="Input 4" xfId="113"/>
    <cellStyle name="Migliaia (0)_Ist24" xfId="114"/>
    <cellStyle name="Migliaia [0]" xfId="115" builtinId="6"/>
    <cellStyle name="Migliaia [0] 2" xfId="116"/>
    <cellStyle name="Migliaia [0] 2 2" xfId="117"/>
    <cellStyle name="Migliaia [0] 2 3" xfId="118"/>
    <cellStyle name="Migliaia [0] 3" xfId="119"/>
    <cellStyle name="Migliaia [0] 3 2" xfId="120"/>
    <cellStyle name="Migliaia [0] 3 3" xfId="121"/>
    <cellStyle name="Migliaia [0] 4" xfId="122"/>
    <cellStyle name="Migliaia 2" xfId="123"/>
    <cellStyle name="Migliaia 2 2" xfId="124"/>
    <cellStyle name="Migliaia 2 3" xfId="125"/>
    <cellStyle name="Migliaia 3" xfId="126"/>
    <cellStyle name="Migliaia 3 2" xfId="127"/>
    <cellStyle name="Migliaia 4" xfId="128"/>
    <cellStyle name="Neutrale" xfId="129" builtinId="28" customBuiltin="1"/>
    <cellStyle name="Neutrale 2" xfId="130"/>
    <cellStyle name="Neutrale 3" xfId="131"/>
    <cellStyle name="Neutrale 4" xfId="132"/>
    <cellStyle name="Normale" xfId="0" builtinId="0"/>
    <cellStyle name="Normale 10" xfId="133"/>
    <cellStyle name="Normale 11" xfId="134"/>
    <cellStyle name="Normale 2" xfId="135"/>
    <cellStyle name="Normale 2 2" xfId="136"/>
    <cellStyle name="Normale 2 2 2" xfId="137"/>
    <cellStyle name="Normale 2_C21T(1)" xfId="138"/>
    <cellStyle name="Normale 3" xfId="139"/>
    <cellStyle name="Normale 3 2" xfId="140"/>
    <cellStyle name="Normale 4" xfId="141"/>
    <cellStyle name="Normale 5" xfId="142"/>
    <cellStyle name="Normale 6" xfId="143"/>
    <cellStyle name="Normale 7" xfId="144"/>
    <cellStyle name="Normale 8" xfId="145"/>
    <cellStyle name="Normale 9" xfId="146"/>
    <cellStyle name="Nota" xfId="147" builtinId="10" customBuiltin="1"/>
    <cellStyle name="Nota 2" xfId="148"/>
    <cellStyle name="Nota 2 2" xfId="149"/>
    <cellStyle name="Nota 3" xfId="150"/>
    <cellStyle name="Nota 4" xfId="151"/>
    <cellStyle name="Nota 5" xfId="152"/>
    <cellStyle name="Output" xfId="153" builtinId="21" customBuiltin="1"/>
    <cellStyle name="Output 2" xfId="154"/>
    <cellStyle name="Output 3" xfId="155"/>
    <cellStyle name="Output 4" xfId="156"/>
    <cellStyle name="T_decimale(1)" xfId="157"/>
    <cellStyle name="T_decimale(2)" xfId="158"/>
    <cellStyle name="T_fiancata" xfId="159"/>
    <cellStyle name="T_fonte" xfId="160"/>
    <cellStyle name="T_intero" xfId="161"/>
    <cellStyle name="T_intestazione" xfId="162"/>
    <cellStyle name="T_intestazione bassa" xfId="163"/>
    <cellStyle name="T_sottotitolo" xfId="164"/>
    <cellStyle name="T_titolo" xfId="165"/>
    <cellStyle name="Testo avviso" xfId="166" builtinId="11" customBuiltin="1"/>
    <cellStyle name="Testo avviso 2" xfId="167"/>
    <cellStyle name="Testo avviso 3" xfId="168"/>
    <cellStyle name="Testo avviso 4" xfId="169"/>
    <cellStyle name="Testo descrittivo" xfId="170" builtinId="53" customBuiltin="1"/>
    <cellStyle name="Testo descrittivo 2" xfId="171"/>
    <cellStyle name="Testo descrittivo 3" xfId="172"/>
    <cellStyle name="Testo descrittivo 4" xfId="173"/>
    <cellStyle name="Titolo" xfId="174" builtinId="15" customBuiltin="1"/>
    <cellStyle name="Titolo 1" xfId="175" builtinId="16" customBuiltin="1"/>
    <cellStyle name="Titolo 1 2" xfId="176"/>
    <cellStyle name="Titolo 1 3" xfId="177"/>
    <cellStyle name="Titolo 1 4" xfId="178"/>
    <cellStyle name="Titolo 2" xfId="179" builtinId="17" customBuiltin="1"/>
    <cellStyle name="Titolo 2 2" xfId="180"/>
    <cellStyle name="Titolo 2 3" xfId="181"/>
    <cellStyle name="Titolo 2 4" xfId="182"/>
    <cellStyle name="Titolo 3" xfId="183" builtinId="18" customBuiltin="1"/>
    <cellStyle name="Titolo 3 2" xfId="184"/>
    <cellStyle name="Titolo 3 3" xfId="185"/>
    <cellStyle name="Titolo 3 4" xfId="186"/>
    <cellStyle name="Titolo 4" xfId="187" builtinId="19" customBuiltin="1"/>
    <cellStyle name="Titolo 4 2" xfId="188"/>
    <cellStyle name="Titolo 4 3" xfId="189"/>
    <cellStyle name="Titolo 4 4" xfId="190"/>
    <cellStyle name="Titolo 5" xfId="191"/>
    <cellStyle name="Titolo 6" xfId="192"/>
    <cellStyle name="Titolo 7" xfId="193"/>
    <cellStyle name="Totale" xfId="194" builtinId="25" customBuiltin="1"/>
    <cellStyle name="Totale 2" xfId="195"/>
    <cellStyle name="Totale 3" xfId="196"/>
    <cellStyle name="Totale 4" xfId="197"/>
    <cellStyle name="Valore non valido" xfId="198" builtinId="27" customBuiltin="1"/>
    <cellStyle name="Valore non valido 2" xfId="199"/>
    <cellStyle name="Valore non valido 3" xfId="200"/>
    <cellStyle name="Valore non valido 4" xfId="201"/>
    <cellStyle name="Valore valido" xfId="202" builtinId="26" customBuiltin="1"/>
    <cellStyle name="Valore valido 2" xfId="203"/>
    <cellStyle name="Valore valido 3" xfId="204"/>
    <cellStyle name="Valore valido 4" xfId="205"/>
    <cellStyle name="Valuta (0)_grup2000" xfId="20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1404851</xdr:colOff>
      <xdr:row>3</xdr:row>
      <xdr:rowOff>0</xdr:rowOff>
    </xdr:to>
    <xdr:pic>
      <xdr:nvPicPr>
        <xdr:cNvPr id="186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7840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207818</xdr:colOff>
      <xdr:row>3</xdr:row>
      <xdr:rowOff>0</xdr:rowOff>
    </xdr:to>
    <xdr:pic>
      <xdr:nvPicPr>
        <xdr:cNvPr id="4098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69527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0</xdr:colOff>
      <xdr:row>3</xdr:row>
      <xdr:rowOff>41564</xdr:rowOff>
    </xdr:to>
    <xdr:pic>
      <xdr:nvPicPr>
        <xdr:cNvPr id="3191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61462" cy="4987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349135</xdr:colOff>
      <xdr:row>3</xdr:row>
      <xdr:rowOff>0</xdr:rowOff>
    </xdr:to>
    <xdr:pic>
      <xdr:nvPicPr>
        <xdr:cNvPr id="3996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61215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423949</xdr:colOff>
      <xdr:row>3</xdr:row>
      <xdr:rowOff>41564</xdr:rowOff>
    </xdr:to>
    <xdr:pic>
      <xdr:nvPicPr>
        <xdr:cNvPr id="3294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7840" cy="4987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349135</xdr:colOff>
      <xdr:row>3</xdr:row>
      <xdr:rowOff>0</xdr:rowOff>
    </xdr:to>
    <xdr:pic>
      <xdr:nvPicPr>
        <xdr:cNvPr id="3893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61215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182880</xdr:colOff>
      <xdr:row>2</xdr:row>
      <xdr:rowOff>182880</xdr:rowOff>
    </xdr:to>
    <xdr:pic>
      <xdr:nvPicPr>
        <xdr:cNvPr id="3396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6153" cy="4821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349135</xdr:colOff>
      <xdr:row>3</xdr:row>
      <xdr:rowOff>16625</xdr:rowOff>
    </xdr:to>
    <xdr:pic>
      <xdr:nvPicPr>
        <xdr:cNvPr id="391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7840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407324</xdr:colOff>
      <xdr:row>3</xdr:row>
      <xdr:rowOff>0</xdr:rowOff>
    </xdr:to>
    <xdr:pic>
      <xdr:nvPicPr>
        <xdr:cNvPr id="3706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6153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407324</xdr:colOff>
      <xdr:row>3</xdr:row>
      <xdr:rowOff>0</xdr:rowOff>
    </xdr:to>
    <xdr:pic>
      <xdr:nvPicPr>
        <xdr:cNvPr id="3706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6153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207818</xdr:colOff>
      <xdr:row>3</xdr:row>
      <xdr:rowOff>0</xdr:rowOff>
    </xdr:to>
    <xdr:pic>
      <xdr:nvPicPr>
        <xdr:cNvPr id="3809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6153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207818</xdr:colOff>
      <xdr:row>3</xdr:row>
      <xdr:rowOff>0</xdr:rowOff>
    </xdr:to>
    <xdr:pic>
      <xdr:nvPicPr>
        <xdr:cNvPr id="3809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6153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66502</xdr:colOff>
      <xdr:row>3</xdr:row>
      <xdr:rowOff>0</xdr:rowOff>
    </xdr:to>
    <xdr:pic>
      <xdr:nvPicPr>
        <xdr:cNvPr id="698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7840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16625</xdr:colOff>
      <xdr:row>0</xdr:row>
      <xdr:rowOff>16625</xdr:rowOff>
    </xdr:from>
    <xdr:to>
      <xdr:col>5</xdr:col>
      <xdr:colOff>407324</xdr:colOff>
      <xdr:row>3</xdr:row>
      <xdr:rowOff>16625</xdr:rowOff>
    </xdr:to>
    <xdr:pic>
      <xdr:nvPicPr>
        <xdr:cNvPr id="2577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25" y="16625"/>
          <a:ext cx="5594466" cy="4738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340822</xdr:colOff>
      <xdr:row>3</xdr:row>
      <xdr:rowOff>0</xdr:rowOff>
    </xdr:to>
    <xdr:pic>
      <xdr:nvPicPr>
        <xdr:cNvPr id="2680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69527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257695</xdr:colOff>
      <xdr:row>3</xdr:row>
      <xdr:rowOff>0</xdr:rowOff>
    </xdr:to>
    <xdr:pic>
      <xdr:nvPicPr>
        <xdr:cNvPr id="2782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6153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8313</xdr:colOff>
      <xdr:row>3</xdr:row>
      <xdr:rowOff>0</xdr:rowOff>
    </xdr:to>
    <xdr:pic>
      <xdr:nvPicPr>
        <xdr:cNvPr id="12967" name="Banner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7840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20"/>
  <sheetViews>
    <sheetView tabSelected="1" zoomScaleNormal="100" workbookViewId="0">
      <selection activeCell="A19" sqref="A19"/>
    </sheetView>
  </sheetViews>
  <sheetFormatPr defaultRowHeight="12.75" x14ac:dyDescent="0.2"/>
  <cols>
    <col min="1" max="1" width="17" style="182" customWidth="1"/>
    <col min="2" max="2" width="45.7109375" style="183" customWidth="1"/>
    <col min="3" max="3" width="34.28515625" style="182" customWidth="1"/>
  </cols>
  <sheetData>
    <row r="1" spans="1:244" s="51" customFormat="1" ht="12.75" customHeight="1" x14ac:dyDescent="0.2">
      <c r="A1" s="182"/>
      <c r="B1" s="183"/>
      <c r="C1" s="182"/>
    </row>
    <row r="2" spans="1:244" s="51" customFormat="1" ht="12.75" customHeight="1" x14ac:dyDescent="0.2">
      <c r="A2" s="182"/>
      <c r="B2" s="183"/>
      <c r="C2" s="182"/>
    </row>
    <row r="3" spans="1:244" s="51" customFormat="1" ht="12.75" customHeight="1" x14ac:dyDescent="0.2">
      <c r="A3" s="182"/>
      <c r="B3" s="183"/>
      <c r="C3" s="182"/>
    </row>
    <row r="4" spans="1:244" s="65" customFormat="1" ht="24.95" customHeight="1" x14ac:dyDescent="0.2">
      <c r="A4" s="184" t="s">
        <v>169</v>
      </c>
      <c r="B4" s="185"/>
      <c r="C4" s="184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  <c r="AK4" s="152"/>
      <c r="AL4" s="152"/>
      <c r="AM4" s="152"/>
      <c r="AN4" s="152"/>
      <c r="AO4" s="152"/>
      <c r="AP4" s="152"/>
      <c r="AQ4" s="152"/>
      <c r="AR4" s="152"/>
      <c r="AS4" s="152"/>
      <c r="AT4" s="152"/>
      <c r="AU4" s="152"/>
      <c r="AV4" s="152"/>
      <c r="AW4" s="152"/>
      <c r="AX4" s="152"/>
      <c r="AY4" s="152"/>
      <c r="AZ4" s="152"/>
      <c r="BA4" s="152"/>
      <c r="BB4" s="152"/>
      <c r="BC4" s="152"/>
      <c r="BD4" s="152"/>
      <c r="BE4" s="152"/>
      <c r="BF4" s="152"/>
      <c r="BG4" s="152"/>
      <c r="BH4" s="152"/>
      <c r="BI4" s="152"/>
      <c r="BJ4" s="152"/>
      <c r="BK4" s="152"/>
      <c r="BL4" s="152"/>
      <c r="BM4" s="152"/>
      <c r="BN4" s="152"/>
      <c r="BO4" s="152"/>
      <c r="BP4" s="152"/>
      <c r="BQ4" s="152"/>
      <c r="BR4" s="152"/>
      <c r="BS4" s="152"/>
      <c r="BT4" s="152"/>
      <c r="BU4" s="152"/>
      <c r="BV4" s="152"/>
      <c r="BW4" s="152"/>
      <c r="BX4" s="152"/>
      <c r="BY4" s="152"/>
      <c r="BZ4" s="152"/>
      <c r="CA4" s="152"/>
      <c r="CB4" s="152"/>
      <c r="CC4" s="152"/>
      <c r="CD4" s="152"/>
      <c r="CE4" s="152"/>
      <c r="CF4" s="152"/>
      <c r="CG4" s="152"/>
      <c r="CH4" s="152"/>
      <c r="CI4" s="152"/>
      <c r="CJ4" s="152"/>
      <c r="CK4" s="152"/>
      <c r="CL4" s="152"/>
      <c r="CM4" s="152"/>
      <c r="CN4" s="152"/>
      <c r="CO4" s="152"/>
      <c r="CP4" s="152"/>
      <c r="CQ4" s="152"/>
      <c r="CR4" s="152"/>
      <c r="CS4" s="152"/>
      <c r="CT4" s="152"/>
      <c r="CU4" s="152"/>
      <c r="CV4" s="152"/>
      <c r="CW4" s="152"/>
      <c r="CX4" s="152"/>
      <c r="CY4" s="152"/>
      <c r="CZ4" s="152"/>
      <c r="DA4" s="152"/>
      <c r="DB4" s="152"/>
      <c r="DC4" s="152"/>
      <c r="DD4" s="152"/>
      <c r="DE4" s="152"/>
      <c r="DF4" s="152"/>
      <c r="DG4" s="152"/>
      <c r="DH4" s="152"/>
      <c r="DI4" s="152"/>
      <c r="DJ4" s="152"/>
      <c r="DK4" s="152"/>
      <c r="DL4" s="152"/>
      <c r="DM4" s="152"/>
      <c r="DN4" s="152"/>
      <c r="DO4" s="152"/>
      <c r="DP4" s="152"/>
      <c r="DQ4" s="152"/>
      <c r="DR4" s="152"/>
      <c r="DS4" s="152"/>
      <c r="DT4" s="152"/>
      <c r="DU4" s="152"/>
      <c r="DV4" s="152"/>
      <c r="DW4" s="152"/>
      <c r="DX4" s="152"/>
      <c r="DY4" s="152"/>
      <c r="DZ4" s="152"/>
      <c r="EA4" s="152"/>
      <c r="EB4" s="152"/>
      <c r="EC4" s="152"/>
      <c r="ED4" s="152"/>
      <c r="EE4" s="152"/>
      <c r="EF4" s="152"/>
      <c r="EG4" s="152"/>
      <c r="EH4" s="152"/>
      <c r="EI4" s="152"/>
      <c r="EJ4" s="152"/>
      <c r="EK4" s="152"/>
      <c r="EL4" s="152"/>
      <c r="EM4" s="152"/>
      <c r="EN4" s="152"/>
      <c r="EO4" s="152"/>
      <c r="EP4" s="152"/>
      <c r="EQ4" s="152"/>
      <c r="ER4" s="152"/>
      <c r="ES4" s="152"/>
      <c r="ET4" s="152"/>
      <c r="EU4" s="152"/>
      <c r="EV4" s="152"/>
      <c r="EW4" s="152"/>
      <c r="EX4" s="152"/>
      <c r="EY4" s="152"/>
      <c r="EZ4" s="152"/>
      <c r="FA4" s="152"/>
      <c r="FB4" s="152"/>
      <c r="FC4" s="152"/>
      <c r="FD4" s="152"/>
      <c r="FE4" s="152"/>
      <c r="FF4" s="152"/>
      <c r="FG4" s="152"/>
      <c r="FH4" s="152"/>
      <c r="FI4" s="152"/>
      <c r="FJ4" s="152"/>
      <c r="FK4" s="152"/>
      <c r="FL4" s="152"/>
      <c r="FM4" s="152"/>
      <c r="FN4" s="152"/>
      <c r="FO4" s="152"/>
      <c r="FP4" s="152"/>
      <c r="FQ4" s="152"/>
      <c r="FR4" s="152"/>
      <c r="FS4" s="152"/>
      <c r="FT4" s="152"/>
      <c r="FU4" s="152"/>
      <c r="FV4" s="152"/>
      <c r="FW4" s="152"/>
      <c r="FX4" s="152"/>
      <c r="FY4" s="152"/>
      <c r="FZ4" s="152"/>
      <c r="GA4" s="152"/>
      <c r="GB4" s="152"/>
      <c r="GC4" s="152"/>
      <c r="GD4" s="152"/>
      <c r="GE4" s="152"/>
      <c r="GF4" s="152"/>
      <c r="GG4" s="152"/>
      <c r="GH4" s="152"/>
      <c r="GI4" s="152"/>
      <c r="GJ4" s="152"/>
      <c r="GK4" s="152"/>
      <c r="GL4" s="152"/>
      <c r="GM4" s="152"/>
      <c r="GN4" s="152"/>
      <c r="GO4" s="152"/>
      <c r="GP4" s="152"/>
      <c r="GQ4" s="152"/>
      <c r="GR4" s="152"/>
      <c r="GS4" s="152"/>
      <c r="GT4" s="152"/>
      <c r="GU4" s="152"/>
      <c r="GV4" s="152"/>
      <c r="GW4" s="152"/>
      <c r="GX4" s="152"/>
      <c r="GY4" s="152"/>
      <c r="GZ4" s="152"/>
      <c r="HA4" s="152"/>
      <c r="HB4" s="152"/>
      <c r="HC4" s="152"/>
      <c r="HD4" s="152"/>
      <c r="HE4" s="152"/>
      <c r="HF4" s="152"/>
      <c r="HG4" s="152"/>
      <c r="HH4" s="152"/>
      <c r="HI4" s="152"/>
      <c r="HJ4" s="152"/>
      <c r="HK4" s="152"/>
      <c r="HL4" s="152"/>
      <c r="HM4" s="152"/>
      <c r="HN4" s="152"/>
      <c r="HO4" s="152"/>
      <c r="HP4" s="152"/>
      <c r="HQ4" s="152"/>
      <c r="HR4" s="152"/>
      <c r="HS4" s="152"/>
      <c r="HT4" s="152"/>
      <c r="HU4" s="152"/>
      <c r="HV4" s="152"/>
      <c r="HW4" s="152"/>
      <c r="HX4" s="152"/>
      <c r="HY4" s="152"/>
      <c r="HZ4" s="152"/>
      <c r="IA4" s="152"/>
      <c r="IB4" s="152"/>
      <c r="IC4" s="152"/>
      <c r="ID4" s="152"/>
      <c r="IE4" s="152"/>
      <c r="IF4" s="152"/>
      <c r="IG4" s="152"/>
      <c r="IH4" s="152"/>
      <c r="II4" s="152"/>
      <c r="IJ4" s="152"/>
    </row>
    <row r="5" spans="1:244" ht="10.5" customHeight="1" x14ac:dyDescent="0.2"/>
    <row r="6" spans="1:244" s="150" customFormat="1" ht="39.950000000000003" customHeight="1" x14ac:dyDescent="0.2">
      <c r="A6" s="186" t="s">
        <v>170</v>
      </c>
      <c r="B6" s="187" t="s">
        <v>172</v>
      </c>
      <c r="C6" s="188" t="s">
        <v>203</v>
      </c>
    </row>
    <row r="7" spans="1:244" s="149" customFormat="1" ht="39.950000000000003" customHeight="1" x14ac:dyDescent="0.2">
      <c r="A7" s="186" t="s">
        <v>93</v>
      </c>
      <c r="B7" s="187" t="s">
        <v>171</v>
      </c>
      <c r="C7" s="188" t="s">
        <v>231</v>
      </c>
    </row>
    <row r="8" spans="1:244" s="150" customFormat="1" ht="39.950000000000003" customHeight="1" x14ac:dyDescent="0.2">
      <c r="A8" s="186" t="s">
        <v>96</v>
      </c>
      <c r="B8" s="187" t="s">
        <v>187</v>
      </c>
      <c r="C8" s="188" t="s">
        <v>203</v>
      </c>
    </row>
    <row r="9" spans="1:244" s="150" customFormat="1" ht="39.950000000000003" customHeight="1" x14ac:dyDescent="0.2">
      <c r="A9" s="186" t="s">
        <v>98</v>
      </c>
      <c r="B9" s="187" t="s">
        <v>173</v>
      </c>
      <c r="C9" s="188" t="s">
        <v>231</v>
      </c>
    </row>
    <row r="10" spans="1:244" s="150" customFormat="1" ht="39.950000000000003" customHeight="1" x14ac:dyDescent="0.2">
      <c r="A10" s="186" t="s">
        <v>99</v>
      </c>
      <c r="B10" s="187" t="s">
        <v>205</v>
      </c>
      <c r="C10" s="188" t="s">
        <v>231</v>
      </c>
    </row>
    <row r="11" spans="1:244" s="150" customFormat="1" ht="39.950000000000003" customHeight="1" x14ac:dyDescent="0.2">
      <c r="A11" s="186" t="s">
        <v>100</v>
      </c>
      <c r="B11" s="187" t="s">
        <v>211</v>
      </c>
      <c r="C11" s="188" t="s">
        <v>231</v>
      </c>
    </row>
    <row r="12" spans="1:244" s="150" customFormat="1" ht="39.950000000000003" customHeight="1" x14ac:dyDescent="0.2">
      <c r="A12" s="186" t="s">
        <v>101</v>
      </c>
      <c r="B12" s="187" t="s">
        <v>218</v>
      </c>
      <c r="C12" s="188" t="s">
        <v>231</v>
      </c>
    </row>
    <row r="13" spans="1:244" s="150" customFormat="1" ht="39.950000000000003" customHeight="1" x14ac:dyDescent="0.2">
      <c r="A13" s="186" t="s">
        <v>119</v>
      </c>
      <c r="B13" s="189" t="s">
        <v>202</v>
      </c>
      <c r="C13" s="151" t="s">
        <v>232</v>
      </c>
    </row>
    <row r="14" spans="1:244" s="150" customFormat="1" ht="39.950000000000003" customHeight="1" x14ac:dyDescent="0.2">
      <c r="A14" s="186" t="s">
        <v>120</v>
      </c>
      <c r="B14" s="187" t="s">
        <v>111</v>
      </c>
      <c r="C14" s="188" t="s">
        <v>203</v>
      </c>
    </row>
    <row r="15" spans="1:244" s="150" customFormat="1" ht="39.950000000000003" customHeight="1" x14ac:dyDescent="0.2">
      <c r="A15" s="186" t="s">
        <v>186</v>
      </c>
      <c r="B15" s="187" t="s">
        <v>174</v>
      </c>
      <c r="C15" s="188" t="s">
        <v>232</v>
      </c>
    </row>
    <row r="16" spans="1:244" s="150" customFormat="1" ht="39.950000000000003" customHeight="1" x14ac:dyDescent="0.2">
      <c r="A16" s="186" t="s">
        <v>185</v>
      </c>
      <c r="B16" s="187" t="s">
        <v>230</v>
      </c>
      <c r="C16" s="188" t="s">
        <v>203</v>
      </c>
    </row>
    <row r="17" spans="1:3" s="150" customFormat="1" ht="39.950000000000003" customHeight="1" x14ac:dyDescent="0.2">
      <c r="A17" s="186" t="s">
        <v>226</v>
      </c>
      <c r="B17" s="187" t="s">
        <v>243</v>
      </c>
      <c r="C17" s="188" t="s">
        <v>232</v>
      </c>
    </row>
    <row r="18" spans="1:3" s="150" customFormat="1" ht="39.950000000000003" customHeight="1" x14ac:dyDescent="0.2">
      <c r="A18" s="186" t="s">
        <v>227</v>
      </c>
      <c r="B18" s="187" t="s">
        <v>179</v>
      </c>
      <c r="C18" s="188" t="s">
        <v>203</v>
      </c>
    </row>
    <row r="19" spans="1:3" s="150" customFormat="1" ht="39.950000000000003" customHeight="1" x14ac:dyDescent="0.2">
      <c r="A19" s="313" t="s">
        <v>228</v>
      </c>
      <c r="B19" s="314" t="s">
        <v>197</v>
      </c>
      <c r="C19" s="315" t="s">
        <v>232</v>
      </c>
    </row>
    <row r="20" spans="1:3" x14ac:dyDescent="0.2">
      <c r="A20" s="312"/>
    </row>
  </sheetData>
  <hyperlinks>
    <hyperlink ref="A7" location="'22.2'!A1" display="Tavola 22.2"/>
    <hyperlink ref="A8" location="'22.3 '!A1" display="Tavola 22.3"/>
    <hyperlink ref="A6" location="'22.1 '!A1" display="Tavola 22.1"/>
    <hyperlink ref="A18" location="'22.13'!A1" display="Tavola 22.13"/>
    <hyperlink ref="A15" location="'22.10'!A1" display="Tavola 22.10"/>
    <hyperlink ref="A17" location="'22.12'!A1" display="Tavola 22.12"/>
    <hyperlink ref="A19" location="'22.14'!A1" display="Tavola 22.14"/>
    <hyperlink ref="A16" location="'22.11'!A1" display="Tavola 22.11"/>
    <hyperlink ref="A9" location="'22.4 '!A1" display="Tavola 22.4"/>
    <hyperlink ref="A10" location="'22.5 '!A1" display="Tavola 22.5"/>
    <hyperlink ref="A11" location="'22.6 '!A1" display="Tavola 22.6"/>
    <hyperlink ref="A12" location="'22.7'!A1" display="Tavola 22.7"/>
    <hyperlink ref="A14" location="'22.9'!A1" display="Tavola 22.9"/>
    <hyperlink ref="A13" location="'22.8 '!A1" display="Tavola 22.8"/>
  </hyperlink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opLeftCell="B4" zoomScaleNormal="100" workbookViewId="0">
      <selection activeCell="F35" sqref="F35"/>
    </sheetView>
  </sheetViews>
  <sheetFormatPr defaultColWidth="9.140625" defaultRowHeight="11.25" x14ac:dyDescent="0.2"/>
  <cols>
    <col min="1" max="1" width="40.7109375" style="197" customWidth="1"/>
    <col min="2" max="2" width="9.28515625" style="197" customWidth="1"/>
    <col min="3" max="3" width="9.28515625" style="198" customWidth="1"/>
    <col min="4" max="4" width="0.85546875" style="197" customWidth="1"/>
    <col min="5" max="5" width="10.28515625" style="197" customWidth="1"/>
    <col min="6" max="7" width="10.28515625" style="198" customWidth="1"/>
    <col min="8" max="16384" width="9.140625" style="197"/>
  </cols>
  <sheetData>
    <row r="1" spans="1:7" s="78" customFormat="1" ht="12.75" customHeight="1" x14ac:dyDescent="0.2">
      <c r="C1" s="195"/>
      <c r="F1" s="195"/>
      <c r="G1" s="195"/>
    </row>
    <row r="2" spans="1:7" s="78" customFormat="1" ht="12.75" customHeight="1" x14ac:dyDescent="0.2">
      <c r="C2" s="195"/>
      <c r="F2" s="195"/>
      <c r="G2" s="195"/>
    </row>
    <row r="3" spans="1:7" s="78" customFormat="1" ht="12.75" customHeight="1" x14ac:dyDescent="0.2">
      <c r="A3" s="196"/>
      <c r="C3" s="195"/>
      <c r="F3" s="195"/>
      <c r="G3" s="195"/>
    </row>
    <row r="4" spans="1:7" s="1" customFormat="1" ht="12" customHeight="1" x14ac:dyDescent="0.2">
      <c r="A4" s="138" t="s">
        <v>120</v>
      </c>
      <c r="B4" s="139"/>
      <c r="C4" s="139"/>
      <c r="D4" s="139"/>
      <c r="E4" s="139"/>
      <c r="F4" s="139"/>
      <c r="G4" s="136"/>
    </row>
    <row r="5" spans="1:7" s="199" customFormat="1" ht="12" customHeight="1" x14ac:dyDescent="0.2">
      <c r="A5" s="346" t="s">
        <v>223</v>
      </c>
      <c r="B5" s="346"/>
      <c r="C5" s="346"/>
      <c r="D5" s="346"/>
      <c r="E5" s="346"/>
      <c r="F5" s="346"/>
      <c r="G5" s="346"/>
    </row>
    <row r="6" spans="1:7" ht="12" customHeight="1" x14ac:dyDescent="0.2">
      <c r="A6" s="143" t="s">
        <v>203</v>
      </c>
    </row>
    <row r="7" spans="1:7" ht="6" customHeight="1" x14ac:dyDescent="0.2"/>
    <row r="8" spans="1:7" ht="12" customHeight="1" x14ac:dyDescent="0.2">
      <c r="A8" s="372" t="s">
        <v>90</v>
      </c>
      <c r="B8" s="374" t="s">
        <v>182</v>
      </c>
      <c r="C8" s="374"/>
      <c r="D8" s="110"/>
      <c r="E8" s="374" t="s">
        <v>43</v>
      </c>
      <c r="F8" s="374"/>
      <c r="G8" s="374"/>
    </row>
    <row r="9" spans="1:7" ht="19.5" customHeight="1" x14ac:dyDescent="0.2">
      <c r="A9" s="373"/>
      <c r="B9" s="111" t="s">
        <v>118</v>
      </c>
      <c r="C9" s="191" t="s">
        <v>94</v>
      </c>
      <c r="D9" s="112"/>
      <c r="E9" s="111" t="s">
        <v>118</v>
      </c>
      <c r="F9" s="191" t="s">
        <v>94</v>
      </c>
      <c r="G9" s="191" t="s">
        <v>95</v>
      </c>
    </row>
    <row r="10" spans="1:7" s="78" customFormat="1" ht="3" customHeight="1" x14ac:dyDescent="0.2">
      <c r="A10" s="202"/>
      <c r="B10" s="202"/>
      <c r="C10" s="203"/>
      <c r="D10" s="202"/>
      <c r="E10" s="202"/>
      <c r="F10" s="203"/>
      <c r="G10" s="203"/>
    </row>
    <row r="11" spans="1:7" s="205" customFormat="1" ht="10.15" customHeight="1" x14ac:dyDescent="0.2">
      <c r="A11" s="160">
        <v>2016</v>
      </c>
      <c r="B11" s="113">
        <v>383304</v>
      </c>
      <c r="C11" s="225">
        <v>6.4</v>
      </c>
      <c r="D11" s="113"/>
      <c r="E11" s="113">
        <v>1139044</v>
      </c>
      <c r="F11" s="226">
        <v>19</v>
      </c>
      <c r="G11" s="226">
        <v>3</v>
      </c>
    </row>
    <row r="12" spans="1:7" s="205" customFormat="1" ht="10.15" customHeight="1" x14ac:dyDescent="0.2">
      <c r="A12" s="160">
        <v>2017</v>
      </c>
      <c r="B12" s="113">
        <v>379371</v>
      </c>
      <c r="C12" s="225">
        <v>6.3</v>
      </c>
      <c r="D12" s="113"/>
      <c r="E12" s="113">
        <v>1145187</v>
      </c>
      <c r="F12" s="226">
        <v>19.100000000000001</v>
      </c>
      <c r="G12" s="226">
        <v>3</v>
      </c>
    </row>
    <row r="13" spans="1:7" s="205" customFormat="1" ht="10.15" customHeight="1" x14ac:dyDescent="0.2">
      <c r="A13" s="160">
        <v>2018</v>
      </c>
      <c r="B13" s="113">
        <v>374956</v>
      </c>
      <c r="C13" s="226">
        <v>6.3</v>
      </c>
      <c r="D13" s="334"/>
      <c r="E13" s="113">
        <v>1155457</v>
      </c>
      <c r="F13" s="226">
        <v>19.3</v>
      </c>
      <c r="G13" s="226">
        <v>3.1</v>
      </c>
    </row>
    <row r="14" spans="1:7" s="205" customFormat="1" ht="10.15" customHeight="1" x14ac:dyDescent="0.2">
      <c r="A14" s="160">
        <v>2019</v>
      </c>
      <c r="B14" s="113">
        <v>368784</v>
      </c>
      <c r="C14" s="226">
        <v>6.2</v>
      </c>
      <c r="D14" s="334"/>
      <c r="E14" s="113">
        <v>1162349.1099999999</v>
      </c>
      <c r="F14" s="226">
        <v>19.5</v>
      </c>
      <c r="G14" s="226">
        <v>3.2</v>
      </c>
    </row>
    <row r="15" spans="1:7" s="78" customFormat="1" ht="3" customHeight="1" x14ac:dyDescent="0.2">
      <c r="A15" s="82"/>
      <c r="B15" s="113"/>
      <c r="C15" s="113"/>
      <c r="D15" s="113"/>
      <c r="E15" s="113"/>
      <c r="F15" s="226"/>
      <c r="G15" s="113"/>
    </row>
    <row r="16" spans="1:7" s="205" customFormat="1" ht="10.15" customHeight="1" x14ac:dyDescent="0.2">
      <c r="A16" s="90"/>
      <c r="B16" s="375" t="s">
        <v>240</v>
      </c>
      <c r="C16" s="375"/>
      <c r="D16" s="375"/>
      <c r="E16" s="375"/>
      <c r="F16" s="376"/>
      <c r="G16" s="376"/>
    </row>
    <row r="17" spans="1:11" s="78" customFormat="1" ht="3" customHeight="1" x14ac:dyDescent="0.2">
      <c r="A17" s="82"/>
      <c r="B17" s="82"/>
      <c r="C17" s="192"/>
      <c r="D17" s="82"/>
      <c r="E17" s="82"/>
      <c r="F17" s="193"/>
      <c r="G17" s="193"/>
    </row>
    <row r="18" spans="1:11" s="200" customFormat="1" ht="10.15" customHeight="1" x14ac:dyDescent="0.15">
      <c r="A18" s="84" t="s">
        <v>52</v>
      </c>
      <c r="B18" s="113">
        <v>201757</v>
      </c>
      <c r="C18" s="226">
        <v>3.4</v>
      </c>
      <c r="D18" s="84"/>
      <c r="E18" s="113">
        <v>242990.89</v>
      </c>
      <c r="F18" s="328">
        <v>4.0999999999999996</v>
      </c>
      <c r="G18" s="226">
        <v>1.2</v>
      </c>
      <c r="I18" s="113"/>
      <c r="J18" s="113"/>
    </row>
    <row r="19" spans="1:11" s="200" customFormat="1" ht="10.15" customHeight="1" x14ac:dyDescent="0.2">
      <c r="A19" s="84" t="s">
        <v>51</v>
      </c>
      <c r="B19" s="113">
        <v>7556</v>
      </c>
      <c r="C19" s="226">
        <v>0.1</v>
      </c>
      <c r="D19" s="84"/>
      <c r="E19" s="113">
        <v>25834.15</v>
      </c>
      <c r="F19" s="226">
        <v>0.4</v>
      </c>
      <c r="G19" s="226">
        <v>3.4</v>
      </c>
      <c r="I19" s="113"/>
      <c r="J19" s="113"/>
    </row>
    <row r="20" spans="1:11" s="200" customFormat="1" ht="10.15" customHeight="1" x14ac:dyDescent="0.2">
      <c r="A20" s="84" t="s">
        <v>50</v>
      </c>
      <c r="B20" s="113">
        <v>40160</v>
      </c>
      <c r="C20" s="226">
        <v>0.7</v>
      </c>
      <c r="D20" s="84"/>
      <c r="E20" s="113">
        <v>212513.43</v>
      </c>
      <c r="F20" s="226">
        <v>3.6</v>
      </c>
      <c r="G20" s="226">
        <v>5.3</v>
      </c>
      <c r="I20" s="113"/>
      <c r="J20" s="113"/>
    </row>
    <row r="21" spans="1:11" s="200" customFormat="1" ht="10.15" customHeight="1" x14ac:dyDescent="0.2">
      <c r="A21" s="84" t="s">
        <v>49</v>
      </c>
      <c r="B21" s="113">
        <v>50696</v>
      </c>
      <c r="C21" s="226">
        <v>0.8</v>
      </c>
      <c r="D21" s="84"/>
      <c r="E21" s="113">
        <v>270255.37</v>
      </c>
      <c r="F21" s="226">
        <v>4.5999999999999996</v>
      </c>
      <c r="G21" s="226">
        <v>5.3</v>
      </c>
      <c r="I21" s="113"/>
      <c r="J21" s="113"/>
    </row>
    <row r="22" spans="1:11" s="200" customFormat="1" ht="10.5" customHeight="1" x14ac:dyDescent="0.2">
      <c r="A22" s="84" t="s">
        <v>106</v>
      </c>
      <c r="B22" s="113">
        <v>9525</v>
      </c>
      <c r="C22" s="226">
        <v>0.2</v>
      </c>
      <c r="D22" s="84"/>
      <c r="E22" s="113">
        <v>53906.68</v>
      </c>
      <c r="F22" s="226">
        <v>0.9</v>
      </c>
      <c r="G22" s="226">
        <v>5.7</v>
      </c>
      <c r="I22" s="113"/>
      <c r="J22" s="113"/>
    </row>
    <row r="23" spans="1:11" s="200" customFormat="1" ht="10.35" customHeight="1" x14ac:dyDescent="0.2">
      <c r="A23" s="114" t="s">
        <v>48</v>
      </c>
      <c r="B23" s="113">
        <v>21591</v>
      </c>
      <c r="C23" s="226">
        <v>0.4</v>
      </c>
      <c r="D23" s="84"/>
      <c r="E23" s="113">
        <v>112968.99</v>
      </c>
      <c r="F23" s="226">
        <v>1.9</v>
      </c>
      <c r="G23" s="226">
        <v>5.2</v>
      </c>
      <c r="I23" s="113"/>
      <c r="J23" s="113"/>
    </row>
    <row r="24" spans="1:11" s="200" customFormat="1" ht="10.35" customHeight="1" x14ac:dyDescent="0.2">
      <c r="A24" s="114" t="s">
        <v>47</v>
      </c>
      <c r="B24" s="113">
        <v>35602</v>
      </c>
      <c r="C24" s="226">
        <v>0.6</v>
      </c>
      <c r="D24" s="84"/>
      <c r="E24" s="113">
        <v>194308.39</v>
      </c>
      <c r="F24" s="226">
        <v>3.3</v>
      </c>
      <c r="G24" s="226">
        <v>5.5</v>
      </c>
      <c r="I24" s="113"/>
      <c r="J24" s="113"/>
    </row>
    <row r="25" spans="1:11" s="200" customFormat="1" ht="10.15" customHeight="1" x14ac:dyDescent="0.2">
      <c r="A25" s="84" t="s">
        <v>46</v>
      </c>
      <c r="B25" s="113">
        <v>7682</v>
      </c>
      <c r="C25" s="226">
        <v>0.1</v>
      </c>
      <c r="D25" s="84"/>
      <c r="E25" s="113">
        <v>39483.24</v>
      </c>
      <c r="F25" s="226">
        <v>0.7</v>
      </c>
      <c r="G25" s="226">
        <v>5.0999999999999996</v>
      </c>
      <c r="I25" s="113"/>
      <c r="J25" s="113"/>
    </row>
    <row r="26" spans="1:11" s="200" customFormat="1" ht="10.15" customHeight="1" x14ac:dyDescent="0.2">
      <c r="A26" s="115" t="s">
        <v>45</v>
      </c>
      <c r="B26" s="116">
        <v>374569</v>
      </c>
      <c r="C26" s="227">
        <v>6.3</v>
      </c>
      <c r="D26" s="221"/>
      <c r="E26" s="116">
        <v>1152261.1400000001</v>
      </c>
      <c r="F26" s="227">
        <v>19.5</v>
      </c>
      <c r="G26" s="227">
        <v>3.1</v>
      </c>
      <c r="I26" s="116"/>
      <c r="J26" s="116"/>
    </row>
    <row r="27" spans="1:11" ht="3" customHeight="1" x14ac:dyDescent="0.2">
      <c r="A27" s="210"/>
      <c r="B27" s="211"/>
      <c r="C27" s="212"/>
      <c r="D27" s="213"/>
      <c r="E27" s="213"/>
      <c r="F27" s="212"/>
      <c r="G27" s="212"/>
    </row>
    <row r="28" spans="1:11" x14ac:dyDescent="0.2">
      <c r="A28" s="214"/>
      <c r="B28" s="304"/>
      <c r="C28" s="216"/>
      <c r="D28" s="215"/>
      <c r="E28" s="215"/>
      <c r="F28" s="216"/>
      <c r="G28" s="216"/>
    </row>
    <row r="29" spans="1:11" s="200" customFormat="1" x14ac:dyDescent="0.2">
      <c r="A29" s="84" t="s">
        <v>184</v>
      </c>
      <c r="C29" s="206"/>
      <c r="E29" s="207"/>
      <c r="F29" s="206"/>
      <c r="G29" s="206"/>
    </row>
    <row r="30" spans="1:11" s="85" customFormat="1" ht="12.75" x14ac:dyDescent="0.2">
      <c r="A30" s="84" t="s">
        <v>183</v>
      </c>
      <c r="B30" s="84"/>
      <c r="C30" s="84"/>
      <c r="D30" s="84"/>
      <c r="E30" s="84"/>
      <c r="F30" s="84"/>
      <c r="G30" s="84"/>
      <c r="H30" s="84"/>
    </row>
    <row r="31" spans="1:11" ht="12.75" x14ac:dyDescent="0.2">
      <c r="A31" s="84" t="s">
        <v>181</v>
      </c>
      <c r="H31" s="85"/>
      <c r="I31" s="302"/>
      <c r="J31" s="303"/>
      <c r="K31" s="303"/>
    </row>
    <row r="32" spans="1:11" ht="12.75" x14ac:dyDescent="0.2">
      <c r="B32" s="201"/>
      <c r="C32" s="204"/>
      <c r="D32" s="217"/>
      <c r="E32" s="207"/>
      <c r="F32" s="206"/>
      <c r="G32" s="113"/>
      <c r="H32" s="85"/>
      <c r="I32" s="302"/>
      <c r="J32" s="303"/>
      <c r="K32" s="303"/>
    </row>
    <row r="33" spans="1:11" ht="12.75" x14ac:dyDescent="0.2">
      <c r="B33" s="201"/>
      <c r="C33" s="204"/>
      <c r="D33" s="217"/>
      <c r="E33" s="207"/>
      <c r="F33" s="206"/>
      <c r="G33" s="206"/>
      <c r="H33" s="85"/>
      <c r="I33" s="302"/>
      <c r="J33" s="303"/>
      <c r="K33" s="303"/>
    </row>
    <row r="34" spans="1:11" ht="12.75" x14ac:dyDescent="0.2">
      <c r="A34" s="160"/>
      <c r="B34" s="113"/>
      <c r="C34" s="204"/>
      <c r="D34" s="217"/>
      <c r="E34" s="207"/>
      <c r="F34" s="206"/>
      <c r="G34" s="206"/>
      <c r="H34" s="85"/>
      <c r="I34" s="302"/>
      <c r="J34" s="303"/>
      <c r="K34" s="303"/>
    </row>
    <row r="35" spans="1:11" x14ac:dyDescent="0.2">
      <c r="A35" s="230"/>
      <c r="B35" s="113"/>
      <c r="C35" s="204"/>
      <c r="D35" s="217"/>
      <c r="E35" s="207"/>
      <c r="F35" s="206"/>
      <c r="G35" s="206"/>
    </row>
    <row r="36" spans="1:11" x14ac:dyDescent="0.2">
      <c r="A36" s="160"/>
      <c r="B36" s="113"/>
      <c r="C36" s="204"/>
      <c r="D36" s="217"/>
      <c r="E36" s="207"/>
      <c r="F36" s="206"/>
      <c r="G36" s="206"/>
    </row>
    <row r="37" spans="1:11" x14ac:dyDescent="0.2">
      <c r="A37" s="160"/>
      <c r="B37" s="113"/>
      <c r="C37" s="204"/>
      <c r="D37" s="217"/>
      <c r="E37" s="207"/>
      <c r="F37" s="206"/>
      <c r="G37" s="206"/>
    </row>
    <row r="38" spans="1:11" x14ac:dyDescent="0.2">
      <c r="A38" s="160"/>
      <c r="B38" s="226"/>
      <c r="C38" s="204"/>
      <c r="D38" s="217"/>
      <c r="E38" s="207"/>
      <c r="F38" s="206"/>
      <c r="G38" s="206"/>
    </row>
    <row r="39" spans="1:11" x14ac:dyDescent="0.2">
      <c r="B39" s="201"/>
      <c r="C39" s="204"/>
      <c r="D39" s="217"/>
      <c r="E39" s="207"/>
      <c r="F39" s="206"/>
      <c r="G39" s="206"/>
    </row>
    <row r="40" spans="1:11" x14ac:dyDescent="0.2">
      <c r="B40" s="208"/>
      <c r="C40" s="218"/>
      <c r="D40" s="219"/>
      <c r="E40" s="220"/>
      <c r="F40" s="209"/>
      <c r="G40" s="209"/>
    </row>
  </sheetData>
  <mergeCells count="5">
    <mergeCell ref="A5:G5"/>
    <mergeCell ref="A8:A9"/>
    <mergeCell ref="B8:C8"/>
    <mergeCell ref="E8:G8"/>
    <mergeCell ref="B16:G16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topLeftCell="A10" workbookViewId="0"/>
  </sheetViews>
  <sheetFormatPr defaultColWidth="9.140625" defaultRowHeight="12.75" x14ac:dyDescent="0.2"/>
  <cols>
    <col min="1" max="5" width="8.7109375" style="86" customWidth="1"/>
    <col min="6" max="6" width="11.7109375" style="86" customWidth="1"/>
    <col min="7" max="8" width="8.7109375" style="86" customWidth="1"/>
    <col min="9" max="9" width="9.140625" style="86" customWidth="1"/>
    <col min="10" max="10" width="8.7109375" style="86" customWidth="1"/>
    <col min="11" max="16384" width="9.140625" style="86"/>
  </cols>
  <sheetData>
    <row r="1" spans="1:11" s="77" customFormat="1" ht="12" customHeight="1" x14ac:dyDescent="0.2"/>
    <row r="2" spans="1:11" s="77" customFormat="1" ht="12" customHeight="1" x14ac:dyDescent="0.2"/>
    <row r="3" spans="1:11" s="77" customFormat="1" ht="12.4" customHeight="1" x14ac:dyDescent="0.2">
      <c r="A3" s="95"/>
    </row>
    <row r="4" spans="1:11" ht="12" customHeight="1" x14ac:dyDescent="0.2">
      <c r="A4" s="107" t="s">
        <v>186</v>
      </c>
      <c r="B4" s="108"/>
      <c r="C4" s="108"/>
      <c r="D4" s="108"/>
      <c r="E4" s="108"/>
      <c r="F4" s="108"/>
    </row>
    <row r="5" spans="1:11" s="87" customFormat="1" ht="24.95" customHeight="1" x14ac:dyDescent="0.2">
      <c r="A5" s="377" t="s">
        <v>174</v>
      </c>
      <c r="B5" s="377"/>
      <c r="C5" s="377"/>
      <c r="D5" s="377"/>
      <c r="E5" s="377"/>
      <c r="F5" s="377"/>
      <c r="G5" s="377"/>
      <c r="H5" s="377"/>
      <c r="I5" s="377"/>
      <c r="J5" s="377"/>
    </row>
    <row r="6" spans="1:11" ht="12" customHeight="1" x14ac:dyDescent="0.2">
      <c r="A6" s="109" t="s">
        <v>232</v>
      </c>
      <c r="B6" s="108"/>
      <c r="C6" s="108"/>
      <c r="D6" s="108"/>
      <c r="E6" s="108"/>
      <c r="F6" s="108"/>
    </row>
    <row r="7" spans="1:11" s="77" customFormat="1" ht="6" customHeight="1" x14ac:dyDescent="0.2">
      <c r="A7" s="122"/>
      <c r="B7" s="122"/>
      <c r="C7" s="122"/>
      <c r="D7" s="122"/>
      <c r="E7" s="122"/>
      <c r="F7" s="122"/>
      <c r="G7" s="122"/>
      <c r="H7" s="122"/>
      <c r="I7" s="122"/>
      <c r="J7" s="122"/>
      <c r="K7" s="82"/>
    </row>
    <row r="8" spans="1:11" ht="55.15" customHeight="1" x14ac:dyDescent="0.2">
      <c r="A8" s="171" t="s">
        <v>105</v>
      </c>
      <c r="B8" s="158" t="s">
        <v>52</v>
      </c>
      <c r="C8" s="158" t="s">
        <v>51</v>
      </c>
      <c r="D8" s="158" t="s">
        <v>50</v>
      </c>
      <c r="E8" s="158" t="s">
        <v>104</v>
      </c>
      <c r="F8" s="158" t="s">
        <v>106</v>
      </c>
      <c r="G8" s="158" t="s">
        <v>130</v>
      </c>
      <c r="H8" s="159" t="s">
        <v>71</v>
      </c>
      <c r="I8" s="123" t="s">
        <v>70</v>
      </c>
      <c r="J8" s="123" t="s">
        <v>61</v>
      </c>
      <c r="K8" s="83"/>
    </row>
    <row r="9" spans="1:11" s="88" customFormat="1" ht="3" customHeight="1" x14ac:dyDescent="0.2">
      <c r="A9" s="124"/>
      <c r="B9" s="124"/>
      <c r="C9" s="124"/>
      <c r="D9" s="124"/>
      <c r="E9" s="124"/>
      <c r="F9" s="124"/>
      <c r="G9" s="124"/>
      <c r="H9" s="124"/>
      <c r="I9" s="125"/>
      <c r="J9" s="126"/>
      <c r="K9" s="84"/>
    </row>
    <row r="10" spans="1:11" s="85" customFormat="1" ht="10.15" customHeight="1" x14ac:dyDescent="0.2">
      <c r="A10" s="129">
        <v>2017</v>
      </c>
      <c r="B10" s="130">
        <v>101.8</v>
      </c>
      <c r="C10" s="130">
        <v>99.3</v>
      </c>
      <c r="D10" s="130">
        <v>105.4</v>
      </c>
      <c r="E10" s="130">
        <v>101.4</v>
      </c>
      <c r="F10" s="130">
        <v>108.3</v>
      </c>
      <c r="G10" s="130">
        <v>112</v>
      </c>
      <c r="H10" s="130">
        <v>105.1</v>
      </c>
      <c r="I10" s="130">
        <v>105</v>
      </c>
      <c r="J10" s="130">
        <v>104.5</v>
      </c>
      <c r="K10" s="84"/>
    </row>
    <row r="11" spans="1:11" s="85" customFormat="1" ht="10.15" customHeight="1" x14ac:dyDescent="0.2">
      <c r="A11" s="129">
        <v>2018</v>
      </c>
      <c r="B11" s="130">
        <v>102.4</v>
      </c>
      <c r="C11" s="130">
        <v>98.9</v>
      </c>
      <c r="D11" s="130">
        <v>105.9</v>
      </c>
      <c r="E11" s="130">
        <v>101.5</v>
      </c>
      <c r="F11" s="130">
        <v>113.9</v>
      </c>
      <c r="G11" s="130">
        <v>118.4</v>
      </c>
      <c r="H11" s="130">
        <v>111.5</v>
      </c>
      <c r="I11" s="130">
        <v>105.2</v>
      </c>
      <c r="J11" s="130">
        <v>107.3</v>
      </c>
      <c r="K11" s="84"/>
    </row>
    <row r="12" spans="1:11" s="85" customFormat="1" ht="10.15" customHeight="1" x14ac:dyDescent="0.2">
      <c r="A12" s="129">
        <v>2019</v>
      </c>
      <c r="B12" s="305">
        <v>100.2</v>
      </c>
      <c r="C12" s="305">
        <v>97.5</v>
      </c>
      <c r="D12" s="305">
        <v>107.3</v>
      </c>
      <c r="E12" s="305">
        <v>101.4</v>
      </c>
      <c r="F12" s="305">
        <v>117.2</v>
      </c>
      <c r="G12" s="305">
        <v>120</v>
      </c>
      <c r="H12" s="305">
        <v>109.5</v>
      </c>
      <c r="I12" s="305">
        <v>104.5</v>
      </c>
      <c r="J12" s="305">
        <v>107</v>
      </c>
      <c r="K12" s="84"/>
    </row>
    <row r="13" spans="1:11" s="85" customFormat="1" ht="10.15" customHeight="1" x14ac:dyDescent="0.2">
      <c r="A13" s="129">
        <v>2020</v>
      </c>
      <c r="B13" s="305">
        <v>97.3</v>
      </c>
      <c r="C13" s="305">
        <v>97.5</v>
      </c>
      <c r="D13" s="305">
        <v>106</v>
      </c>
      <c r="E13" s="305">
        <v>94.7</v>
      </c>
      <c r="F13" s="305">
        <v>116.6</v>
      </c>
      <c r="G13" s="305">
        <v>110.2</v>
      </c>
      <c r="H13" s="305">
        <v>97.8</v>
      </c>
      <c r="I13" s="305">
        <v>101</v>
      </c>
      <c r="J13" s="305">
        <v>100.5</v>
      </c>
      <c r="K13" s="130"/>
    </row>
    <row r="14" spans="1:11" s="85" customFormat="1" ht="3" customHeight="1" x14ac:dyDescent="0.2">
      <c r="A14" s="129"/>
      <c r="B14" s="130"/>
      <c r="C14" s="130"/>
      <c r="D14" s="130"/>
      <c r="E14" s="130"/>
      <c r="F14" s="130"/>
      <c r="G14" s="130"/>
      <c r="H14" s="130"/>
      <c r="I14" s="130"/>
      <c r="J14" s="130"/>
      <c r="K14" s="84"/>
    </row>
    <row r="15" spans="1:11" s="88" customFormat="1" ht="10.15" customHeight="1" x14ac:dyDescent="0.2">
      <c r="A15" s="127"/>
      <c r="B15" s="378" t="s">
        <v>242</v>
      </c>
      <c r="C15" s="378"/>
      <c r="D15" s="378"/>
      <c r="E15" s="378"/>
      <c r="F15" s="379"/>
      <c r="G15" s="379"/>
      <c r="H15" s="379"/>
      <c r="I15" s="379"/>
      <c r="J15" s="379"/>
      <c r="K15" s="84"/>
    </row>
    <row r="16" spans="1:11" ht="3" customHeight="1" x14ac:dyDescent="0.2">
      <c r="A16" s="131"/>
      <c r="B16" s="132"/>
      <c r="C16" s="132"/>
      <c r="D16" s="132"/>
      <c r="E16" s="132"/>
      <c r="F16" s="146"/>
      <c r="G16" s="146"/>
      <c r="H16" s="146"/>
      <c r="I16" s="146"/>
      <c r="J16" s="146"/>
      <c r="K16" s="83"/>
    </row>
    <row r="17" spans="1:14" s="88" customFormat="1" ht="10.15" customHeight="1" x14ac:dyDescent="0.2">
      <c r="A17" s="127"/>
      <c r="B17" s="378" t="s">
        <v>88</v>
      </c>
      <c r="C17" s="378"/>
      <c r="D17" s="378"/>
      <c r="E17" s="378"/>
      <c r="F17" s="378"/>
      <c r="G17" s="378"/>
      <c r="H17" s="378"/>
      <c r="I17" s="378"/>
      <c r="J17" s="378"/>
      <c r="K17" s="84"/>
    </row>
    <row r="18" spans="1:14" ht="3" customHeight="1" x14ac:dyDescent="0.2">
      <c r="A18" s="120"/>
      <c r="B18" s="130"/>
      <c r="C18" s="130"/>
      <c r="D18" s="130"/>
      <c r="E18" s="130"/>
      <c r="F18" s="130"/>
      <c r="G18" s="130"/>
      <c r="H18" s="130"/>
      <c r="I18" s="130"/>
      <c r="J18" s="130"/>
      <c r="K18" s="83"/>
    </row>
    <row r="19" spans="1:14" s="88" customFormat="1" ht="10.15" customHeight="1" x14ac:dyDescent="0.2">
      <c r="A19" s="84" t="s">
        <v>107</v>
      </c>
      <c r="B19" s="130">
        <v>96.5</v>
      </c>
      <c r="C19" s="130">
        <v>107.2</v>
      </c>
      <c r="D19" s="130">
        <v>99.4</v>
      </c>
      <c r="E19" s="130">
        <v>94</v>
      </c>
      <c r="F19" s="130">
        <v>124.2</v>
      </c>
      <c r="G19" s="130">
        <v>127.4</v>
      </c>
      <c r="H19" s="130">
        <v>117.5</v>
      </c>
      <c r="I19" s="130">
        <v>100.3</v>
      </c>
      <c r="J19" s="130">
        <v>106.9</v>
      </c>
      <c r="K19" s="84"/>
    </row>
    <row r="20" spans="1:14" s="88" customFormat="1" ht="10.15" customHeight="1" x14ac:dyDescent="0.2">
      <c r="A20" s="84" t="s">
        <v>108</v>
      </c>
      <c r="B20" s="130">
        <v>103.2</v>
      </c>
      <c r="C20" s="130">
        <v>111.6</v>
      </c>
      <c r="D20" s="130">
        <v>118</v>
      </c>
      <c r="E20" s="130">
        <v>102.5</v>
      </c>
      <c r="F20" s="130">
        <v>124.5</v>
      </c>
      <c r="G20" s="130">
        <v>144.69999999999999</v>
      </c>
      <c r="H20" s="130">
        <v>136.30000000000001</v>
      </c>
      <c r="I20" s="130">
        <v>121</v>
      </c>
      <c r="J20" s="130">
        <v>121.1</v>
      </c>
      <c r="K20" s="84"/>
      <c r="N20" s="88" t="s">
        <v>229</v>
      </c>
    </row>
    <row r="21" spans="1:14" s="88" customFormat="1" ht="10.15" customHeight="1" x14ac:dyDescent="0.2">
      <c r="A21" s="84" t="s">
        <v>109</v>
      </c>
      <c r="B21" s="130">
        <v>95.1</v>
      </c>
      <c r="C21" s="130">
        <v>96.6</v>
      </c>
      <c r="D21" s="130">
        <v>118.8</v>
      </c>
      <c r="E21" s="130">
        <v>98.3</v>
      </c>
      <c r="F21" s="130">
        <v>112.6</v>
      </c>
      <c r="G21" s="130">
        <v>128.1</v>
      </c>
      <c r="H21" s="130">
        <v>126.6</v>
      </c>
      <c r="I21" s="130">
        <v>107.9</v>
      </c>
      <c r="J21" s="130">
        <v>114.2</v>
      </c>
      <c r="K21" s="84"/>
    </row>
    <row r="22" spans="1:14" s="88" customFormat="1" ht="10.15" customHeight="1" x14ac:dyDescent="0.2">
      <c r="A22" s="84" t="s">
        <v>110</v>
      </c>
      <c r="B22" s="130">
        <v>110.7</v>
      </c>
      <c r="C22" s="130">
        <v>137.80000000000001</v>
      </c>
      <c r="D22" s="130">
        <v>110.7</v>
      </c>
      <c r="E22" s="130">
        <v>117.9</v>
      </c>
      <c r="F22" s="130">
        <v>141.4</v>
      </c>
      <c r="G22" s="130">
        <v>136.1</v>
      </c>
      <c r="H22" s="130">
        <v>129.4</v>
      </c>
      <c r="I22" s="130">
        <v>119.4</v>
      </c>
      <c r="J22" s="130">
        <v>122.8</v>
      </c>
      <c r="K22" s="84"/>
    </row>
    <row r="23" spans="1:14" s="194" customFormat="1" ht="10.15" customHeight="1" x14ac:dyDescent="0.2">
      <c r="A23" s="133">
        <v>2021</v>
      </c>
      <c r="B23" s="134">
        <v>101.4</v>
      </c>
      <c r="C23" s="134">
        <v>113.3</v>
      </c>
      <c r="D23" s="134">
        <v>111.7</v>
      </c>
      <c r="E23" s="134">
        <v>103.2</v>
      </c>
      <c r="F23" s="134">
        <v>125.7</v>
      </c>
      <c r="G23" s="134">
        <v>134.1</v>
      </c>
      <c r="H23" s="134">
        <v>127.5</v>
      </c>
      <c r="I23" s="134">
        <v>112.2</v>
      </c>
      <c r="J23" s="134">
        <v>116.3</v>
      </c>
      <c r="K23" s="134"/>
    </row>
    <row r="24" spans="1:14" ht="3" customHeight="1" x14ac:dyDescent="0.2">
      <c r="A24" s="135"/>
      <c r="B24" s="132"/>
      <c r="C24" s="132"/>
      <c r="D24" s="132"/>
      <c r="E24" s="132"/>
      <c r="F24" s="132"/>
      <c r="G24" s="132"/>
      <c r="H24" s="132"/>
      <c r="I24" s="132"/>
      <c r="J24" s="132"/>
      <c r="K24" s="83"/>
    </row>
    <row r="25" spans="1:14" s="88" customFormat="1" ht="10.15" customHeight="1" x14ac:dyDescent="0.2">
      <c r="A25" s="127"/>
      <c r="B25" s="378" t="s">
        <v>91</v>
      </c>
      <c r="C25" s="378"/>
      <c r="D25" s="378"/>
      <c r="E25" s="378"/>
      <c r="F25" s="378"/>
      <c r="G25" s="378"/>
      <c r="H25" s="378"/>
      <c r="I25" s="378"/>
      <c r="J25" s="378"/>
      <c r="K25" s="84"/>
    </row>
    <row r="26" spans="1:14" ht="3" customHeight="1" x14ac:dyDescent="0.2">
      <c r="A26" s="130"/>
      <c r="B26" s="130"/>
      <c r="C26" s="130"/>
      <c r="D26" s="130"/>
      <c r="E26" s="130"/>
      <c r="F26" s="130"/>
      <c r="G26" s="130"/>
      <c r="H26" s="130"/>
      <c r="I26" s="130"/>
      <c r="J26" s="130"/>
      <c r="K26" s="83"/>
    </row>
    <row r="27" spans="1:14" s="88" customFormat="1" ht="10.15" customHeight="1" x14ac:dyDescent="0.2">
      <c r="A27" s="84" t="s">
        <v>107</v>
      </c>
      <c r="B27" s="130">
        <v>-0.4</v>
      </c>
      <c r="C27" s="130">
        <v>7.6</v>
      </c>
      <c r="D27" s="130">
        <v>-0.7</v>
      </c>
      <c r="E27" s="130">
        <v>-0.2</v>
      </c>
      <c r="F27" s="130">
        <v>9.5</v>
      </c>
      <c r="G27" s="130">
        <v>14.9</v>
      </c>
      <c r="H27" s="130">
        <v>12.5</v>
      </c>
      <c r="I27" s="130">
        <v>3.1</v>
      </c>
      <c r="J27" s="130">
        <v>5.7</v>
      </c>
      <c r="K27" s="84"/>
    </row>
    <row r="28" spans="1:14" s="88" customFormat="1" ht="10.15" customHeight="1" x14ac:dyDescent="0.2">
      <c r="A28" s="84" t="s">
        <v>108</v>
      </c>
      <c r="B28" s="130">
        <v>7.4</v>
      </c>
      <c r="C28" s="130">
        <v>20.399999999999999</v>
      </c>
      <c r="D28" s="130">
        <v>10.199999999999999</v>
      </c>
      <c r="E28" s="130">
        <v>24.2</v>
      </c>
      <c r="F28" s="130">
        <v>13.6</v>
      </c>
      <c r="G28" s="130">
        <v>43.8</v>
      </c>
      <c r="H28" s="130">
        <v>65.2</v>
      </c>
      <c r="I28" s="130">
        <v>20.6</v>
      </c>
      <c r="J28" s="130">
        <v>32.1</v>
      </c>
      <c r="K28" s="84"/>
    </row>
    <row r="29" spans="1:14" s="88" customFormat="1" ht="10.15" customHeight="1" x14ac:dyDescent="0.2">
      <c r="A29" s="84" t="s">
        <v>109</v>
      </c>
      <c r="B29" s="130">
        <v>5.9</v>
      </c>
      <c r="C29" s="130">
        <v>14.7</v>
      </c>
      <c r="D29" s="130">
        <v>5.3</v>
      </c>
      <c r="E29" s="130">
        <v>2</v>
      </c>
      <c r="F29" s="130">
        <v>2.7</v>
      </c>
      <c r="G29" s="130">
        <v>17.600000000000001</v>
      </c>
      <c r="H29" s="130">
        <v>25.3</v>
      </c>
      <c r="I29" s="130">
        <v>7.4</v>
      </c>
      <c r="J29" s="130">
        <v>12</v>
      </c>
      <c r="K29" s="84"/>
    </row>
    <row r="30" spans="1:14" s="88" customFormat="1" ht="10.15" customHeight="1" x14ac:dyDescent="0.2">
      <c r="A30" s="84" t="s">
        <v>110</v>
      </c>
      <c r="B30" s="130">
        <v>4</v>
      </c>
      <c r="C30" s="130">
        <v>21.4</v>
      </c>
      <c r="D30" s="130">
        <v>6.4</v>
      </c>
      <c r="E30" s="130">
        <v>11.6</v>
      </c>
      <c r="F30" s="130">
        <v>5.6</v>
      </c>
      <c r="G30" s="130">
        <v>13</v>
      </c>
      <c r="H30" s="130">
        <v>25.4</v>
      </c>
      <c r="I30" s="130">
        <v>12.7</v>
      </c>
      <c r="J30" s="130">
        <v>14.6</v>
      </c>
      <c r="K30" s="84"/>
    </row>
    <row r="31" spans="1:14" s="194" customFormat="1" ht="10.15" customHeight="1" x14ac:dyDescent="0.2">
      <c r="A31" s="190">
        <v>2021</v>
      </c>
      <c r="B31" s="134">
        <v>4.2</v>
      </c>
      <c r="C31" s="134">
        <v>16.2</v>
      </c>
      <c r="D31" s="134">
        <v>5.4</v>
      </c>
      <c r="E31" s="134">
        <v>9</v>
      </c>
      <c r="F31" s="134">
        <v>7.8</v>
      </c>
      <c r="G31" s="134">
        <v>21.7</v>
      </c>
      <c r="H31" s="134">
        <v>30.4</v>
      </c>
      <c r="I31" s="134">
        <v>11.1</v>
      </c>
      <c r="J31" s="134">
        <v>15.7</v>
      </c>
      <c r="K31" s="221"/>
    </row>
    <row r="32" spans="1:14" ht="3" customHeight="1" x14ac:dyDescent="0.2">
      <c r="A32" s="222"/>
      <c r="B32" s="222"/>
      <c r="C32" s="222"/>
      <c r="D32" s="222"/>
      <c r="E32" s="222"/>
      <c r="F32" s="222"/>
      <c r="G32" s="222"/>
      <c r="H32" s="222"/>
      <c r="I32" s="222"/>
      <c r="J32" s="222"/>
      <c r="K32" s="83"/>
    </row>
    <row r="33" spans="1:12" ht="3" customHeight="1" x14ac:dyDescent="0.2">
      <c r="A33" s="130"/>
      <c r="B33" s="130"/>
      <c r="C33" s="130"/>
      <c r="D33" s="130"/>
      <c r="E33" s="130"/>
      <c r="F33" s="130"/>
      <c r="G33" s="130"/>
      <c r="H33" s="130"/>
      <c r="I33" s="130"/>
      <c r="J33" s="130"/>
      <c r="K33" s="83"/>
    </row>
    <row r="34" spans="1:12" s="88" customFormat="1" ht="10.15" customHeight="1" x14ac:dyDescent="0.2">
      <c r="A34" s="380" t="s">
        <v>199</v>
      </c>
      <c r="B34" s="380"/>
      <c r="C34" s="380"/>
      <c r="D34" s="380"/>
      <c r="E34" s="380"/>
      <c r="F34" s="380"/>
      <c r="G34" s="380"/>
      <c r="H34" s="130"/>
      <c r="I34" s="130"/>
      <c r="J34" s="130"/>
      <c r="K34" s="84"/>
    </row>
    <row r="35" spans="1:12" x14ac:dyDescent="0.2">
      <c r="A35" s="83"/>
      <c r="B35" s="83"/>
      <c r="C35" s="83"/>
      <c r="D35" s="83"/>
      <c r="E35" s="83"/>
      <c r="F35" s="83"/>
      <c r="G35" s="83"/>
      <c r="H35" s="83"/>
      <c r="I35" s="83"/>
      <c r="J35" s="83"/>
      <c r="L35" s="247"/>
    </row>
    <row r="36" spans="1:12" x14ac:dyDescent="0.2">
      <c r="A36" s="83"/>
      <c r="B36" s="83"/>
      <c r="C36" s="83"/>
      <c r="D36" s="83"/>
      <c r="E36" s="83"/>
      <c r="F36" s="83"/>
      <c r="G36" s="83"/>
      <c r="H36" s="83"/>
      <c r="I36" s="83"/>
      <c r="J36" s="83"/>
    </row>
    <row r="37" spans="1:12" x14ac:dyDescent="0.2">
      <c r="A37" s="83"/>
      <c r="B37" s="83"/>
      <c r="C37" s="83"/>
      <c r="D37" s="83"/>
      <c r="E37" s="83"/>
      <c r="F37" s="83"/>
      <c r="G37" s="83"/>
      <c r="H37" s="83"/>
      <c r="I37" s="83"/>
      <c r="J37" s="83"/>
    </row>
    <row r="38" spans="1:12" x14ac:dyDescent="0.2">
      <c r="A38" s="83"/>
      <c r="B38" s="83"/>
      <c r="C38" s="83"/>
      <c r="D38" s="83"/>
      <c r="E38" s="83"/>
      <c r="F38" s="83"/>
      <c r="G38" s="83"/>
      <c r="H38" s="83"/>
      <c r="I38" s="83"/>
      <c r="J38" s="83"/>
    </row>
    <row r="39" spans="1:12" x14ac:dyDescent="0.2">
      <c r="A39" s="83"/>
      <c r="B39" s="83"/>
      <c r="C39" s="83"/>
      <c r="D39" s="83"/>
      <c r="E39" s="83"/>
      <c r="F39" s="83"/>
      <c r="G39" s="83"/>
      <c r="H39" s="83"/>
      <c r="I39" s="83"/>
      <c r="J39" s="83"/>
    </row>
    <row r="40" spans="1:12" x14ac:dyDescent="0.2">
      <c r="A40" s="83"/>
      <c r="B40" s="83"/>
      <c r="C40" s="83"/>
      <c r="D40" s="83"/>
      <c r="E40" s="83"/>
      <c r="F40" s="83"/>
      <c r="G40" s="83"/>
      <c r="H40" s="83"/>
      <c r="I40" s="83"/>
      <c r="J40" s="83"/>
    </row>
    <row r="41" spans="1:12" x14ac:dyDescent="0.2">
      <c r="A41" s="83"/>
      <c r="B41" s="83"/>
      <c r="C41" s="83"/>
      <c r="D41" s="83"/>
      <c r="E41" s="83"/>
      <c r="F41" s="83"/>
      <c r="G41" s="83"/>
      <c r="H41" s="83"/>
      <c r="I41" s="83"/>
      <c r="J41" s="83"/>
    </row>
    <row r="42" spans="1:12" x14ac:dyDescent="0.2">
      <c r="A42" s="83"/>
      <c r="B42" s="83"/>
      <c r="C42" s="83"/>
      <c r="D42" s="83"/>
      <c r="E42" s="83"/>
      <c r="F42" s="83"/>
      <c r="G42" s="83"/>
      <c r="H42" s="83"/>
      <c r="I42" s="83"/>
      <c r="J42" s="83"/>
    </row>
    <row r="43" spans="1:12" x14ac:dyDescent="0.2">
      <c r="A43" s="83"/>
      <c r="B43" s="83"/>
      <c r="C43" s="83"/>
      <c r="D43" s="83"/>
      <c r="E43" s="83"/>
      <c r="F43" s="83"/>
      <c r="G43" s="83"/>
      <c r="H43" s="83"/>
      <c r="I43" s="83"/>
      <c r="J43" s="83"/>
    </row>
    <row r="44" spans="1:12" x14ac:dyDescent="0.2">
      <c r="A44" s="83"/>
      <c r="B44" s="83"/>
      <c r="C44" s="83"/>
      <c r="D44" s="83"/>
      <c r="E44" s="83"/>
      <c r="F44" s="83"/>
      <c r="G44" s="83"/>
      <c r="H44" s="83"/>
      <c r="I44" s="83"/>
      <c r="J44" s="83"/>
    </row>
    <row r="45" spans="1:12" x14ac:dyDescent="0.2">
      <c r="A45" s="83"/>
      <c r="B45" s="83"/>
      <c r="C45" s="83"/>
      <c r="D45" s="83"/>
      <c r="E45" s="83"/>
      <c r="F45" s="83"/>
      <c r="G45" s="83"/>
      <c r="H45" s="83"/>
      <c r="I45" s="83"/>
      <c r="J45" s="83"/>
    </row>
    <row r="46" spans="1:12" x14ac:dyDescent="0.2">
      <c r="A46" s="83"/>
      <c r="B46" s="83"/>
      <c r="C46" s="83"/>
      <c r="D46" s="83"/>
      <c r="E46" s="83"/>
      <c r="F46" s="83"/>
      <c r="G46" s="83"/>
      <c r="H46" s="83"/>
      <c r="I46" s="83"/>
      <c r="J46" s="83"/>
    </row>
    <row r="47" spans="1:12" x14ac:dyDescent="0.2">
      <c r="A47" s="83"/>
      <c r="B47" s="83"/>
      <c r="C47" s="83"/>
      <c r="D47" s="83"/>
      <c r="E47" s="83"/>
      <c r="F47" s="83"/>
      <c r="G47" s="83"/>
      <c r="H47" s="83"/>
      <c r="I47" s="83"/>
      <c r="J47" s="83"/>
    </row>
    <row r="48" spans="1:12" x14ac:dyDescent="0.2">
      <c r="A48" s="83"/>
      <c r="B48" s="83"/>
      <c r="C48" s="83"/>
      <c r="D48" s="83"/>
      <c r="E48" s="83"/>
      <c r="F48" s="83"/>
      <c r="G48" s="83"/>
      <c r="H48" s="83"/>
      <c r="I48" s="83"/>
      <c r="J48" s="83"/>
    </row>
    <row r="49" spans="1:10" x14ac:dyDescent="0.2">
      <c r="A49" s="83"/>
      <c r="B49" s="83"/>
      <c r="C49" s="83"/>
      <c r="D49" s="83"/>
      <c r="E49" s="83"/>
      <c r="F49" s="83"/>
      <c r="G49" s="83"/>
      <c r="H49" s="83"/>
      <c r="I49" s="83"/>
      <c r="J49" s="83"/>
    </row>
    <row r="50" spans="1:10" x14ac:dyDescent="0.2">
      <c r="A50" s="83"/>
      <c r="B50" s="83"/>
      <c r="C50" s="83"/>
      <c r="D50" s="83"/>
      <c r="E50" s="83"/>
      <c r="F50" s="83"/>
      <c r="G50" s="83"/>
      <c r="H50" s="83"/>
      <c r="I50" s="83"/>
      <c r="J50" s="83"/>
    </row>
    <row r="51" spans="1:10" x14ac:dyDescent="0.2">
      <c r="A51" s="83"/>
      <c r="B51" s="83"/>
      <c r="C51" s="83"/>
      <c r="D51" s="83"/>
      <c r="E51" s="83"/>
      <c r="F51" s="83"/>
      <c r="G51" s="83"/>
      <c r="H51" s="83"/>
      <c r="I51" s="83"/>
      <c r="J51" s="83"/>
    </row>
    <row r="52" spans="1:10" x14ac:dyDescent="0.2">
      <c r="A52" s="83"/>
      <c r="B52" s="83"/>
      <c r="C52" s="83"/>
      <c r="D52" s="83"/>
      <c r="E52" s="83"/>
      <c r="F52" s="83"/>
      <c r="G52" s="83"/>
      <c r="H52" s="83"/>
      <c r="I52" s="83"/>
      <c r="J52" s="83"/>
    </row>
    <row r="53" spans="1:10" x14ac:dyDescent="0.2">
      <c r="A53" s="83"/>
      <c r="B53" s="83"/>
      <c r="C53" s="83"/>
      <c r="D53" s="83"/>
      <c r="E53" s="83"/>
      <c r="F53" s="83"/>
      <c r="G53" s="83"/>
      <c r="H53" s="83"/>
      <c r="I53" s="83"/>
      <c r="J53" s="83"/>
    </row>
    <row r="54" spans="1:10" x14ac:dyDescent="0.2">
      <c r="A54" s="83"/>
      <c r="B54" s="83"/>
      <c r="C54" s="83"/>
      <c r="D54" s="83"/>
      <c r="E54" s="83"/>
      <c r="F54" s="83"/>
      <c r="G54" s="83"/>
      <c r="H54" s="83"/>
      <c r="I54" s="83"/>
      <c r="J54" s="83"/>
    </row>
    <row r="55" spans="1:10" x14ac:dyDescent="0.2">
      <c r="A55" s="83"/>
      <c r="B55" s="83"/>
      <c r="C55" s="83"/>
      <c r="D55" s="83"/>
      <c r="E55" s="83"/>
      <c r="F55" s="83"/>
      <c r="G55" s="83"/>
      <c r="H55" s="83"/>
      <c r="I55" s="83"/>
      <c r="J55" s="83"/>
    </row>
    <row r="56" spans="1:10" x14ac:dyDescent="0.2">
      <c r="A56" s="83"/>
      <c r="B56" s="83"/>
      <c r="C56" s="83"/>
      <c r="D56" s="83"/>
      <c r="E56" s="83"/>
      <c r="F56" s="83"/>
      <c r="G56" s="83"/>
      <c r="H56" s="83"/>
      <c r="I56" s="83"/>
      <c r="J56" s="83"/>
    </row>
    <row r="57" spans="1:10" x14ac:dyDescent="0.2">
      <c r="A57" s="83"/>
      <c r="B57" s="83"/>
      <c r="C57" s="83"/>
      <c r="D57" s="83"/>
      <c r="E57" s="83"/>
      <c r="F57" s="83"/>
      <c r="G57" s="83"/>
      <c r="H57" s="83"/>
      <c r="I57" s="83"/>
      <c r="J57" s="83"/>
    </row>
    <row r="58" spans="1:10" x14ac:dyDescent="0.2">
      <c r="A58" s="83"/>
      <c r="B58" s="83"/>
      <c r="C58" s="83"/>
      <c r="D58" s="83"/>
      <c r="E58" s="83"/>
      <c r="F58" s="83"/>
      <c r="G58" s="83"/>
      <c r="H58" s="83"/>
      <c r="I58" s="83"/>
      <c r="J58" s="83"/>
    </row>
    <row r="59" spans="1:10" x14ac:dyDescent="0.2">
      <c r="A59" s="83"/>
      <c r="B59" s="83"/>
      <c r="C59" s="83"/>
      <c r="D59" s="83"/>
      <c r="E59" s="83"/>
      <c r="F59" s="83"/>
      <c r="G59" s="83"/>
      <c r="H59" s="83"/>
      <c r="I59" s="83"/>
      <c r="J59" s="83"/>
    </row>
    <row r="60" spans="1:10" x14ac:dyDescent="0.2">
      <c r="A60" s="83"/>
      <c r="B60" s="83"/>
      <c r="C60" s="83"/>
      <c r="D60" s="83"/>
      <c r="E60" s="83"/>
      <c r="F60" s="83"/>
      <c r="G60" s="83"/>
      <c r="H60" s="83"/>
      <c r="I60" s="83"/>
      <c r="J60" s="83"/>
    </row>
    <row r="61" spans="1:10" x14ac:dyDescent="0.2">
      <c r="A61" s="83"/>
      <c r="B61" s="83"/>
      <c r="C61" s="83"/>
      <c r="D61" s="83"/>
      <c r="E61" s="83"/>
      <c r="F61" s="83"/>
      <c r="G61" s="83"/>
      <c r="H61" s="83"/>
      <c r="I61" s="83"/>
      <c r="J61" s="83"/>
    </row>
    <row r="62" spans="1:10" x14ac:dyDescent="0.2">
      <c r="A62" s="83"/>
      <c r="B62" s="83"/>
      <c r="C62" s="83"/>
      <c r="D62" s="83"/>
      <c r="E62" s="83"/>
      <c r="F62" s="83"/>
      <c r="G62" s="83"/>
      <c r="H62" s="83"/>
      <c r="I62" s="83"/>
      <c r="J62" s="83"/>
    </row>
    <row r="63" spans="1:10" x14ac:dyDescent="0.2">
      <c r="A63" s="83"/>
      <c r="B63" s="83"/>
      <c r="C63" s="83"/>
      <c r="D63" s="83"/>
      <c r="E63" s="83"/>
      <c r="F63" s="83"/>
      <c r="G63" s="83"/>
      <c r="H63" s="83"/>
      <c r="I63" s="83"/>
      <c r="J63" s="83"/>
    </row>
    <row r="64" spans="1:10" x14ac:dyDescent="0.2">
      <c r="A64" s="83"/>
      <c r="B64" s="83"/>
      <c r="C64" s="83"/>
      <c r="D64" s="83"/>
      <c r="E64" s="83"/>
      <c r="F64" s="83"/>
      <c r="G64" s="83"/>
      <c r="H64" s="83"/>
      <c r="I64" s="83"/>
      <c r="J64" s="83"/>
    </row>
    <row r="65" spans="1:10" x14ac:dyDescent="0.2">
      <c r="A65" s="83"/>
      <c r="B65" s="83"/>
      <c r="C65" s="83"/>
      <c r="D65" s="83"/>
      <c r="E65" s="83"/>
      <c r="F65" s="83"/>
      <c r="G65" s="83"/>
      <c r="H65" s="83"/>
      <c r="I65" s="83"/>
      <c r="J65" s="83"/>
    </row>
    <row r="66" spans="1:10" x14ac:dyDescent="0.2">
      <c r="A66" s="83"/>
      <c r="B66" s="83"/>
      <c r="C66" s="83"/>
      <c r="D66" s="83"/>
      <c r="E66" s="83"/>
      <c r="F66" s="83"/>
      <c r="G66" s="83"/>
      <c r="H66" s="83"/>
      <c r="I66" s="83"/>
      <c r="J66" s="83"/>
    </row>
    <row r="67" spans="1:10" x14ac:dyDescent="0.2">
      <c r="A67" s="83"/>
      <c r="B67" s="83"/>
      <c r="C67" s="83"/>
      <c r="D67" s="83"/>
      <c r="E67" s="83"/>
      <c r="F67" s="83"/>
      <c r="G67" s="83"/>
      <c r="H67" s="83"/>
      <c r="I67" s="83"/>
      <c r="J67" s="83"/>
    </row>
    <row r="68" spans="1:10" x14ac:dyDescent="0.2">
      <c r="A68" s="83"/>
      <c r="B68" s="83"/>
      <c r="C68" s="83"/>
      <c r="D68" s="83"/>
      <c r="E68" s="83"/>
      <c r="F68" s="83"/>
      <c r="G68" s="83"/>
      <c r="H68" s="83"/>
      <c r="I68" s="83"/>
      <c r="J68" s="83"/>
    </row>
    <row r="69" spans="1:10" x14ac:dyDescent="0.2">
      <c r="A69" s="83"/>
      <c r="B69" s="83"/>
      <c r="C69" s="83"/>
      <c r="D69" s="83"/>
      <c r="E69" s="83"/>
      <c r="F69" s="83"/>
      <c r="G69" s="83"/>
      <c r="H69" s="83"/>
      <c r="I69" s="83"/>
      <c r="J69" s="83"/>
    </row>
    <row r="70" spans="1:10" x14ac:dyDescent="0.2">
      <c r="A70" s="83"/>
      <c r="B70" s="83"/>
      <c r="C70" s="83"/>
      <c r="D70" s="83"/>
      <c r="E70" s="83"/>
      <c r="F70" s="83"/>
      <c r="G70" s="83"/>
      <c r="H70" s="83"/>
      <c r="I70" s="83"/>
      <c r="J70" s="83"/>
    </row>
    <row r="71" spans="1:10" x14ac:dyDescent="0.2">
      <c r="A71" s="83"/>
      <c r="B71" s="83"/>
      <c r="C71" s="83"/>
      <c r="D71" s="83"/>
      <c r="E71" s="83"/>
      <c r="F71" s="83"/>
      <c r="G71" s="83"/>
      <c r="H71" s="83"/>
      <c r="I71" s="83"/>
      <c r="J71" s="83"/>
    </row>
    <row r="72" spans="1:10" x14ac:dyDescent="0.2">
      <c r="A72" s="83"/>
      <c r="B72" s="83"/>
      <c r="C72" s="83"/>
      <c r="D72" s="83"/>
      <c r="E72" s="83"/>
      <c r="F72" s="83"/>
      <c r="G72" s="83"/>
      <c r="H72" s="83"/>
      <c r="I72" s="83"/>
      <c r="J72" s="83"/>
    </row>
    <row r="73" spans="1:10" x14ac:dyDescent="0.2">
      <c r="A73" s="83"/>
      <c r="B73" s="83"/>
      <c r="C73" s="83"/>
      <c r="D73" s="83"/>
      <c r="E73" s="83"/>
      <c r="F73" s="83"/>
      <c r="G73" s="83"/>
      <c r="H73" s="83"/>
      <c r="I73" s="83"/>
      <c r="J73" s="83"/>
    </row>
    <row r="74" spans="1:10" x14ac:dyDescent="0.2">
      <c r="A74" s="83"/>
      <c r="B74" s="83"/>
      <c r="C74" s="83"/>
      <c r="D74" s="83"/>
      <c r="E74" s="83"/>
      <c r="F74" s="83"/>
      <c r="G74" s="83"/>
      <c r="H74" s="83"/>
      <c r="I74" s="83"/>
      <c r="J74" s="83"/>
    </row>
    <row r="75" spans="1:10" x14ac:dyDescent="0.2">
      <c r="A75" s="83"/>
      <c r="B75" s="83"/>
      <c r="C75" s="83"/>
      <c r="D75" s="83"/>
      <c r="E75" s="83"/>
      <c r="F75" s="83"/>
      <c r="G75" s="83"/>
      <c r="H75" s="83"/>
      <c r="I75" s="83"/>
      <c r="J75" s="83"/>
    </row>
    <row r="76" spans="1:10" x14ac:dyDescent="0.2">
      <c r="A76" s="83"/>
      <c r="B76" s="83"/>
      <c r="C76" s="83"/>
      <c r="D76" s="83"/>
      <c r="E76" s="83"/>
      <c r="F76" s="83"/>
      <c r="G76" s="83"/>
      <c r="H76" s="83"/>
      <c r="I76" s="83"/>
      <c r="J76" s="83"/>
    </row>
    <row r="77" spans="1:10" x14ac:dyDescent="0.2">
      <c r="A77" s="83"/>
      <c r="B77" s="83"/>
      <c r="C77" s="83"/>
      <c r="D77" s="83"/>
      <c r="E77" s="83"/>
      <c r="F77" s="83"/>
      <c r="G77" s="83"/>
      <c r="H77" s="83"/>
      <c r="I77" s="83"/>
      <c r="J77" s="83"/>
    </row>
    <row r="78" spans="1:10" x14ac:dyDescent="0.2">
      <c r="A78" s="83"/>
      <c r="B78" s="83"/>
      <c r="C78" s="83"/>
      <c r="D78" s="83"/>
      <c r="E78" s="83"/>
      <c r="F78" s="83"/>
      <c r="G78" s="83"/>
      <c r="H78" s="83"/>
      <c r="I78" s="83"/>
      <c r="J78" s="83"/>
    </row>
    <row r="79" spans="1:10" x14ac:dyDescent="0.2">
      <c r="A79" s="83"/>
      <c r="B79" s="83"/>
      <c r="C79" s="83"/>
      <c r="D79" s="83"/>
      <c r="E79" s="83"/>
      <c r="F79" s="83"/>
      <c r="G79" s="83"/>
      <c r="H79" s="83"/>
      <c r="I79" s="83"/>
      <c r="J79" s="83"/>
    </row>
    <row r="80" spans="1:10" x14ac:dyDescent="0.2">
      <c r="A80" s="83"/>
      <c r="B80" s="83"/>
      <c r="C80" s="83"/>
      <c r="D80" s="83"/>
      <c r="E80" s="83"/>
      <c r="F80" s="83"/>
      <c r="G80" s="83"/>
      <c r="H80" s="83"/>
      <c r="I80" s="83"/>
      <c r="J80" s="83"/>
    </row>
    <row r="81" spans="1:10" x14ac:dyDescent="0.2">
      <c r="A81" s="83"/>
      <c r="B81" s="83"/>
      <c r="C81" s="83"/>
      <c r="D81" s="83"/>
      <c r="E81" s="83"/>
      <c r="F81" s="83"/>
      <c r="G81" s="83"/>
      <c r="H81" s="83"/>
      <c r="I81" s="83"/>
      <c r="J81" s="83"/>
    </row>
    <row r="82" spans="1:10" x14ac:dyDescent="0.2">
      <c r="A82" s="83"/>
      <c r="B82" s="83"/>
      <c r="C82" s="83"/>
      <c r="D82" s="83"/>
      <c r="E82" s="83"/>
      <c r="F82" s="83"/>
      <c r="G82" s="83"/>
      <c r="H82" s="83"/>
      <c r="I82" s="83"/>
      <c r="J82" s="83"/>
    </row>
    <row r="83" spans="1:10" x14ac:dyDescent="0.2">
      <c r="A83" s="83"/>
      <c r="B83" s="83"/>
      <c r="C83" s="83"/>
      <c r="D83" s="83"/>
      <c r="E83" s="83"/>
      <c r="F83" s="83"/>
      <c r="G83" s="83"/>
      <c r="H83" s="83"/>
      <c r="I83" s="83"/>
      <c r="J83" s="83"/>
    </row>
    <row r="84" spans="1:10" x14ac:dyDescent="0.2">
      <c r="A84" s="83"/>
      <c r="B84" s="83"/>
      <c r="C84" s="83"/>
      <c r="D84" s="83"/>
      <c r="E84" s="83"/>
      <c r="F84" s="83"/>
      <c r="G84" s="83"/>
      <c r="H84" s="83"/>
      <c r="I84" s="83"/>
      <c r="J84" s="83"/>
    </row>
  </sheetData>
  <mergeCells count="5">
    <mergeCell ref="A5:J5"/>
    <mergeCell ref="B15:J15"/>
    <mergeCell ref="B17:J17"/>
    <mergeCell ref="B25:J25"/>
    <mergeCell ref="A34:G34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zoomScaleNormal="100" workbookViewId="0">
      <selection activeCell="A22" sqref="A22"/>
    </sheetView>
  </sheetViews>
  <sheetFormatPr defaultColWidth="9.140625" defaultRowHeight="11.25" x14ac:dyDescent="0.2"/>
  <cols>
    <col min="1" max="1" width="48.7109375" style="197" customWidth="1"/>
    <col min="2" max="2" width="9.28515625" style="197" customWidth="1"/>
    <col min="3" max="3" width="9.28515625" style="198" customWidth="1"/>
    <col min="4" max="4" width="0.85546875" style="197" customWidth="1"/>
    <col min="5" max="5" width="10.28515625" style="197" customWidth="1"/>
    <col min="6" max="7" width="10.28515625" style="198" customWidth="1"/>
    <col min="8" max="16384" width="9.140625" style="197"/>
  </cols>
  <sheetData>
    <row r="1" spans="1:7" s="78" customFormat="1" ht="12.75" customHeight="1" x14ac:dyDescent="0.2">
      <c r="C1" s="195"/>
      <c r="F1" s="195"/>
      <c r="G1" s="195"/>
    </row>
    <row r="2" spans="1:7" s="78" customFormat="1" ht="12.75" customHeight="1" x14ac:dyDescent="0.2">
      <c r="C2" s="195"/>
      <c r="F2" s="195"/>
      <c r="G2" s="195"/>
    </row>
    <row r="3" spans="1:7" s="78" customFormat="1" ht="12.75" customHeight="1" x14ac:dyDescent="0.2">
      <c r="A3" s="196"/>
      <c r="C3" s="195"/>
      <c r="F3" s="195"/>
      <c r="G3" s="195"/>
    </row>
    <row r="4" spans="1:7" ht="12" customHeight="1" x14ac:dyDescent="0.2">
      <c r="A4" s="329" t="s">
        <v>185</v>
      </c>
    </row>
    <row r="5" spans="1:7" ht="24" customHeight="1" x14ac:dyDescent="0.2">
      <c r="A5" s="382" t="s">
        <v>230</v>
      </c>
      <c r="B5" s="382"/>
      <c r="C5" s="382"/>
      <c r="D5" s="382"/>
      <c r="E5" s="382"/>
      <c r="F5" s="382"/>
      <c r="G5" s="382"/>
    </row>
    <row r="6" spans="1:7" ht="12" customHeight="1" x14ac:dyDescent="0.2">
      <c r="A6" s="109" t="s">
        <v>203</v>
      </c>
    </row>
    <row r="7" spans="1:7" ht="6" customHeight="1" x14ac:dyDescent="0.2"/>
    <row r="8" spans="1:7" ht="12" customHeight="1" x14ac:dyDescent="0.2">
      <c r="A8" s="372" t="s">
        <v>90</v>
      </c>
      <c r="B8" s="374" t="s">
        <v>53</v>
      </c>
      <c r="C8" s="374"/>
      <c r="D8" s="110"/>
      <c r="E8" s="374" t="s">
        <v>43</v>
      </c>
      <c r="F8" s="374"/>
      <c r="G8" s="374"/>
    </row>
    <row r="9" spans="1:7" ht="19.5" customHeight="1" x14ac:dyDescent="0.2">
      <c r="A9" s="373"/>
      <c r="B9" s="111" t="s">
        <v>118</v>
      </c>
      <c r="C9" s="191" t="s">
        <v>94</v>
      </c>
      <c r="D9" s="112"/>
      <c r="E9" s="111" t="s">
        <v>118</v>
      </c>
      <c r="F9" s="191" t="s">
        <v>94</v>
      </c>
      <c r="G9" s="191" t="s">
        <v>95</v>
      </c>
    </row>
    <row r="10" spans="1:7" s="78" customFormat="1" ht="3" customHeight="1" x14ac:dyDescent="0.2">
      <c r="A10" s="202"/>
      <c r="B10" s="202"/>
      <c r="C10" s="203"/>
      <c r="D10" s="202"/>
      <c r="E10" s="202"/>
      <c r="F10" s="203"/>
      <c r="G10" s="203"/>
    </row>
    <row r="11" spans="1:7" s="205" customFormat="1" ht="10.15" customHeight="1" x14ac:dyDescent="0.2">
      <c r="A11" s="160">
        <v>2016</v>
      </c>
      <c r="B11" s="113">
        <v>115868</v>
      </c>
      <c r="C11" s="224">
        <v>1.9</v>
      </c>
      <c r="D11" s="113"/>
      <c r="E11" s="113">
        <v>370089</v>
      </c>
      <c r="F11" s="225">
        <v>6.2</v>
      </c>
      <c r="G11" s="225">
        <v>3.2</v>
      </c>
    </row>
    <row r="12" spans="1:7" s="205" customFormat="1" ht="10.15" customHeight="1" x14ac:dyDescent="0.2">
      <c r="A12" s="160">
        <v>2017</v>
      </c>
      <c r="B12" s="113">
        <v>116785</v>
      </c>
      <c r="C12" s="224">
        <v>1.9</v>
      </c>
      <c r="D12" s="113"/>
      <c r="E12" s="113">
        <v>378046</v>
      </c>
      <c r="F12" s="225">
        <v>6.3</v>
      </c>
      <c r="G12" s="225">
        <v>3.2</v>
      </c>
    </row>
    <row r="13" spans="1:7" s="205" customFormat="1" ht="10.15" customHeight="1" x14ac:dyDescent="0.2">
      <c r="A13" s="160">
        <v>2018</v>
      </c>
      <c r="B13" s="113">
        <v>116560</v>
      </c>
      <c r="C13" s="226">
        <v>1.9</v>
      </c>
      <c r="D13" s="113"/>
      <c r="E13" s="113">
        <v>382380</v>
      </c>
      <c r="F13" s="226">
        <v>6.4</v>
      </c>
      <c r="G13" s="226">
        <v>3.3</v>
      </c>
    </row>
    <row r="14" spans="1:7" s="205" customFormat="1" ht="10.15" customHeight="1" x14ac:dyDescent="0.2">
      <c r="A14" s="160">
        <v>2019</v>
      </c>
      <c r="B14" s="113">
        <v>118349</v>
      </c>
      <c r="C14" s="226">
        <v>2</v>
      </c>
      <c r="D14" s="113"/>
      <c r="E14" s="113">
        <v>394207.65</v>
      </c>
      <c r="F14" s="226">
        <v>6.6</v>
      </c>
      <c r="G14" s="226">
        <v>3.3</v>
      </c>
    </row>
    <row r="15" spans="1:7" s="78" customFormat="1" ht="3" customHeight="1" x14ac:dyDescent="0.2">
      <c r="A15" s="82"/>
      <c r="B15" s="113"/>
      <c r="C15" s="113"/>
      <c r="D15" s="113"/>
      <c r="F15" s="113"/>
      <c r="G15" s="113"/>
    </row>
    <row r="16" spans="1:7" s="205" customFormat="1" ht="10.15" customHeight="1" x14ac:dyDescent="0.2">
      <c r="A16" s="90"/>
      <c r="B16" s="375" t="s">
        <v>240</v>
      </c>
      <c r="C16" s="375"/>
      <c r="D16" s="375"/>
      <c r="E16" s="375"/>
      <c r="F16" s="376"/>
      <c r="G16" s="376"/>
    </row>
    <row r="17" spans="1:11" s="78" customFormat="1" ht="3" customHeight="1" x14ac:dyDescent="0.2">
      <c r="A17" s="82"/>
      <c r="B17" s="82"/>
      <c r="C17" s="192"/>
      <c r="D17" s="82"/>
      <c r="E17" s="82"/>
      <c r="F17" s="193"/>
      <c r="G17" s="193"/>
    </row>
    <row r="18" spans="1:11" s="200" customFormat="1" ht="10.15" customHeight="1" x14ac:dyDescent="0.2">
      <c r="A18" s="84" t="s">
        <v>128</v>
      </c>
      <c r="B18" s="113">
        <v>24591</v>
      </c>
      <c r="C18" s="226">
        <v>0.4</v>
      </c>
      <c r="D18" s="84"/>
      <c r="E18" s="113">
        <v>106817.61</v>
      </c>
      <c r="F18" s="226">
        <v>1.8</v>
      </c>
      <c r="G18" s="225">
        <v>4.3</v>
      </c>
    </row>
    <row r="19" spans="1:11" s="200" customFormat="1" ht="10.15" customHeight="1" x14ac:dyDescent="0.2">
      <c r="A19" s="84" t="s">
        <v>69</v>
      </c>
      <c r="B19" s="113">
        <v>73581</v>
      </c>
      <c r="C19" s="226">
        <v>1.3</v>
      </c>
      <c r="D19" s="84"/>
      <c r="E19" s="113">
        <v>208983.32</v>
      </c>
      <c r="F19" s="226">
        <v>3.5</v>
      </c>
      <c r="G19" s="225">
        <v>2.8</v>
      </c>
    </row>
    <row r="20" spans="1:11" s="200" customFormat="1" ht="10.15" customHeight="1" x14ac:dyDescent="0.2">
      <c r="A20" s="84" t="s">
        <v>129</v>
      </c>
      <c r="B20" s="113">
        <v>12672</v>
      </c>
      <c r="C20" s="226">
        <v>0.2</v>
      </c>
      <c r="D20" s="84"/>
      <c r="E20" s="113">
        <v>55571.6</v>
      </c>
      <c r="F20" s="226">
        <v>0.9</v>
      </c>
      <c r="G20" s="225">
        <v>4.4000000000000004</v>
      </c>
    </row>
    <row r="21" spans="1:11" s="200" customFormat="1" ht="10.35" customHeight="1" x14ac:dyDescent="0.2">
      <c r="A21" s="84" t="s">
        <v>252</v>
      </c>
      <c r="B21" s="113">
        <v>7456</v>
      </c>
      <c r="C21" s="226">
        <v>0.1</v>
      </c>
      <c r="D21" s="84"/>
      <c r="E21" s="113">
        <v>16754.27</v>
      </c>
      <c r="F21" s="226">
        <v>0.3</v>
      </c>
      <c r="G21" s="225">
        <v>2.2000000000000002</v>
      </c>
    </row>
    <row r="22" spans="1:11" s="200" customFormat="1" ht="17.649999999999999" customHeight="1" x14ac:dyDescent="0.2">
      <c r="A22" s="115" t="s">
        <v>253</v>
      </c>
      <c r="B22" s="116">
        <v>118300</v>
      </c>
      <c r="C22" s="227">
        <v>2</v>
      </c>
      <c r="D22" s="221"/>
      <c r="E22" s="116">
        <v>388126.8</v>
      </c>
      <c r="F22" s="227">
        <v>6.5</v>
      </c>
      <c r="G22" s="228">
        <v>3.3</v>
      </c>
    </row>
    <row r="23" spans="1:11" ht="2.65" customHeight="1" x14ac:dyDescent="0.2">
      <c r="A23" s="210"/>
      <c r="B23" s="211"/>
      <c r="C23" s="212"/>
      <c r="D23" s="213"/>
      <c r="E23" s="213"/>
      <c r="F23" s="212"/>
      <c r="G23" s="212"/>
    </row>
    <row r="24" spans="1:11" ht="5.85" customHeight="1" x14ac:dyDescent="0.2">
      <c r="A24" s="214"/>
      <c r="B24" s="215"/>
      <c r="C24" s="216"/>
      <c r="D24" s="215"/>
      <c r="E24" s="215"/>
      <c r="F24" s="216"/>
      <c r="G24" s="216"/>
    </row>
    <row r="25" spans="1:11" s="200" customFormat="1" ht="10.15" customHeight="1" x14ac:dyDescent="0.2">
      <c r="A25" s="84" t="s">
        <v>184</v>
      </c>
      <c r="C25" s="206"/>
      <c r="E25" s="207"/>
      <c r="F25" s="206"/>
      <c r="G25" s="206"/>
    </row>
    <row r="26" spans="1:11" s="200" customFormat="1" ht="10.15" customHeight="1" x14ac:dyDescent="0.2">
      <c r="A26" s="84" t="s">
        <v>97</v>
      </c>
      <c r="C26" s="381"/>
      <c r="D26" s="381"/>
      <c r="F26" s="206"/>
      <c r="G26" s="206"/>
    </row>
    <row r="27" spans="1:11" ht="12.75" x14ac:dyDescent="0.2">
      <c r="A27" s="83"/>
      <c r="H27" s="85"/>
      <c r="I27" s="302"/>
      <c r="J27" s="303"/>
      <c r="K27" s="303"/>
    </row>
    <row r="28" spans="1:11" ht="12.75" x14ac:dyDescent="0.2">
      <c r="H28" s="85"/>
      <c r="I28" s="302"/>
      <c r="J28" s="303"/>
      <c r="K28" s="303"/>
    </row>
    <row r="29" spans="1:11" ht="12.75" x14ac:dyDescent="0.2">
      <c r="B29" s="201"/>
      <c r="C29" s="204"/>
      <c r="D29" s="217"/>
      <c r="E29" s="207"/>
      <c r="F29" s="206"/>
      <c r="G29" s="206"/>
      <c r="H29" s="85"/>
      <c r="I29" s="302"/>
      <c r="J29" s="303"/>
      <c r="K29" s="303"/>
    </row>
    <row r="30" spans="1:11" ht="12.75" x14ac:dyDescent="0.2">
      <c r="A30" s="115"/>
      <c r="B30" s="201"/>
      <c r="C30" s="204"/>
      <c r="D30" s="217"/>
      <c r="E30" s="207"/>
      <c r="F30" s="206"/>
      <c r="G30" s="206"/>
      <c r="H30" s="85"/>
      <c r="I30" s="302"/>
      <c r="J30" s="303"/>
      <c r="K30" s="303"/>
    </row>
    <row r="31" spans="1:11" x14ac:dyDescent="0.2">
      <c r="B31" s="201"/>
      <c r="C31" s="204"/>
      <c r="D31" s="217"/>
      <c r="E31" s="207"/>
      <c r="F31" s="206"/>
      <c r="G31" s="206"/>
    </row>
    <row r="32" spans="1:11" x14ac:dyDescent="0.2">
      <c r="B32" s="201"/>
      <c r="C32" s="204"/>
      <c r="D32" s="217"/>
      <c r="E32" s="207"/>
      <c r="F32" s="206"/>
      <c r="G32" s="206"/>
    </row>
    <row r="33" spans="1:7" x14ac:dyDescent="0.2">
      <c r="B33" s="223"/>
      <c r="C33" s="204"/>
      <c r="D33" s="217"/>
      <c r="E33" s="207"/>
      <c r="F33" s="206"/>
      <c r="G33" s="206"/>
    </row>
    <row r="34" spans="1:7" x14ac:dyDescent="0.2">
      <c r="B34" s="201"/>
      <c r="C34" s="204"/>
      <c r="D34" s="217"/>
      <c r="E34" s="207"/>
      <c r="F34" s="206"/>
      <c r="G34" s="206"/>
    </row>
    <row r="35" spans="1:7" x14ac:dyDescent="0.2">
      <c r="A35" s="160"/>
      <c r="B35" s="113"/>
      <c r="C35" s="204"/>
      <c r="D35" s="217"/>
      <c r="E35" s="207"/>
      <c r="F35" s="206"/>
      <c r="G35" s="206"/>
    </row>
    <row r="36" spans="1:7" x14ac:dyDescent="0.2">
      <c r="A36" s="160"/>
      <c r="B36" s="113"/>
      <c r="C36" s="204"/>
      <c r="D36" s="217"/>
      <c r="E36" s="207"/>
      <c r="F36" s="206"/>
      <c r="G36" s="206"/>
    </row>
    <row r="37" spans="1:7" x14ac:dyDescent="0.2">
      <c r="A37" s="160"/>
      <c r="B37" s="113"/>
      <c r="C37" s="218"/>
      <c r="D37" s="219"/>
      <c r="E37" s="220"/>
      <c r="F37" s="209"/>
      <c r="G37" s="209"/>
    </row>
    <row r="38" spans="1:7" x14ac:dyDescent="0.2">
      <c r="A38" s="160"/>
      <c r="B38" s="113"/>
    </row>
    <row r="39" spans="1:7" x14ac:dyDescent="0.2">
      <c r="A39" s="160"/>
      <c r="B39" s="113"/>
    </row>
  </sheetData>
  <mergeCells count="6">
    <mergeCell ref="C26:D26"/>
    <mergeCell ref="A5:G5"/>
    <mergeCell ref="A8:A9"/>
    <mergeCell ref="B8:C8"/>
    <mergeCell ref="E8:G8"/>
    <mergeCell ref="B16:G16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workbookViewId="0">
      <selection activeCell="C36" sqref="C36"/>
    </sheetView>
  </sheetViews>
  <sheetFormatPr defaultColWidth="9.140625" defaultRowHeight="12.75" x14ac:dyDescent="0.2"/>
  <cols>
    <col min="1" max="1" width="8.7109375" style="86" customWidth="1"/>
    <col min="2" max="6" width="13.7109375" style="86" customWidth="1"/>
    <col min="7" max="16384" width="9.140625" style="86"/>
  </cols>
  <sheetData>
    <row r="1" spans="1:10" s="77" customFormat="1" ht="12" customHeight="1" x14ac:dyDescent="0.2"/>
    <row r="2" spans="1:10" s="77" customFormat="1" ht="12" customHeight="1" x14ac:dyDescent="0.2"/>
    <row r="3" spans="1:10" s="77" customFormat="1" ht="12.4" customHeight="1" x14ac:dyDescent="0.2">
      <c r="A3" s="95"/>
    </row>
    <row r="4" spans="1:10" ht="12" customHeight="1" x14ac:dyDescent="0.2">
      <c r="A4" s="107" t="s">
        <v>226</v>
      </c>
      <c r="B4" s="108"/>
      <c r="C4" s="108"/>
      <c r="D4" s="108"/>
      <c r="E4" s="108"/>
    </row>
    <row r="5" spans="1:10" s="87" customFormat="1" ht="24.95" customHeight="1" x14ac:dyDescent="0.2">
      <c r="A5" s="377" t="s">
        <v>243</v>
      </c>
      <c r="B5" s="377"/>
      <c r="C5" s="377"/>
      <c r="D5" s="377"/>
      <c r="E5" s="377"/>
      <c r="F5" s="377"/>
    </row>
    <row r="6" spans="1:10" ht="12" customHeight="1" x14ac:dyDescent="0.2">
      <c r="A6" s="109" t="s">
        <v>232</v>
      </c>
      <c r="B6" s="108"/>
      <c r="C6" s="108"/>
      <c r="D6" s="108"/>
      <c r="E6" s="108"/>
    </row>
    <row r="7" spans="1:10" ht="6" customHeight="1" x14ac:dyDescent="0.2">
      <c r="A7" s="166"/>
      <c r="B7" s="167"/>
      <c r="C7" s="167"/>
      <c r="D7" s="167"/>
      <c r="E7" s="167"/>
      <c r="F7" s="168"/>
    </row>
    <row r="8" spans="1:10" ht="49.7" customHeight="1" x14ac:dyDescent="0.2">
      <c r="A8" s="165" t="s">
        <v>105</v>
      </c>
      <c r="B8" s="158" t="s">
        <v>128</v>
      </c>
      <c r="C8" s="158" t="s">
        <v>69</v>
      </c>
      <c r="D8" s="158" t="s">
        <v>129</v>
      </c>
      <c r="E8" s="158" t="s">
        <v>252</v>
      </c>
      <c r="F8" s="123" t="s">
        <v>61</v>
      </c>
    </row>
    <row r="9" spans="1:10" s="88" customFormat="1" ht="3" customHeight="1" x14ac:dyDescent="0.2">
      <c r="A9" s="124"/>
      <c r="B9" s="124"/>
      <c r="C9" s="124"/>
      <c r="D9" s="124"/>
      <c r="E9" s="124"/>
      <c r="F9" s="124"/>
    </row>
    <row r="10" spans="1:10" s="88" customFormat="1" ht="10.15" customHeight="1" x14ac:dyDescent="0.2">
      <c r="A10" s="129">
        <v>2017</v>
      </c>
      <c r="B10" s="128">
        <v>124.7</v>
      </c>
      <c r="C10" s="128">
        <v>101.4</v>
      </c>
      <c r="D10" s="128">
        <v>104</v>
      </c>
      <c r="E10" s="128">
        <v>112.3</v>
      </c>
      <c r="F10" s="128">
        <v>118.6</v>
      </c>
    </row>
    <row r="11" spans="1:10" s="85" customFormat="1" ht="10.15" customHeight="1" x14ac:dyDescent="0.2">
      <c r="A11" s="129">
        <v>2018</v>
      </c>
      <c r="B11" s="128">
        <v>127.4</v>
      </c>
      <c r="C11" s="128">
        <v>103.2</v>
      </c>
      <c r="D11" s="128">
        <v>105.4</v>
      </c>
      <c r="E11" s="128">
        <v>113</v>
      </c>
      <c r="F11" s="128">
        <v>120.9</v>
      </c>
    </row>
    <row r="12" spans="1:10" s="85" customFormat="1" ht="10.15" customHeight="1" x14ac:dyDescent="0.2">
      <c r="A12" s="129">
        <v>2019</v>
      </c>
      <c r="B12" s="128">
        <v>131.30000000000001</v>
      </c>
      <c r="C12" s="128">
        <v>104.8</v>
      </c>
      <c r="D12" s="128">
        <v>105</v>
      </c>
      <c r="E12" s="128">
        <v>116.3</v>
      </c>
      <c r="F12" s="128">
        <v>123.9</v>
      </c>
    </row>
    <row r="13" spans="1:10" s="85" customFormat="1" ht="10.15" customHeight="1" x14ac:dyDescent="0.2">
      <c r="A13" s="129">
        <v>2020</v>
      </c>
      <c r="B13" s="128">
        <v>107.1</v>
      </c>
      <c r="C13" s="128">
        <v>91.8</v>
      </c>
      <c r="D13" s="128">
        <v>94</v>
      </c>
      <c r="E13" s="128">
        <v>105.4</v>
      </c>
      <c r="F13" s="128">
        <v>103.3</v>
      </c>
      <c r="I13" s="248"/>
      <c r="J13" s="248"/>
    </row>
    <row r="14" spans="1:10" s="85" customFormat="1" ht="3" customHeight="1" x14ac:dyDescent="0.2">
      <c r="A14" s="129"/>
      <c r="B14" s="130"/>
      <c r="C14" s="130"/>
      <c r="D14" s="130"/>
      <c r="E14" s="130"/>
      <c r="F14" s="130"/>
      <c r="I14" s="248"/>
      <c r="J14" s="248"/>
    </row>
    <row r="15" spans="1:10" s="88" customFormat="1" ht="10.15" customHeight="1" x14ac:dyDescent="0.2">
      <c r="A15" s="127"/>
      <c r="B15" s="378" t="s">
        <v>242</v>
      </c>
      <c r="C15" s="378"/>
      <c r="D15" s="378"/>
      <c r="E15" s="378"/>
      <c r="F15" s="378"/>
      <c r="I15" s="248"/>
      <c r="J15" s="248"/>
    </row>
    <row r="16" spans="1:10" ht="3" customHeight="1" x14ac:dyDescent="0.2">
      <c r="A16" s="131"/>
      <c r="B16" s="155"/>
      <c r="C16" s="155"/>
      <c r="D16" s="155"/>
      <c r="E16" s="156"/>
      <c r="F16" s="156"/>
      <c r="I16" s="248"/>
      <c r="J16" s="248"/>
    </row>
    <row r="17" spans="1:18" s="88" customFormat="1" ht="10.15" customHeight="1" x14ac:dyDescent="0.2">
      <c r="A17" s="129"/>
      <c r="B17" s="383" t="s">
        <v>88</v>
      </c>
      <c r="C17" s="383"/>
      <c r="D17" s="383"/>
      <c r="E17" s="383"/>
      <c r="F17" s="383"/>
      <c r="I17" s="248"/>
      <c r="J17" s="248"/>
    </row>
    <row r="18" spans="1:18" ht="3" customHeight="1" x14ac:dyDescent="0.2">
      <c r="A18" s="129"/>
      <c r="B18" s="129"/>
      <c r="C18" s="129"/>
      <c r="D18" s="129"/>
      <c r="E18" s="129"/>
      <c r="F18" s="129"/>
      <c r="I18" s="248"/>
      <c r="J18" s="248"/>
      <c r="M18" s="86">
        <v>123.6</v>
      </c>
    </row>
    <row r="19" spans="1:18" ht="10.15" customHeight="1" x14ac:dyDescent="0.2">
      <c r="A19" s="129" t="s">
        <v>107</v>
      </c>
      <c r="B19" s="128">
        <v>133.9</v>
      </c>
      <c r="C19" s="128">
        <v>92.5</v>
      </c>
      <c r="D19" s="128">
        <v>99.3</v>
      </c>
      <c r="E19" s="128">
        <v>122.8</v>
      </c>
      <c r="F19" s="128">
        <v>123.6</v>
      </c>
      <c r="I19" s="248"/>
      <c r="J19" s="248"/>
      <c r="M19" s="330"/>
      <c r="N19" s="330"/>
      <c r="O19" s="330"/>
      <c r="P19" s="330"/>
      <c r="Q19" s="330"/>
      <c r="R19" s="330"/>
    </row>
    <row r="20" spans="1:18" ht="10.15" customHeight="1" x14ac:dyDescent="0.2">
      <c r="A20" s="129" t="s">
        <v>108</v>
      </c>
      <c r="B20" s="128">
        <v>133.6</v>
      </c>
      <c r="C20" s="128">
        <v>98.2</v>
      </c>
      <c r="D20" s="128">
        <v>111.3</v>
      </c>
      <c r="E20" s="128">
        <v>164.5</v>
      </c>
      <c r="F20" s="128">
        <v>127</v>
      </c>
      <c r="I20" s="248"/>
      <c r="J20" s="248"/>
      <c r="M20" s="330"/>
      <c r="N20" s="330"/>
      <c r="O20" s="330"/>
      <c r="P20" s="330"/>
      <c r="Q20" s="330"/>
      <c r="R20" s="330"/>
    </row>
    <row r="21" spans="1:18" ht="10.15" customHeight="1" x14ac:dyDescent="0.2">
      <c r="A21" s="129" t="s">
        <v>109</v>
      </c>
      <c r="B21" s="128">
        <v>98.8</v>
      </c>
      <c r="C21" s="128">
        <v>96.6</v>
      </c>
      <c r="D21" s="128">
        <v>107.7</v>
      </c>
      <c r="E21" s="128">
        <v>124.8</v>
      </c>
      <c r="F21" s="128">
        <v>100.6</v>
      </c>
      <c r="I21" s="248"/>
      <c r="J21" s="248"/>
      <c r="M21" s="330"/>
      <c r="N21" s="330"/>
      <c r="O21" s="330"/>
      <c r="P21" s="330"/>
      <c r="Q21" s="330"/>
      <c r="R21" s="330"/>
    </row>
    <row r="22" spans="1:18" ht="10.15" customHeight="1" x14ac:dyDescent="0.2">
      <c r="A22" s="129" t="s">
        <v>110</v>
      </c>
      <c r="B22" s="128">
        <v>116.9</v>
      </c>
      <c r="C22" s="128">
        <v>119.6</v>
      </c>
      <c r="D22" s="128">
        <v>126</v>
      </c>
      <c r="E22" s="128">
        <v>89.9</v>
      </c>
      <c r="F22" s="128">
        <v>117.8</v>
      </c>
      <c r="I22" s="248"/>
      <c r="J22" s="248"/>
      <c r="K22" s="248"/>
      <c r="L22" s="248"/>
      <c r="M22" s="330"/>
      <c r="N22" s="330"/>
      <c r="O22" s="330"/>
      <c r="P22" s="330"/>
      <c r="Q22" s="330"/>
      <c r="R22" s="330"/>
    </row>
    <row r="23" spans="1:18" s="157" customFormat="1" ht="10.15" customHeight="1" x14ac:dyDescent="0.2">
      <c r="A23" s="133">
        <v>2021</v>
      </c>
      <c r="B23" s="170">
        <v>120.8</v>
      </c>
      <c r="C23" s="170">
        <v>101.7</v>
      </c>
      <c r="D23" s="170">
        <v>111.1</v>
      </c>
      <c r="E23" s="170">
        <v>125.5</v>
      </c>
      <c r="F23" s="170">
        <v>117.3</v>
      </c>
      <c r="I23" s="248"/>
      <c r="J23" s="248"/>
    </row>
    <row r="24" spans="1:18" ht="3" customHeight="1" x14ac:dyDescent="0.2">
      <c r="A24" s="129"/>
      <c r="B24" s="129"/>
      <c r="C24" s="129"/>
      <c r="D24" s="129"/>
      <c r="E24" s="129"/>
      <c r="F24" s="129"/>
      <c r="I24" s="248"/>
      <c r="J24" s="248"/>
    </row>
    <row r="25" spans="1:18" ht="10.15" customHeight="1" x14ac:dyDescent="0.2">
      <c r="A25" s="129"/>
      <c r="B25" s="383" t="s">
        <v>91</v>
      </c>
      <c r="C25" s="383"/>
      <c r="D25" s="383"/>
      <c r="E25" s="383"/>
      <c r="F25" s="383"/>
      <c r="I25" s="248"/>
      <c r="J25" s="248"/>
    </row>
    <row r="26" spans="1:18" ht="3" customHeight="1" x14ac:dyDescent="0.2">
      <c r="A26" s="135"/>
      <c r="B26" s="120"/>
      <c r="C26" s="120"/>
      <c r="D26" s="120"/>
      <c r="E26" s="120"/>
      <c r="F26" s="119"/>
      <c r="I26" s="248"/>
      <c r="J26" s="248"/>
    </row>
    <row r="27" spans="1:18" ht="10.15" customHeight="1" x14ac:dyDescent="0.2">
      <c r="A27" s="84" t="s">
        <v>107</v>
      </c>
      <c r="B27" s="128">
        <v>25.4</v>
      </c>
      <c r="C27" s="128">
        <v>3.5</v>
      </c>
      <c r="D27" s="128">
        <v>12.8</v>
      </c>
      <c r="E27" s="128">
        <v>24.5</v>
      </c>
      <c r="F27" s="128">
        <v>21.4</v>
      </c>
      <c r="I27" s="248"/>
      <c r="J27" s="248"/>
    </row>
    <row r="28" spans="1:18" ht="10.15" customHeight="1" x14ac:dyDescent="0.2">
      <c r="A28" s="84" t="s">
        <v>108</v>
      </c>
      <c r="B28" s="128">
        <v>74.599999999999994</v>
      </c>
      <c r="C28" s="128">
        <v>30.1</v>
      </c>
      <c r="D28" s="128">
        <v>43.1</v>
      </c>
      <c r="E28" s="128">
        <v>46.7</v>
      </c>
      <c r="F28" s="128">
        <v>63.7</v>
      </c>
      <c r="I28" s="248"/>
      <c r="J28" s="248"/>
    </row>
    <row r="29" spans="1:18" ht="10.15" customHeight="1" x14ac:dyDescent="0.2">
      <c r="A29" s="84" t="s">
        <v>109</v>
      </c>
      <c r="B29" s="128">
        <v>-11</v>
      </c>
      <c r="C29" s="128">
        <v>3.1</v>
      </c>
      <c r="D29" s="128">
        <v>7.3</v>
      </c>
      <c r="E29" s="128">
        <v>-2.7</v>
      </c>
      <c r="F29" s="128">
        <v>-6.8</v>
      </c>
      <c r="I29" s="248"/>
      <c r="J29" s="248"/>
    </row>
    <row r="30" spans="1:18" ht="10.15" customHeight="1" x14ac:dyDescent="0.2">
      <c r="A30" s="84" t="s">
        <v>110</v>
      </c>
      <c r="B30" s="128">
        <v>-12.7</v>
      </c>
      <c r="C30" s="128">
        <v>10</v>
      </c>
      <c r="D30" s="128">
        <v>14.9</v>
      </c>
      <c r="E30" s="128">
        <v>8.6999999999999993</v>
      </c>
      <c r="F30" s="128">
        <v>-6.4</v>
      </c>
      <c r="I30" s="248"/>
      <c r="J30" s="248"/>
    </row>
    <row r="31" spans="1:18" s="157" customFormat="1" ht="10.15" customHeight="1" x14ac:dyDescent="0.2">
      <c r="A31" s="133">
        <v>2021</v>
      </c>
      <c r="B31" s="170">
        <v>12.8</v>
      </c>
      <c r="C31" s="170">
        <v>10.8</v>
      </c>
      <c r="D31" s="170">
        <v>18.2</v>
      </c>
      <c r="E31" s="170">
        <v>19.100000000000001</v>
      </c>
      <c r="F31" s="170">
        <v>13.6</v>
      </c>
      <c r="I31" s="248"/>
      <c r="J31" s="248"/>
    </row>
    <row r="32" spans="1:18" ht="3" customHeight="1" x14ac:dyDescent="0.2">
      <c r="A32" s="117"/>
      <c r="B32" s="117"/>
      <c r="C32" s="117"/>
      <c r="D32" s="117"/>
      <c r="E32" s="117"/>
      <c r="F32" s="118"/>
    </row>
    <row r="33" spans="1:6" ht="3" customHeight="1" x14ac:dyDescent="0.2">
      <c r="A33" s="120"/>
      <c r="B33" s="121"/>
      <c r="C33" s="121"/>
      <c r="D33" s="121"/>
      <c r="E33" s="121"/>
      <c r="F33" s="121"/>
    </row>
    <row r="34" spans="1:6" s="85" customFormat="1" ht="10.15" customHeight="1" x14ac:dyDescent="0.2">
      <c r="A34" s="380" t="s">
        <v>199</v>
      </c>
      <c r="B34" s="380"/>
      <c r="C34" s="380"/>
      <c r="D34" s="380"/>
      <c r="E34" s="380"/>
      <c r="F34" s="380"/>
    </row>
  </sheetData>
  <mergeCells count="5">
    <mergeCell ref="A5:F5"/>
    <mergeCell ref="B15:F15"/>
    <mergeCell ref="B17:F17"/>
    <mergeCell ref="B25:F25"/>
    <mergeCell ref="A34:F34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A37" sqref="A37:A38"/>
    </sheetView>
  </sheetViews>
  <sheetFormatPr defaultColWidth="9.140625" defaultRowHeight="11.25" x14ac:dyDescent="0.2"/>
  <cols>
    <col min="1" max="1" width="48.7109375" style="197" customWidth="1"/>
    <col min="2" max="2" width="9.28515625" style="197" customWidth="1"/>
    <col min="3" max="3" width="9.28515625" style="198" customWidth="1"/>
    <col min="4" max="4" width="0.85546875" style="197" customWidth="1"/>
    <col min="5" max="5" width="10.28515625" style="197" customWidth="1"/>
    <col min="6" max="7" width="10.28515625" style="198" customWidth="1"/>
    <col min="8" max="16384" width="9.140625" style="197"/>
  </cols>
  <sheetData>
    <row r="1" spans="1:7" s="78" customFormat="1" ht="12.75" customHeight="1" x14ac:dyDescent="0.2">
      <c r="C1" s="195"/>
      <c r="F1" s="195"/>
      <c r="G1" s="195"/>
    </row>
    <row r="2" spans="1:7" s="78" customFormat="1" ht="12.75" customHeight="1" x14ac:dyDescent="0.2">
      <c r="C2" s="195"/>
      <c r="F2" s="195"/>
      <c r="G2" s="195"/>
    </row>
    <row r="3" spans="1:7" s="78" customFormat="1" ht="12.75" customHeight="1" x14ac:dyDescent="0.2">
      <c r="A3" s="196"/>
      <c r="C3" s="195"/>
      <c r="F3" s="195"/>
      <c r="G3" s="195"/>
    </row>
    <row r="4" spans="1:7" ht="12" customHeight="1" x14ac:dyDescent="0.2">
      <c r="A4" s="138" t="s">
        <v>227</v>
      </c>
    </row>
    <row r="5" spans="1:7" s="199" customFormat="1" ht="12" customHeight="1" x14ac:dyDescent="0.2">
      <c r="A5" s="377" t="s">
        <v>179</v>
      </c>
      <c r="B5" s="377"/>
      <c r="C5" s="377"/>
      <c r="D5" s="377"/>
      <c r="E5" s="377"/>
      <c r="F5" s="377"/>
      <c r="G5" s="377"/>
    </row>
    <row r="6" spans="1:7" ht="12" customHeight="1" x14ac:dyDescent="0.2">
      <c r="A6" s="109" t="s">
        <v>203</v>
      </c>
    </row>
    <row r="7" spans="1:7" ht="6" customHeight="1" x14ac:dyDescent="0.2"/>
    <row r="8" spans="1:7" ht="12" customHeight="1" x14ac:dyDescent="0.2">
      <c r="A8" s="372" t="s">
        <v>180</v>
      </c>
      <c r="B8" s="374" t="s">
        <v>53</v>
      </c>
      <c r="C8" s="374"/>
      <c r="D8" s="110"/>
      <c r="E8" s="374" t="s">
        <v>43</v>
      </c>
      <c r="F8" s="374"/>
      <c r="G8" s="374"/>
    </row>
    <row r="9" spans="1:7" ht="19.5" customHeight="1" x14ac:dyDescent="0.2">
      <c r="A9" s="373"/>
      <c r="B9" s="111" t="s">
        <v>118</v>
      </c>
      <c r="C9" s="191" t="s">
        <v>94</v>
      </c>
      <c r="D9" s="112"/>
      <c r="E9" s="111" t="s">
        <v>118</v>
      </c>
      <c r="F9" s="191" t="s">
        <v>94</v>
      </c>
      <c r="G9" s="191" t="s">
        <v>95</v>
      </c>
    </row>
    <row r="10" spans="1:7" s="78" customFormat="1" ht="3" customHeight="1" x14ac:dyDescent="0.2">
      <c r="A10" s="202"/>
      <c r="B10" s="202"/>
      <c r="C10" s="203"/>
      <c r="D10" s="202"/>
      <c r="E10" s="202"/>
      <c r="F10" s="203"/>
      <c r="G10" s="203"/>
    </row>
    <row r="11" spans="1:7" s="205" customFormat="1" ht="10.15" customHeight="1" x14ac:dyDescent="0.2">
      <c r="A11" s="160">
        <v>2016</v>
      </c>
      <c r="B11" s="113">
        <v>1370465</v>
      </c>
      <c r="C11" s="224">
        <v>22.8</v>
      </c>
      <c r="D11" s="113"/>
      <c r="E11" s="113">
        <v>5335297</v>
      </c>
      <c r="F11" s="224">
        <v>88.8</v>
      </c>
      <c r="G11" s="224">
        <v>3.9</v>
      </c>
    </row>
    <row r="12" spans="1:7" s="205" customFormat="1" ht="10.15" customHeight="1" x14ac:dyDescent="0.2">
      <c r="A12" s="160">
        <v>2017</v>
      </c>
      <c r="B12" s="113">
        <v>1390045</v>
      </c>
      <c r="C12" s="224">
        <v>23.2</v>
      </c>
      <c r="D12" s="113"/>
      <c r="E12" s="113">
        <v>5587009</v>
      </c>
      <c r="F12" s="224">
        <v>93.2</v>
      </c>
      <c r="G12" s="224">
        <v>4</v>
      </c>
    </row>
    <row r="13" spans="1:7" s="205" customFormat="1" ht="10.15" customHeight="1" x14ac:dyDescent="0.2">
      <c r="A13" s="160">
        <v>2018</v>
      </c>
      <c r="B13" s="113">
        <v>1417833</v>
      </c>
      <c r="C13" s="224">
        <v>23.7</v>
      </c>
      <c r="D13" s="113"/>
      <c r="E13" s="113">
        <v>5740898</v>
      </c>
      <c r="F13" s="224">
        <v>96</v>
      </c>
      <c r="G13" s="224">
        <v>4</v>
      </c>
    </row>
    <row r="14" spans="1:7" s="205" customFormat="1" ht="10.15" customHeight="1" x14ac:dyDescent="0.2">
      <c r="A14" s="160">
        <v>2019</v>
      </c>
      <c r="B14" s="113">
        <v>1416017</v>
      </c>
      <c r="C14" s="224">
        <v>23.7</v>
      </c>
      <c r="D14" s="113"/>
      <c r="E14" s="113">
        <v>5797586.5299999993</v>
      </c>
      <c r="F14" s="224">
        <v>97.2</v>
      </c>
      <c r="G14" s="224">
        <v>4.0999999999999996</v>
      </c>
    </row>
    <row r="15" spans="1:7" s="78" customFormat="1" ht="3" customHeight="1" x14ac:dyDescent="0.2">
      <c r="A15" s="82"/>
      <c r="B15" s="113"/>
      <c r="C15" s="113"/>
      <c r="D15" s="113"/>
      <c r="F15" s="113"/>
      <c r="G15" s="113"/>
    </row>
    <row r="16" spans="1:7" s="205" customFormat="1" ht="10.15" customHeight="1" x14ac:dyDescent="0.2">
      <c r="A16" s="90"/>
      <c r="B16" s="375" t="s">
        <v>241</v>
      </c>
      <c r="C16" s="375"/>
      <c r="D16" s="375"/>
      <c r="E16" s="375"/>
      <c r="F16" s="376"/>
      <c r="G16" s="376"/>
    </row>
    <row r="17" spans="1:11" s="78" customFormat="1" ht="3" customHeight="1" x14ac:dyDescent="0.2">
      <c r="A17" s="82"/>
      <c r="B17" s="82"/>
      <c r="C17" s="192"/>
      <c r="D17" s="82"/>
      <c r="E17" s="82"/>
      <c r="F17" s="193"/>
      <c r="G17" s="193"/>
    </row>
    <row r="18" spans="1:11" s="200" customFormat="1" ht="10.15" customHeight="1" x14ac:dyDescent="0.2">
      <c r="A18" s="84" t="s">
        <v>188</v>
      </c>
      <c r="B18" s="113">
        <v>117381</v>
      </c>
      <c r="C18" s="224">
        <v>2</v>
      </c>
      <c r="E18" s="113">
        <v>1123332.29</v>
      </c>
      <c r="F18" s="224">
        <v>19</v>
      </c>
      <c r="G18" s="224">
        <v>9.6</v>
      </c>
    </row>
    <row r="19" spans="1:11" s="200" customFormat="1" ht="10.15" customHeight="1" x14ac:dyDescent="0.2">
      <c r="A19" s="84" t="s">
        <v>189</v>
      </c>
      <c r="B19" s="113">
        <v>326315</v>
      </c>
      <c r="C19" s="224">
        <v>5.5</v>
      </c>
      <c r="E19" s="113">
        <v>1415161.76</v>
      </c>
      <c r="F19" s="224">
        <v>23.9</v>
      </c>
      <c r="G19" s="224">
        <v>4.3</v>
      </c>
    </row>
    <row r="20" spans="1:11" s="200" customFormat="1" ht="10.15" customHeight="1" x14ac:dyDescent="0.2">
      <c r="A20" s="84" t="s">
        <v>190</v>
      </c>
      <c r="B20" s="113">
        <v>111533</v>
      </c>
      <c r="C20" s="224">
        <v>1.9</v>
      </c>
      <c r="E20" s="113">
        <v>593787.29</v>
      </c>
      <c r="F20" s="224">
        <v>10</v>
      </c>
      <c r="G20" s="224">
        <v>5.3</v>
      </c>
    </row>
    <row r="21" spans="1:11" s="200" customFormat="1" ht="10.15" customHeight="1" x14ac:dyDescent="0.2">
      <c r="A21" s="84" t="s">
        <v>191</v>
      </c>
      <c r="B21" s="113">
        <v>756430</v>
      </c>
      <c r="C21" s="224">
        <v>12.7</v>
      </c>
      <c r="E21" s="113">
        <v>1238536.5800000003</v>
      </c>
      <c r="F21" s="224">
        <v>20.9</v>
      </c>
      <c r="G21" s="224">
        <v>1.6</v>
      </c>
    </row>
    <row r="22" spans="1:11" s="200" customFormat="1" ht="10.5" customHeight="1" x14ac:dyDescent="0.2">
      <c r="A22" s="84" t="s">
        <v>195</v>
      </c>
      <c r="B22" s="113">
        <v>123777</v>
      </c>
      <c r="C22" s="224">
        <v>2.1</v>
      </c>
      <c r="E22" s="113">
        <v>1213890.31</v>
      </c>
      <c r="F22" s="224">
        <v>20.5</v>
      </c>
      <c r="G22" s="224">
        <v>9.8000000000000007</v>
      </c>
    </row>
    <row r="23" spans="1:11" ht="10.15" customHeight="1" x14ac:dyDescent="0.2">
      <c r="A23" s="232" t="s">
        <v>196</v>
      </c>
      <c r="B23" s="229">
        <v>1435436</v>
      </c>
      <c r="C23" s="327">
        <v>24.2</v>
      </c>
      <c r="D23" s="213"/>
      <c r="E23" s="246">
        <v>5584708.2300000004</v>
      </c>
      <c r="F23" s="327">
        <v>94.3</v>
      </c>
      <c r="G23" s="316">
        <v>3.9</v>
      </c>
    </row>
    <row r="24" spans="1:11" ht="3" customHeight="1" x14ac:dyDescent="0.2">
      <c r="A24" s="214"/>
      <c r="B24" s="215"/>
      <c r="C24" s="216"/>
      <c r="D24" s="215"/>
      <c r="E24" s="304"/>
      <c r="F24" s="216"/>
      <c r="G24" s="216"/>
    </row>
    <row r="25" spans="1:11" s="200" customFormat="1" ht="10.15" customHeight="1" x14ac:dyDescent="0.2">
      <c r="A25" s="84" t="s">
        <v>184</v>
      </c>
      <c r="E25" s="207"/>
      <c r="F25" s="206"/>
      <c r="G25" s="206"/>
    </row>
    <row r="26" spans="1:11" s="200" customFormat="1" ht="10.15" customHeight="1" x14ac:dyDescent="0.2">
      <c r="A26" s="84" t="s">
        <v>97</v>
      </c>
      <c r="C26" s="381"/>
      <c r="D26" s="381"/>
      <c r="F26" s="206"/>
      <c r="G26" s="206"/>
    </row>
    <row r="27" spans="1:11" x14ac:dyDescent="0.2">
      <c r="A27" s="83" t="s">
        <v>175</v>
      </c>
    </row>
    <row r="28" spans="1:11" ht="12.75" x14ac:dyDescent="0.2">
      <c r="A28" s="83" t="s">
        <v>176</v>
      </c>
      <c r="H28" s="85"/>
      <c r="I28" s="302"/>
      <c r="J28" s="303"/>
      <c r="K28" s="303"/>
    </row>
    <row r="29" spans="1:11" ht="12.75" x14ac:dyDescent="0.2">
      <c r="H29" s="85"/>
      <c r="I29" s="302"/>
      <c r="J29" s="303"/>
      <c r="K29" s="303"/>
    </row>
    <row r="30" spans="1:11" ht="12.75" x14ac:dyDescent="0.2">
      <c r="H30" s="85"/>
      <c r="I30" s="302"/>
      <c r="J30" s="303"/>
      <c r="K30" s="303"/>
    </row>
    <row r="31" spans="1:11" ht="12.75" x14ac:dyDescent="0.2">
      <c r="H31" s="85"/>
      <c r="I31" s="302"/>
      <c r="J31" s="303"/>
      <c r="K31" s="303"/>
    </row>
  </sheetData>
  <mergeCells count="6">
    <mergeCell ref="C26:D26"/>
    <mergeCell ref="A5:G5"/>
    <mergeCell ref="A8:A9"/>
    <mergeCell ref="B8:C8"/>
    <mergeCell ref="E8:G8"/>
    <mergeCell ref="B16:G16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workbookViewId="0">
      <selection activeCell="C40" sqref="C40"/>
    </sheetView>
  </sheetViews>
  <sheetFormatPr defaultColWidth="9.140625" defaultRowHeight="12.75" x14ac:dyDescent="0.2"/>
  <cols>
    <col min="1" max="1" width="8.7109375" style="79" customWidth="1"/>
    <col min="2" max="2" width="14.28515625" style="79" customWidth="1"/>
    <col min="3" max="3" width="11.28515625" style="79" customWidth="1"/>
    <col min="4" max="7" width="11.7109375" style="79" customWidth="1"/>
    <col min="8" max="8" width="10.7109375" style="79" customWidth="1"/>
    <col min="9" max="16384" width="9.140625" style="79"/>
  </cols>
  <sheetData>
    <row r="1" spans="1:8" s="81" customFormat="1" ht="12" customHeight="1" x14ac:dyDescent="0.2"/>
    <row r="2" spans="1:8" s="81" customFormat="1" ht="12" customHeight="1" x14ac:dyDescent="0.2"/>
    <row r="3" spans="1:8" s="81" customFormat="1" ht="15" customHeight="1" x14ac:dyDescent="0.2"/>
    <row r="4" spans="1:8" ht="12" customHeight="1" x14ac:dyDescent="0.2">
      <c r="A4" s="107" t="s">
        <v>228</v>
      </c>
      <c r="B4" s="108"/>
      <c r="C4" s="108"/>
      <c r="D4" s="108"/>
      <c r="E4" s="108"/>
      <c r="F4" s="108"/>
    </row>
    <row r="5" spans="1:8" s="80" customFormat="1" ht="12" customHeight="1" x14ac:dyDescent="0.2">
      <c r="A5" s="377" t="s">
        <v>197</v>
      </c>
      <c r="B5" s="377"/>
      <c r="C5" s="377"/>
      <c r="D5" s="377"/>
      <c r="E5" s="377"/>
      <c r="F5" s="377"/>
      <c r="G5" s="377"/>
      <c r="H5" s="377"/>
    </row>
    <row r="6" spans="1:8" ht="12" customHeight="1" x14ac:dyDescent="0.2">
      <c r="A6" s="109" t="s">
        <v>232</v>
      </c>
      <c r="B6" s="108"/>
      <c r="C6" s="108"/>
      <c r="D6" s="108"/>
      <c r="E6" s="108"/>
      <c r="F6" s="108"/>
    </row>
    <row r="7" spans="1:8" s="81" customFormat="1" ht="6" customHeight="1" x14ac:dyDescent="0.2">
      <c r="A7" s="122"/>
      <c r="B7" s="384"/>
      <c r="C7" s="385"/>
      <c r="D7" s="385"/>
      <c r="E7" s="385"/>
      <c r="F7" s="385"/>
      <c r="G7" s="385"/>
    </row>
    <row r="8" spans="1:8" s="153" customFormat="1" ht="10.15" customHeight="1" x14ac:dyDescent="0.2">
      <c r="A8" s="372" t="s">
        <v>105</v>
      </c>
      <c r="B8" s="164" t="s">
        <v>121</v>
      </c>
      <c r="C8" s="164" t="s">
        <v>123</v>
      </c>
      <c r="D8" s="164" t="s">
        <v>124</v>
      </c>
      <c r="E8" s="164" t="s">
        <v>125</v>
      </c>
      <c r="F8" s="164" t="s">
        <v>126</v>
      </c>
      <c r="G8" s="164" t="s">
        <v>127</v>
      </c>
      <c r="H8" s="387" t="s">
        <v>61</v>
      </c>
    </row>
    <row r="9" spans="1:8" ht="75" customHeight="1" x14ac:dyDescent="0.2">
      <c r="A9" s="386"/>
      <c r="B9" s="158" t="s">
        <v>244</v>
      </c>
      <c r="C9" s="158" t="s">
        <v>162</v>
      </c>
      <c r="D9" s="158" t="s">
        <v>163</v>
      </c>
      <c r="E9" s="158" t="s">
        <v>122</v>
      </c>
      <c r="F9" s="158" t="s">
        <v>178</v>
      </c>
      <c r="G9" s="158" t="s">
        <v>194</v>
      </c>
      <c r="H9" s="388"/>
    </row>
    <row r="10" spans="1:8" s="85" customFormat="1" ht="3.75" customHeight="1" x14ac:dyDescent="0.2">
      <c r="A10" s="124"/>
      <c r="B10" s="124"/>
      <c r="C10" s="124"/>
      <c r="D10" s="124"/>
      <c r="E10" s="124"/>
      <c r="F10" s="124"/>
      <c r="G10" s="124"/>
      <c r="H10" s="126"/>
    </row>
    <row r="11" spans="1:8" s="85" customFormat="1" ht="10.15" customHeight="1" x14ac:dyDescent="0.2">
      <c r="A11" s="129">
        <v>2017</v>
      </c>
      <c r="B11" s="130">
        <v>107</v>
      </c>
      <c r="C11" s="130">
        <v>104.2</v>
      </c>
      <c r="D11" s="130">
        <v>104.9</v>
      </c>
      <c r="E11" s="130">
        <v>100.9</v>
      </c>
      <c r="F11" s="130">
        <v>100.3</v>
      </c>
      <c r="G11" s="130">
        <v>102.6</v>
      </c>
      <c r="H11" s="130">
        <v>105</v>
      </c>
    </row>
    <row r="12" spans="1:8" s="85" customFormat="1" ht="10.15" customHeight="1" x14ac:dyDescent="0.2">
      <c r="A12" s="129">
        <v>2018</v>
      </c>
      <c r="B12" s="130">
        <v>109.7</v>
      </c>
      <c r="C12" s="130">
        <v>106.2</v>
      </c>
      <c r="D12" s="130">
        <v>107.2</v>
      </c>
      <c r="E12" s="130">
        <v>101</v>
      </c>
      <c r="F12" s="130">
        <v>99.6</v>
      </c>
      <c r="G12" s="130">
        <v>105.6</v>
      </c>
      <c r="H12" s="130">
        <v>107.1</v>
      </c>
    </row>
    <row r="13" spans="1:8" s="85" customFormat="1" ht="10.15" customHeight="1" x14ac:dyDescent="0.2">
      <c r="A13" s="129">
        <v>2019</v>
      </c>
      <c r="B13" s="130">
        <v>110</v>
      </c>
      <c r="C13" s="130">
        <v>108.3</v>
      </c>
      <c r="D13" s="130">
        <v>108.8</v>
      </c>
      <c r="E13" s="130">
        <v>101.1</v>
      </c>
      <c r="F13" s="130">
        <v>98</v>
      </c>
      <c r="G13" s="130">
        <v>106.1</v>
      </c>
      <c r="H13" s="130">
        <v>107.6</v>
      </c>
    </row>
    <row r="14" spans="1:8" s="85" customFormat="1" ht="10.15" customHeight="1" x14ac:dyDescent="0.2">
      <c r="A14" s="129">
        <v>2020</v>
      </c>
      <c r="B14" s="130">
        <v>101</v>
      </c>
      <c r="C14" s="130">
        <v>89.7</v>
      </c>
      <c r="D14" s="130">
        <v>62.8</v>
      </c>
      <c r="E14" s="130">
        <v>98.3</v>
      </c>
      <c r="F14" s="130">
        <v>88.6</v>
      </c>
      <c r="G14" s="130">
        <v>85.1</v>
      </c>
      <c r="H14" s="130">
        <v>94.7</v>
      </c>
    </row>
    <row r="15" spans="1:8" s="85" customFormat="1" ht="3" customHeight="1" x14ac:dyDescent="0.2">
      <c r="A15" s="129"/>
      <c r="B15" s="130"/>
      <c r="C15" s="130"/>
      <c r="D15" s="130"/>
      <c r="E15" s="130"/>
      <c r="F15" s="130"/>
      <c r="G15" s="130"/>
      <c r="H15" s="130"/>
    </row>
    <row r="16" spans="1:8" s="85" customFormat="1" ht="10.15" customHeight="1" x14ac:dyDescent="0.2">
      <c r="A16" s="127"/>
      <c r="B16" s="378" t="s">
        <v>242</v>
      </c>
      <c r="C16" s="378"/>
      <c r="D16" s="378"/>
      <c r="E16" s="378"/>
      <c r="F16" s="379"/>
      <c r="G16" s="379"/>
      <c r="H16" s="379"/>
    </row>
    <row r="17" spans="1:30" ht="3" customHeight="1" x14ac:dyDescent="0.2">
      <c r="A17" s="131"/>
      <c r="B17" s="132"/>
      <c r="C17" s="132"/>
      <c r="D17" s="132"/>
      <c r="E17" s="132"/>
      <c r="F17" s="146"/>
      <c r="G17" s="146"/>
      <c r="H17" s="146"/>
    </row>
    <row r="18" spans="1:30" s="85" customFormat="1" ht="10.15" customHeight="1" x14ac:dyDescent="0.2">
      <c r="A18" s="127"/>
      <c r="B18" s="378" t="s">
        <v>88</v>
      </c>
      <c r="C18" s="378"/>
      <c r="D18" s="378"/>
      <c r="E18" s="378"/>
      <c r="F18" s="378"/>
      <c r="G18" s="378"/>
      <c r="H18" s="378"/>
    </row>
    <row r="19" spans="1:30" ht="3" customHeight="1" x14ac:dyDescent="0.2">
      <c r="A19" s="120"/>
      <c r="B19" s="120"/>
      <c r="C19" s="120"/>
      <c r="D19" s="120"/>
      <c r="E19" s="120"/>
      <c r="F19" s="120"/>
      <c r="G19" s="120"/>
      <c r="H19" s="120"/>
    </row>
    <row r="20" spans="1:30" ht="10.15" customHeight="1" x14ac:dyDescent="0.2">
      <c r="A20" s="84" t="s">
        <v>107</v>
      </c>
      <c r="B20" s="130">
        <v>109.9</v>
      </c>
      <c r="C20" s="130">
        <v>90.2</v>
      </c>
      <c r="D20" s="130">
        <v>36</v>
      </c>
      <c r="E20" s="130">
        <v>100.4</v>
      </c>
      <c r="F20" s="130">
        <v>89</v>
      </c>
      <c r="G20" s="130">
        <v>82.8</v>
      </c>
      <c r="H20" s="130">
        <v>98</v>
      </c>
    </row>
    <row r="21" spans="1:30" ht="10.15" customHeight="1" x14ac:dyDescent="0.2">
      <c r="A21" s="84" t="s">
        <v>108</v>
      </c>
      <c r="B21" s="130">
        <v>122.1</v>
      </c>
      <c r="C21" s="130">
        <v>101.2</v>
      </c>
      <c r="D21" s="130">
        <v>65.2</v>
      </c>
      <c r="E21" s="130">
        <v>101</v>
      </c>
      <c r="F21" s="130">
        <v>92.9</v>
      </c>
      <c r="G21" s="130">
        <v>92.2</v>
      </c>
      <c r="H21" s="130">
        <v>109.2</v>
      </c>
    </row>
    <row r="22" spans="1:30" ht="10.15" customHeight="1" x14ac:dyDescent="0.2">
      <c r="A22" s="84" t="s">
        <v>109</v>
      </c>
      <c r="B22" s="130">
        <v>111.8</v>
      </c>
      <c r="C22" s="130">
        <v>110.4</v>
      </c>
      <c r="D22" s="130">
        <v>134.9</v>
      </c>
      <c r="E22" s="130">
        <v>98.3</v>
      </c>
      <c r="F22" s="130">
        <v>88.5</v>
      </c>
      <c r="G22" s="130">
        <v>98.8</v>
      </c>
      <c r="H22" s="130">
        <v>109.1</v>
      </c>
      <c r="J22" s="134"/>
      <c r="K22" s="134"/>
      <c r="L22" s="134"/>
      <c r="M22" s="134"/>
      <c r="N22" s="134"/>
      <c r="O22" s="134"/>
      <c r="P22" s="134"/>
      <c r="Q22" s="134"/>
    </row>
    <row r="23" spans="1:30" ht="10.15" customHeight="1" x14ac:dyDescent="0.2">
      <c r="A23" s="84" t="s">
        <v>110</v>
      </c>
      <c r="B23" s="130">
        <v>121.9</v>
      </c>
      <c r="C23" s="130">
        <v>117.7</v>
      </c>
      <c r="D23" s="130">
        <v>86.3</v>
      </c>
      <c r="E23" s="130">
        <v>118.3</v>
      </c>
      <c r="F23" s="130">
        <v>116.1</v>
      </c>
      <c r="G23" s="130">
        <v>103.8</v>
      </c>
      <c r="H23" s="130">
        <v>117</v>
      </c>
    </row>
    <row r="24" spans="1:30" s="157" customFormat="1" ht="10.15" customHeight="1" x14ac:dyDescent="0.2">
      <c r="A24" s="133">
        <v>2021</v>
      </c>
      <c r="B24" s="134">
        <v>116.4</v>
      </c>
      <c r="C24" s="134">
        <v>104.9</v>
      </c>
      <c r="D24" s="134">
        <v>80.599999999999994</v>
      </c>
      <c r="E24" s="134">
        <v>104.5</v>
      </c>
      <c r="F24" s="134">
        <v>96.6</v>
      </c>
      <c r="G24" s="134">
        <v>94.4</v>
      </c>
      <c r="H24" s="134">
        <v>108.3</v>
      </c>
    </row>
    <row r="25" spans="1:30" ht="3" customHeight="1" x14ac:dyDescent="0.2">
      <c r="A25" s="135"/>
      <c r="B25" s="132"/>
      <c r="C25" s="134"/>
      <c r="D25" s="134"/>
      <c r="E25" s="134"/>
      <c r="F25" s="132"/>
      <c r="G25" s="132"/>
      <c r="H25" s="132"/>
    </row>
    <row r="26" spans="1:30" ht="10.15" customHeight="1" x14ac:dyDescent="0.2">
      <c r="A26" s="127"/>
      <c r="B26" s="378" t="s">
        <v>91</v>
      </c>
      <c r="C26" s="378"/>
      <c r="D26" s="378"/>
      <c r="E26" s="378"/>
      <c r="F26" s="378"/>
      <c r="G26" s="378"/>
      <c r="H26" s="378"/>
    </row>
    <row r="27" spans="1:30" ht="3" customHeight="1" x14ac:dyDescent="0.2">
      <c r="A27" s="135"/>
      <c r="B27" s="120"/>
      <c r="C27" s="120"/>
      <c r="D27" s="120"/>
      <c r="E27" s="120"/>
      <c r="F27" s="120"/>
      <c r="G27" s="120"/>
      <c r="H27" s="119"/>
    </row>
    <row r="28" spans="1:30" ht="10.15" customHeight="1" x14ac:dyDescent="0.2">
      <c r="A28" s="84" t="s">
        <v>107</v>
      </c>
      <c r="B28" s="130">
        <v>8.6</v>
      </c>
      <c r="C28" s="130">
        <v>-8.1</v>
      </c>
      <c r="D28" s="130">
        <v>-44.4</v>
      </c>
      <c r="E28" s="130">
        <v>2.9</v>
      </c>
      <c r="F28" s="130">
        <v>5.2</v>
      </c>
      <c r="G28" s="130">
        <v>-8.4</v>
      </c>
      <c r="H28" s="130">
        <v>2.2000000000000002</v>
      </c>
      <c r="Q28" s="331"/>
      <c r="R28" s="331"/>
      <c r="S28" s="331"/>
      <c r="T28" s="331"/>
      <c r="U28" s="331"/>
      <c r="V28" s="331"/>
      <c r="W28" s="331"/>
      <c r="X28" s="331"/>
      <c r="Y28" s="331"/>
      <c r="Z28" s="331"/>
      <c r="AA28" s="331"/>
      <c r="AB28" s="331"/>
      <c r="AC28" s="331"/>
      <c r="AD28" s="331"/>
    </row>
    <row r="29" spans="1:30" ht="10.15" customHeight="1" x14ac:dyDescent="0.2">
      <c r="A29" s="84" t="s">
        <v>108</v>
      </c>
      <c r="B29" s="130">
        <v>36.9</v>
      </c>
      <c r="C29" s="130">
        <v>33.200000000000003</v>
      </c>
      <c r="D29" s="130">
        <v>100</v>
      </c>
      <c r="E29" s="130">
        <v>11.8</v>
      </c>
      <c r="F29" s="130">
        <v>22.7</v>
      </c>
      <c r="G29" s="130">
        <v>27.7</v>
      </c>
      <c r="H29" s="130">
        <v>33.799999999999997</v>
      </c>
      <c r="Q29" s="331"/>
      <c r="R29" s="331"/>
      <c r="S29" s="331"/>
      <c r="T29" s="331"/>
      <c r="U29" s="331"/>
      <c r="V29" s="331"/>
      <c r="W29" s="331"/>
      <c r="X29" s="331"/>
      <c r="Y29" s="331"/>
      <c r="Z29" s="331"/>
      <c r="AA29" s="331"/>
      <c r="AB29" s="331"/>
      <c r="AC29" s="331"/>
      <c r="AD29" s="331"/>
    </row>
    <row r="30" spans="1:30" ht="10.15" customHeight="1" x14ac:dyDescent="0.2">
      <c r="A30" s="84" t="s">
        <v>109</v>
      </c>
      <c r="B30" s="130">
        <v>8.5</v>
      </c>
      <c r="C30" s="130">
        <v>21.3</v>
      </c>
      <c r="D30" s="130">
        <v>26.9</v>
      </c>
      <c r="E30" s="130">
        <v>2.6</v>
      </c>
      <c r="F30" s="130">
        <v>4.5999999999999996</v>
      </c>
      <c r="G30" s="130">
        <v>14.8</v>
      </c>
      <c r="H30" s="130">
        <v>10.9</v>
      </c>
      <c r="Q30" s="331"/>
      <c r="R30" s="331"/>
      <c r="S30" s="331"/>
      <c r="T30" s="331"/>
      <c r="U30" s="331"/>
      <c r="V30" s="331"/>
      <c r="W30" s="331"/>
      <c r="X30" s="331"/>
      <c r="Y30" s="331"/>
      <c r="Z30" s="331"/>
      <c r="AA30" s="331"/>
      <c r="AB30" s="331"/>
      <c r="AC30" s="331"/>
      <c r="AD30" s="331"/>
    </row>
    <row r="31" spans="1:30" ht="10.15" customHeight="1" x14ac:dyDescent="0.2">
      <c r="A31" s="84" t="s">
        <v>110</v>
      </c>
      <c r="B31" s="130">
        <v>10.3</v>
      </c>
      <c r="C31" s="130">
        <v>25.9</v>
      </c>
      <c r="D31" s="130">
        <v>81.3</v>
      </c>
      <c r="E31" s="130">
        <v>8.1999999999999993</v>
      </c>
      <c r="F31" s="130">
        <v>5.9</v>
      </c>
      <c r="G31" s="130">
        <v>13.1</v>
      </c>
      <c r="H31" s="130">
        <v>13.9</v>
      </c>
      <c r="Q31" s="331"/>
      <c r="R31" s="331"/>
      <c r="S31" s="331"/>
      <c r="T31" s="331"/>
      <c r="U31" s="331"/>
      <c r="V31" s="331"/>
      <c r="W31" s="331"/>
      <c r="X31" s="331"/>
      <c r="Y31" s="331"/>
      <c r="Z31" s="331"/>
      <c r="AA31" s="331"/>
      <c r="AB31" s="331"/>
      <c r="AC31" s="331"/>
      <c r="AD31" s="331"/>
    </row>
    <row r="32" spans="1:30" ht="10.15" customHeight="1" x14ac:dyDescent="0.2">
      <c r="A32" s="133">
        <v>2021</v>
      </c>
      <c r="B32" s="134">
        <v>15.2</v>
      </c>
      <c r="C32" s="134">
        <v>16.899999999999999</v>
      </c>
      <c r="D32" s="134">
        <v>28.3</v>
      </c>
      <c r="E32" s="134">
        <v>6.3</v>
      </c>
      <c r="F32" s="134">
        <v>9</v>
      </c>
      <c r="G32" s="134">
        <v>10.9</v>
      </c>
      <c r="H32" s="134">
        <v>14.4</v>
      </c>
    </row>
    <row r="33" spans="1:8" ht="3" customHeight="1" x14ac:dyDescent="0.2">
      <c r="A33" s="117"/>
      <c r="B33" s="117"/>
      <c r="C33" s="117"/>
      <c r="D33" s="117"/>
      <c r="E33" s="117"/>
      <c r="F33" s="117"/>
      <c r="G33" s="117"/>
      <c r="H33" s="118"/>
    </row>
    <row r="34" spans="1:8" ht="3" customHeight="1" x14ac:dyDescent="0.2">
      <c r="A34" s="120"/>
      <c r="B34" s="121"/>
      <c r="C34" s="121"/>
      <c r="D34" s="121"/>
      <c r="E34" s="121"/>
      <c r="F34" s="121"/>
      <c r="G34" s="121"/>
      <c r="H34" s="121"/>
    </row>
    <row r="35" spans="1:8" s="85" customFormat="1" ht="10.15" customHeight="1" x14ac:dyDescent="0.2">
      <c r="A35" s="380" t="s">
        <v>200</v>
      </c>
      <c r="B35" s="380"/>
      <c r="C35" s="380"/>
      <c r="D35" s="380"/>
      <c r="E35" s="380"/>
      <c r="F35" s="380"/>
      <c r="G35" s="169"/>
      <c r="H35" s="169"/>
    </row>
    <row r="36" spans="1:8" s="85" customFormat="1" ht="10.15" customHeight="1" x14ac:dyDescent="0.2">
      <c r="A36" s="84" t="s">
        <v>177</v>
      </c>
      <c r="B36" s="84"/>
      <c r="C36" s="84"/>
      <c r="D36" s="84"/>
      <c r="E36" s="84"/>
      <c r="F36" s="84"/>
      <c r="G36" s="84"/>
      <c r="H36" s="84"/>
    </row>
    <row r="37" spans="1:8" ht="11.25" customHeight="1" x14ac:dyDescent="0.2">
      <c r="A37" s="83" t="s">
        <v>175</v>
      </c>
      <c r="B37" s="83"/>
      <c r="C37" s="83"/>
      <c r="D37" s="83"/>
      <c r="E37" s="83"/>
      <c r="F37" s="83"/>
      <c r="G37" s="83"/>
      <c r="H37" s="83"/>
    </row>
    <row r="38" spans="1:8" ht="10.5" customHeight="1" x14ac:dyDescent="0.2">
      <c r="A38" s="83" t="s">
        <v>176</v>
      </c>
    </row>
  </sheetData>
  <mergeCells count="8">
    <mergeCell ref="B26:H26"/>
    <mergeCell ref="A35:F35"/>
    <mergeCell ref="A5:H5"/>
    <mergeCell ref="B7:G7"/>
    <mergeCell ref="A8:A9"/>
    <mergeCell ref="H8:H9"/>
    <mergeCell ref="B16:H16"/>
    <mergeCell ref="B18:H1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topLeftCell="B1" zoomScaleNormal="100" workbookViewId="0">
      <selection activeCell="C25" sqref="C25"/>
    </sheetView>
  </sheetViews>
  <sheetFormatPr defaultColWidth="9.140625" defaultRowHeight="12.75" x14ac:dyDescent="0.2"/>
  <cols>
    <col min="1" max="1" width="50" style="1" customWidth="1"/>
    <col min="2" max="2" width="9.85546875" style="1" customWidth="1"/>
    <col min="3" max="3" width="8.140625" style="1" customWidth="1"/>
    <col min="4" max="4" width="0.85546875" style="1" customWidth="1"/>
    <col min="5" max="5" width="9.7109375" style="1" customWidth="1"/>
    <col min="6" max="7" width="8.7109375" style="1" customWidth="1"/>
    <col min="8" max="9" width="9.140625" style="1"/>
    <col min="10" max="10" width="11.42578125" style="1" customWidth="1"/>
    <col min="11" max="11" width="9.140625" style="1"/>
    <col min="12" max="12" width="11.28515625" style="1" bestFit="1" customWidth="1"/>
    <col min="13" max="13" width="9.140625" style="1"/>
    <col min="14" max="14" width="9.28515625" style="1" bestFit="1" customWidth="1"/>
    <col min="15" max="15" width="11" style="1" customWidth="1"/>
    <col min="16" max="16384" width="9.140625" style="1"/>
  </cols>
  <sheetData>
    <row r="1" spans="1:14" ht="12" customHeight="1" x14ac:dyDescent="0.2"/>
    <row r="2" spans="1:14" ht="12" customHeight="1" x14ac:dyDescent="0.2"/>
    <row r="3" spans="1:14" x14ac:dyDescent="0.2">
      <c r="B3" s="175"/>
      <c r="E3" s="175"/>
    </row>
    <row r="4" spans="1:14" ht="12" customHeight="1" x14ac:dyDescent="0.2">
      <c r="A4" s="138" t="s">
        <v>170</v>
      </c>
      <c r="B4" s="139"/>
      <c r="C4" s="139"/>
      <c r="D4" s="139"/>
      <c r="E4" s="139"/>
      <c r="F4" s="139"/>
      <c r="G4" s="136"/>
    </row>
    <row r="5" spans="1:14" ht="24.95" customHeight="1" x14ac:dyDescent="0.2">
      <c r="A5" s="346" t="s">
        <v>192</v>
      </c>
      <c r="B5" s="346"/>
      <c r="C5" s="346"/>
      <c r="D5" s="346"/>
      <c r="E5" s="346"/>
      <c r="F5" s="346"/>
      <c r="G5" s="346"/>
    </row>
    <row r="6" spans="1:14" ht="12" customHeight="1" x14ac:dyDescent="0.2">
      <c r="A6" s="143" t="s">
        <v>203</v>
      </c>
      <c r="B6" s="106"/>
      <c r="C6" s="106"/>
      <c r="D6" s="106"/>
      <c r="E6" s="106"/>
      <c r="G6" s="106"/>
    </row>
    <row r="7" spans="1:14" ht="6" customHeight="1" x14ac:dyDescent="0.2">
      <c r="A7" s="37"/>
      <c r="B7" s="37"/>
      <c r="C7" s="37"/>
      <c r="D7" s="3"/>
      <c r="E7" s="37"/>
      <c r="F7" s="37"/>
      <c r="G7" s="37"/>
    </row>
    <row r="8" spans="1:14" s="35" customFormat="1" ht="12" customHeight="1" x14ac:dyDescent="0.2">
      <c r="A8" s="347" t="s">
        <v>85</v>
      </c>
      <c r="B8" s="349" t="s">
        <v>44</v>
      </c>
      <c r="C8" s="349"/>
      <c r="D8" s="333"/>
      <c r="E8" s="349" t="s">
        <v>43</v>
      </c>
      <c r="F8" s="349"/>
      <c r="G8" s="349"/>
    </row>
    <row r="9" spans="1:14" ht="20.100000000000001" customHeight="1" x14ac:dyDescent="0.2">
      <c r="A9" s="348"/>
      <c r="B9" s="36" t="s">
        <v>118</v>
      </c>
      <c r="C9" s="36" t="s">
        <v>94</v>
      </c>
      <c r="D9" s="63"/>
      <c r="E9" s="36" t="s">
        <v>118</v>
      </c>
      <c r="F9" s="36" t="s">
        <v>94</v>
      </c>
      <c r="G9" s="36" t="s">
        <v>95</v>
      </c>
    </row>
    <row r="10" spans="1:14" ht="3" customHeight="1" x14ac:dyDescent="0.2">
      <c r="A10" s="14"/>
      <c r="B10" s="14"/>
      <c r="C10" s="14"/>
      <c r="D10" s="14"/>
      <c r="E10" s="14"/>
      <c r="F10" s="14"/>
      <c r="G10" s="14"/>
    </row>
    <row r="11" spans="1:14" s="137" customFormat="1" ht="10.15" customHeight="1" x14ac:dyDescent="0.2">
      <c r="A11" s="18">
        <v>2016</v>
      </c>
      <c r="B11" s="145">
        <v>603298</v>
      </c>
      <c r="C11" s="91">
        <v>10</v>
      </c>
      <c r="D11" s="4"/>
      <c r="E11" s="105">
        <v>1816315.9100000046</v>
      </c>
      <c r="F11" s="76">
        <v>30</v>
      </c>
      <c r="G11" s="76">
        <v>3</v>
      </c>
    </row>
    <row r="12" spans="1:14" s="35" customFormat="1" ht="10.15" customHeight="1" x14ac:dyDescent="0.2">
      <c r="A12" s="18">
        <v>2017</v>
      </c>
      <c r="B12" s="145">
        <v>593599</v>
      </c>
      <c r="C12" s="176">
        <v>9.8000000000000007</v>
      </c>
      <c r="D12" s="4"/>
      <c r="E12" s="105">
        <v>1844783</v>
      </c>
      <c r="F12" s="177">
        <v>30.6</v>
      </c>
      <c r="G12" s="177">
        <v>3.1</v>
      </c>
    </row>
    <row r="13" spans="1:14" s="35" customFormat="1" ht="10.15" customHeight="1" x14ac:dyDescent="0.2">
      <c r="A13" s="18">
        <v>2018</v>
      </c>
      <c r="B13" s="145">
        <v>577807</v>
      </c>
      <c r="C13" s="176">
        <v>9.6</v>
      </c>
      <c r="E13" s="105">
        <v>1841162.8399999999</v>
      </c>
      <c r="F13" s="177">
        <v>30.5</v>
      </c>
      <c r="G13" s="177">
        <v>3.2</v>
      </c>
      <c r="N13"/>
    </row>
    <row r="14" spans="1:14" s="35" customFormat="1" ht="10.15" customHeight="1" x14ac:dyDescent="0.2">
      <c r="A14" s="18">
        <v>2019</v>
      </c>
      <c r="B14" s="145">
        <v>568106</v>
      </c>
      <c r="C14" s="176">
        <v>9.5</v>
      </c>
      <c r="D14" s="145"/>
      <c r="E14" s="145">
        <v>1837313.6600000067</v>
      </c>
      <c r="F14" s="176">
        <v>30.7</v>
      </c>
      <c r="G14" s="177">
        <v>3.2</v>
      </c>
    </row>
    <row r="15" spans="1:14" ht="3" customHeight="1" x14ac:dyDescent="0.2">
      <c r="A15" s="3"/>
      <c r="B15" s="3"/>
      <c r="C15" s="3"/>
      <c r="D15" s="75"/>
      <c r="E15" s="3"/>
      <c r="F15" s="22"/>
      <c r="G15" s="76"/>
    </row>
    <row r="16" spans="1:14" ht="10.15" customHeight="1" x14ac:dyDescent="0.2">
      <c r="A16" s="3"/>
      <c r="B16" s="73" t="s">
        <v>233</v>
      </c>
      <c r="C16" s="73"/>
      <c r="D16" s="73"/>
      <c r="E16" s="73"/>
      <c r="F16" s="173"/>
      <c r="G16" s="173"/>
    </row>
    <row r="17" spans="1:16" ht="3" customHeight="1" x14ac:dyDescent="0.2">
      <c r="A17" s="5"/>
      <c r="B17" s="3"/>
      <c r="C17" s="3"/>
      <c r="D17" s="3"/>
      <c r="E17" s="3"/>
      <c r="F17" s="22"/>
      <c r="G17" s="76"/>
    </row>
    <row r="18" spans="1:16" ht="9" customHeight="1" x14ac:dyDescent="0.2">
      <c r="A18" s="5" t="s">
        <v>246</v>
      </c>
      <c r="B18" s="240">
        <v>49795</v>
      </c>
      <c r="C18" s="16">
        <v>0.8</v>
      </c>
      <c r="D18" s="3"/>
      <c r="E18" s="104">
        <v>517395</v>
      </c>
      <c r="F18" s="335">
        <v>8.6999999999999993</v>
      </c>
      <c r="G18" s="154">
        <v>10.4</v>
      </c>
    </row>
    <row r="19" spans="1:16" ht="10.15" customHeight="1" x14ac:dyDescent="0.2">
      <c r="A19" s="4" t="s">
        <v>249</v>
      </c>
      <c r="B19" s="145">
        <v>28497</v>
      </c>
      <c r="C19" s="176">
        <v>0.48107396737195202</v>
      </c>
      <c r="D19" s="105"/>
      <c r="E19" s="145">
        <v>434309.92000000033</v>
      </c>
      <c r="F19" s="91">
        <v>7.3318312904304053</v>
      </c>
      <c r="G19" s="176">
        <v>15.240548829701384</v>
      </c>
      <c r="I19" s="174"/>
      <c r="J19" s="336"/>
      <c r="K19" s="174"/>
      <c r="L19" s="174"/>
      <c r="N19" s="174"/>
    </row>
    <row r="20" spans="1:16" ht="10.15" customHeight="1" x14ac:dyDescent="0.2">
      <c r="A20" s="332" t="s">
        <v>250</v>
      </c>
      <c r="B20" s="145">
        <v>21298</v>
      </c>
      <c r="C20" s="176">
        <v>0.3</v>
      </c>
      <c r="D20" s="17"/>
      <c r="E20" s="145">
        <v>83084.620000000083</v>
      </c>
      <c r="F20" s="91">
        <v>1.4025984409232928</v>
      </c>
      <c r="G20" s="176">
        <v>3.9010526810029149</v>
      </c>
      <c r="L20" s="174"/>
      <c r="N20" s="174"/>
    </row>
    <row r="21" spans="1:16" ht="10.15" customHeight="1" x14ac:dyDescent="0.2">
      <c r="A21" s="5" t="s">
        <v>117</v>
      </c>
      <c r="B21" s="240">
        <v>497469</v>
      </c>
      <c r="C21" s="241">
        <v>8.3980554259942313</v>
      </c>
      <c r="D21" s="242"/>
      <c r="E21" s="240">
        <v>1266423.4300000048</v>
      </c>
      <c r="F21" s="243">
        <v>21.379209876229002</v>
      </c>
      <c r="G21" s="241">
        <v>2.5457333622798703</v>
      </c>
      <c r="I21" s="175"/>
      <c r="J21" s="338"/>
      <c r="K21"/>
      <c r="L21" s="264"/>
      <c r="M21" s="265"/>
      <c r="N21" s="264"/>
      <c r="P21" s="174"/>
    </row>
    <row r="22" spans="1:16" ht="10.15" customHeight="1" x14ac:dyDescent="0.2">
      <c r="A22" s="4" t="s">
        <v>42</v>
      </c>
      <c r="B22" s="145">
        <v>139690</v>
      </c>
      <c r="C22" s="176">
        <v>2.3581858617464286</v>
      </c>
      <c r="D22" s="3"/>
      <c r="E22" s="145">
        <v>298216.51000000071</v>
      </c>
      <c r="F22" s="91">
        <v>5.0343614977547722</v>
      </c>
      <c r="G22" s="76">
        <v>2.1348450855465724</v>
      </c>
      <c r="I22" s="145"/>
      <c r="J22" s="266"/>
      <c r="K22" s="266"/>
      <c r="L22" s="264"/>
      <c r="M22" s="265"/>
      <c r="N22" s="264"/>
    </row>
    <row r="23" spans="1:16" ht="10.15" customHeight="1" x14ac:dyDescent="0.2">
      <c r="A23" s="4" t="s">
        <v>41</v>
      </c>
      <c r="B23" s="145">
        <v>23690</v>
      </c>
      <c r="C23" s="176">
        <v>0.39992428280315623</v>
      </c>
      <c r="D23" s="3"/>
      <c r="E23" s="145">
        <v>113296.40000000175</v>
      </c>
      <c r="F23" s="91">
        <v>1.9126205789016553</v>
      </c>
      <c r="G23" s="76">
        <v>4.7824567327987237</v>
      </c>
      <c r="I23" s="145"/>
      <c r="J23" s="337"/>
      <c r="K23" s="175"/>
      <c r="L23" s="174"/>
      <c r="N23" s="174"/>
    </row>
    <row r="24" spans="1:16" ht="10.15" customHeight="1" x14ac:dyDescent="0.2">
      <c r="A24" s="4" t="s">
        <v>40</v>
      </c>
      <c r="B24" s="145">
        <v>92854</v>
      </c>
      <c r="C24" s="176">
        <v>1.5675208676827466</v>
      </c>
      <c r="D24" s="3"/>
      <c r="E24" s="145">
        <v>243899.60000000123</v>
      </c>
      <c r="F24" s="91">
        <v>4.1174070327554739</v>
      </c>
      <c r="G24" s="76">
        <v>2.6266999806147417</v>
      </c>
      <c r="I24" s="145"/>
      <c r="J24" s="175"/>
      <c r="K24" s="175"/>
      <c r="L24" s="175"/>
      <c r="N24" s="174"/>
    </row>
    <row r="25" spans="1:16" ht="10.15" customHeight="1" x14ac:dyDescent="0.2">
      <c r="A25" s="4" t="s">
        <v>39</v>
      </c>
      <c r="B25" s="145">
        <v>12835</v>
      </c>
      <c r="C25" s="176">
        <v>0.21667489108393878</v>
      </c>
      <c r="D25" s="3"/>
      <c r="E25" s="145">
        <v>48022.230000000141</v>
      </c>
      <c r="F25" s="91">
        <v>0.81069041331187297</v>
      </c>
      <c r="G25" s="76">
        <v>3.7415060381768712</v>
      </c>
      <c r="I25" s="145"/>
      <c r="L25" s="174"/>
      <c r="M25" s="174"/>
      <c r="N25" s="174"/>
    </row>
    <row r="26" spans="1:16" ht="10.15" customHeight="1" x14ac:dyDescent="0.2">
      <c r="A26" s="4" t="s">
        <v>38</v>
      </c>
      <c r="B26" s="145">
        <v>24971</v>
      </c>
      <c r="C26" s="176">
        <v>0.42154956799821081</v>
      </c>
      <c r="D26" s="3"/>
      <c r="E26" s="145">
        <v>74447.290000000168</v>
      </c>
      <c r="F26" s="91">
        <v>1.2567867902021381</v>
      </c>
      <c r="G26" s="76">
        <v>2.9813499659605212</v>
      </c>
      <c r="I26" s="145"/>
      <c r="J26" s="339"/>
      <c r="L26" s="174"/>
      <c r="M26" s="174"/>
      <c r="N26" s="174"/>
    </row>
    <row r="27" spans="1:16" ht="10.15" customHeight="1" x14ac:dyDescent="0.2">
      <c r="A27" s="4" t="s">
        <v>37</v>
      </c>
      <c r="B27" s="145">
        <v>4902</v>
      </c>
      <c r="C27" s="176">
        <v>8.2753433275688987E-2</v>
      </c>
      <c r="D27" s="3"/>
      <c r="E27" s="145">
        <v>12648.549999999979</v>
      </c>
      <c r="F27" s="91">
        <v>0.21352732322709386</v>
      </c>
      <c r="G27" s="76">
        <v>2.5802835577315339</v>
      </c>
      <c r="I27" s="145"/>
      <c r="L27" s="174"/>
      <c r="M27" s="174"/>
      <c r="N27" s="174"/>
    </row>
    <row r="28" spans="1:16" ht="10.15" customHeight="1" x14ac:dyDescent="0.2">
      <c r="A28" s="4" t="s">
        <v>36</v>
      </c>
      <c r="B28" s="145">
        <v>11873</v>
      </c>
      <c r="C28" s="176">
        <v>0.20043482523097822</v>
      </c>
      <c r="D28" s="3"/>
      <c r="E28" s="145">
        <v>31874.469999999892</v>
      </c>
      <c r="F28" s="91">
        <v>0.53809094784637723</v>
      </c>
      <c r="G28" s="76">
        <v>2.6846180409332008</v>
      </c>
      <c r="I28" s="145"/>
      <c r="J28" s="175"/>
      <c r="L28" s="174"/>
      <c r="M28" s="174"/>
      <c r="N28" s="174"/>
    </row>
    <row r="29" spans="1:16" ht="10.15" customHeight="1" x14ac:dyDescent="0.2">
      <c r="A29" s="4" t="s">
        <v>167</v>
      </c>
      <c r="B29" s="145">
        <v>11517</v>
      </c>
      <c r="C29" s="176">
        <v>0.19442498797146265</v>
      </c>
      <c r="D29" s="3"/>
      <c r="E29" s="145">
        <v>32724.530000000279</v>
      </c>
      <c r="F29" s="91">
        <v>0.55244129127566399</v>
      </c>
      <c r="G29" s="76">
        <v>2.8414109577147069</v>
      </c>
      <c r="I29" s="145"/>
      <c r="L29" s="174"/>
      <c r="M29" s="174"/>
      <c r="N29" s="174"/>
    </row>
    <row r="30" spans="1:16" ht="10.15" customHeight="1" x14ac:dyDescent="0.2">
      <c r="A30" s="4" t="s">
        <v>34</v>
      </c>
      <c r="B30" s="145">
        <v>12235</v>
      </c>
      <c r="C30" s="176">
        <v>0.2065459518825081</v>
      </c>
      <c r="D30" s="3"/>
      <c r="E30" s="145">
        <v>30552.649999999936</v>
      </c>
      <c r="F30" s="91">
        <v>0.51577655715431936</v>
      </c>
      <c r="G30" s="76">
        <v>2.4971516142214907</v>
      </c>
      <c r="I30" s="145"/>
      <c r="L30" s="252"/>
      <c r="M30" s="174"/>
      <c r="N30" s="174"/>
      <c r="O30" s="174"/>
    </row>
    <row r="31" spans="1:16" ht="10.15" customHeight="1" x14ac:dyDescent="0.2">
      <c r="A31" s="4" t="s">
        <v>33</v>
      </c>
      <c r="B31" s="145">
        <v>24314</v>
      </c>
      <c r="C31" s="176">
        <v>0.41045837957264419</v>
      </c>
      <c r="D31" s="3"/>
      <c r="E31" s="145">
        <v>79958.230000000098</v>
      </c>
      <c r="F31" s="91">
        <v>1.3498200838733581</v>
      </c>
      <c r="G31" s="76">
        <v>3.2885674919799333</v>
      </c>
      <c r="I31" s="145"/>
      <c r="J31" s="337"/>
      <c r="L31" s="252"/>
      <c r="M31" s="174"/>
      <c r="N31" s="174"/>
    </row>
    <row r="32" spans="1:16" ht="10.15" customHeight="1" x14ac:dyDescent="0.2">
      <c r="A32" s="4" t="s">
        <v>32</v>
      </c>
      <c r="B32" s="145">
        <v>11203</v>
      </c>
      <c r="C32" s="176">
        <v>0.18912417645604723</v>
      </c>
      <c r="D32" s="3"/>
      <c r="E32" s="145">
        <v>44774.540000000125</v>
      </c>
      <c r="F32" s="91">
        <v>0.75586432238671508</v>
      </c>
      <c r="G32" s="76">
        <v>3.9966562527894425</v>
      </c>
      <c r="I32" s="145"/>
      <c r="J32" s="175"/>
      <c r="K32" s="174"/>
      <c r="L32" s="252"/>
      <c r="M32" s="174"/>
      <c r="N32" s="174"/>
      <c r="O32" s="174"/>
    </row>
    <row r="33" spans="1:14" ht="10.15" customHeight="1" x14ac:dyDescent="0.2">
      <c r="A33" s="4" t="s">
        <v>31</v>
      </c>
      <c r="B33" s="145">
        <v>23620</v>
      </c>
      <c r="C33" s="176">
        <v>0.39874257322965595</v>
      </c>
      <c r="D33" s="3"/>
      <c r="E33" s="145">
        <v>40472.579999999885</v>
      </c>
      <c r="F33" s="91">
        <v>0.68324050357506616</v>
      </c>
      <c r="G33" s="76">
        <v>1.7134877222692584</v>
      </c>
      <c r="I33" s="145"/>
      <c r="J33" s="175"/>
      <c r="L33" s="252"/>
      <c r="M33" s="174"/>
      <c r="N33" s="174"/>
    </row>
    <row r="34" spans="1:14" ht="10.15" customHeight="1" x14ac:dyDescent="0.2">
      <c r="A34" s="4" t="s">
        <v>30</v>
      </c>
      <c r="B34" s="145">
        <v>12151</v>
      </c>
      <c r="C34" s="176">
        <v>0.20512790039430778</v>
      </c>
      <c r="D34" s="3"/>
      <c r="E34" s="145">
        <v>44946.110000000132</v>
      </c>
      <c r="F34" s="91">
        <v>0.75876069255136436</v>
      </c>
      <c r="G34" s="76">
        <v>3.6989638712863249</v>
      </c>
      <c r="I34" s="145"/>
      <c r="J34" s="343"/>
      <c r="K34" s="174"/>
      <c r="L34" s="252"/>
      <c r="M34" s="174"/>
      <c r="N34" s="174"/>
    </row>
    <row r="35" spans="1:14" ht="10.15" customHeight="1" x14ac:dyDescent="0.2">
      <c r="A35" s="4" t="s">
        <v>29</v>
      </c>
      <c r="B35" s="145">
        <v>91614</v>
      </c>
      <c r="C35" s="176">
        <v>1.5465877266664565</v>
      </c>
      <c r="D35" s="3"/>
      <c r="E35" s="145">
        <v>170589.74000000057</v>
      </c>
      <c r="F35" s="91">
        <v>2.8798218414131331</v>
      </c>
      <c r="G35" s="76">
        <v>1.8620488135001263</v>
      </c>
      <c r="I35" s="145"/>
      <c r="L35" s="174"/>
      <c r="N35" s="174"/>
    </row>
    <row r="36" spans="1:14" s="35" customFormat="1" ht="10.15" customHeight="1" x14ac:dyDescent="0.2">
      <c r="A36" s="5" t="s">
        <v>28</v>
      </c>
      <c r="B36" s="240">
        <v>444414</v>
      </c>
      <c r="C36" s="241">
        <v>7.5024039771077193</v>
      </c>
      <c r="D36" s="5"/>
      <c r="E36" s="240">
        <v>1620958.4500000046</v>
      </c>
      <c r="F36" s="243">
        <v>27.364315980159038</v>
      </c>
      <c r="G36" s="154">
        <v>3.6474063598356592</v>
      </c>
      <c r="I36" s="231"/>
      <c r="J36" s="231"/>
      <c r="K36" s="231"/>
      <c r="L36" s="174"/>
      <c r="N36" s="174"/>
    </row>
    <row r="37" spans="1:14" s="35" customFormat="1" ht="10.15" customHeight="1" x14ac:dyDescent="0.2">
      <c r="A37" s="5" t="s">
        <v>251</v>
      </c>
      <c r="B37" s="240">
        <v>102850</v>
      </c>
      <c r="C37" s="241">
        <v>1.7362689947785825</v>
      </c>
      <c r="D37" s="5"/>
      <c r="E37" s="240">
        <v>162859.52000000066</v>
      </c>
      <c r="F37" s="243">
        <v>2.7493236274236619</v>
      </c>
      <c r="G37" s="154">
        <v>1.5834664073894085</v>
      </c>
      <c r="L37" s="174"/>
    </row>
    <row r="38" spans="1:14" s="30" customFormat="1" ht="9.9499999999999993" customHeight="1" x14ac:dyDescent="0.2">
      <c r="A38" s="34" t="s">
        <v>247</v>
      </c>
      <c r="B38" s="341">
        <v>547264</v>
      </c>
      <c r="C38" s="340">
        <v>9.1999999999999993</v>
      </c>
      <c r="D38" s="340"/>
      <c r="E38" s="341">
        <v>1783817.9700000053</v>
      </c>
      <c r="F38" s="344">
        <v>30.1</v>
      </c>
      <c r="G38" s="344">
        <v>3.3</v>
      </c>
      <c r="L38" s="342"/>
    </row>
    <row r="39" spans="1:14" s="31" customFormat="1" ht="3" customHeight="1" x14ac:dyDescent="0.2">
      <c r="A39" s="16"/>
      <c r="B39" s="33"/>
      <c r="C39" s="32"/>
      <c r="D39" s="18"/>
      <c r="E39" s="241"/>
      <c r="F39" s="18"/>
      <c r="G39" s="18"/>
      <c r="L39" s="174"/>
    </row>
    <row r="40" spans="1:14" s="31" customFormat="1" ht="10.15" customHeight="1" x14ac:dyDescent="0.2">
      <c r="A40" s="18" t="s">
        <v>102</v>
      </c>
      <c r="B40" s="18"/>
      <c r="C40" s="32"/>
      <c r="D40" s="18"/>
      <c r="E40" s="145"/>
      <c r="F40" s="18"/>
      <c r="G40" s="18"/>
      <c r="L40" s="174"/>
    </row>
    <row r="41" spans="1:14" s="11" customFormat="1" ht="10.15" customHeight="1" x14ac:dyDescent="0.2">
      <c r="A41" s="18" t="s">
        <v>116</v>
      </c>
      <c r="B41" s="3"/>
      <c r="C41" s="3"/>
      <c r="D41" s="3"/>
      <c r="E41" s="4"/>
      <c r="F41" s="3"/>
      <c r="G41" s="3"/>
      <c r="L41" s="174"/>
    </row>
    <row r="42" spans="1:14" s="11" customFormat="1" ht="10.5" customHeight="1" x14ac:dyDescent="0.2">
      <c r="A42" s="3" t="s">
        <v>114</v>
      </c>
      <c r="B42" s="3"/>
      <c r="C42" s="3"/>
      <c r="D42" s="3"/>
      <c r="E42" s="33"/>
      <c r="F42" s="3"/>
      <c r="G42" s="3"/>
      <c r="L42" s="174"/>
    </row>
    <row r="43" spans="1:14" x14ac:dyDescent="0.2">
      <c r="L43" s="174"/>
    </row>
    <row r="44" spans="1:14" ht="12.4" customHeight="1" x14ac:dyDescent="0.2">
      <c r="E44" s="3"/>
      <c r="G44" s="174"/>
    </row>
    <row r="45" spans="1:14" x14ac:dyDescent="0.2">
      <c r="E45" s="3"/>
    </row>
    <row r="46" spans="1:14" x14ac:dyDescent="0.2">
      <c r="E46" s="262"/>
    </row>
    <row r="47" spans="1:14" x14ac:dyDescent="0.2">
      <c r="B47" s="175"/>
    </row>
    <row r="48" spans="1:14" x14ac:dyDescent="0.2">
      <c r="B48" s="175"/>
    </row>
    <row r="49" spans="5:5" x14ac:dyDescent="0.2">
      <c r="E49" s="175"/>
    </row>
    <row r="50" spans="5:5" x14ac:dyDescent="0.2">
      <c r="E50" s="175"/>
    </row>
  </sheetData>
  <mergeCells count="4">
    <mergeCell ref="A5:G5"/>
    <mergeCell ref="A8:A9"/>
    <mergeCell ref="E8:G8"/>
    <mergeCell ref="B8:C8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topLeftCell="A4" zoomScale="92" zoomScaleNormal="92" workbookViewId="0">
      <selection activeCell="M49" sqref="M49"/>
    </sheetView>
  </sheetViews>
  <sheetFormatPr defaultColWidth="9.140625" defaultRowHeight="12.75" x14ac:dyDescent="0.2"/>
  <cols>
    <col min="1" max="1" width="28.28515625" style="1" customWidth="1"/>
    <col min="2" max="4" width="7.7109375" style="1" customWidth="1"/>
    <col min="5" max="5" width="0.85546875" style="1" customWidth="1"/>
    <col min="6" max="6" width="9.140625" style="1" customWidth="1"/>
    <col min="7" max="8" width="7.7109375" style="1" customWidth="1"/>
    <col min="9" max="9" width="0.85546875" style="1" customWidth="1"/>
    <col min="10" max="11" width="7.7109375" style="2" customWidth="1"/>
    <col min="12" max="14" width="9.140625" style="1"/>
    <col min="15" max="15" width="9.140625" style="1" customWidth="1"/>
    <col min="16" max="16" width="16" style="1" customWidth="1"/>
    <col min="17" max="16384" width="9.140625" style="1"/>
  </cols>
  <sheetData>
    <row r="1" spans="1:19" ht="12.75" customHeight="1" x14ac:dyDescent="0.2">
      <c r="J1" s="1"/>
      <c r="K1" s="1"/>
    </row>
    <row r="2" spans="1:19" ht="12.75" customHeight="1" x14ac:dyDescent="0.2">
      <c r="J2" s="1"/>
      <c r="K2" s="1"/>
    </row>
    <row r="3" spans="1:19" ht="12.75" customHeight="1" x14ac:dyDescent="0.2">
      <c r="A3" s="94"/>
      <c r="J3" s="1"/>
      <c r="K3" s="1"/>
    </row>
    <row r="4" spans="1:19" ht="12" customHeight="1" x14ac:dyDescent="0.2">
      <c r="A4" s="98" t="s">
        <v>93</v>
      </c>
    </row>
    <row r="5" spans="1:19" s="30" customFormat="1" ht="12" customHeight="1" x14ac:dyDescent="0.2">
      <c r="A5" s="98" t="s">
        <v>80</v>
      </c>
      <c r="J5" s="99"/>
      <c r="K5" s="99"/>
    </row>
    <row r="6" spans="1:19" ht="12" customHeight="1" x14ac:dyDescent="0.2">
      <c r="A6" s="143" t="s">
        <v>231</v>
      </c>
    </row>
    <row r="7" spans="1:19" ht="6" customHeight="1" x14ac:dyDescent="0.2">
      <c r="A7" s="12"/>
      <c r="B7" s="12"/>
      <c r="C7" s="12"/>
      <c r="D7" s="12"/>
      <c r="E7" s="12"/>
      <c r="F7" s="12"/>
      <c r="G7" s="12"/>
      <c r="H7" s="12"/>
      <c r="I7" s="12"/>
      <c r="J7" s="13"/>
      <c r="K7" s="13"/>
    </row>
    <row r="8" spans="1:19" s="3" customFormat="1" ht="10.15" customHeight="1" x14ac:dyDescent="0.15">
      <c r="A8" s="351" t="s">
        <v>60</v>
      </c>
      <c r="B8" s="349" t="s">
        <v>84</v>
      </c>
      <c r="C8" s="349"/>
      <c r="D8" s="349"/>
      <c r="E8" s="73"/>
      <c r="F8" s="349" t="s">
        <v>92</v>
      </c>
      <c r="G8" s="349"/>
      <c r="H8" s="349"/>
      <c r="I8" s="73"/>
      <c r="J8" s="349" t="s">
        <v>0</v>
      </c>
      <c r="K8" s="349"/>
    </row>
    <row r="9" spans="1:19" s="58" customFormat="1" ht="10.15" customHeight="1" x14ac:dyDescent="0.2">
      <c r="A9" s="352"/>
      <c r="B9" s="72">
        <v>2019</v>
      </c>
      <c r="C9" s="72">
        <v>2020</v>
      </c>
      <c r="D9" s="72">
        <v>2021</v>
      </c>
      <c r="F9" s="72">
        <v>2019</v>
      </c>
      <c r="G9" s="72">
        <v>2020</v>
      </c>
      <c r="H9" s="72">
        <v>2021</v>
      </c>
      <c r="J9" s="72" t="s">
        <v>204</v>
      </c>
      <c r="K9" s="72" t="s">
        <v>236</v>
      </c>
    </row>
    <row r="10" spans="1:19" s="3" customFormat="1" ht="3" customHeight="1" x14ac:dyDescent="0.15">
      <c r="A10" s="14"/>
      <c r="B10" s="14"/>
      <c r="E10" s="14"/>
      <c r="F10" s="14"/>
      <c r="I10" s="14"/>
      <c r="J10" s="14"/>
    </row>
    <row r="11" spans="1:19" s="3" customFormat="1" ht="10.15" customHeight="1" x14ac:dyDescent="0.15">
      <c r="A11" s="18" t="s">
        <v>1</v>
      </c>
      <c r="B11" s="20">
        <v>45080</v>
      </c>
      <c r="C11" s="20">
        <v>44612</v>
      </c>
      <c r="D11" s="20">
        <v>44650</v>
      </c>
      <c r="E11" s="21"/>
      <c r="F11" s="3">
        <v>6.2</v>
      </c>
      <c r="G11" s="3">
        <v>6.2</v>
      </c>
      <c r="H11" s="3">
        <v>6.3</v>
      </c>
      <c r="I11" s="21"/>
      <c r="J11" s="76">
        <v>-1</v>
      </c>
      <c r="K11" s="76">
        <v>0.1</v>
      </c>
      <c r="N11" s="76"/>
      <c r="O11" s="10"/>
    </row>
    <row r="12" spans="1:19" s="3" customFormat="1" ht="10.15" customHeight="1" x14ac:dyDescent="0.15">
      <c r="A12" s="18" t="s">
        <v>2</v>
      </c>
      <c r="B12" s="20">
        <v>1591</v>
      </c>
      <c r="C12" s="20">
        <v>1554</v>
      </c>
      <c r="D12" s="20">
        <v>1544</v>
      </c>
      <c r="E12" s="21"/>
      <c r="F12" s="3">
        <v>0.2</v>
      </c>
      <c r="G12" s="3">
        <v>0.2</v>
      </c>
      <c r="H12" s="3">
        <v>0.2</v>
      </c>
      <c r="I12" s="21"/>
      <c r="J12" s="76">
        <v>-2.2999999999999998</v>
      </c>
      <c r="K12" s="76">
        <v>-0.6</v>
      </c>
      <c r="N12" s="76"/>
      <c r="O12" s="10"/>
    </row>
    <row r="13" spans="1:19" s="3" customFormat="1" ht="10.15" customHeight="1" x14ac:dyDescent="0.15">
      <c r="A13" s="18" t="s">
        <v>8</v>
      </c>
      <c r="B13" s="20">
        <v>22325</v>
      </c>
      <c r="C13" s="20">
        <v>22096</v>
      </c>
      <c r="D13" s="20">
        <v>22086</v>
      </c>
      <c r="E13" s="21"/>
      <c r="F13" s="3">
        <v>3.1</v>
      </c>
      <c r="G13" s="3">
        <v>3.1</v>
      </c>
      <c r="H13" s="3">
        <v>3.1</v>
      </c>
      <c r="I13" s="21"/>
      <c r="J13" s="76">
        <v>-1</v>
      </c>
      <c r="K13" s="76">
        <v>0</v>
      </c>
      <c r="N13" s="76"/>
      <c r="O13" s="10"/>
    </row>
    <row r="14" spans="1:19" s="3" customFormat="1" ht="10.15" customHeight="1" x14ac:dyDescent="0.15">
      <c r="A14" s="18" t="s">
        <v>3</v>
      </c>
      <c r="B14" s="20">
        <v>84284</v>
      </c>
      <c r="C14" s="20">
        <v>82982</v>
      </c>
      <c r="D14" s="20">
        <v>82676</v>
      </c>
      <c r="E14" s="21"/>
      <c r="F14" s="3">
        <v>11.7</v>
      </c>
      <c r="G14" s="3">
        <v>11.6</v>
      </c>
      <c r="H14" s="3">
        <v>11.6</v>
      </c>
      <c r="I14" s="21"/>
      <c r="J14" s="76">
        <v>-1.5</v>
      </c>
      <c r="K14" s="76">
        <v>-0.4</v>
      </c>
      <c r="N14" s="76"/>
      <c r="O14" s="10"/>
      <c r="S14" s="10"/>
    </row>
    <row r="15" spans="1:19" s="3" customFormat="1" ht="10.15" customHeight="1" x14ac:dyDescent="0.15">
      <c r="A15" s="18" t="s">
        <v>81</v>
      </c>
      <c r="B15" s="3">
        <v>10027</v>
      </c>
      <c r="C15" s="3">
        <v>9882</v>
      </c>
      <c r="D15" s="20">
        <v>9925</v>
      </c>
      <c r="E15" s="23"/>
      <c r="F15" s="3">
        <v>1.4</v>
      </c>
      <c r="G15" s="3">
        <v>1.4</v>
      </c>
      <c r="H15" s="3">
        <v>1.4</v>
      </c>
      <c r="I15" s="23"/>
      <c r="J15" s="76">
        <v>-1.4</v>
      </c>
      <c r="K15" s="76">
        <v>0.4</v>
      </c>
      <c r="N15" s="76"/>
      <c r="O15" s="10"/>
    </row>
    <row r="16" spans="1:19" s="9" customFormat="1" ht="10.15" customHeight="1" x14ac:dyDescent="0.15">
      <c r="A16" s="19" t="s">
        <v>4</v>
      </c>
      <c r="B16" s="24">
        <v>4637</v>
      </c>
      <c r="C16" s="24">
        <v>4607</v>
      </c>
      <c r="D16" s="24">
        <v>4621</v>
      </c>
      <c r="E16" s="25"/>
      <c r="F16" s="9">
        <v>0.6</v>
      </c>
      <c r="G16" s="9">
        <v>0.6</v>
      </c>
      <c r="H16" s="9">
        <v>0.6</v>
      </c>
      <c r="I16" s="25"/>
      <c r="J16" s="253">
        <v>-0.6</v>
      </c>
      <c r="K16" s="253">
        <v>0.3</v>
      </c>
      <c r="M16" s="345"/>
      <c r="N16" s="253"/>
      <c r="O16" s="345"/>
    </row>
    <row r="17" spans="1:15" s="9" customFormat="1" ht="10.15" customHeight="1" x14ac:dyDescent="0.15">
      <c r="A17" s="19" t="s">
        <v>5</v>
      </c>
      <c r="B17" s="24">
        <v>5390</v>
      </c>
      <c r="C17" s="24">
        <v>5275</v>
      </c>
      <c r="D17" s="24">
        <v>5304</v>
      </c>
      <c r="E17" s="25"/>
      <c r="F17" s="9">
        <v>0.7</v>
      </c>
      <c r="G17" s="9">
        <v>0.7</v>
      </c>
      <c r="H17" s="9">
        <v>0.7</v>
      </c>
      <c r="I17" s="25"/>
      <c r="J17" s="253">
        <v>-2.1</v>
      </c>
      <c r="K17" s="253">
        <v>0.5</v>
      </c>
      <c r="N17" s="253"/>
      <c r="O17" s="345"/>
    </row>
    <row r="18" spans="1:15" s="3" customFormat="1" ht="10.15" customHeight="1" x14ac:dyDescent="0.15">
      <c r="A18" s="18" t="s">
        <v>6</v>
      </c>
      <c r="B18" s="20">
        <v>47649</v>
      </c>
      <c r="C18" s="20">
        <v>46833</v>
      </c>
      <c r="D18" s="20">
        <v>46759</v>
      </c>
      <c r="E18" s="21"/>
      <c r="F18" s="3">
        <v>6.6</v>
      </c>
      <c r="G18" s="3">
        <v>6.5</v>
      </c>
      <c r="H18" s="3">
        <v>6.6</v>
      </c>
      <c r="I18" s="21"/>
      <c r="J18" s="76">
        <v>-1.7</v>
      </c>
      <c r="K18" s="76">
        <v>-0.2</v>
      </c>
      <c r="N18" s="76"/>
      <c r="O18" s="10"/>
    </row>
    <row r="19" spans="1:15" s="3" customFormat="1" ht="10.15" customHeight="1" x14ac:dyDescent="0.15">
      <c r="A19" s="18" t="s">
        <v>7</v>
      </c>
      <c r="B19" s="20">
        <v>11893</v>
      </c>
      <c r="C19" s="20">
        <v>11683</v>
      </c>
      <c r="D19" s="20">
        <v>11557</v>
      </c>
      <c r="E19" s="21"/>
      <c r="F19" s="3">
        <v>1.6</v>
      </c>
      <c r="G19" s="3">
        <v>1.6</v>
      </c>
      <c r="H19" s="3">
        <v>1.6</v>
      </c>
      <c r="I19" s="21"/>
      <c r="J19" s="76">
        <v>-1.8</v>
      </c>
      <c r="K19" s="76">
        <v>-1.1000000000000001</v>
      </c>
      <c r="N19" s="76"/>
      <c r="O19" s="10"/>
    </row>
    <row r="20" spans="1:15" s="3" customFormat="1" ht="10.15" customHeight="1" x14ac:dyDescent="0.15">
      <c r="A20" s="18" t="s">
        <v>9</v>
      </c>
      <c r="B20" s="20">
        <v>45863</v>
      </c>
      <c r="C20" s="20">
        <v>45125</v>
      </c>
      <c r="D20" s="20">
        <v>45221</v>
      </c>
      <c r="E20" s="21"/>
      <c r="F20" s="3">
        <v>6.4</v>
      </c>
      <c r="G20" s="3">
        <v>6.3</v>
      </c>
      <c r="H20" s="3">
        <v>6.3</v>
      </c>
      <c r="I20" s="21"/>
      <c r="J20" s="76">
        <v>-1.6</v>
      </c>
      <c r="K20" s="76">
        <v>0.2</v>
      </c>
      <c r="N20" s="76"/>
      <c r="O20" s="10"/>
    </row>
    <row r="21" spans="1:15" s="3" customFormat="1" ht="10.15" customHeight="1" x14ac:dyDescent="0.15">
      <c r="A21" s="18" t="s">
        <v>10</v>
      </c>
      <c r="B21" s="20">
        <v>45874</v>
      </c>
      <c r="C21" s="20">
        <v>45346</v>
      </c>
      <c r="D21" s="20">
        <v>45074</v>
      </c>
      <c r="E21" s="21"/>
      <c r="F21" s="3">
        <v>6.4</v>
      </c>
      <c r="G21" s="3">
        <v>6.3</v>
      </c>
      <c r="H21" s="3">
        <v>6.3</v>
      </c>
      <c r="I21" s="21"/>
      <c r="J21" s="76">
        <v>-1.2</v>
      </c>
      <c r="K21" s="76">
        <v>-0.6</v>
      </c>
      <c r="N21" s="76"/>
      <c r="O21" s="10"/>
    </row>
    <row r="22" spans="1:15" s="3" customFormat="1" ht="10.15" customHeight="1" x14ac:dyDescent="0.15">
      <c r="A22" s="18" t="s">
        <v>11</v>
      </c>
      <c r="B22" s="20">
        <v>11352</v>
      </c>
      <c r="C22" s="20">
        <v>11167</v>
      </c>
      <c r="D22" s="20">
        <v>11013</v>
      </c>
      <c r="E22" s="21"/>
      <c r="F22" s="3">
        <v>1.6</v>
      </c>
      <c r="G22" s="3">
        <v>1.6</v>
      </c>
      <c r="H22" s="3">
        <v>1.5</v>
      </c>
      <c r="I22" s="21"/>
      <c r="J22" s="76">
        <v>-1.6</v>
      </c>
      <c r="K22" s="76">
        <v>-1.4</v>
      </c>
      <c r="N22" s="76"/>
      <c r="O22" s="10"/>
    </row>
    <row r="23" spans="1:15" s="3" customFormat="1" ht="10.15" customHeight="1" x14ac:dyDescent="0.15">
      <c r="A23" s="18" t="s">
        <v>12</v>
      </c>
      <c r="B23" s="20">
        <v>17952</v>
      </c>
      <c r="C23" s="20">
        <v>17677</v>
      </c>
      <c r="D23" s="20">
        <v>17519</v>
      </c>
      <c r="E23" s="21"/>
      <c r="F23" s="3">
        <v>2.5</v>
      </c>
      <c r="G23" s="3">
        <v>2.5</v>
      </c>
      <c r="H23" s="3">
        <v>2.5</v>
      </c>
      <c r="I23" s="21"/>
      <c r="J23" s="76">
        <v>-1.5</v>
      </c>
      <c r="K23" s="76">
        <v>-0.9</v>
      </c>
      <c r="N23" s="76"/>
      <c r="O23" s="10"/>
    </row>
    <row r="24" spans="1:15" s="3" customFormat="1" ht="10.15" customHeight="1" x14ac:dyDescent="0.15">
      <c r="A24" s="18" t="s">
        <v>13</v>
      </c>
      <c r="B24" s="20">
        <v>74546</v>
      </c>
      <c r="C24" s="20">
        <v>73827</v>
      </c>
      <c r="D24" s="20">
        <v>70642</v>
      </c>
      <c r="E24" s="21"/>
      <c r="F24" s="3">
        <v>10.3</v>
      </c>
      <c r="G24" s="3">
        <v>10.3</v>
      </c>
      <c r="H24" s="3">
        <v>9.9</v>
      </c>
      <c r="I24" s="21"/>
      <c r="J24" s="76">
        <v>-1</v>
      </c>
      <c r="K24" s="76">
        <v>-4.3</v>
      </c>
      <c r="N24" s="76"/>
      <c r="O24" s="10"/>
    </row>
    <row r="25" spans="1:15" s="3" customFormat="1" ht="10.15" customHeight="1" x14ac:dyDescent="0.15">
      <c r="A25" s="18" t="s">
        <v>14</v>
      </c>
      <c r="B25" s="20">
        <v>18078</v>
      </c>
      <c r="C25" s="20">
        <v>17839</v>
      </c>
      <c r="D25" s="20">
        <v>17915</v>
      </c>
      <c r="E25" s="21"/>
      <c r="F25" s="3">
        <v>2.5</v>
      </c>
      <c r="G25" s="3">
        <v>2.5</v>
      </c>
      <c r="H25" s="3">
        <v>2.5</v>
      </c>
      <c r="I25" s="21"/>
      <c r="J25" s="76">
        <v>-1.3</v>
      </c>
      <c r="K25" s="76">
        <v>0.4</v>
      </c>
      <c r="N25" s="76"/>
      <c r="O25" s="10"/>
    </row>
    <row r="26" spans="1:15" s="3" customFormat="1" ht="10.15" customHeight="1" x14ac:dyDescent="0.15">
      <c r="A26" s="18" t="s">
        <v>15</v>
      </c>
      <c r="B26" s="20">
        <v>4532</v>
      </c>
      <c r="C26" s="20">
        <v>4462</v>
      </c>
      <c r="D26" s="20">
        <v>4465</v>
      </c>
      <c r="E26" s="21"/>
      <c r="F26" s="3">
        <v>0.6</v>
      </c>
      <c r="G26" s="3">
        <v>0.6</v>
      </c>
      <c r="H26" s="3">
        <v>0.6</v>
      </c>
      <c r="I26" s="21"/>
      <c r="J26" s="76">
        <v>-1.5</v>
      </c>
      <c r="K26" s="76">
        <v>0.1</v>
      </c>
      <c r="N26" s="76"/>
      <c r="O26" s="10"/>
    </row>
    <row r="27" spans="1:15" s="3" customFormat="1" ht="10.15" customHeight="1" x14ac:dyDescent="0.15">
      <c r="A27" s="18" t="s">
        <v>16</v>
      </c>
      <c r="B27" s="20">
        <v>96231</v>
      </c>
      <c r="C27" s="20">
        <v>96738</v>
      </c>
      <c r="D27" s="20">
        <v>97146</v>
      </c>
      <c r="E27" s="21"/>
      <c r="F27" s="3">
        <v>13.3</v>
      </c>
      <c r="G27" s="3">
        <v>13.5</v>
      </c>
      <c r="H27" s="3">
        <v>13.6</v>
      </c>
      <c r="I27" s="21"/>
      <c r="J27" s="76">
        <v>0.5</v>
      </c>
      <c r="K27" s="76">
        <v>0.4</v>
      </c>
      <c r="N27" s="76"/>
      <c r="O27" s="10"/>
    </row>
    <row r="28" spans="1:15" s="3" customFormat="1" ht="10.15" customHeight="1" x14ac:dyDescent="0.15">
      <c r="A28" s="18" t="s">
        <v>17</v>
      </c>
      <c r="B28" s="20">
        <v>54674</v>
      </c>
      <c r="C28" s="20">
        <v>54401</v>
      </c>
      <c r="D28" s="20">
        <v>54084</v>
      </c>
      <c r="E28" s="21"/>
      <c r="F28" s="3">
        <v>7.6</v>
      </c>
      <c r="G28" s="3">
        <v>7.6</v>
      </c>
      <c r="H28" s="3">
        <v>7.6</v>
      </c>
      <c r="I28" s="21"/>
      <c r="J28" s="76">
        <v>-0.5</v>
      </c>
      <c r="K28" s="76">
        <v>-0.6</v>
      </c>
      <c r="N28" s="76"/>
      <c r="O28" s="10"/>
    </row>
    <row r="29" spans="1:15" s="3" customFormat="1" ht="10.15" customHeight="1" x14ac:dyDescent="0.15">
      <c r="A29" s="18" t="s">
        <v>18</v>
      </c>
      <c r="B29" s="20">
        <v>8519</v>
      </c>
      <c r="C29" s="20">
        <v>8445</v>
      </c>
      <c r="D29" s="20">
        <v>8415</v>
      </c>
      <c r="E29" s="21"/>
      <c r="F29" s="3">
        <v>1.2</v>
      </c>
      <c r="G29" s="3">
        <v>1.2</v>
      </c>
      <c r="H29" s="3">
        <v>1.2</v>
      </c>
      <c r="I29" s="21"/>
      <c r="J29" s="76">
        <v>-0.9</v>
      </c>
      <c r="K29" s="76">
        <v>-0.4</v>
      </c>
      <c r="N29" s="76"/>
      <c r="O29" s="10"/>
    </row>
    <row r="30" spans="1:15" s="3" customFormat="1" ht="10.15" customHeight="1" x14ac:dyDescent="0.15">
      <c r="A30" s="18" t="s">
        <v>19</v>
      </c>
      <c r="B30" s="20">
        <v>31363</v>
      </c>
      <c r="C30" s="20">
        <v>31297</v>
      </c>
      <c r="D30" s="20">
        <v>31351</v>
      </c>
      <c r="E30" s="21"/>
      <c r="F30" s="3">
        <v>4.3</v>
      </c>
      <c r="G30" s="3">
        <v>4.4000000000000004</v>
      </c>
      <c r="H30" s="3">
        <v>4.4000000000000004</v>
      </c>
      <c r="I30" s="21"/>
      <c r="J30" s="76">
        <v>-0.2</v>
      </c>
      <c r="K30" s="76">
        <v>0.2</v>
      </c>
      <c r="N30" s="76"/>
      <c r="O30" s="10"/>
    </row>
    <row r="31" spans="1:15" s="3" customFormat="1" ht="10.15" customHeight="1" x14ac:dyDescent="0.15">
      <c r="A31" s="18" t="s">
        <v>20</v>
      </c>
      <c r="B31" s="20">
        <v>66637</v>
      </c>
      <c r="C31" s="20">
        <v>66768</v>
      </c>
      <c r="D31" s="20">
        <v>67286</v>
      </c>
      <c r="E31" s="21"/>
      <c r="F31" s="3">
        <v>9.1999999999999993</v>
      </c>
      <c r="G31" s="3">
        <v>9.3000000000000007</v>
      </c>
      <c r="H31" s="3">
        <v>9.4</v>
      </c>
      <c r="I31" s="21"/>
      <c r="J31" s="76">
        <v>0.2</v>
      </c>
      <c r="K31" s="76">
        <v>0.8</v>
      </c>
      <c r="N31" s="76"/>
      <c r="O31" s="10"/>
    </row>
    <row r="32" spans="1:15" s="3" customFormat="1" ht="10.15" customHeight="1" x14ac:dyDescent="0.15">
      <c r="A32" s="18" t="s">
        <v>21</v>
      </c>
      <c r="B32" s="20">
        <v>23764</v>
      </c>
      <c r="C32" s="20">
        <v>23403</v>
      </c>
      <c r="D32" s="20">
        <v>23124</v>
      </c>
      <c r="E32" s="21"/>
      <c r="F32" s="3">
        <v>3.3</v>
      </c>
      <c r="G32" s="3">
        <v>3.3</v>
      </c>
      <c r="H32" s="3">
        <v>3.2</v>
      </c>
      <c r="I32" s="21"/>
      <c r="J32" s="76">
        <v>-1.5</v>
      </c>
      <c r="K32" s="76">
        <v>-1.2</v>
      </c>
      <c r="L32" s="10"/>
      <c r="M32" s="10"/>
      <c r="N32" s="76"/>
      <c r="O32" s="10"/>
    </row>
    <row r="33" spans="1:15" s="16" customFormat="1" ht="10.15" customHeight="1" x14ac:dyDescent="0.15">
      <c r="A33" s="39" t="s">
        <v>26</v>
      </c>
      <c r="B33" s="180">
        <v>153280</v>
      </c>
      <c r="C33" s="180">
        <v>151244</v>
      </c>
      <c r="D33" s="180">
        <v>150956</v>
      </c>
      <c r="E33" s="27"/>
      <c r="F33" s="16">
        <v>21.2</v>
      </c>
      <c r="G33" s="16">
        <v>21.1</v>
      </c>
      <c r="H33" s="16">
        <v>21.2</v>
      </c>
      <c r="I33" s="27"/>
      <c r="J33" s="154">
        <v>-1.3</v>
      </c>
      <c r="K33" s="154">
        <v>-0.2</v>
      </c>
      <c r="L33" s="104"/>
      <c r="M33" s="104"/>
      <c r="N33" s="76"/>
      <c r="O33" s="10"/>
    </row>
    <row r="34" spans="1:15" s="16" customFormat="1" ht="10.15" customHeight="1" x14ac:dyDescent="0.15">
      <c r="A34" s="39" t="s">
        <v>27</v>
      </c>
      <c r="B34" s="180">
        <v>115432</v>
      </c>
      <c r="C34" s="180">
        <v>113523</v>
      </c>
      <c r="D34" s="180">
        <v>113462</v>
      </c>
      <c r="E34" s="27"/>
      <c r="F34" s="154">
        <v>16</v>
      </c>
      <c r="G34" s="16">
        <v>15.9</v>
      </c>
      <c r="H34" s="16">
        <v>15.9</v>
      </c>
      <c r="I34" s="27"/>
      <c r="J34" s="154">
        <v>-1.7</v>
      </c>
      <c r="K34" s="154">
        <v>-0.1</v>
      </c>
      <c r="L34" s="104"/>
      <c r="M34" s="104"/>
      <c r="N34" s="76"/>
      <c r="O34" s="10"/>
    </row>
    <row r="35" spans="1:15" s="16" customFormat="1" ht="10.15" customHeight="1" x14ac:dyDescent="0.15">
      <c r="A35" s="29" t="s">
        <v>23</v>
      </c>
      <c r="B35" s="180">
        <v>149724</v>
      </c>
      <c r="C35" s="180">
        <v>148017</v>
      </c>
      <c r="D35" s="180">
        <v>144248</v>
      </c>
      <c r="E35" s="27"/>
      <c r="F35" s="16">
        <v>20.7</v>
      </c>
      <c r="G35" s="16">
        <v>20.7</v>
      </c>
      <c r="H35" s="16">
        <v>20.2</v>
      </c>
      <c r="I35" s="27"/>
      <c r="J35" s="154">
        <v>-1.1000000000000001</v>
      </c>
      <c r="K35" s="154">
        <v>-2.5</v>
      </c>
      <c r="L35" s="104"/>
      <c r="M35" s="104"/>
      <c r="N35" s="76"/>
      <c r="O35" s="10"/>
    </row>
    <row r="36" spans="1:15" s="16" customFormat="1" ht="10.15" customHeight="1" x14ac:dyDescent="0.15">
      <c r="A36" s="29" t="s">
        <v>82</v>
      </c>
      <c r="B36" s="180">
        <v>213397</v>
      </c>
      <c r="C36" s="180">
        <v>213182</v>
      </c>
      <c r="D36" s="180">
        <v>213376</v>
      </c>
      <c r="E36" s="26"/>
      <c r="F36" s="16">
        <v>29.5</v>
      </c>
      <c r="G36" s="16">
        <v>29.8</v>
      </c>
      <c r="H36" s="16">
        <v>29.9</v>
      </c>
      <c r="I36" s="26"/>
      <c r="J36" s="154">
        <v>-0.1</v>
      </c>
      <c r="K36" s="154">
        <v>0.1</v>
      </c>
      <c r="L36" s="104"/>
      <c r="M36" s="104"/>
      <c r="N36" s="76"/>
      <c r="O36" s="10"/>
    </row>
    <row r="37" spans="1:15" s="16" customFormat="1" ht="10.15" customHeight="1" x14ac:dyDescent="0.15">
      <c r="A37" s="29" t="s">
        <v>83</v>
      </c>
      <c r="B37" s="180">
        <v>90401</v>
      </c>
      <c r="C37" s="180">
        <v>90171</v>
      </c>
      <c r="D37" s="180">
        <v>90410</v>
      </c>
      <c r="E37" s="26"/>
      <c r="F37" s="16">
        <v>12.5</v>
      </c>
      <c r="G37" s="16">
        <v>12.6</v>
      </c>
      <c r="H37" s="16">
        <v>12.7</v>
      </c>
      <c r="I37" s="26"/>
      <c r="J37" s="154">
        <v>-0.3</v>
      </c>
      <c r="K37" s="154">
        <v>0.3</v>
      </c>
      <c r="M37" s="104"/>
      <c r="N37" s="76"/>
    </row>
    <row r="38" spans="1:15" s="16" customFormat="1" ht="10.15" customHeight="1" x14ac:dyDescent="0.15">
      <c r="A38" s="29" t="s">
        <v>22</v>
      </c>
      <c r="B38" s="104">
        <v>722234</v>
      </c>
      <c r="C38" s="104">
        <v>716137</v>
      </c>
      <c r="D38" s="180">
        <v>712452</v>
      </c>
      <c r="E38" s="21"/>
      <c r="F38" s="154">
        <v>100</v>
      </c>
      <c r="G38" s="154">
        <v>100</v>
      </c>
      <c r="H38" s="154">
        <v>100</v>
      </c>
      <c r="I38" s="21"/>
      <c r="J38" s="154">
        <v>-0.8</v>
      </c>
      <c r="K38" s="154">
        <v>-0.5</v>
      </c>
      <c r="M38" s="104"/>
      <c r="N38" s="3"/>
    </row>
    <row r="39" spans="1:15" s="16" customFormat="1" ht="3" customHeight="1" x14ac:dyDescent="0.15">
      <c r="A39" s="5"/>
      <c r="B39" s="6"/>
      <c r="C39" s="6"/>
      <c r="D39" s="7"/>
      <c r="E39" s="4"/>
      <c r="F39" s="7"/>
      <c r="G39" s="161"/>
      <c r="H39" s="7"/>
      <c r="I39" s="4"/>
      <c r="J39" s="15"/>
      <c r="K39" s="15"/>
    </row>
    <row r="40" spans="1:15" s="3" customFormat="1" ht="3" customHeight="1" x14ac:dyDescent="0.15">
      <c r="A40" s="14"/>
      <c r="B40" s="14"/>
      <c r="C40" s="14"/>
      <c r="D40" s="14"/>
      <c r="E40" s="14"/>
      <c r="F40" s="14"/>
      <c r="G40" s="74"/>
      <c r="H40" s="14"/>
      <c r="I40" s="14"/>
      <c r="J40" s="14"/>
      <c r="K40" s="14"/>
    </row>
    <row r="41" spans="1:15" s="3" customFormat="1" ht="10.15" customHeight="1" x14ac:dyDescent="0.15">
      <c r="A41" s="4" t="s">
        <v>25</v>
      </c>
      <c r="D41" s="96"/>
      <c r="K41" s="76"/>
    </row>
    <row r="42" spans="1:15" s="9" customFormat="1" ht="10.15" customHeight="1" x14ac:dyDescent="0.15">
      <c r="A42" s="4" t="s">
        <v>24</v>
      </c>
      <c r="D42" s="141"/>
    </row>
    <row r="43" spans="1:15" s="9" customFormat="1" ht="20.100000000000001" customHeight="1" x14ac:dyDescent="0.15">
      <c r="A43" s="350" t="s">
        <v>115</v>
      </c>
      <c r="B43" s="350"/>
      <c r="C43" s="350"/>
      <c r="D43" s="350"/>
      <c r="E43" s="350"/>
      <c r="F43" s="350"/>
      <c r="G43" s="350"/>
      <c r="H43" s="350"/>
      <c r="I43" s="350"/>
      <c r="J43" s="350"/>
      <c r="K43" s="350"/>
    </row>
    <row r="45" spans="1:15" x14ac:dyDescent="0.2">
      <c r="B45" s="175"/>
      <c r="J45" s="181"/>
      <c r="K45" s="181"/>
    </row>
    <row r="47" spans="1:15" x14ac:dyDescent="0.2">
      <c r="G47" s="175"/>
      <c r="H47" s="175"/>
    </row>
  </sheetData>
  <mergeCells count="5">
    <mergeCell ref="A43:K43"/>
    <mergeCell ref="B8:D8"/>
    <mergeCell ref="F8:H8"/>
    <mergeCell ref="J8:K8"/>
    <mergeCell ref="A8:A9"/>
  </mergeCells>
  <pageMargins left="0.59055118110236227" right="0.59055118110236227" top="0.78740157480314965" bottom="0.78740157480314965" header="0" footer="0"/>
  <pageSetup paperSize="9" orientation="portrait" r:id="rId1"/>
  <ignoredErrors>
    <ignoredError sqref="J39:K40 I16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3"/>
  <sheetViews>
    <sheetView topLeftCell="B1" zoomScaleNormal="100" workbookViewId="0">
      <selection activeCell="L33" sqref="L33"/>
    </sheetView>
  </sheetViews>
  <sheetFormatPr defaultColWidth="9.140625" defaultRowHeight="12.75" x14ac:dyDescent="0.2"/>
  <cols>
    <col min="1" max="1" width="17.7109375" style="1" customWidth="1"/>
    <col min="2" max="2" width="7.140625" style="1" customWidth="1"/>
    <col min="3" max="3" width="9.28515625" style="1" customWidth="1"/>
    <col min="4" max="4" width="8.7109375" style="1" customWidth="1"/>
    <col min="5" max="5" width="0.85546875" style="1" customWidth="1"/>
    <col min="6" max="7" width="7.140625" style="1" customWidth="1"/>
    <col min="8" max="8" width="7.7109375" style="1" customWidth="1"/>
    <col min="9" max="9" width="0.85546875" style="1" customWidth="1"/>
    <col min="10" max="10" width="7.140625" style="1" customWidth="1"/>
    <col min="11" max="11" width="7.140625" style="324" customWidth="1"/>
    <col min="12" max="12" width="7.7109375" style="1" customWidth="1"/>
    <col min="13" max="16384" width="9.140625" style="1"/>
  </cols>
  <sheetData>
    <row r="1" spans="1:12" s="77" customFormat="1" ht="12.75" customHeight="1" x14ac:dyDescent="0.2">
      <c r="H1" s="78"/>
      <c r="K1" s="317"/>
    </row>
    <row r="2" spans="1:12" s="77" customFormat="1" ht="12.75" customHeight="1" x14ac:dyDescent="0.2">
      <c r="H2" s="78"/>
      <c r="K2" s="317"/>
    </row>
    <row r="3" spans="1:12" s="77" customFormat="1" ht="12.75" customHeight="1" x14ac:dyDescent="0.2">
      <c r="A3" s="95"/>
      <c r="H3" s="78"/>
      <c r="K3" s="317"/>
    </row>
    <row r="4" spans="1:12" s="50" customFormat="1" ht="12" customHeight="1" x14ac:dyDescent="0.2">
      <c r="A4" s="100" t="s">
        <v>96</v>
      </c>
      <c r="B4" s="65"/>
      <c r="C4" s="65"/>
      <c r="D4" s="65"/>
      <c r="E4" s="65"/>
      <c r="F4" s="65"/>
      <c r="K4" s="318"/>
    </row>
    <row r="5" spans="1:12" s="172" customFormat="1" ht="12" customHeight="1" x14ac:dyDescent="0.2">
      <c r="A5" s="353" t="s">
        <v>193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</row>
    <row r="6" spans="1:12" s="50" customFormat="1" ht="12" customHeight="1" x14ac:dyDescent="0.2">
      <c r="A6" s="144" t="s">
        <v>203</v>
      </c>
      <c r="B6" s="65"/>
      <c r="C6" s="65"/>
      <c r="D6" s="65"/>
      <c r="E6" s="65"/>
      <c r="F6" s="65"/>
      <c r="K6" s="318"/>
    </row>
    <row r="7" spans="1:12" ht="6" customHeight="1" x14ac:dyDescent="0.2">
      <c r="A7" s="37"/>
      <c r="B7" s="37"/>
      <c r="C7" s="37"/>
      <c r="D7" s="37"/>
      <c r="E7" s="37"/>
      <c r="F7" s="37"/>
      <c r="G7" s="37"/>
      <c r="H7" s="37"/>
      <c r="I7" s="37"/>
      <c r="J7" s="37"/>
      <c r="K7" s="319"/>
      <c r="L7" s="12"/>
    </row>
    <row r="8" spans="1:12" ht="12" customHeight="1" x14ac:dyDescent="0.2">
      <c r="A8" s="347" t="s">
        <v>87</v>
      </c>
      <c r="B8" s="349" t="s">
        <v>59</v>
      </c>
      <c r="C8" s="349"/>
      <c r="D8" s="349"/>
      <c r="E8" s="3"/>
      <c r="F8" s="349" t="s">
        <v>58</v>
      </c>
      <c r="G8" s="349"/>
      <c r="H8" s="349"/>
      <c r="I8" s="3"/>
      <c r="J8" s="349" t="s">
        <v>57</v>
      </c>
      <c r="K8" s="349"/>
      <c r="L8" s="349"/>
    </row>
    <row r="9" spans="1:12" ht="20.100000000000001" customHeight="1" x14ac:dyDescent="0.2">
      <c r="A9" s="348"/>
      <c r="B9" s="140" t="s">
        <v>118</v>
      </c>
      <c r="C9" s="58" t="s">
        <v>43</v>
      </c>
      <c r="D9" s="36" t="s">
        <v>56</v>
      </c>
      <c r="E9" s="63"/>
      <c r="F9" s="140" t="s">
        <v>118</v>
      </c>
      <c r="G9" s="58" t="s">
        <v>43</v>
      </c>
      <c r="H9" s="36" t="s">
        <v>56</v>
      </c>
      <c r="I9" s="63"/>
      <c r="J9" s="140" t="s">
        <v>118</v>
      </c>
      <c r="K9" s="320" t="s">
        <v>43</v>
      </c>
      <c r="L9" s="64" t="s">
        <v>56</v>
      </c>
    </row>
    <row r="10" spans="1:12" ht="3" customHeigh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321"/>
    </row>
    <row r="11" spans="1:12" s="35" customFormat="1" ht="10.15" customHeight="1" x14ac:dyDescent="0.2">
      <c r="A11" s="18">
        <v>2016</v>
      </c>
      <c r="B11" s="38">
        <v>10514</v>
      </c>
      <c r="C11" s="38">
        <v>194470</v>
      </c>
      <c r="D11" s="91">
        <v>18.5</v>
      </c>
      <c r="E11" s="4"/>
      <c r="F11" s="38">
        <v>2843</v>
      </c>
      <c r="G11" s="38">
        <v>35802</v>
      </c>
      <c r="H11" s="176">
        <v>12.6</v>
      </c>
      <c r="I11" s="4"/>
      <c r="J11" s="38">
        <v>685</v>
      </c>
      <c r="K11" s="38">
        <v>81561</v>
      </c>
      <c r="L11" s="91">
        <v>119.1</v>
      </c>
    </row>
    <row r="12" spans="1:12" s="35" customFormat="1" ht="10.15" customHeight="1" x14ac:dyDescent="0.15">
      <c r="A12" s="18">
        <v>2017</v>
      </c>
      <c r="B12" s="10">
        <v>10630</v>
      </c>
      <c r="C12" s="10">
        <v>197839.38063573837</v>
      </c>
      <c r="D12" s="76">
        <v>18.611418686334748</v>
      </c>
      <c r="E12" s="3"/>
      <c r="F12" s="10">
        <v>2573</v>
      </c>
      <c r="G12" s="10">
        <v>39697</v>
      </c>
      <c r="H12" s="97">
        <v>15.428293820443063</v>
      </c>
      <c r="I12" s="3"/>
      <c r="J12" s="10">
        <v>688</v>
      </c>
      <c r="K12" s="10">
        <v>82417</v>
      </c>
      <c r="L12" s="97">
        <v>119.7921511627907</v>
      </c>
    </row>
    <row r="13" spans="1:12" s="35" customFormat="1" ht="10.15" customHeight="1" x14ac:dyDescent="0.15">
      <c r="A13" s="18">
        <v>2018</v>
      </c>
      <c r="B13" s="10">
        <v>10781</v>
      </c>
      <c r="C13" s="10">
        <v>202096.58389735222</v>
      </c>
      <c r="D13" s="76">
        <v>18.745625071640127</v>
      </c>
      <c r="E13" s="10"/>
      <c r="F13" s="10">
        <v>3263</v>
      </c>
      <c r="G13" s="10">
        <v>40086.825150899589</v>
      </c>
      <c r="H13" s="97">
        <v>12.3</v>
      </c>
      <c r="I13" s="10"/>
      <c r="J13" s="10">
        <v>692</v>
      </c>
      <c r="K13" s="10">
        <v>83095</v>
      </c>
      <c r="L13" s="97">
        <v>120.07947976878613</v>
      </c>
    </row>
    <row r="14" spans="1:12" s="35" customFormat="1" ht="10.15" customHeight="1" x14ac:dyDescent="0.15">
      <c r="A14" s="18">
        <v>2019</v>
      </c>
      <c r="B14" s="10">
        <v>10919</v>
      </c>
      <c r="C14" s="10">
        <v>206321.42480570078</v>
      </c>
      <c r="D14" s="97">
        <f>C14/B14</f>
        <v>18.895633739875517</v>
      </c>
      <c r="E14" s="3"/>
      <c r="F14" s="10">
        <v>3392</v>
      </c>
      <c r="G14" s="105">
        <v>40148.657910048962</v>
      </c>
      <c r="H14" s="97">
        <f>G14/F14</f>
        <v>11.836278864990849</v>
      </c>
      <c r="I14" s="3"/>
      <c r="J14" s="10">
        <v>695</v>
      </c>
      <c r="K14" s="10">
        <v>81444.65337562561</v>
      </c>
      <c r="L14" s="97">
        <f>K14/J14</f>
        <v>117.1865516196052</v>
      </c>
    </row>
    <row r="15" spans="1:12" ht="3" customHeight="1" x14ac:dyDescent="0.2">
      <c r="D15" s="97"/>
    </row>
    <row r="16" spans="1:12" ht="10.15" customHeight="1" x14ac:dyDescent="0.2">
      <c r="A16" s="10"/>
      <c r="B16" s="355" t="s">
        <v>239</v>
      </c>
      <c r="C16" s="355"/>
      <c r="D16" s="355"/>
      <c r="E16" s="355"/>
      <c r="F16" s="356"/>
      <c r="G16" s="356"/>
      <c r="H16" s="356"/>
      <c r="I16" s="356"/>
      <c r="J16" s="356"/>
      <c r="K16" s="356"/>
      <c r="L16" s="355"/>
    </row>
    <row r="17" spans="1:24" ht="3" customHeight="1" x14ac:dyDescent="0.2">
      <c r="A17" s="3"/>
      <c r="B17" s="3"/>
      <c r="C17" s="3"/>
      <c r="D17" s="3"/>
      <c r="E17" s="3"/>
      <c r="F17" s="9"/>
      <c r="G17" s="9"/>
      <c r="H17" s="9"/>
      <c r="I17" s="9"/>
      <c r="J17" s="9"/>
      <c r="K17" s="325"/>
    </row>
    <row r="18" spans="1:24" ht="10.15" customHeight="1" x14ac:dyDescent="0.25">
      <c r="A18" s="18" t="s">
        <v>1</v>
      </c>
      <c r="B18" s="105">
        <v>717</v>
      </c>
      <c r="C18" s="105">
        <v>12065.914890236028</v>
      </c>
      <c r="D18" s="97">
        <f>C18/B18</f>
        <v>16.828333180245508</v>
      </c>
      <c r="E18" s="3"/>
      <c r="F18" s="17">
        <v>166</v>
      </c>
      <c r="G18" s="105">
        <v>2222.199667862888</v>
      </c>
      <c r="H18" s="97">
        <f>G18/F18</f>
        <v>13.386744987125832</v>
      </c>
      <c r="I18" s="3"/>
      <c r="J18" s="105">
        <v>72</v>
      </c>
      <c r="K18" s="105">
        <v>8000.7148246156084</v>
      </c>
      <c r="L18" s="97">
        <f>K18/J18</f>
        <v>111.12103923077234</v>
      </c>
      <c r="N18" s="254"/>
      <c r="O18" s="174"/>
      <c r="P18" s="105"/>
      <c r="Q18" s="105"/>
      <c r="R18" s="105"/>
      <c r="W18" s="238"/>
      <c r="X18" s="237"/>
    </row>
    <row r="19" spans="1:24" ht="10.15" customHeight="1" x14ac:dyDescent="0.25">
      <c r="A19" s="18" t="s">
        <v>2</v>
      </c>
      <c r="B19" s="105">
        <v>17</v>
      </c>
      <c r="C19" s="105">
        <v>511</v>
      </c>
      <c r="D19" s="97">
        <f t="shared" ref="D19:D45" si="0">C19/B19</f>
        <v>30.058823529411764</v>
      </c>
      <c r="E19" s="3"/>
      <c r="F19" s="17">
        <v>23</v>
      </c>
      <c r="G19" s="105">
        <v>179</v>
      </c>
      <c r="H19" s="97">
        <f t="shared" ref="H19:H45" si="1">G19/F19</f>
        <v>7.7826086956521738</v>
      </c>
      <c r="I19" s="3"/>
      <c r="J19" s="105">
        <v>2</v>
      </c>
      <c r="K19" s="105">
        <v>388</v>
      </c>
      <c r="L19" s="97">
        <f t="shared" ref="L19:L45" si="2">K19/J19</f>
        <v>194</v>
      </c>
      <c r="N19" s="174"/>
      <c r="O19" s="174"/>
      <c r="P19" s="105"/>
      <c r="Q19" s="105"/>
      <c r="R19" s="105"/>
      <c r="W19" s="238"/>
      <c r="X19" s="237"/>
    </row>
    <row r="20" spans="1:24" ht="10.15" customHeight="1" x14ac:dyDescent="0.25">
      <c r="A20" s="18" t="s">
        <v>55</v>
      </c>
      <c r="B20" s="105">
        <v>296</v>
      </c>
      <c r="C20" s="105">
        <v>6131.452383528057</v>
      </c>
      <c r="D20" s="97">
        <f t="shared" si="0"/>
        <v>20.71436616056776</v>
      </c>
      <c r="E20" s="3"/>
      <c r="F20" s="17">
        <v>64</v>
      </c>
      <c r="G20" s="105">
        <v>873.20552950068054</v>
      </c>
      <c r="H20" s="97">
        <f t="shared" si="1"/>
        <v>13.643836398448133</v>
      </c>
      <c r="I20" s="3"/>
      <c r="J20" s="105">
        <v>10</v>
      </c>
      <c r="K20" s="105">
        <v>1463.0104569999999</v>
      </c>
      <c r="L20" s="97">
        <f t="shared" si="2"/>
        <v>146.30104569999997</v>
      </c>
      <c r="N20" s="174"/>
      <c r="O20" s="174"/>
      <c r="P20" s="105"/>
      <c r="Q20" s="105"/>
      <c r="R20" s="105"/>
      <c r="S20" s="137"/>
      <c r="U20" s="175"/>
      <c r="W20" s="238"/>
      <c r="X20" s="237"/>
    </row>
    <row r="21" spans="1:24" ht="10.15" customHeight="1" x14ac:dyDescent="0.25">
      <c r="A21" s="18" t="s">
        <v>3</v>
      </c>
      <c r="B21" s="105">
        <v>1814</v>
      </c>
      <c r="C21" s="105">
        <v>43346.557128980261</v>
      </c>
      <c r="D21" s="97">
        <f t="shared" si="0"/>
        <v>23.895566223252626</v>
      </c>
      <c r="E21" s="3"/>
      <c r="F21" s="17">
        <v>790</v>
      </c>
      <c r="G21" s="105">
        <v>7998.0854909865484</v>
      </c>
      <c r="H21" s="97">
        <f t="shared" si="1"/>
        <v>10.124158849350062</v>
      </c>
      <c r="I21" s="3"/>
      <c r="J21" s="105">
        <v>176</v>
      </c>
      <c r="K21" s="105">
        <v>22854.428461255731</v>
      </c>
      <c r="L21" s="97">
        <f t="shared" si="2"/>
        <v>129.85470716622575</v>
      </c>
      <c r="N21" s="174"/>
      <c r="O21" s="174"/>
      <c r="P21" s="105"/>
      <c r="Q21" s="105"/>
      <c r="R21" s="105"/>
      <c r="W21" s="238"/>
      <c r="X21" s="237"/>
    </row>
    <row r="22" spans="1:24" s="30" customFormat="1" ht="10.15" customHeight="1" x14ac:dyDescent="0.25">
      <c r="A22" s="18" t="s">
        <v>81</v>
      </c>
      <c r="B22" s="105">
        <v>359</v>
      </c>
      <c r="C22" s="105">
        <v>5633.1625525549143</v>
      </c>
      <c r="D22" s="97">
        <f t="shared" si="0"/>
        <v>15.69126059207497</v>
      </c>
      <c r="E22" s="3"/>
      <c r="F22" s="17">
        <v>135</v>
      </c>
      <c r="G22" s="105">
        <v>1533.3591799999999</v>
      </c>
      <c r="H22" s="97">
        <f t="shared" si="1"/>
        <v>11.358216148148147</v>
      </c>
      <c r="I22" s="3"/>
      <c r="J22" s="105">
        <v>12</v>
      </c>
      <c r="K22" s="105">
        <v>906.40999999999985</v>
      </c>
      <c r="L22" s="97">
        <f t="shared" si="2"/>
        <v>75.53416666666665</v>
      </c>
      <c r="N22" s="174"/>
      <c r="O22" s="174"/>
      <c r="P22" s="105"/>
      <c r="Q22" s="105"/>
      <c r="R22" s="105"/>
      <c r="S22" s="235"/>
      <c r="T22" s="235"/>
      <c r="W22" s="238"/>
      <c r="X22" s="237"/>
    </row>
    <row r="23" spans="1:24" s="142" customFormat="1" ht="10.15" customHeight="1" x14ac:dyDescent="0.25">
      <c r="A23" s="19" t="s">
        <v>4</v>
      </c>
      <c r="B23" s="148">
        <v>168</v>
      </c>
      <c r="C23" s="255">
        <v>2772.1182990000002</v>
      </c>
      <c r="D23" s="326">
        <f t="shared" si="0"/>
        <v>16.500704160714285</v>
      </c>
      <c r="E23" s="9"/>
      <c r="F23" s="256">
        <v>88</v>
      </c>
      <c r="G23" s="148">
        <v>1189.26</v>
      </c>
      <c r="H23" s="326">
        <f t="shared" si="1"/>
        <v>13.514318181818181</v>
      </c>
      <c r="I23" s="9"/>
      <c r="J23" s="148">
        <v>4</v>
      </c>
      <c r="K23" s="148">
        <v>389</v>
      </c>
      <c r="L23" s="326">
        <f t="shared" si="2"/>
        <v>97.25</v>
      </c>
      <c r="N23" s="174"/>
      <c r="O23" s="174"/>
      <c r="P23" s="105"/>
      <c r="Q23" s="105"/>
      <c r="R23" s="105"/>
      <c r="W23" s="238"/>
      <c r="X23" s="237"/>
    </row>
    <row r="24" spans="1:24" s="142" customFormat="1" ht="10.15" customHeight="1" x14ac:dyDescent="0.25">
      <c r="A24" s="19" t="s">
        <v>5</v>
      </c>
      <c r="B24" s="148">
        <v>191</v>
      </c>
      <c r="C24" s="255">
        <v>2861.0442535549146</v>
      </c>
      <c r="D24" s="326">
        <f t="shared" si="0"/>
        <v>14.979289285627825</v>
      </c>
      <c r="E24" s="9"/>
      <c r="F24" s="256">
        <v>47</v>
      </c>
      <c r="G24" s="148">
        <v>344.1</v>
      </c>
      <c r="H24" s="326">
        <f t="shared" si="1"/>
        <v>7.3212765957446813</v>
      </c>
      <c r="I24" s="9"/>
      <c r="J24" s="148">
        <v>8</v>
      </c>
      <c r="K24" s="148">
        <v>517.41</v>
      </c>
      <c r="L24" s="326">
        <f t="shared" si="2"/>
        <v>64.676249999999996</v>
      </c>
      <c r="N24" s="174"/>
      <c r="O24" s="174"/>
      <c r="P24" s="105"/>
      <c r="Q24" s="105"/>
      <c r="R24" s="105"/>
      <c r="W24" s="238"/>
      <c r="X24" s="237"/>
    </row>
    <row r="25" spans="1:24" s="30" customFormat="1" ht="10.15" customHeight="1" x14ac:dyDescent="0.25">
      <c r="A25" s="18" t="s">
        <v>6</v>
      </c>
      <c r="B25" s="105">
        <v>1160</v>
      </c>
      <c r="C25" s="105">
        <v>22191.3749973995</v>
      </c>
      <c r="D25" s="97">
        <f t="shared" si="0"/>
        <v>19.130495687413362</v>
      </c>
      <c r="E25" s="3"/>
      <c r="F25" s="17">
        <v>178</v>
      </c>
      <c r="G25" s="105">
        <v>2136.2093089999998</v>
      </c>
      <c r="H25" s="97">
        <f t="shared" si="1"/>
        <v>12.001175893258425</v>
      </c>
      <c r="I25" s="3"/>
      <c r="J25" s="105">
        <v>90</v>
      </c>
      <c r="K25" s="105">
        <v>8298.61</v>
      </c>
      <c r="L25" s="97">
        <f t="shared" si="2"/>
        <v>92.206777777777788</v>
      </c>
      <c r="N25" s="174"/>
      <c r="O25" s="174"/>
      <c r="P25" s="105"/>
      <c r="Q25" s="105"/>
      <c r="R25" s="105"/>
      <c r="W25" s="238"/>
      <c r="X25" s="237"/>
    </row>
    <row r="26" spans="1:24" ht="10.15" customHeight="1" x14ac:dyDescent="0.25">
      <c r="A26" s="18" t="s">
        <v>7</v>
      </c>
      <c r="B26" s="105">
        <v>333</v>
      </c>
      <c r="C26" s="105">
        <v>5913.1051150000003</v>
      </c>
      <c r="D26" s="97">
        <f t="shared" si="0"/>
        <v>17.757072417417419</v>
      </c>
      <c r="E26" s="3"/>
      <c r="F26" s="4">
        <v>94</v>
      </c>
      <c r="G26" s="105">
        <v>879.67</v>
      </c>
      <c r="H26" s="97">
        <f t="shared" si="1"/>
        <v>9.3581914893617011</v>
      </c>
      <c r="I26" s="3"/>
      <c r="J26" s="105">
        <v>25</v>
      </c>
      <c r="K26" s="105">
        <v>1823.0900000000001</v>
      </c>
      <c r="L26" s="97">
        <f t="shared" si="2"/>
        <v>72.923600000000008</v>
      </c>
      <c r="N26" s="174"/>
      <c r="O26" s="174"/>
      <c r="P26" s="105"/>
      <c r="Q26" s="105"/>
      <c r="R26" s="105"/>
      <c r="S26" s="175"/>
      <c r="W26" s="238"/>
      <c r="X26" s="237"/>
    </row>
    <row r="27" spans="1:24" ht="10.15" customHeight="1" x14ac:dyDescent="0.25">
      <c r="A27" s="18" t="s">
        <v>9</v>
      </c>
      <c r="B27" s="105">
        <v>908</v>
      </c>
      <c r="C27" s="105">
        <v>21152.701550418846</v>
      </c>
      <c r="D27" s="97">
        <f t="shared" si="0"/>
        <v>23.295926817641902</v>
      </c>
      <c r="E27" s="3"/>
      <c r="F27" s="17">
        <v>244</v>
      </c>
      <c r="G27" s="105">
        <v>2830.5785176116356</v>
      </c>
      <c r="H27" s="97">
        <f t="shared" si="1"/>
        <v>11.600731629555883</v>
      </c>
      <c r="I27" s="3"/>
      <c r="J27" s="105">
        <v>50</v>
      </c>
      <c r="K27" s="105">
        <v>8110</v>
      </c>
      <c r="L27" s="97">
        <f t="shared" si="2"/>
        <v>162.19999999999999</v>
      </c>
      <c r="N27" s="174"/>
      <c r="O27" s="174"/>
      <c r="P27" s="105"/>
      <c r="Q27" s="105"/>
      <c r="R27" s="105"/>
      <c r="W27" s="238"/>
      <c r="X27" s="237"/>
    </row>
    <row r="28" spans="1:24" ht="10.15" customHeight="1" x14ac:dyDescent="0.25">
      <c r="A28" s="18" t="s">
        <v>10</v>
      </c>
      <c r="B28" s="105">
        <v>588</v>
      </c>
      <c r="C28" s="105">
        <v>16760.282794528313</v>
      </c>
      <c r="D28" s="97">
        <f t="shared" si="0"/>
        <v>28.50388230361958</v>
      </c>
      <c r="E28" s="3"/>
      <c r="F28" s="17">
        <v>275</v>
      </c>
      <c r="G28" s="105">
        <v>3775.275110875823</v>
      </c>
      <c r="H28" s="97">
        <f t="shared" si="1"/>
        <v>13.728273130457538</v>
      </c>
      <c r="I28" s="3"/>
      <c r="J28" s="105">
        <v>33</v>
      </c>
      <c r="K28" s="105">
        <v>4264.7332288584948</v>
      </c>
      <c r="L28" s="97">
        <f t="shared" si="2"/>
        <v>129.23434026843924</v>
      </c>
      <c r="N28" s="174"/>
      <c r="O28" s="174"/>
      <c r="P28" s="105"/>
      <c r="Q28" s="105"/>
      <c r="R28" s="105"/>
      <c r="V28" s="236"/>
      <c r="W28" s="238"/>
      <c r="X28" s="237"/>
    </row>
    <row r="29" spans="1:24" ht="10.15" customHeight="1" x14ac:dyDescent="0.25">
      <c r="A29" s="18" t="s">
        <v>11</v>
      </c>
      <c r="B29" s="105">
        <v>253</v>
      </c>
      <c r="C29" s="105">
        <v>4527.4354479776184</v>
      </c>
      <c r="D29" s="97">
        <f t="shared" si="0"/>
        <v>17.895001770662525</v>
      </c>
      <c r="E29" s="3"/>
      <c r="F29" s="17">
        <v>122</v>
      </c>
      <c r="G29" s="105">
        <v>1306.5420823413522</v>
      </c>
      <c r="H29" s="97">
        <f t="shared" si="1"/>
        <v>10.709361330666821</v>
      </c>
      <c r="I29" s="3"/>
      <c r="J29" s="105">
        <v>9</v>
      </c>
      <c r="K29" s="105">
        <v>1037.0806403502629</v>
      </c>
      <c r="L29" s="97">
        <f t="shared" si="2"/>
        <v>115.23118226114032</v>
      </c>
      <c r="N29" s="174"/>
      <c r="O29" s="174"/>
      <c r="P29" s="105"/>
      <c r="Q29" s="105"/>
      <c r="R29" s="105"/>
      <c r="V29" s="236"/>
      <c r="W29" s="238"/>
      <c r="X29" s="237"/>
    </row>
    <row r="30" spans="1:24" ht="10.15" customHeight="1" x14ac:dyDescent="0.25">
      <c r="A30" s="18" t="s">
        <v>12</v>
      </c>
      <c r="B30" s="105">
        <v>370</v>
      </c>
      <c r="C30" s="105">
        <v>6452.9962999525387</v>
      </c>
      <c r="D30" s="97">
        <f t="shared" si="0"/>
        <v>17.440530540412269</v>
      </c>
      <c r="E30" s="3"/>
      <c r="F30" s="17">
        <v>149</v>
      </c>
      <c r="G30" s="105">
        <v>1244.9711366206702</v>
      </c>
      <c r="H30" s="97">
        <f t="shared" si="1"/>
        <v>8.3555109840313442</v>
      </c>
      <c r="I30" s="3"/>
      <c r="J30" s="105">
        <v>19</v>
      </c>
      <c r="K30" s="105">
        <v>2268.421480350461</v>
      </c>
      <c r="L30" s="97">
        <f t="shared" si="2"/>
        <v>119.39060422897164</v>
      </c>
      <c r="N30" s="174"/>
      <c r="O30" s="174"/>
      <c r="P30" s="105"/>
      <c r="Q30" s="105"/>
      <c r="R30" s="105"/>
      <c r="V30" s="236"/>
      <c r="W30" s="238"/>
      <c r="X30" s="237"/>
    </row>
    <row r="31" spans="1:24" ht="10.15" customHeight="1" x14ac:dyDescent="0.25">
      <c r="A31" s="18" t="s">
        <v>13</v>
      </c>
      <c r="B31" s="105">
        <v>809</v>
      </c>
      <c r="C31" s="105">
        <v>17542.977012158331</v>
      </c>
      <c r="D31" s="97">
        <f t="shared" si="0"/>
        <v>21.684767629367531</v>
      </c>
      <c r="E31" s="3"/>
      <c r="F31" s="17">
        <v>145</v>
      </c>
      <c r="G31" s="105">
        <v>1732.3800547724386</v>
      </c>
      <c r="H31" s="97">
        <f t="shared" si="1"/>
        <v>11.947448653603026</v>
      </c>
      <c r="I31" s="3"/>
      <c r="J31" s="105">
        <v>39</v>
      </c>
      <c r="K31" s="105">
        <v>3895.1612807005258</v>
      </c>
      <c r="L31" s="97">
        <f t="shared" si="2"/>
        <v>99.87593027437245</v>
      </c>
      <c r="N31" s="174"/>
      <c r="O31" s="174"/>
      <c r="P31" s="105"/>
      <c r="Q31" s="105"/>
      <c r="R31" s="105"/>
      <c r="W31" s="238"/>
      <c r="X31" s="237"/>
    </row>
    <row r="32" spans="1:24" ht="10.15" customHeight="1" x14ac:dyDescent="0.25">
      <c r="A32" s="18" t="s">
        <v>14</v>
      </c>
      <c r="B32" s="105">
        <v>297</v>
      </c>
      <c r="C32" s="105">
        <v>4467.7885755162088</v>
      </c>
      <c r="D32" s="97">
        <f t="shared" si="0"/>
        <v>15.043059176822252</v>
      </c>
      <c r="E32" s="3"/>
      <c r="F32" s="17">
        <v>131</v>
      </c>
      <c r="G32" s="105">
        <v>1284.4652071493422</v>
      </c>
      <c r="H32" s="97">
        <f t="shared" si="1"/>
        <v>9.8050779171705518</v>
      </c>
      <c r="I32" s="3"/>
      <c r="J32" s="105">
        <v>11</v>
      </c>
      <c r="K32" s="105">
        <v>1330</v>
      </c>
      <c r="L32" s="97">
        <f t="shared" si="2"/>
        <v>120.90909090909091</v>
      </c>
      <c r="N32" s="174"/>
      <c r="O32" s="174"/>
      <c r="P32" s="105"/>
      <c r="Q32" s="105"/>
      <c r="R32" s="105"/>
      <c r="W32" s="238"/>
      <c r="X32" s="237"/>
    </row>
    <row r="33" spans="1:24" ht="10.15" customHeight="1" x14ac:dyDescent="0.25">
      <c r="A33" s="18" t="s">
        <v>15</v>
      </c>
      <c r="B33" s="105">
        <v>58</v>
      </c>
      <c r="C33" s="105">
        <v>791</v>
      </c>
      <c r="D33" s="97">
        <f t="shared" si="0"/>
        <v>13.637931034482758</v>
      </c>
      <c r="E33" s="3"/>
      <c r="F33" s="17">
        <v>6</v>
      </c>
      <c r="G33" s="105">
        <v>76</v>
      </c>
      <c r="H33" s="97">
        <f t="shared" si="1"/>
        <v>12.666666666666666</v>
      </c>
      <c r="I33" s="3"/>
      <c r="J33" s="105">
        <v>4</v>
      </c>
      <c r="K33" s="105">
        <v>247</v>
      </c>
      <c r="L33" s="97">
        <f t="shared" si="2"/>
        <v>61.75</v>
      </c>
      <c r="N33" s="174"/>
      <c r="O33" s="174"/>
      <c r="P33" s="105"/>
      <c r="Q33" s="105"/>
      <c r="R33" s="105"/>
      <c r="W33" s="238"/>
      <c r="X33" s="237"/>
    </row>
    <row r="34" spans="1:24" ht="10.15" customHeight="1" x14ac:dyDescent="0.25">
      <c r="A34" s="18" t="s">
        <v>16</v>
      </c>
      <c r="B34" s="105">
        <v>829</v>
      </c>
      <c r="C34" s="105">
        <v>12821.989923168152</v>
      </c>
      <c r="D34" s="97">
        <f t="shared" si="0"/>
        <v>15.466815347609352</v>
      </c>
      <c r="E34" s="3"/>
      <c r="F34" s="17">
        <v>373</v>
      </c>
      <c r="G34" s="105">
        <v>4949.3323508364028</v>
      </c>
      <c r="H34" s="97">
        <f t="shared" si="1"/>
        <v>13.268987535754432</v>
      </c>
      <c r="I34" s="3"/>
      <c r="J34" s="105">
        <v>34</v>
      </c>
      <c r="K34" s="105">
        <v>4240.3963240000003</v>
      </c>
      <c r="L34" s="97">
        <f t="shared" si="2"/>
        <v>124.71753894117649</v>
      </c>
      <c r="N34" s="174"/>
      <c r="O34" s="174"/>
      <c r="P34" s="105"/>
      <c r="Q34" s="105"/>
      <c r="R34" s="105"/>
      <c r="W34" s="238"/>
      <c r="X34" s="237"/>
    </row>
    <row r="35" spans="1:24" ht="10.15" customHeight="1" x14ac:dyDescent="0.25">
      <c r="A35" s="18" t="s">
        <v>17</v>
      </c>
      <c r="B35" s="105">
        <v>624</v>
      </c>
      <c r="C35" s="105">
        <v>8685.3598475616272</v>
      </c>
      <c r="D35" s="97">
        <f t="shared" si="0"/>
        <v>13.918845909553889</v>
      </c>
      <c r="E35" s="3"/>
      <c r="F35" s="17">
        <v>165</v>
      </c>
      <c r="G35" s="105">
        <v>1669.8233476183846</v>
      </c>
      <c r="H35" s="97">
        <f t="shared" si="1"/>
        <v>10.120141500717482</v>
      </c>
      <c r="I35" s="3"/>
      <c r="J35" s="105">
        <v>21</v>
      </c>
      <c r="K35" s="105">
        <v>2257.5490380000001</v>
      </c>
      <c r="L35" s="97">
        <f t="shared" si="2"/>
        <v>107.50233514285715</v>
      </c>
      <c r="N35" s="174"/>
      <c r="O35" s="174"/>
      <c r="P35" s="105"/>
      <c r="Q35" s="105"/>
      <c r="R35" s="105"/>
      <c r="W35" s="238"/>
      <c r="X35" s="237"/>
    </row>
    <row r="36" spans="1:24" ht="10.15" customHeight="1" x14ac:dyDescent="0.25">
      <c r="A36" s="18" t="s">
        <v>18</v>
      </c>
      <c r="B36" s="105">
        <v>79</v>
      </c>
      <c r="C36" s="105">
        <v>953.63999999999987</v>
      </c>
      <c r="D36" s="97">
        <f t="shared" si="0"/>
        <v>12.071392405063289</v>
      </c>
      <c r="E36" s="3"/>
      <c r="F36" s="17">
        <v>23</v>
      </c>
      <c r="G36" s="105">
        <v>197</v>
      </c>
      <c r="H36" s="97">
        <f t="shared" si="1"/>
        <v>8.5652173913043477</v>
      </c>
      <c r="I36" s="3"/>
      <c r="J36" s="105">
        <v>4</v>
      </c>
      <c r="K36" s="105">
        <v>269.75</v>
      </c>
      <c r="L36" s="97">
        <f t="shared" si="2"/>
        <v>67.4375</v>
      </c>
      <c r="N36" s="174"/>
      <c r="O36" s="174"/>
      <c r="P36" s="105"/>
      <c r="Q36" s="105"/>
      <c r="R36" s="105"/>
      <c r="W36" s="238"/>
      <c r="X36" s="237"/>
    </row>
    <row r="37" spans="1:24" ht="10.15" customHeight="1" x14ac:dyDescent="0.25">
      <c r="A37" s="18" t="s">
        <v>19</v>
      </c>
      <c r="B37" s="105">
        <v>342</v>
      </c>
      <c r="C37" s="105">
        <v>4442.9698475468849</v>
      </c>
      <c r="D37" s="97">
        <f t="shared" si="0"/>
        <v>12.99113990510785</v>
      </c>
      <c r="E37" s="3"/>
      <c r="F37" s="17">
        <v>224</v>
      </c>
      <c r="G37" s="105">
        <v>2004.1651189459726</v>
      </c>
      <c r="H37" s="97">
        <f t="shared" si="1"/>
        <v>8.9471657095802346</v>
      </c>
      <c r="I37" s="3"/>
      <c r="J37" s="105">
        <v>19</v>
      </c>
      <c r="K37" s="105">
        <v>1672.994589505571</v>
      </c>
      <c r="L37" s="97">
        <f t="shared" si="2"/>
        <v>88.052346816082675</v>
      </c>
      <c r="N37" s="174"/>
      <c r="O37" s="174"/>
      <c r="P37" s="105"/>
      <c r="Q37" s="105"/>
      <c r="R37" s="105"/>
      <c r="W37" s="238"/>
      <c r="X37" s="237"/>
    </row>
    <row r="38" spans="1:24" ht="10.15" customHeight="1" x14ac:dyDescent="0.25">
      <c r="A38" s="18" t="s">
        <v>20</v>
      </c>
      <c r="B38" s="105">
        <v>728</v>
      </c>
      <c r="C38" s="105">
        <v>9693.4411716500217</v>
      </c>
      <c r="D38" s="97">
        <f t="shared" si="0"/>
        <v>13.315166444574206</v>
      </c>
      <c r="E38" s="3"/>
      <c r="F38" s="17">
        <v>227</v>
      </c>
      <c r="G38" s="105">
        <v>2847.2077567079368</v>
      </c>
      <c r="H38" s="97">
        <f t="shared" si="1"/>
        <v>12.542765448052585</v>
      </c>
      <c r="I38" s="3"/>
      <c r="J38" s="105">
        <v>34</v>
      </c>
      <c r="K38" s="105">
        <v>5574.1262521374993</v>
      </c>
      <c r="L38" s="97">
        <f t="shared" si="2"/>
        <v>163.94488976874999</v>
      </c>
      <c r="N38" s="174"/>
      <c r="O38" s="174"/>
      <c r="P38" s="105"/>
      <c r="Q38" s="105"/>
      <c r="R38" s="105"/>
      <c r="W38" s="238"/>
      <c r="X38" s="237"/>
    </row>
    <row r="39" spans="1:24" ht="10.15" customHeight="1" x14ac:dyDescent="0.25">
      <c r="A39" s="18" t="s">
        <v>21</v>
      </c>
      <c r="B39" s="105">
        <v>375</v>
      </c>
      <c r="C39" s="105">
        <v>5807.5865690000001</v>
      </c>
      <c r="D39" s="97">
        <f>C39/B39</f>
        <v>15.486897517333334</v>
      </c>
      <c r="E39" s="3"/>
      <c r="F39" s="17">
        <v>79</v>
      </c>
      <c r="G39" s="105">
        <v>1177.1111700000001</v>
      </c>
      <c r="H39" s="97">
        <f t="shared" si="1"/>
        <v>14.900141392405065</v>
      </c>
      <c r="I39" s="3"/>
      <c r="J39" s="105">
        <v>14</v>
      </c>
      <c r="K39" s="105">
        <v>1590.6100000000001</v>
      </c>
      <c r="L39" s="97">
        <f t="shared" si="2"/>
        <v>113.61500000000001</v>
      </c>
      <c r="N39" s="174"/>
      <c r="O39" s="174"/>
      <c r="P39" s="105"/>
      <c r="Q39" s="105"/>
      <c r="R39" s="105"/>
      <c r="W39" s="238"/>
      <c r="X39" s="237"/>
    </row>
    <row r="40" spans="1:24" s="30" customFormat="1" ht="10.15" customHeight="1" x14ac:dyDescent="0.25">
      <c r="A40" s="39" t="s">
        <v>26</v>
      </c>
      <c r="B40" s="103">
        <v>2844</v>
      </c>
      <c r="C40" s="103">
        <v>62054.924402744342</v>
      </c>
      <c r="D40" s="251">
        <f t="shared" si="0"/>
        <v>21.819593671851035</v>
      </c>
      <c r="E40" s="162"/>
      <c r="F40" s="103">
        <v>1043</v>
      </c>
      <c r="G40" s="103">
        <v>11272.490688350117</v>
      </c>
      <c r="H40" s="251">
        <f t="shared" si="1"/>
        <v>10.807757131687552</v>
      </c>
      <c r="I40" s="162"/>
      <c r="J40" s="103">
        <v>260</v>
      </c>
      <c r="K40" s="103">
        <v>32706.153742871342</v>
      </c>
      <c r="L40" s="251">
        <f t="shared" si="2"/>
        <v>125.79289901104362</v>
      </c>
      <c r="N40" s="174"/>
      <c r="O40" s="174"/>
      <c r="P40" s="105"/>
      <c r="Q40" s="105"/>
      <c r="R40" s="105"/>
      <c r="W40" s="238"/>
      <c r="X40" s="237"/>
    </row>
    <row r="41" spans="1:24" s="30" customFormat="1" ht="10.15" customHeight="1" x14ac:dyDescent="0.25">
      <c r="A41" s="39" t="s">
        <v>27</v>
      </c>
      <c r="B41" s="103">
        <v>2760</v>
      </c>
      <c r="C41" s="103">
        <v>54890.344215373261</v>
      </c>
      <c r="D41" s="251">
        <f t="shared" si="0"/>
        <v>19.887805875135239</v>
      </c>
      <c r="E41" s="162"/>
      <c r="F41" s="103">
        <v>651</v>
      </c>
      <c r="G41" s="103">
        <v>7379.8170066116345</v>
      </c>
      <c r="H41" s="251">
        <f t="shared" si="1"/>
        <v>11.336124434119254</v>
      </c>
      <c r="I41" s="162"/>
      <c r="J41" s="103">
        <v>177</v>
      </c>
      <c r="K41" s="103">
        <v>19138.11</v>
      </c>
      <c r="L41" s="251">
        <f t="shared" si="2"/>
        <v>108.12491525423729</v>
      </c>
      <c r="N41" s="174"/>
      <c r="O41" s="174"/>
      <c r="P41" s="105"/>
      <c r="Q41" s="105"/>
      <c r="R41" s="105"/>
      <c r="S41" s="235"/>
      <c r="T41" s="235"/>
      <c r="U41" s="235"/>
      <c r="W41" s="238"/>
      <c r="X41" s="237"/>
    </row>
    <row r="42" spans="1:24" s="30" customFormat="1" ht="10.15" customHeight="1" x14ac:dyDescent="0.25">
      <c r="A42" s="29" t="s">
        <v>23</v>
      </c>
      <c r="B42" s="103">
        <v>2020</v>
      </c>
      <c r="C42" s="103">
        <v>45283.691554616802</v>
      </c>
      <c r="D42" s="251">
        <f t="shared" si="0"/>
        <v>22.417669086443961</v>
      </c>
      <c r="E42" s="162"/>
      <c r="F42" s="103">
        <v>691</v>
      </c>
      <c r="G42" s="103">
        <v>8059.1683846102842</v>
      </c>
      <c r="H42" s="251">
        <f t="shared" si="1"/>
        <v>11.663051207829644</v>
      </c>
      <c r="I42" s="162"/>
      <c r="J42" s="103">
        <v>100</v>
      </c>
      <c r="K42" s="103">
        <v>11465.396630259744</v>
      </c>
      <c r="L42" s="251">
        <f t="shared" si="2"/>
        <v>114.65396630259744</v>
      </c>
      <c r="N42" s="174"/>
      <c r="O42" s="174"/>
      <c r="P42" s="105"/>
      <c r="Q42" s="105"/>
      <c r="R42" s="105"/>
      <c r="S42" s="235"/>
      <c r="W42" s="238"/>
      <c r="X42" s="237"/>
    </row>
    <row r="43" spans="1:24" s="30" customFormat="1" ht="10.15" customHeight="1" x14ac:dyDescent="0.2">
      <c r="A43" s="29" t="s">
        <v>86</v>
      </c>
      <c r="B43" s="103">
        <v>2229</v>
      </c>
      <c r="C43" s="103">
        <v>32162.748193792871</v>
      </c>
      <c r="D43" s="251">
        <f t="shared" si="0"/>
        <v>14.429227543200032</v>
      </c>
      <c r="E43" s="163"/>
      <c r="F43" s="103">
        <v>922</v>
      </c>
      <c r="G43" s="103">
        <v>10180.786024550103</v>
      </c>
      <c r="H43" s="251">
        <f t="shared" si="1"/>
        <v>11.042067271746316</v>
      </c>
      <c r="I43" s="162"/>
      <c r="J43" s="103">
        <v>93</v>
      </c>
      <c r="K43" s="103">
        <v>7082.023141682399</v>
      </c>
      <c r="L43" s="251">
        <f t="shared" si="2"/>
        <v>76.15078646970322</v>
      </c>
      <c r="N43" s="174"/>
      <c r="O43" s="174"/>
    </row>
    <row r="44" spans="1:24" s="30" customFormat="1" ht="10.15" customHeight="1" x14ac:dyDescent="0.2">
      <c r="A44" s="29" t="s">
        <v>83</v>
      </c>
      <c r="B44" s="103">
        <v>1103</v>
      </c>
      <c r="C44" s="103">
        <v>15501.027740650021</v>
      </c>
      <c r="D44" s="251">
        <f t="shared" si="0"/>
        <v>14.053515630689049</v>
      </c>
      <c r="E44" s="163"/>
      <c r="F44" s="103">
        <v>306</v>
      </c>
      <c r="G44" s="103">
        <v>4024.318926707937</v>
      </c>
      <c r="H44" s="251">
        <f t="shared" si="1"/>
        <v>13.151369041529206</v>
      </c>
      <c r="I44" s="162"/>
      <c r="J44" s="103">
        <v>48</v>
      </c>
      <c r="K44" s="103">
        <v>7164.7362521374998</v>
      </c>
      <c r="L44" s="251">
        <f t="shared" si="2"/>
        <v>149.26533858619791</v>
      </c>
      <c r="N44" s="174"/>
      <c r="O44" s="174"/>
    </row>
    <row r="45" spans="1:24" s="30" customFormat="1" ht="10.15" customHeight="1" x14ac:dyDescent="0.2">
      <c r="A45" s="39" t="s">
        <v>22</v>
      </c>
      <c r="B45" s="104">
        <v>10956</v>
      </c>
      <c r="C45" s="104">
        <v>209892.7361071773</v>
      </c>
      <c r="D45" s="251">
        <f t="shared" si="0"/>
        <v>19.157788983860652</v>
      </c>
      <c r="E45" s="16"/>
      <c r="F45" s="104">
        <v>3613</v>
      </c>
      <c r="G45" s="103">
        <v>40916.581030830079</v>
      </c>
      <c r="H45" s="251">
        <f t="shared" si="1"/>
        <v>11.324821763307522</v>
      </c>
      <c r="I45" s="16"/>
      <c r="J45" s="104">
        <v>678</v>
      </c>
      <c r="K45" s="104">
        <v>77556.419766950989</v>
      </c>
      <c r="L45" s="251">
        <f t="shared" si="2"/>
        <v>114.38999965626989</v>
      </c>
      <c r="N45" s="174"/>
      <c r="O45" s="174"/>
    </row>
    <row r="46" spans="1:24" ht="3" customHeight="1" x14ac:dyDescent="0.2">
      <c r="A46" s="37"/>
      <c r="B46" s="34"/>
      <c r="C46" s="34"/>
      <c r="D46" s="37"/>
      <c r="E46" s="37"/>
      <c r="F46" s="37"/>
      <c r="G46" s="37"/>
      <c r="H46" s="34"/>
      <c r="I46" s="37"/>
      <c r="J46" s="37"/>
      <c r="K46" s="319"/>
      <c r="L46" s="12"/>
    </row>
    <row r="47" spans="1:24" ht="3" customHeight="1" x14ac:dyDescent="0.2">
      <c r="A47" s="3"/>
      <c r="B47" s="38"/>
      <c r="C47" s="38"/>
      <c r="D47" s="38"/>
      <c r="E47" s="38"/>
      <c r="F47" s="38"/>
      <c r="G47" s="38"/>
      <c r="H47" s="38"/>
      <c r="I47" s="38"/>
      <c r="J47" s="38"/>
      <c r="K47" s="322"/>
    </row>
    <row r="48" spans="1:24" ht="10.15" customHeight="1" x14ac:dyDescent="0.2">
      <c r="A48" s="354" t="s">
        <v>54</v>
      </c>
      <c r="B48" s="354"/>
      <c r="C48" s="354"/>
      <c r="D48" s="354"/>
      <c r="E48" s="354"/>
      <c r="F48" s="354"/>
      <c r="G48" s="354"/>
      <c r="H48" s="354"/>
      <c r="I48" s="354"/>
      <c r="J48" s="354"/>
      <c r="K48" s="354"/>
    </row>
    <row r="49" spans="1:11" s="3" customFormat="1" ht="9" x14ac:dyDescent="0.15">
      <c r="A49" s="3" t="s">
        <v>234</v>
      </c>
      <c r="K49" s="323"/>
    </row>
    <row r="51" spans="1:11" x14ac:dyDescent="0.2">
      <c r="C51" s="175"/>
    </row>
    <row r="52" spans="1:11" x14ac:dyDescent="0.2">
      <c r="C52" s="175"/>
    </row>
    <row r="53" spans="1:11" x14ac:dyDescent="0.2">
      <c r="C53" s="175"/>
    </row>
  </sheetData>
  <mergeCells count="7">
    <mergeCell ref="A5:L5"/>
    <mergeCell ref="A48:K48"/>
    <mergeCell ref="B8:D8"/>
    <mergeCell ref="F8:H8"/>
    <mergeCell ref="J8:L8"/>
    <mergeCell ref="A8:A9"/>
    <mergeCell ref="B16:L16"/>
  </mergeCells>
  <pageMargins left="0.59055118110236227" right="0.59055118110236227" top="0.78740157480314965" bottom="0.78740157480314965" header="0" footer="0"/>
  <pageSetup paperSize="9" firstPageNumber="0" orientation="portrait" r:id="rId1"/>
  <ignoredErrors>
    <ignoredError sqref="L46 D14 H14:L14 D18:D39 H18:H45 L18:L45 D40:D45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opLeftCell="B4" zoomScale="90" zoomScaleNormal="90" workbookViewId="0"/>
  </sheetViews>
  <sheetFormatPr defaultColWidth="9.140625" defaultRowHeight="9" x14ac:dyDescent="0.15"/>
  <cols>
    <col min="1" max="1" width="46" style="42" customWidth="1"/>
    <col min="2" max="4" width="9" style="42" customWidth="1"/>
    <col min="5" max="5" width="0.85546875" style="42" customWidth="1"/>
    <col min="6" max="7" width="9" style="42" customWidth="1"/>
    <col min="8" max="16384" width="9.140625" style="42"/>
  </cols>
  <sheetData>
    <row r="1" spans="1:7" s="11" customFormat="1" ht="12.75" customHeight="1" x14ac:dyDescent="0.2"/>
    <row r="2" spans="1:7" s="11" customFormat="1" ht="12.75" customHeight="1" x14ac:dyDescent="0.2"/>
    <row r="3" spans="1:7" s="1" customFormat="1" ht="12.75" customHeight="1" x14ac:dyDescent="0.2">
      <c r="A3" s="94"/>
    </row>
    <row r="4" spans="1:7" s="65" customFormat="1" ht="12" customHeight="1" x14ac:dyDescent="0.2">
      <c r="A4" s="100" t="s">
        <v>98</v>
      </c>
    </row>
    <row r="5" spans="1:7" s="66" customFormat="1" ht="24.95" customHeight="1" x14ac:dyDescent="0.2">
      <c r="A5" s="353" t="s">
        <v>164</v>
      </c>
      <c r="B5" s="353"/>
      <c r="C5" s="353"/>
      <c r="D5" s="353"/>
      <c r="E5" s="353"/>
      <c r="F5" s="353"/>
      <c r="G5" s="353"/>
    </row>
    <row r="6" spans="1:7" s="65" customFormat="1" ht="12" customHeight="1" x14ac:dyDescent="0.2">
      <c r="A6" s="144" t="s">
        <v>231</v>
      </c>
    </row>
    <row r="7" spans="1:7" s="1" customFormat="1" ht="6" customHeight="1" x14ac:dyDescent="0.2">
      <c r="A7" s="37"/>
      <c r="B7" s="37"/>
      <c r="C7" s="37"/>
      <c r="D7" s="37"/>
      <c r="E7" s="37"/>
      <c r="F7" s="37"/>
      <c r="G7" s="37"/>
    </row>
    <row r="8" spans="1:7" ht="12" customHeight="1" x14ac:dyDescent="0.15">
      <c r="A8" s="347" t="s">
        <v>68</v>
      </c>
      <c r="B8" s="349" t="s">
        <v>67</v>
      </c>
      <c r="C8" s="349"/>
      <c r="D8" s="349"/>
      <c r="E8" s="49"/>
      <c r="F8" s="349" t="s">
        <v>66</v>
      </c>
      <c r="G8" s="349"/>
    </row>
    <row r="9" spans="1:7" s="43" customFormat="1" ht="12" customHeight="1" x14ac:dyDescent="0.2">
      <c r="A9" s="358"/>
      <c r="B9" s="43">
        <v>2019</v>
      </c>
      <c r="C9" s="43">
        <v>2020</v>
      </c>
      <c r="D9" s="43">
        <v>2021</v>
      </c>
      <c r="E9" s="17"/>
      <c r="F9" s="43" t="s">
        <v>204</v>
      </c>
      <c r="G9" s="43" t="s">
        <v>236</v>
      </c>
    </row>
    <row r="10" spans="1:7" ht="3" customHeight="1" x14ac:dyDescent="0.15">
      <c r="A10" s="41"/>
      <c r="B10" s="49"/>
      <c r="C10" s="49"/>
      <c r="D10" s="49"/>
      <c r="E10" s="49"/>
      <c r="F10" s="49"/>
      <c r="G10" s="49"/>
    </row>
    <row r="11" spans="1:7" ht="10.15" customHeight="1" x14ac:dyDescent="0.15">
      <c r="A11" s="18"/>
      <c r="B11" s="359" t="s">
        <v>113</v>
      </c>
      <c r="C11" s="359"/>
      <c r="D11" s="359"/>
      <c r="E11" s="359"/>
      <c r="F11" s="359"/>
      <c r="G11" s="359"/>
    </row>
    <row r="12" spans="1:7" ht="3" customHeight="1" x14ac:dyDescent="0.15">
      <c r="A12" s="8"/>
      <c r="B12" s="22"/>
      <c r="E12" s="48"/>
      <c r="F12" s="47"/>
      <c r="G12" s="47"/>
    </row>
    <row r="13" spans="1:7" ht="10.15" customHeight="1" x14ac:dyDescent="0.15">
      <c r="A13" s="18" t="s">
        <v>65</v>
      </c>
      <c r="B13" s="42">
        <v>105.1</v>
      </c>
      <c r="C13" s="42">
        <v>102.1</v>
      </c>
      <c r="D13" s="42">
        <v>107.8</v>
      </c>
      <c r="E13" s="43"/>
      <c r="F13" s="42">
        <v>-2.9</v>
      </c>
      <c r="G13" s="42">
        <v>5.6</v>
      </c>
    </row>
    <row r="14" spans="1:7" s="147" customFormat="1" ht="10.15" customHeight="1" x14ac:dyDescent="0.15">
      <c r="A14" s="19" t="s">
        <v>63</v>
      </c>
      <c r="B14" s="147">
        <v>105.5</v>
      </c>
      <c r="C14" s="257">
        <v>110</v>
      </c>
      <c r="D14" s="257">
        <v>112</v>
      </c>
      <c r="E14" s="93">
        <v>105.5</v>
      </c>
      <c r="F14" s="147">
        <v>4.3</v>
      </c>
      <c r="G14" s="147">
        <v>1.8</v>
      </c>
    </row>
    <row r="15" spans="1:7" s="147" customFormat="1" ht="10.15" customHeight="1" x14ac:dyDescent="0.15">
      <c r="A15" s="19" t="s">
        <v>62</v>
      </c>
      <c r="B15" s="147">
        <v>104.4</v>
      </c>
      <c r="C15" s="147">
        <v>88.5</v>
      </c>
      <c r="D15" s="147">
        <v>100.4</v>
      </c>
      <c r="E15" s="93">
        <v>104.4</v>
      </c>
      <c r="F15" s="147">
        <v>-15.2</v>
      </c>
      <c r="G15" s="147">
        <v>13.4</v>
      </c>
    </row>
    <row r="16" spans="1:7" ht="10.15" customHeight="1" x14ac:dyDescent="0.15">
      <c r="A16" s="18" t="s">
        <v>64</v>
      </c>
      <c r="B16" s="42">
        <v>97.7</v>
      </c>
      <c r="C16" s="42">
        <v>88.3</v>
      </c>
      <c r="D16" s="42">
        <v>96.9</v>
      </c>
      <c r="E16" s="43"/>
      <c r="F16" s="42">
        <v>-9.6</v>
      </c>
      <c r="G16" s="42">
        <v>9.6999999999999993</v>
      </c>
    </row>
    <row r="17" spans="1:10" s="147" customFormat="1" ht="10.15" customHeight="1" x14ac:dyDescent="0.15">
      <c r="A17" s="19" t="s">
        <v>63</v>
      </c>
      <c r="B17" s="147">
        <v>98.4</v>
      </c>
      <c r="C17" s="147">
        <v>102.4</v>
      </c>
      <c r="D17" s="147">
        <v>101.6</v>
      </c>
      <c r="E17" s="93"/>
      <c r="F17" s="257">
        <v>4.0999999999999996</v>
      </c>
      <c r="G17" s="147">
        <v>-0.8</v>
      </c>
    </row>
    <row r="18" spans="1:10" s="147" customFormat="1" ht="10.15" customHeight="1" x14ac:dyDescent="0.15">
      <c r="A18" s="19" t="s">
        <v>62</v>
      </c>
      <c r="B18" s="147">
        <v>97.5</v>
      </c>
      <c r="C18" s="147">
        <v>84.1</v>
      </c>
      <c r="D18" s="147">
        <v>95.5</v>
      </c>
      <c r="E18" s="93"/>
      <c r="F18" s="147">
        <v>-13.7</v>
      </c>
      <c r="G18" s="147">
        <v>13.6</v>
      </c>
    </row>
    <row r="19" spans="1:10" s="147" customFormat="1" ht="10.15" customHeight="1" x14ac:dyDescent="0.15">
      <c r="A19" s="18" t="s">
        <v>165</v>
      </c>
      <c r="B19" s="42">
        <v>161.69999999999999</v>
      </c>
      <c r="C19" s="179">
        <v>218</v>
      </c>
      <c r="D19" s="42">
        <v>247.1</v>
      </c>
      <c r="E19" s="178"/>
      <c r="F19" s="42">
        <v>34.799999999999997</v>
      </c>
      <c r="G19" s="42">
        <v>13.3</v>
      </c>
    </row>
    <row r="20" spans="1:10" ht="3" customHeight="1" x14ac:dyDescent="0.15">
      <c r="A20" s="8"/>
      <c r="B20" s="22"/>
      <c r="E20" s="48"/>
      <c r="F20" s="47"/>
      <c r="G20" s="47"/>
    </row>
    <row r="21" spans="1:10" ht="10.15" customHeight="1" x14ac:dyDescent="0.15">
      <c r="A21" s="18"/>
      <c r="B21" s="360" t="s">
        <v>112</v>
      </c>
      <c r="C21" s="360"/>
      <c r="D21" s="360"/>
      <c r="E21" s="360"/>
      <c r="F21" s="360"/>
      <c r="G21" s="360"/>
    </row>
    <row r="22" spans="1:10" ht="3" customHeight="1" x14ac:dyDescent="0.15">
      <c r="A22" s="8"/>
      <c r="B22" s="22"/>
      <c r="E22" s="48"/>
      <c r="F22" s="47"/>
      <c r="G22" s="47"/>
    </row>
    <row r="23" spans="1:10" ht="10.15" customHeight="1" x14ac:dyDescent="0.15">
      <c r="A23" s="53" t="s">
        <v>42</v>
      </c>
      <c r="B23" s="178">
        <v>103.4</v>
      </c>
      <c r="C23" s="178">
        <v>107.1</v>
      </c>
      <c r="D23" s="42">
        <v>108.6</v>
      </c>
      <c r="E23" s="43"/>
      <c r="F23" s="178">
        <v>3.6</v>
      </c>
      <c r="G23" s="42">
        <v>1.4</v>
      </c>
      <c r="J23" s="179"/>
    </row>
    <row r="24" spans="1:10" ht="10.15" customHeight="1" x14ac:dyDescent="0.15">
      <c r="A24" s="53" t="s">
        <v>41</v>
      </c>
      <c r="B24" s="179">
        <v>98.2</v>
      </c>
      <c r="C24" s="179">
        <v>94.7</v>
      </c>
      <c r="D24" s="42">
        <v>100.8</v>
      </c>
      <c r="E24" s="43"/>
      <c r="F24" s="179">
        <v>-3.6</v>
      </c>
      <c r="G24" s="42">
        <v>6.4</v>
      </c>
      <c r="J24" s="179"/>
    </row>
    <row r="25" spans="1:10" ht="10.15" customHeight="1" x14ac:dyDescent="0.15">
      <c r="A25" s="53" t="s">
        <v>40</v>
      </c>
      <c r="B25" s="179">
        <v>101.1</v>
      </c>
      <c r="C25" s="179">
        <v>77.8</v>
      </c>
      <c r="D25" s="42">
        <v>92.7</v>
      </c>
      <c r="E25" s="43"/>
      <c r="F25" s="179">
        <v>-23</v>
      </c>
      <c r="G25" s="42">
        <v>19.2</v>
      </c>
      <c r="J25" s="179"/>
    </row>
    <row r="26" spans="1:10" ht="10.15" customHeight="1" x14ac:dyDescent="0.15">
      <c r="A26" s="53" t="s">
        <v>39</v>
      </c>
      <c r="B26" s="179">
        <v>102.9</v>
      </c>
      <c r="C26" s="179">
        <v>78.3</v>
      </c>
      <c r="D26" s="42">
        <v>93.6</v>
      </c>
      <c r="E26" s="43"/>
      <c r="F26" s="179">
        <v>-23.9</v>
      </c>
      <c r="G26" s="42">
        <v>19.5</v>
      </c>
      <c r="J26" s="179"/>
    </row>
    <row r="27" spans="1:10" ht="10.15" customHeight="1" x14ac:dyDescent="0.15">
      <c r="A27" s="53" t="s">
        <v>38</v>
      </c>
      <c r="B27" s="179">
        <v>101</v>
      </c>
      <c r="C27" s="179">
        <v>88.8</v>
      </c>
      <c r="D27" s="42">
        <v>106.3</v>
      </c>
      <c r="E27" s="43"/>
      <c r="F27" s="179">
        <v>-12.1</v>
      </c>
      <c r="G27" s="42">
        <v>19.7</v>
      </c>
      <c r="J27" s="179"/>
    </row>
    <row r="28" spans="1:10" ht="10.15" customHeight="1" x14ac:dyDescent="0.15">
      <c r="A28" s="53" t="s">
        <v>37</v>
      </c>
      <c r="B28" s="179">
        <v>105.4</v>
      </c>
      <c r="C28" s="179">
        <v>98</v>
      </c>
      <c r="D28" s="42">
        <v>112.7</v>
      </c>
      <c r="E28" s="43"/>
      <c r="F28" s="179">
        <v>-7</v>
      </c>
      <c r="G28" s="179">
        <v>15</v>
      </c>
      <c r="J28" s="179"/>
    </row>
    <row r="29" spans="1:10" ht="10.15" customHeight="1" x14ac:dyDescent="0.15">
      <c r="A29" s="53" t="s">
        <v>36</v>
      </c>
      <c r="B29" s="179">
        <v>111.9</v>
      </c>
      <c r="C29" s="179">
        <v>123</v>
      </c>
      <c r="D29" s="42">
        <v>131.80000000000001</v>
      </c>
      <c r="E29" s="43"/>
      <c r="F29" s="179">
        <v>9.9</v>
      </c>
      <c r="G29" s="42">
        <v>7.2</v>
      </c>
      <c r="J29" s="179"/>
    </row>
    <row r="30" spans="1:10" ht="10.15" customHeight="1" x14ac:dyDescent="0.15">
      <c r="A30" s="53" t="s">
        <v>35</v>
      </c>
      <c r="B30" s="179">
        <v>96.6</v>
      </c>
      <c r="C30" s="179">
        <v>83.3</v>
      </c>
      <c r="D30" s="42">
        <v>97.6</v>
      </c>
      <c r="E30" s="43"/>
      <c r="F30" s="179">
        <v>-13.8</v>
      </c>
      <c r="G30" s="42">
        <v>17.2</v>
      </c>
      <c r="J30" s="179"/>
    </row>
    <row r="31" spans="1:10" ht="10.15" customHeight="1" x14ac:dyDescent="0.15">
      <c r="A31" s="53" t="s">
        <v>34</v>
      </c>
      <c r="B31" s="179">
        <v>97.9</v>
      </c>
      <c r="C31" s="179">
        <v>93.7</v>
      </c>
      <c r="D31" s="179">
        <v>98</v>
      </c>
      <c r="E31" s="43"/>
      <c r="F31" s="179">
        <v>-4.3</v>
      </c>
      <c r="G31" s="42">
        <v>4.5999999999999996</v>
      </c>
      <c r="J31" s="179"/>
    </row>
    <row r="32" spans="1:10" ht="10.15" customHeight="1" x14ac:dyDescent="0.15">
      <c r="A32" s="53" t="s">
        <v>33</v>
      </c>
      <c r="B32" s="179">
        <v>101.2</v>
      </c>
      <c r="C32" s="179">
        <v>98.9</v>
      </c>
      <c r="D32" s="42">
        <v>112.3</v>
      </c>
      <c r="E32" s="43"/>
      <c r="F32" s="179">
        <v>-2.2999999999999998</v>
      </c>
      <c r="G32" s="42">
        <v>13.5</v>
      </c>
      <c r="J32" s="179"/>
    </row>
    <row r="33" spans="1:10" ht="10.15" customHeight="1" x14ac:dyDescent="0.15">
      <c r="A33" s="53" t="s">
        <v>32</v>
      </c>
      <c r="B33" s="179">
        <v>104.5</v>
      </c>
      <c r="C33" s="179">
        <v>95</v>
      </c>
      <c r="D33" s="42">
        <v>102.2</v>
      </c>
      <c r="E33" s="43"/>
      <c r="F33" s="179">
        <v>-9.1</v>
      </c>
      <c r="G33" s="42">
        <v>7.6</v>
      </c>
      <c r="J33" s="179"/>
    </row>
    <row r="34" spans="1:10" ht="10.15" customHeight="1" x14ac:dyDescent="0.15">
      <c r="A34" s="53" t="s">
        <v>31</v>
      </c>
      <c r="B34" s="179">
        <v>92.3</v>
      </c>
      <c r="C34" s="179">
        <v>79.400000000000006</v>
      </c>
      <c r="D34" s="42">
        <v>86.4</v>
      </c>
      <c r="E34" s="43"/>
      <c r="F34" s="179">
        <v>-14</v>
      </c>
      <c r="G34" s="42">
        <v>8.8000000000000007</v>
      </c>
      <c r="J34" s="179"/>
    </row>
    <row r="35" spans="1:10" ht="10.15" customHeight="1" x14ac:dyDescent="0.15">
      <c r="A35" s="53" t="s">
        <v>30</v>
      </c>
      <c r="B35" s="179">
        <v>105.9</v>
      </c>
      <c r="C35" s="179">
        <v>89.9</v>
      </c>
      <c r="D35" s="42">
        <v>103.5</v>
      </c>
      <c r="E35" s="43"/>
      <c r="F35" s="179">
        <v>-15.1</v>
      </c>
      <c r="G35" s="42">
        <v>15.1</v>
      </c>
      <c r="J35" s="179"/>
    </row>
    <row r="36" spans="1:10" ht="10.15" customHeight="1" x14ac:dyDescent="0.15">
      <c r="A36" s="53" t="s">
        <v>29</v>
      </c>
      <c r="B36" s="179">
        <v>99.7</v>
      </c>
      <c r="C36" s="179">
        <v>86.9</v>
      </c>
      <c r="D36" s="42">
        <v>99.3</v>
      </c>
      <c r="E36" s="43"/>
      <c r="F36" s="179">
        <v>-12.8</v>
      </c>
      <c r="G36" s="42">
        <v>14.3</v>
      </c>
    </row>
    <row r="37" spans="1:10" ht="10.15" customHeight="1" x14ac:dyDescent="0.15">
      <c r="A37" s="68" t="s">
        <v>61</v>
      </c>
      <c r="B37" s="249">
        <v>102.1</v>
      </c>
      <c r="C37" s="250">
        <v>96.8</v>
      </c>
      <c r="D37" s="249">
        <v>104.4</v>
      </c>
      <c r="E37" s="92"/>
      <c r="F37" s="250">
        <v>-5.2</v>
      </c>
      <c r="G37" s="249">
        <v>7.9</v>
      </c>
    </row>
    <row r="38" spans="1:10" ht="4.9000000000000004" customHeight="1" x14ac:dyDescent="0.15">
      <c r="A38" s="34"/>
      <c r="B38" s="46"/>
      <c r="C38" s="46"/>
      <c r="D38" s="37"/>
      <c r="E38" s="46"/>
      <c r="F38" s="46"/>
      <c r="G38" s="46"/>
    </row>
    <row r="39" spans="1:10" ht="3" customHeight="1" x14ac:dyDescent="0.15">
      <c r="A39" s="16"/>
      <c r="B39" s="45"/>
      <c r="C39" s="45"/>
      <c r="D39" s="45"/>
      <c r="E39" s="45"/>
      <c r="F39" s="45"/>
      <c r="G39" s="45"/>
    </row>
    <row r="40" spans="1:10" s="44" customFormat="1" ht="10.15" customHeight="1" x14ac:dyDescent="0.15">
      <c r="A40" s="28" t="s">
        <v>89</v>
      </c>
      <c r="B40" s="67"/>
      <c r="C40" s="67"/>
      <c r="D40" s="45"/>
      <c r="E40" s="67"/>
      <c r="F40" s="67"/>
      <c r="G40" s="67"/>
    </row>
    <row r="41" spans="1:10" s="44" customFormat="1" ht="10.15" customHeight="1" x14ac:dyDescent="0.2">
      <c r="A41" s="44" t="s">
        <v>116</v>
      </c>
      <c r="D41" s="28"/>
    </row>
    <row r="42" spans="1:10" s="44" customFormat="1" ht="28.15" customHeight="1" x14ac:dyDescent="0.2">
      <c r="A42" s="357" t="s">
        <v>198</v>
      </c>
      <c r="B42" s="357"/>
      <c r="C42" s="357"/>
      <c r="D42" s="357"/>
      <c r="E42" s="239"/>
      <c r="F42" s="239"/>
      <c r="G42" s="239"/>
    </row>
    <row r="43" spans="1:10" x14ac:dyDescent="0.15">
      <c r="D43" s="239"/>
    </row>
  </sheetData>
  <mergeCells count="7">
    <mergeCell ref="A42:D42"/>
    <mergeCell ref="A8:A9"/>
    <mergeCell ref="A5:G5"/>
    <mergeCell ref="B11:G11"/>
    <mergeCell ref="B21:G21"/>
    <mergeCell ref="B8:D8"/>
    <mergeCell ref="F8:G8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zoomScaleNormal="100" workbookViewId="0">
      <selection activeCell="B39" sqref="B39"/>
    </sheetView>
  </sheetViews>
  <sheetFormatPr defaultColWidth="9.140625" defaultRowHeight="12.75" x14ac:dyDescent="0.2"/>
  <cols>
    <col min="1" max="1" width="10.85546875" style="86" customWidth="1"/>
    <col min="2" max="2" width="18.140625" style="86" customWidth="1"/>
    <col min="3" max="3" width="14.28515625" style="86" customWidth="1"/>
    <col min="4" max="4" width="17.7109375" style="86" customWidth="1"/>
    <col min="5" max="5" width="17.28515625" style="86" customWidth="1"/>
    <col min="6" max="16384" width="9.140625" style="86"/>
  </cols>
  <sheetData>
    <row r="1" spans="1:5" s="267" customFormat="1" ht="12.75" customHeight="1" x14ac:dyDescent="0.2"/>
    <row r="2" spans="1:5" s="267" customFormat="1" ht="12.75" customHeight="1" x14ac:dyDescent="0.2"/>
    <row r="3" spans="1:5" s="269" customFormat="1" ht="12.75" customHeight="1" x14ac:dyDescent="0.2">
      <c r="A3" s="268"/>
    </row>
    <row r="4" spans="1:5" s="65" customFormat="1" ht="12" customHeight="1" x14ac:dyDescent="0.2">
      <c r="A4" s="100" t="s">
        <v>225</v>
      </c>
      <c r="B4" s="144"/>
      <c r="C4" s="144"/>
      <c r="D4" s="144"/>
      <c r="E4" s="144"/>
    </row>
    <row r="5" spans="1:5" s="65" customFormat="1" ht="24.95" customHeight="1" x14ac:dyDescent="0.2">
      <c r="A5" s="353" t="s">
        <v>205</v>
      </c>
      <c r="B5" s="353"/>
      <c r="C5" s="353"/>
      <c r="D5" s="353"/>
      <c r="E5" s="353"/>
    </row>
    <row r="6" spans="1:5" s="65" customFormat="1" ht="12" customHeight="1" x14ac:dyDescent="0.2">
      <c r="A6" s="144" t="s">
        <v>235</v>
      </c>
      <c r="B6" s="144"/>
      <c r="C6" s="144"/>
      <c r="D6" s="144"/>
      <c r="E6" s="144"/>
    </row>
    <row r="7" spans="1:5" ht="6" customHeight="1" x14ac:dyDescent="0.2">
      <c r="A7" s="168"/>
      <c r="B7" s="168"/>
      <c r="C7" s="168"/>
      <c r="D7" s="168"/>
      <c r="E7" s="168"/>
    </row>
    <row r="8" spans="1:5" ht="12" customHeight="1" x14ac:dyDescent="0.2">
      <c r="A8" s="124"/>
      <c r="B8" s="361"/>
      <c r="C8" s="361"/>
      <c r="D8" s="361"/>
      <c r="E8" s="361"/>
    </row>
    <row r="9" spans="1:5" ht="12" customHeight="1" x14ac:dyDescent="0.2">
      <c r="A9" s="270" t="s">
        <v>206</v>
      </c>
      <c r="B9" s="111" t="s">
        <v>65</v>
      </c>
      <c r="C9" s="111" t="s">
        <v>207</v>
      </c>
      <c r="D9" s="111" t="s">
        <v>208</v>
      </c>
      <c r="E9" s="111" t="s">
        <v>61</v>
      </c>
    </row>
    <row r="10" spans="1:5" s="88" customFormat="1" ht="10.15" customHeight="1" x14ac:dyDescent="0.2">
      <c r="A10" s="271" t="s">
        <v>201</v>
      </c>
      <c r="B10" s="272">
        <v>1.4</v>
      </c>
      <c r="C10" s="272">
        <v>-0.7</v>
      </c>
      <c r="D10" s="272">
        <v>18.399999999999999</v>
      </c>
      <c r="E10" s="272">
        <v>0.7</v>
      </c>
    </row>
    <row r="11" spans="1:5" s="88" customFormat="1" ht="10.15" customHeight="1" x14ac:dyDescent="0.2">
      <c r="A11" s="271" t="s">
        <v>204</v>
      </c>
      <c r="B11" s="272">
        <v>-2.9</v>
      </c>
      <c r="C11" s="272">
        <v>-9.6</v>
      </c>
      <c r="D11" s="272">
        <v>34.799999999999997</v>
      </c>
      <c r="E11" s="272">
        <v>-5.2</v>
      </c>
    </row>
    <row r="12" spans="1:5" s="88" customFormat="1" ht="10.15" customHeight="1" x14ac:dyDescent="0.2">
      <c r="A12" s="271" t="s">
        <v>236</v>
      </c>
      <c r="B12" s="272">
        <v>5.6</v>
      </c>
      <c r="C12" s="272">
        <v>9.6999999999999993</v>
      </c>
      <c r="D12" s="272">
        <v>13.3</v>
      </c>
      <c r="E12" s="272">
        <v>7.9</v>
      </c>
    </row>
    <row r="13" spans="1:5" s="194" customFormat="1" ht="10.15" customHeight="1" x14ac:dyDescent="0.15">
      <c r="A13" s="117"/>
      <c r="B13" s="117"/>
      <c r="C13" s="117"/>
      <c r="D13" s="117"/>
      <c r="E13" s="117"/>
    </row>
    <row r="14" spans="1:5" ht="10.15" customHeight="1" x14ac:dyDescent="0.2">
      <c r="A14" s="124" t="s">
        <v>206</v>
      </c>
      <c r="B14" s="362" t="s">
        <v>209</v>
      </c>
      <c r="C14" s="362"/>
      <c r="D14" s="362"/>
    </row>
    <row r="15" spans="1:5" ht="13.9" customHeight="1" x14ac:dyDescent="0.2">
      <c r="A15" s="270"/>
      <c r="B15" s="111" t="s">
        <v>65</v>
      </c>
      <c r="C15" s="111" t="s">
        <v>207</v>
      </c>
      <c r="D15" s="111" t="s">
        <v>61</v>
      </c>
      <c r="E15" s="273"/>
    </row>
    <row r="16" spans="1:5" s="88" customFormat="1" ht="10.15" customHeight="1" x14ac:dyDescent="0.2">
      <c r="A16" s="271" t="s">
        <v>201</v>
      </c>
      <c r="B16" s="272">
        <v>1.2</v>
      </c>
      <c r="C16" s="272">
        <v>-0.1</v>
      </c>
      <c r="D16" s="272">
        <v>0.9</v>
      </c>
      <c r="E16" s="272"/>
    </row>
    <row r="17" spans="1:5" s="88" customFormat="1" ht="10.15" customHeight="1" x14ac:dyDescent="0.2">
      <c r="A17" s="271" t="s">
        <v>204</v>
      </c>
      <c r="B17" s="272">
        <v>4.3</v>
      </c>
      <c r="C17" s="272">
        <v>4.0999999999999996</v>
      </c>
      <c r="D17" s="272">
        <v>3.6</v>
      </c>
      <c r="E17" s="272"/>
    </row>
    <row r="18" spans="1:5" s="88" customFormat="1" ht="10.15" customHeight="1" x14ac:dyDescent="0.2">
      <c r="A18" s="271" t="s">
        <v>236</v>
      </c>
      <c r="B18" s="272">
        <v>1.8</v>
      </c>
      <c r="C18" s="272">
        <v>-0.8</v>
      </c>
      <c r="D18" s="272">
        <v>1.4</v>
      </c>
      <c r="E18" s="272"/>
    </row>
    <row r="19" spans="1:5" s="194" customFormat="1" ht="10.15" customHeight="1" x14ac:dyDescent="0.15">
      <c r="A19" s="117"/>
      <c r="B19" s="117"/>
      <c r="C19" s="117"/>
      <c r="D19" s="117"/>
      <c r="E19" s="272"/>
    </row>
    <row r="20" spans="1:5" ht="10.15" customHeight="1" x14ac:dyDescent="0.2">
      <c r="A20" s="124" t="s">
        <v>206</v>
      </c>
      <c r="B20" s="362" t="s">
        <v>210</v>
      </c>
      <c r="C20" s="362"/>
      <c r="D20" s="362"/>
    </row>
    <row r="21" spans="1:5" ht="13.9" customHeight="1" x14ac:dyDescent="0.2">
      <c r="A21" s="270"/>
      <c r="B21" s="111" t="s">
        <v>65</v>
      </c>
      <c r="C21" s="111" t="s">
        <v>207</v>
      </c>
      <c r="D21" s="111" t="s">
        <v>61</v>
      </c>
    </row>
    <row r="22" spans="1:5" s="88" customFormat="1" ht="10.15" customHeight="1" x14ac:dyDescent="0.2">
      <c r="A22" s="271" t="s">
        <v>201</v>
      </c>
      <c r="B22" s="272">
        <v>1.6</v>
      </c>
      <c r="C22" s="272">
        <v>-0.9</v>
      </c>
      <c r="D22" s="272">
        <v>0.7</v>
      </c>
    </row>
    <row r="23" spans="1:5" s="88" customFormat="1" ht="10.15" customHeight="1" x14ac:dyDescent="0.2">
      <c r="A23" s="271" t="s">
        <v>204</v>
      </c>
      <c r="B23" s="272">
        <v>-15.2</v>
      </c>
      <c r="C23" s="272">
        <v>-13.7</v>
      </c>
      <c r="D23" s="272">
        <v>-11.7</v>
      </c>
      <c r="E23" s="194"/>
    </row>
    <row r="24" spans="1:5" s="88" customFormat="1" ht="10.15" customHeight="1" x14ac:dyDescent="0.2">
      <c r="A24" s="271" t="s">
        <v>236</v>
      </c>
      <c r="B24" s="272">
        <v>13.4</v>
      </c>
      <c r="C24" s="272">
        <v>13.6</v>
      </c>
      <c r="D24" s="272">
        <v>13.3</v>
      </c>
      <c r="E24" s="194"/>
    </row>
    <row r="25" spans="1:5" s="194" customFormat="1" ht="10.15" customHeight="1" x14ac:dyDescent="0.2">
      <c r="A25" s="274"/>
      <c r="B25" s="168"/>
      <c r="C25" s="168"/>
      <c r="D25" s="168"/>
      <c r="E25" s="86"/>
    </row>
    <row r="26" spans="1:5" ht="3" customHeight="1" x14ac:dyDescent="0.2">
      <c r="A26" s="275"/>
      <c r="B26" s="276"/>
      <c r="C26" s="276"/>
      <c r="D26" s="276"/>
    </row>
    <row r="27" spans="1:5" ht="10.5" customHeight="1" x14ac:dyDescent="0.2">
      <c r="A27" s="277" t="s">
        <v>89</v>
      </c>
      <c r="B27" s="278"/>
      <c r="C27" s="278"/>
      <c r="D27" s="278"/>
      <c r="E27" s="278"/>
    </row>
    <row r="28" spans="1:5" s="278" customFormat="1" ht="10.15" customHeight="1" x14ac:dyDescent="0.2">
      <c r="A28" s="276"/>
      <c r="B28" s="276"/>
      <c r="C28" s="276"/>
      <c r="D28" s="276"/>
      <c r="E28" s="276"/>
    </row>
  </sheetData>
  <mergeCells count="4">
    <mergeCell ref="A5:E5"/>
    <mergeCell ref="B8:E8"/>
    <mergeCell ref="B14:D14"/>
    <mergeCell ref="B20:D20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92" zoomScaleNormal="92" workbookViewId="0">
      <selection activeCell="C38" sqref="C38"/>
    </sheetView>
  </sheetViews>
  <sheetFormatPr defaultColWidth="9.140625" defaultRowHeight="12.75" x14ac:dyDescent="0.2"/>
  <cols>
    <col min="1" max="1" width="10" style="276" bestFit="1" customWidth="1"/>
    <col min="2" max="2" width="11" style="276" customWidth="1"/>
    <col min="3" max="3" width="11.28515625" style="276" customWidth="1"/>
    <col min="4" max="4" width="9.140625" style="276" customWidth="1"/>
    <col min="5" max="5" width="9.85546875" style="276" customWidth="1"/>
    <col min="6" max="8" width="9.140625" style="276" customWidth="1"/>
    <col min="9" max="16384" width="9.140625" style="86"/>
  </cols>
  <sheetData>
    <row r="1" spans="1:12" s="267" customFormat="1" ht="12.75" customHeight="1" x14ac:dyDescent="0.2"/>
    <row r="2" spans="1:12" s="267" customFormat="1" ht="12.75" customHeight="1" x14ac:dyDescent="0.2"/>
    <row r="3" spans="1:12" s="50" customFormat="1" ht="12.75" customHeight="1" x14ac:dyDescent="0.2">
      <c r="A3" s="268"/>
    </row>
    <row r="4" spans="1:12" s="65" customFormat="1" ht="12" customHeight="1" x14ac:dyDescent="0.2">
      <c r="A4" s="100" t="s">
        <v>100</v>
      </c>
      <c r="B4" s="144"/>
      <c r="C4" s="144"/>
      <c r="D4" s="144"/>
      <c r="E4" s="144"/>
      <c r="F4" s="144"/>
      <c r="G4" s="144"/>
      <c r="I4" s="279"/>
      <c r="J4" s="280"/>
      <c r="K4" s="280"/>
      <c r="L4" s="280"/>
    </row>
    <row r="5" spans="1:12" s="65" customFormat="1" ht="24.95" customHeight="1" x14ac:dyDescent="0.2">
      <c r="A5" s="353" t="s">
        <v>211</v>
      </c>
      <c r="B5" s="353"/>
      <c r="C5" s="353"/>
      <c r="D5" s="353"/>
      <c r="E5" s="353"/>
      <c r="F5" s="353"/>
      <c r="G5" s="353"/>
      <c r="I5" s="363"/>
      <c r="J5" s="363"/>
      <c r="K5" s="363"/>
      <c r="L5" s="363"/>
    </row>
    <row r="6" spans="1:12" s="65" customFormat="1" ht="12" customHeight="1" x14ac:dyDescent="0.2">
      <c r="A6" s="281" t="s">
        <v>235</v>
      </c>
      <c r="B6" s="144"/>
      <c r="C6" s="144"/>
      <c r="D6" s="144"/>
      <c r="E6" s="144"/>
      <c r="F6" s="144"/>
      <c r="G6" s="144"/>
      <c r="I6" s="282"/>
      <c r="J6" s="280"/>
      <c r="K6" s="280"/>
      <c r="L6" s="280"/>
    </row>
    <row r="7" spans="1:12" ht="6" customHeight="1" x14ac:dyDescent="0.2">
      <c r="A7" s="86"/>
      <c r="B7" s="86"/>
      <c r="C7" s="86"/>
      <c r="D7" s="86"/>
      <c r="E7" s="86"/>
      <c r="F7" s="86"/>
      <c r="G7" s="86"/>
      <c r="H7" s="86"/>
      <c r="I7" s="276"/>
      <c r="J7" s="276"/>
      <c r="K7" s="276"/>
      <c r="L7" s="276"/>
    </row>
    <row r="8" spans="1:12" s="276" customFormat="1" ht="28.15" customHeight="1" x14ac:dyDescent="0.2">
      <c r="A8" s="306"/>
      <c r="B8" s="307" t="s">
        <v>212</v>
      </c>
      <c r="C8" s="362" t="s">
        <v>224</v>
      </c>
      <c r="D8" s="362"/>
      <c r="E8" s="362"/>
      <c r="F8" s="308" t="s">
        <v>216</v>
      </c>
      <c r="G8" s="308" t="s">
        <v>217</v>
      </c>
      <c r="I8" s="271"/>
      <c r="J8" s="273"/>
      <c r="K8" s="273"/>
      <c r="L8" s="273"/>
    </row>
    <row r="9" spans="1:12" s="276" customFormat="1" ht="18" x14ac:dyDescent="0.2">
      <c r="A9" s="309" t="s">
        <v>206</v>
      </c>
      <c r="B9" s="310"/>
      <c r="C9" s="311" t="s">
        <v>213</v>
      </c>
      <c r="D9" s="311" t="s">
        <v>214</v>
      </c>
      <c r="E9" s="311" t="s">
        <v>215</v>
      </c>
      <c r="F9" s="111"/>
      <c r="G9" s="111"/>
      <c r="I9" s="271"/>
      <c r="J9" s="273"/>
      <c r="K9" s="273"/>
      <c r="L9" s="273"/>
    </row>
    <row r="10" spans="1:12" s="276" customFormat="1" ht="3" customHeight="1" x14ac:dyDescent="0.2">
      <c r="A10" s="283"/>
      <c r="B10" s="120"/>
      <c r="C10" s="120"/>
      <c r="D10" s="120"/>
      <c r="E10" s="120"/>
      <c r="F10" s="120"/>
      <c r="G10" s="120"/>
      <c r="I10" s="283"/>
      <c r="J10" s="120"/>
      <c r="K10" s="120"/>
      <c r="L10" s="120"/>
    </row>
    <row r="11" spans="1:12" s="284" customFormat="1" ht="10.15" customHeight="1" x14ac:dyDescent="0.2">
      <c r="A11" s="271" t="s">
        <v>201</v>
      </c>
      <c r="B11" s="128">
        <v>1.7</v>
      </c>
      <c r="C11" s="128">
        <v>0.8</v>
      </c>
      <c r="D11" s="128">
        <v>4.5</v>
      </c>
      <c r="E11" s="128">
        <v>-0.8</v>
      </c>
      <c r="F11" s="128">
        <v>2.8</v>
      </c>
      <c r="G11" s="128">
        <v>0.7</v>
      </c>
      <c r="I11" s="285"/>
      <c r="J11" s="272"/>
      <c r="K11" s="272"/>
      <c r="L11" s="272"/>
    </row>
    <row r="12" spans="1:12" s="284" customFormat="1" ht="10.15" customHeight="1" x14ac:dyDescent="0.2">
      <c r="A12" s="271" t="s">
        <v>204</v>
      </c>
      <c r="B12" s="128">
        <v>-9.4</v>
      </c>
      <c r="C12" s="128">
        <v>5.3</v>
      </c>
      <c r="D12" s="128">
        <v>8.1</v>
      </c>
      <c r="E12" s="128">
        <v>-2.7</v>
      </c>
      <c r="F12" s="128">
        <v>-21.2</v>
      </c>
      <c r="G12" s="128">
        <v>-5.2</v>
      </c>
      <c r="I12" s="285"/>
      <c r="J12" s="272"/>
      <c r="K12" s="272"/>
      <c r="L12" s="272"/>
    </row>
    <row r="13" spans="1:12" s="284" customFormat="1" ht="10.15" customHeight="1" x14ac:dyDescent="0.2">
      <c r="A13" s="271" t="s">
        <v>236</v>
      </c>
      <c r="B13" s="128">
        <v>13.8</v>
      </c>
      <c r="C13" s="128">
        <v>-0.1</v>
      </c>
      <c r="D13" s="128">
        <v>6.6</v>
      </c>
      <c r="E13" s="128">
        <v>2.2000000000000002</v>
      </c>
      <c r="F13" s="128">
        <v>20.2</v>
      </c>
      <c r="G13" s="128">
        <v>7.9</v>
      </c>
      <c r="I13" s="127"/>
      <c r="J13" s="135"/>
      <c r="K13" s="135"/>
      <c r="L13" s="135"/>
    </row>
    <row r="14" spans="1:12" ht="3" customHeight="1" x14ac:dyDescent="0.2">
      <c r="A14" s="117"/>
      <c r="B14" s="117"/>
      <c r="C14" s="117"/>
      <c r="D14" s="117"/>
      <c r="E14" s="117"/>
      <c r="F14" s="117"/>
      <c r="G14" s="117"/>
      <c r="I14" s="120"/>
      <c r="J14" s="120"/>
      <c r="K14" s="120"/>
      <c r="L14" s="120"/>
    </row>
    <row r="15" spans="1:12" s="276" customFormat="1" ht="3" customHeight="1" x14ac:dyDescent="0.2">
      <c r="C15" s="286"/>
      <c r="D15" s="286"/>
      <c r="E15" s="286"/>
      <c r="J15" s="286"/>
    </row>
    <row r="16" spans="1:12" s="83" customFormat="1" ht="10.15" customHeight="1" x14ac:dyDescent="0.15">
      <c r="A16" s="84" t="s">
        <v>89</v>
      </c>
      <c r="I16" s="135"/>
      <c r="J16" s="120"/>
      <c r="K16" s="120"/>
      <c r="L16" s="120"/>
    </row>
    <row r="17" spans="9:12" x14ac:dyDescent="0.2">
      <c r="I17" s="276"/>
      <c r="J17" s="276"/>
      <c r="K17" s="276"/>
      <c r="L17" s="276"/>
    </row>
  </sheetData>
  <mergeCells count="3">
    <mergeCell ref="A5:G5"/>
    <mergeCell ref="I5:L5"/>
    <mergeCell ref="C8:E8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Normal="100" workbookViewId="0"/>
  </sheetViews>
  <sheetFormatPr defaultColWidth="9.140625" defaultRowHeight="12.75" x14ac:dyDescent="0.2"/>
  <cols>
    <col min="1" max="1" width="18.85546875" style="296" customWidth="1"/>
    <col min="2" max="5" width="10.7109375" style="296" customWidth="1"/>
    <col min="6" max="16384" width="9.140625" style="296"/>
  </cols>
  <sheetData>
    <row r="1" spans="1:12" s="267" customFormat="1" ht="12.75" customHeight="1" x14ac:dyDescent="0.2"/>
    <row r="2" spans="1:12" s="267" customFormat="1" ht="12.75" customHeight="1" x14ac:dyDescent="0.2"/>
    <row r="3" spans="1:12" customFormat="1" ht="12.75" customHeight="1" x14ac:dyDescent="0.2">
      <c r="A3" s="287"/>
    </row>
    <row r="4" spans="1:12" s="65" customFormat="1" ht="10.15" customHeight="1" x14ac:dyDescent="0.2">
      <c r="A4" s="100" t="s">
        <v>101</v>
      </c>
      <c r="B4" s="144"/>
      <c r="C4" s="144"/>
      <c r="D4" s="144"/>
      <c r="E4" s="144"/>
    </row>
    <row r="5" spans="1:12" s="65" customFormat="1" ht="24.95" customHeight="1" x14ac:dyDescent="0.2">
      <c r="A5" s="353" t="s">
        <v>218</v>
      </c>
      <c r="B5" s="353"/>
      <c r="C5" s="353"/>
      <c r="D5" s="353"/>
      <c r="E5" s="353"/>
      <c r="F5" s="353"/>
      <c r="G5" s="353"/>
      <c r="I5" s="363"/>
      <c r="J5" s="363"/>
      <c r="K5" s="363"/>
      <c r="L5" s="363"/>
    </row>
    <row r="6" spans="1:12" s="65" customFormat="1" ht="12" customHeight="1" x14ac:dyDescent="0.2">
      <c r="A6" s="281" t="s">
        <v>235</v>
      </c>
      <c r="B6" s="288"/>
      <c r="C6" s="144"/>
      <c r="D6" s="144"/>
      <c r="E6" s="144"/>
    </row>
    <row r="7" spans="1:12" s="289" customFormat="1" ht="6" customHeight="1" x14ac:dyDescent="0.2"/>
    <row r="8" spans="1:12" s="293" customFormat="1" ht="20.100000000000001" customHeight="1" x14ac:dyDescent="0.2">
      <c r="A8" s="290" t="s">
        <v>206</v>
      </c>
      <c r="B8" s="291" t="s">
        <v>219</v>
      </c>
      <c r="C8" s="292" t="s">
        <v>220</v>
      </c>
      <c r="D8" s="292" t="s">
        <v>221</v>
      </c>
      <c r="E8" s="291" t="s">
        <v>222</v>
      </c>
    </row>
    <row r="9" spans="1:12" ht="3" customHeight="1" x14ac:dyDescent="0.2">
      <c r="A9" s="294"/>
      <c r="B9" s="294"/>
      <c r="C9" s="295"/>
      <c r="D9" s="295"/>
      <c r="E9" s="295"/>
    </row>
    <row r="10" spans="1:12" s="298" customFormat="1" ht="10.15" customHeight="1" x14ac:dyDescent="0.2">
      <c r="A10" s="271" t="s">
        <v>201</v>
      </c>
      <c r="B10" s="297">
        <v>-1.3</v>
      </c>
      <c r="C10" s="297">
        <v>-0.4</v>
      </c>
      <c r="D10" s="297">
        <v>2.4</v>
      </c>
      <c r="E10" s="297">
        <v>0.7</v>
      </c>
    </row>
    <row r="11" spans="1:12" s="298" customFormat="1" ht="10.15" customHeight="1" x14ac:dyDescent="0.2">
      <c r="A11" s="271" t="s">
        <v>204</v>
      </c>
      <c r="B11" s="297">
        <v>-7.2</v>
      </c>
      <c r="C11" s="297">
        <v>-5.0999999999999996</v>
      </c>
      <c r="D11" s="297">
        <v>-4.2</v>
      </c>
      <c r="E11" s="297">
        <v>-5.2</v>
      </c>
    </row>
    <row r="12" spans="1:12" s="284" customFormat="1" ht="10.15" customHeight="1" x14ac:dyDescent="0.2">
      <c r="A12" s="271" t="s">
        <v>236</v>
      </c>
      <c r="B12" s="297">
        <v>5.3</v>
      </c>
      <c r="C12" s="297">
        <v>9.8000000000000007</v>
      </c>
      <c r="D12" s="297">
        <v>8.1</v>
      </c>
      <c r="E12" s="297">
        <v>7.9</v>
      </c>
    </row>
    <row r="13" spans="1:12" ht="3" customHeight="1" x14ac:dyDescent="0.2">
      <c r="A13" s="299"/>
      <c r="B13" s="299"/>
      <c r="C13" s="299"/>
      <c r="D13" s="299"/>
      <c r="E13" s="299"/>
    </row>
    <row r="14" spans="1:12" ht="3" customHeight="1" x14ac:dyDescent="0.2">
      <c r="B14" s="300"/>
      <c r="C14" s="300"/>
      <c r="D14" s="300"/>
    </row>
    <row r="15" spans="1:12" s="83" customFormat="1" ht="10.15" customHeight="1" x14ac:dyDescent="0.15">
      <c r="A15" s="84" t="s">
        <v>89</v>
      </c>
    </row>
    <row r="16" spans="1:12" x14ac:dyDescent="0.2">
      <c r="B16" s="300"/>
      <c r="C16" s="300"/>
      <c r="D16" s="300"/>
    </row>
    <row r="17" spans="2:5" x14ac:dyDescent="0.2">
      <c r="B17" s="301"/>
      <c r="C17" s="301"/>
      <c r="D17" s="301"/>
      <c r="E17" s="273"/>
    </row>
    <row r="18" spans="2:5" x14ac:dyDescent="0.2">
      <c r="B18" s="297"/>
      <c r="C18" s="297"/>
      <c r="D18" s="120"/>
      <c r="E18" s="272"/>
    </row>
    <row r="19" spans="2:5" ht="12.75" customHeight="1" x14ac:dyDescent="0.2">
      <c r="B19" s="297"/>
      <c r="C19" s="297"/>
      <c r="D19" s="120"/>
      <c r="E19" s="272"/>
    </row>
    <row r="20" spans="2:5" x14ac:dyDescent="0.2">
      <c r="B20" s="301"/>
      <c r="C20" s="301"/>
      <c r="D20" s="301"/>
      <c r="E20" s="272"/>
    </row>
    <row r="21" spans="2:5" ht="12.75" customHeight="1" x14ac:dyDescent="0.2"/>
    <row r="22" spans="2:5" ht="12.75" customHeight="1" x14ac:dyDescent="0.2">
      <c r="B22" s="300"/>
      <c r="C22" s="300"/>
      <c r="D22" s="300"/>
      <c r="E22" s="300"/>
    </row>
    <row r="23" spans="2:5" ht="12.75" customHeight="1" x14ac:dyDescent="0.2">
      <c r="B23" s="300"/>
      <c r="C23" s="300"/>
      <c r="D23" s="300"/>
      <c r="E23" s="300"/>
    </row>
    <row r="24" spans="2:5" ht="12.75" customHeight="1" x14ac:dyDescent="0.2">
      <c r="B24" s="300"/>
      <c r="C24" s="300"/>
      <c r="D24" s="300"/>
      <c r="E24" s="300"/>
    </row>
    <row r="25" spans="2:5" ht="12.75" customHeight="1" x14ac:dyDescent="0.2"/>
    <row r="26" spans="2:5" ht="12.75" customHeight="1" x14ac:dyDescent="0.2"/>
    <row r="27" spans="2:5" ht="12.75" customHeight="1" x14ac:dyDescent="0.2"/>
    <row r="28" spans="2:5" ht="12.75" customHeight="1" x14ac:dyDescent="0.2"/>
    <row r="29" spans="2:5" ht="12.75" customHeight="1" x14ac:dyDescent="0.2"/>
  </sheetData>
  <mergeCells count="2">
    <mergeCell ref="A5:G5"/>
    <mergeCell ref="I5:L5"/>
  </mergeCells>
  <pageMargins left="0.59055118110236227" right="0.59055118110236227" top="0.78740157480314965" bottom="0.78740157480314965" header="0" footer="0"/>
  <pageSetup paperSize="9" orientation="portrait" horizontalDpi="1200" verticalDpi="12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0"/>
  <sheetViews>
    <sheetView topLeftCell="I34" zoomScaleNormal="100" workbookViewId="0">
      <selection activeCell="M18" sqref="M18"/>
    </sheetView>
  </sheetViews>
  <sheetFormatPr defaultColWidth="9.140625" defaultRowHeight="12.75" x14ac:dyDescent="0.2"/>
  <cols>
    <col min="1" max="1" width="10" style="52" customWidth="1"/>
    <col min="2" max="2" width="0.7109375" style="52" customWidth="1"/>
    <col min="3" max="7" width="9" style="52" customWidth="1"/>
    <col min="8" max="8" width="10" style="52" customWidth="1"/>
    <col min="9" max="11" width="9" style="52" customWidth="1"/>
    <col min="12" max="14" width="9.140625" style="52"/>
    <col min="15" max="19" width="0" style="52" hidden="1" customWidth="1"/>
    <col min="20" max="16384" width="9.140625" style="52"/>
  </cols>
  <sheetData>
    <row r="1" spans="1:25" s="35" customFormat="1" ht="12" customHeight="1" x14ac:dyDescent="0.2">
      <c r="N1" s="44"/>
      <c r="O1" s="4"/>
      <c r="P1" s="143"/>
      <c r="Q1" s="258"/>
      <c r="R1" s="44"/>
      <c r="S1" s="44"/>
      <c r="T1" s="44"/>
    </row>
    <row r="2" spans="1:25" s="35" customFormat="1" ht="12" customHeight="1" x14ac:dyDescent="0.2">
      <c r="N2" s="52"/>
      <c r="O2" s="4"/>
      <c r="P2" s="143"/>
      <c r="Q2" s="258"/>
      <c r="R2" s="44"/>
      <c r="S2" s="44"/>
      <c r="T2" s="44"/>
    </row>
    <row r="3" spans="1:25" s="1" customFormat="1" ht="14.25" customHeight="1" x14ac:dyDescent="0.2">
      <c r="A3" s="94"/>
      <c r="N3" s="52"/>
      <c r="O3" s="4"/>
      <c r="P3" s="143"/>
      <c r="Q3" s="258"/>
      <c r="R3" s="44"/>
      <c r="S3" s="44"/>
      <c r="T3" s="44"/>
    </row>
    <row r="4" spans="1:25" s="1" customFormat="1" ht="14.25" customHeight="1" x14ac:dyDescent="0.2">
      <c r="A4" s="107" t="s">
        <v>119</v>
      </c>
      <c r="N4" s="56"/>
      <c r="O4" s="4"/>
      <c r="P4" s="143"/>
      <c r="Q4" s="258"/>
      <c r="R4" s="44"/>
      <c r="S4" s="44"/>
      <c r="T4" s="44"/>
    </row>
    <row r="5" spans="1:25" s="50" customFormat="1" ht="12" customHeight="1" x14ac:dyDescent="0.2">
      <c r="A5" s="353" t="s">
        <v>166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N5" s="52"/>
      <c r="O5" s="4"/>
      <c r="P5" s="143"/>
      <c r="Q5" s="258"/>
      <c r="R5" s="44"/>
      <c r="S5" s="44"/>
      <c r="T5" s="44"/>
    </row>
    <row r="6" spans="1:25" s="66" customFormat="1" ht="12" customHeight="1" x14ac:dyDescent="0.2">
      <c r="A6" s="144" t="s">
        <v>237</v>
      </c>
      <c r="B6" s="65"/>
      <c r="C6" s="65"/>
      <c r="D6" s="65"/>
      <c r="E6" s="65"/>
      <c r="F6" s="65"/>
      <c r="G6" s="50"/>
      <c r="H6" s="50"/>
      <c r="I6" s="50"/>
      <c r="J6" s="50"/>
      <c r="K6" s="50"/>
      <c r="N6" s="52"/>
      <c r="O6" s="4"/>
      <c r="P6" s="143"/>
      <c r="Q6" s="258"/>
      <c r="R6" s="44"/>
      <c r="S6" s="44"/>
      <c r="T6" s="44"/>
    </row>
    <row r="7" spans="1:25" s="50" customFormat="1" ht="12" customHeight="1" x14ac:dyDescent="0.2">
      <c r="A7" s="37"/>
      <c r="B7" s="37"/>
      <c r="C7" s="62"/>
      <c r="D7" s="62"/>
      <c r="E7" s="62"/>
      <c r="F7" s="62"/>
      <c r="G7" s="62"/>
      <c r="H7" s="62"/>
      <c r="I7" s="62"/>
      <c r="J7" s="62"/>
      <c r="K7" s="62"/>
      <c r="N7" s="44"/>
      <c r="O7" s="4"/>
      <c r="P7" s="4"/>
      <c r="Q7" s="44"/>
      <c r="R7" s="44"/>
      <c r="S7" s="44"/>
      <c r="T7" s="44"/>
    </row>
    <row r="8" spans="1:25" ht="6" customHeight="1" x14ac:dyDescent="0.2">
      <c r="A8" s="357" t="s">
        <v>72</v>
      </c>
      <c r="B8" s="3"/>
      <c r="C8" s="370" t="s">
        <v>131</v>
      </c>
      <c r="D8" s="370" t="s">
        <v>79</v>
      </c>
      <c r="E8" s="370" t="s">
        <v>78</v>
      </c>
      <c r="F8" s="371" t="s">
        <v>77</v>
      </c>
      <c r="G8" s="370" t="s">
        <v>76</v>
      </c>
      <c r="H8" s="370" t="s">
        <v>132</v>
      </c>
      <c r="I8" s="370" t="s">
        <v>75</v>
      </c>
      <c r="J8" s="370" t="s">
        <v>74</v>
      </c>
      <c r="K8" s="370" t="s">
        <v>73</v>
      </c>
      <c r="O8" s="4"/>
      <c r="P8" s="143"/>
      <c r="Q8" s="258"/>
      <c r="R8" s="44"/>
      <c r="S8" s="44"/>
      <c r="T8" s="44"/>
    </row>
    <row r="9" spans="1:25" s="61" customFormat="1" ht="10.15" customHeight="1" x14ac:dyDescent="0.2">
      <c r="A9" s="348"/>
      <c r="B9" s="60"/>
      <c r="C9" s="365"/>
      <c r="D9" s="365"/>
      <c r="E9" s="365"/>
      <c r="F9" s="365"/>
      <c r="G9" s="365"/>
      <c r="H9" s="365"/>
      <c r="I9" s="365"/>
      <c r="J9" s="365"/>
      <c r="K9" s="365"/>
      <c r="N9" s="44"/>
      <c r="O9" s="4"/>
      <c r="P9" s="143"/>
      <c r="Q9" s="258"/>
      <c r="R9" s="44"/>
      <c r="S9" s="44"/>
      <c r="T9" s="44"/>
      <c r="U9" s="44"/>
      <c r="V9" s="44"/>
      <c r="W9" s="44"/>
      <c r="X9" s="44"/>
      <c r="Y9" s="44"/>
    </row>
    <row r="10" spans="1:25" s="59" customFormat="1" ht="10.15" customHeight="1" x14ac:dyDescent="0.2">
      <c r="A10" s="3"/>
      <c r="B10" s="3"/>
      <c r="C10" s="3"/>
      <c r="D10" s="3"/>
      <c r="E10" s="101"/>
      <c r="F10" s="101"/>
      <c r="G10" s="101"/>
      <c r="H10" s="3"/>
      <c r="I10" s="101"/>
      <c r="J10" s="101"/>
      <c r="K10" s="3"/>
      <c r="N10" s="61"/>
      <c r="O10" s="4"/>
      <c r="P10" s="4"/>
      <c r="Q10" s="44"/>
      <c r="R10" s="44"/>
      <c r="S10" s="44"/>
      <c r="T10" s="44"/>
      <c r="U10" s="44"/>
      <c r="V10" s="44"/>
      <c r="W10" s="44"/>
      <c r="X10" s="44"/>
      <c r="Y10" s="44"/>
    </row>
    <row r="11" spans="1:25" ht="9" customHeight="1" x14ac:dyDescent="0.2">
      <c r="A11" s="53" t="s">
        <v>168</v>
      </c>
      <c r="C11" s="179">
        <v>0.8</v>
      </c>
      <c r="D11" s="179">
        <v>2.2999999999999998</v>
      </c>
      <c r="E11" s="179">
        <v>1.9</v>
      </c>
      <c r="F11" s="179">
        <v>6.5</v>
      </c>
      <c r="G11" s="179">
        <v>5.5</v>
      </c>
      <c r="H11" s="179">
        <v>5.9</v>
      </c>
      <c r="I11" s="179">
        <v>1.1000000000000001</v>
      </c>
      <c r="J11" s="179">
        <v>5</v>
      </c>
      <c r="K11" s="179">
        <v>2.6</v>
      </c>
      <c r="O11" s="4"/>
      <c r="P11" s="143"/>
      <c r="Q11" s="258"/>
      <c r="R11" s="44"/>
      <c r="S11" s="44"/>
      <c r="T11" s="44"/>
      <c r="U11" s="44"/>
      <c r="V11" s="44"/>
      <c r="W11" s="44"/>
      <c r="X11" s="44"/>
      <c r="Y11" s="44"/>
    </row>
    <row r="12" spans="1:25" ht="10.15" customHeight="1" x14ac:dyDescent="0.2">
      <c r="A12" s="53" t="s">
        <v>201</v>
      </c>
      <c r="C12" s="179">
        <v>0.8</v>
      </c>
      <c r="D12" s="179">
        <v>2.1</v>
      </c>
      <c r="E12" s="179">
        <v>2</v>
      </c>
      <c r="F12" s="179">
        <v>7.8</v>
      </c>
      <c r="G12" s="179">
        <v>2.1</v>
      </c>
      <c r="H12" s="179">
        <v>4.8</v>
      </c>
      <c r="I12" s="179">
        <v>1</v>
      </c>
      <c r="J12" s="179">
        <v>6</v>
      </c>
      <c r="K12" s="179">
        <v>2.4</v>
      </c>
      <c r="O12" s="4"/>
      <c r="P12" s="143"/>
      <c r="Q12" s="258"/>
      <c r="R12" s="44"/>
      <c r="S12" s="44"/>
      <c r="T12" s="44"/>
      <c r="U12" s="44"/>
      <c r="V12" s="44"/>
      <c r="W12" s="44"/>
      <c r="X12" s="44"/>
      <c r="Y12" s="44"/>
    </row>
    <row r="13" spans="1:25" ht="9.9499999999999993" customHeight="1" x14ac:dyDescent="0.2">
      <c r="A13" s="53" t="s">
        <v>204</v>
      </c>
      <c r="B13" s="53"/>
      <c r="C13" s="179">
        <v>-7.7</v>
      </c>
      <c r="D13" s="179">
        <v>0.1</v>
      </c>
      <c r="E13" s="179">
        <v>2.6</v>
      </c>
      <c r="F13" s="179">
        <v>2.2000000000000002</v>
      </c>
      <c r="G13" s="179">
        <v>-3</v>
      </c>
      <c r="H13" s="179">
        <v>-4.5999999999999996</v>
      </c>
      <c r="I13" s="179">
        <v>4</v>
      </c>
      <c r="J13" s="179">
        <v>2.6</v>
      </c>
      <c r="K13" s="179">
        <v>4.3</v>
      </c>
      <c r="O13" s="4"/>
      <c r="P13" s="143"/>
      <c r="Q13" s="258"/>
      <c r="R13" s="44"/>
      <c r="S13" s="44"/>
      <c r="T13" s="44"/>
      <c r="U13" s="44"/>
      <c r="V13" s="44"/>
      <c r="W13" s="44"/>
      <c r="X13" s="44"/>
      <c r="Y13" s="44"/>
    </row>
    <row r="14" spans="1:25" ht="10.15" customHeight="1" x14ac:dyDescent="0.2">
      <c r="A14" s="53" t="s">
        <v>236</v>
      </c>
      <c r="C14" s="179">
        <v>10</v>
      </c>
      <c r="D14" s="179">
        <v>5.0999999999999996</v>
      </c>
      <c r="E14" s="179">
        <v>6.3</v>
      </c>
      <c r="F14" s="179">
        <v>16.7</v>
      </c>
      <c r="G14" s="179">
        <v>9.3000000000000007</v>
      </c>
      <c r="H14" s="179">
        <v>14.7</v>
      </c>
      <c r="I14" s="179">
        <v>5.0999999999999996</v>
      </c>
      <c r="J14" s="179">
        <v>16</v>
      </c>
      <c r="K14" s="179">
        <v>4.9000000000000004</v>
      </c>
      <c r="M14" s="245"/>
      <c r="N14" s="44"/>
      <c r="O14" s="4"/>
      <c r="P14" s="4"/>
      <c r="Q14" s="44"/>
      <c r="R14" s="44"/>
      <c r="S14" s="44"/>
      <c r="T14" s="44"/>
      <c r="U14" s="44"/>
      <c r="V14" s="44"/>
    </row>
    <row r="15" spans="1:25" ht="10.15" customHeight="1" x14ac:dyDescent="0.2">
      <c r="A15" s="44"/>
      <c r="B15" s="44"/>
      <c r="C15" s="44"/>
      <c r="D15" s="44"/>
      <c r="E15" s="44"/>
      <c r="F15" s="44"/>
      <c r="G15" s="44"/>
      <c r="H15" s="44"/>
      <c r="I15" s="44"/>
      <c r="J15" s="42"/>
      <c r="K15" s="44"/>
      <c r="N15" s="44"/>
      <c r="O15" s="4"/>
      <c r="P15" s="143"/>
      <c r="Q15" s="258"/>
      <c r="R15" s="44"/>
      <c r="S15" s="44"/>
      <c r="T15" s="44"/>
      <c r="U15" s="44"/>
      <c r="V15" s="44"/>
    </row>
    <row r="16" spans="1:25" ht="10.15" customHeight="1" x14ac:dyDescent="0.2">
      <c r="A16" s="69"/>
      <c r="B16" s="44"/>
      <c r="C16" s="366" t="s">
        <v>238</v>
      </c>
      <c r="D16" s="367"/>
      <c r="E16" s="367"/>
      <c r="F16" s="367"/>
      <c r="G16" s="367"/>
      <c r="H16" s="367"/>
      <c r="I16" s="367"/>
      <c r="J16" s="367"/>
      <c r="K16" s="367"/>
      <c r="O16" s="4"/>
      <c r="P16" s="143"/>
      <c r="Q16" s="258"/>
      <c r="R16" s="44"/>
      <c r="S16" s="44"/>
      <c r="T16" s="44"/>
      <c r="U16" s="44"/>
      <c r="V16" s="44"/>
    </row>
    <row r="17" spans="1:25" ht="10.15" customHeight="1" x14ac:dyDescent="0.2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M17" s="261"/>
      <c r="O17" s="4"/>
      <c r="P17" s="143"/>
      <c r="Q17" s="258"/>
      <c r="R17" s="44"/>
      <c r="S17" s="44"/>
      <c r="T17" s="44"/>
      <c r="U17" s="44"/>
      <c r="V17" s="44"/>
    </row>
    <row r="18" spans="1:25" ht="10.15" customHeight="1" x14ac:dyDescent="0.2">
      <c r="A18" s="44" t="s">
        <v>133</v>
      </c>
      <c r="B18" s="44"/>
      <c r="C18" s="179">
        <v>-10.199999999999999</v>
      </c>
      <c r="D18" s="179">
        <v>-18.5</v>
      </c>
      <c r="E18" s="179">
        <v>5.0999999999999996</v>
      </c>
      <c r="F18" s="179">
        <v>-6.4</v>
      </c>
      <c r="G18" s="179">
        <v>-13.2</v>
      </c>
      <c r="H18" s="179">
        <v>-1.3</v>
      </c>
      <c r="I18" s="179">
        <v>-5.9</v>
      </c>
      <c r="J18" s="179">
        <v>5.5</v>
      </c>
      <c r="K18" s="179">
        <v>1.6</v>
      </c>
      <c r="M18" s="61"/>
      <c r="N18" s="44"/>
      <c r="O18" s="4"/>
      <c r="P18" s="143"/>
      <c r="Q18" s="258"/>
      <c r="R18" s="44"/>
      <c r="S18" s="44"/>
      <c r="T18" s="44"/>
      <c r="U18" s="44"/>
      <c r="V18" s="44"/>
    </row>
    <row r="19" spans="1:25" ht="10.15" customHeight="1" x14ac:dyDescent="0.2">
      <c r="A19" s="44" t="s">
        <v>134</v>
      </c>
      <c r="B19" s="44"/>
      <c r="C19" s="179">
        <v>-6.6</v>
      </c>
      <c r="D19" s="179">
        <v>1</v>
      </c>
      <c r="E19" s="179">
        <v>5.4</v>
      </c>
      <c r="F19" s="179">
        <v>-2</v>
      </c>
      <c r="G19" s="179">
        <v>-1.3</v>
      </c>
      <c r="H19" s="179">
        <v>-0.1</v>
      </c>
      <c r="I19" s="179">
        <v>-3.1</v>
      </c>
      <c r="J19" s="179">
        <v>3</v>
      </c>
      <c r="K19" s="179">
        <v>1.2</v>
      </c>
      <c r="M19" s="61"/>
      <c r="N19" s="44"/>
      <c r="O19" s="4"/>
      <c r="P19" s="263"/>
      <c r="Q19" s="258"/>
      <c r="R19" s="44"/>
      <c r="S19" s="44"/>
      <c r="T19" s="44"/>
      <c r="U19" s="44"/>
      <c r="V19" s="44"/>
    </row>
    <row r="20" spans="1:25" ht="10.15" customHeight="1" x14ac:dyDescent="0.2">
      <c r="A20" s="44" t="s">
        <v>135</v>
      </c>
      <c r="B20" s="44"/>
      <c r="C20" s="179">
        <v>25.8</v>
      </c>
      <c r="D20" s="179">
        <v>25.3</v>
      </c>
      <c r="E20" s="179">
        <v>15.5</v>
      </c>
      <c r="F20" s="179">
        <v>15.8</v>
      </c>
      <c r="G20" s="179">
        <v>9.6999999999999993</v>
      </c>
      <c r="H20" s="179">
        <v>15.1</v>
      </c>
      <c r="I20" s="179">
        <v>23.7</v>
      </c>
      <c r="J20" s="179">
        <v>4.2</v>
      </c>
      <c r="K20" s="179">
        <v>9.6999999999999993</v>
      </c>
      <c r="M20" s="61"/>
      <c r="O20" s="4"/>
      <c r="P20" s="143"/>
      <c r="Q20" s="258"/>
      <c r="R20" s="44"/>
      <c r="S20" s="44"/>
      <c r="T20" s="44"/>
      <c r="U20" s="44"/>
      <c r="V20" s="44"/>
    </row>
    <row r="21" spans="1:25" ht="10.15" customHeight="1" x14ac:dyDescent="0.2">
      <c r="A21" s="44" t="s">
        <v>136</v>
      </c>
      <c r="B21" s="44"/>
      <c r="C21" s="179">
        <v>38</v>
      </c>
      <c r="D21" s="179">
        <v>21.4</v>
      </c>
      <c r="E21" s="179">
        <v>18.7</v>
      </c>
      <c r="F21" s="179">
        <v>26.9</v>
      </c>
      <c r="G21" s="179">
        <v>55.8</v>
      </c>
      <c r="H21" s="179">
        <v>33.4</v>
      </c>
      <c r="I21" s="179">
        <v>10.4</v>
      </c>
      <c r="J21" s="179">
        <v>23.6</v>
      </c>
      <c r="K21" s="179">
        <v>11.2</v>
      </c>
      <c r="M21" s="61"/>
      <c r="N21" s="44"/>
      <c r="O21" s="4"/>
      <c r="P21" s="143"/>
      <c r="Q21" s="258"/>
      <c r="R21" s="44"/>
      <c r="S21" s="44"/>
      <c r="T21" s="44"/>
      <c r="U21" s="44"/>
      <c r="V21" s="44"/>
    </row>
    <row r="22" spans="1:25" ht="10.15" customHeight="1" x14ac:dyDescent="0.2">
      <c r="A22" s="44" t="s">
        <v>137</v>
      </c>
      <c r="B22" s="44"/>
      <c r="C22" s="179">
        <v>17.600000000000001</v>
      </c>
      <c r="D22" s="179">
        <v>4</v>
      </c>
      <c r="E22" s="179">
        <v>4.2</v>
      </c>
      <c r="F22" s="179">
        <v>27</v>
      </c>
      <c r="G22" s="179">
        <v>4</v>
      </c>
      <c r="H22" s="179">
        <v>18.100000000000001</v>
      </c>
      <c r="I22" s="179">
        <v>6.5</v>
      </c>
      <c r="J22" s="179">
        <v>21.8</v>
      </c>
      <c r="K22" s="179">
        <v>5.8</v>
      </c>
      <c r="M22" s="61"/>
      <c r="O22" s="4"/>
      <c r="P22" s="143"/>
      <c r="Q22" s="258"/>
      <c r="R22" s="44"/>
      <c r="S22" s="44"/>
      <c r="T22" s="44"/>
      <c r="U22" s="44"/>
      <c r="V22" s="44"/>
    </row>
    <row r="23" spans="1:25" ht="10.15" customHeight="1" x14ac:dyDescent="0.2">
      <c r="A23" s="44" t="s">
        <v>138</v>
      </c>
      <c r="B23" s="44"/>
      <c r="C23" s="179">
        <v>10.3</v>
      </c>
      <c r="D23" s="179">
        <v>8.3000000000000007</v>
      </c>
      <c r="E23" s="179">
        <v>5.2</v>
      </c>
      <c r="F23" s="179">
        <v>27.2</v>
      </c>
      <c r="G23" s="179">
        <v>9.9</v>
      </c>
      <c r="H23" s="179">
        <v>13.3</v>
      </c>
      <c r="I23" s="179">
        <v>7.2</v>
      </c>
      <c r="J23" s="179">
        <v>16.3</v>
      </c>
      <c r="K23" s="179">
        <v>5.3</v>
      </c>
      <c r="M23" s="61"/>
      <c r="O23" s="4"/>
      <c r="P23" s="143"/>
      <c r="Q23" s="258"/>
      <c r="R23" s="44"/>
      <c r="S23" s="44"/>
      <c r="T23" s="44"/>
      <c r="U23" s="44"/>
      <c r="V23" s="44"/>
    </row>
    <row r="24" spans="1:25" ht="10.15" customHeight="1" x14ac:dyDescent="0.2">
      <c r="A24" s="44" t="s">
        <v>139</v>
      </c>
      <c r="B24" s="44"/>
      <c r="C24" s="179">
        <v>8.5</v>
      </c>
      <c r="D24" s="179">
        <v>-0.1</v>
      </c>
      <c r="E24" s="179">
        <v>4.4000000000000004</v>
      </c>
      <c r="F24" s="179">
        <v>25.8</v>
      </c>
      <c r="G24" s="179">
        <v>11</v>
      </c>
      <c r="H24" s="179">
        <v>17</v>
      </c>
      <c r="I24" s="179">
        <v>5.9</v>
      </c>
      <c r="J24" s="179">
        <v>14.6</v>
      </c>
      <c r="K24" s="179">
        <v>4.7</v>
      </c>
      <c r="M24" s="61"/>
      <c r="O24" s="4"/>
      <c r="P24" s="143"/>
      <c r="Q24" s="258"/>
      <c r="R24" s="44"/>
      <c r="S24" s="44"/>
      <c r="T24" s="44"/>
      <c r="U24" s="44"/>
      <c r="V24" s="44"/>
    </row>
    <row r="25" spans="1:25" ht="10.15" customHeight="1" x14ac:dyDescent="0.2">
      <c r="A25" s="44" t="s">
        <v>140</v>
      </c>
      <c r="B25" s="44"/>
      <c r="C25" s="179">
        <v>4.4000000000000004</v>
      </c>
      <c r="D25" s="179">
        <v>4.2</v>
      </c>
      <c r="E25" s="179">
        <v>-2.7</v>
      </c>
      <c r="F25" s="179">
        <v>18.399999999999999</v>
      </c>
      <c r="G25" s="179">
        <v>10</v>
      </c>
      <c r="H25" s="179">
        <v>22.8</v>
      </c>
      <c r="I25" s="179">
        <v>4.5999999999999996</v>
      </c>
      <c r="J25" s="179">
        <v>14.1</v>
      </c>
      <c r="K25" s="179">
        <v>4.5999999999999996</v>
      </c>
      <c r="M25" s="61"/>
      <c r="N25" s="44"/>
      <c r="O25" s="4"/>
      <c r="P25" s="143"/>
      <c r="Q25" s="258"/>
      <c r="R25" s="44"/>
      <c r="S25" s="44"/>
      <c r="T25" s="44"/>
      <c r="U25" s="44"/>
      <c r="V25" s="44"/>
    </row>
    <row r="26" spans="1:25" ht="10.15" customHeight="1" x14ac:dyDescent="0.2">
      <c r="A26" s="44" t="s">
        <v>141</v>
      </c>
      <c r="B26" s="44"/>
      <c r="C26" s="179">
        <v>7.2</v>
      </c>
      <c r="D26" s="179">
        <v>2.9</v>
      </c>
      <c r="E26" s="179">
        <v>2.6</v>
      </c>
      <c r="F26" s="179">
        <v>15.4</v>
      </c>
      <c r="G26" s="179">
        <v>12</v>
      </c>
      <c r="H26" s="179">
        <v>18.899999999999999</v>
      </c>
      <c r="I26" s="179">
        <v>4.4000000000000004</v>
      </c>
      <c r="J26" s="179">
        <v>23</v>
      </c>
      <c r="K26" s="179">
        <v>4.5</v>
      </c>
      <c r="M26" s="61"/>
      <c r="N26" s="245"/>
      <c r="O26" s="245"/>
      <c r="P26" s="259"/>
      <c r="Q26" s="259"/>
      <c r="R26" s="245"/>
      <c r="S26" s="245"/>
      <c r="T26" s="44"/>
      <c r="U26" s="44"/>
      <c r="V26" s="44"/>
    </row>
    <row r="27" spans="1:25" ht="10.15" customHeight="1" x14ac:dyDescent="0.2">
      <c r="A27" s="44" t="s">
        <v>142</v>
      </c>
      <c r="B27" s="44"/>
      <c r="C27" s="76">
        <v>6.7</v>
      </c>
      <c r="D27" s="76">
        <v>1.4</v>
      </c>
      <c r="E27" s="76">
        <v>0.9</v>
      </c>
      <c r="F27" s="76">
        <v>16.5</v>
      </c>
      <c r="G27" s="76">
        <v>10.5</v>
      </c>
      <c r="H27" s="76">
        <v>13</v>
      </c>
      <c r="I27" s="76">
        <v>-0.7</v>
      </c>
      <c r="J27" s="76">
        <v>17.8</v>
      </c>
      <c r="K27" s="76">
        <v>1.4</v>
      </c>
      <c r="M27" s="61"/>
      <c r="O27" s="4"/>
      <c r="P27" s="143"/>
      <c r="Q27" s="258"/>
      <c r="R27" s="44"/>
      <c r="S27" s="44"/>
      <c r="T27" s="44"/>
      <c r="U27" s="44"/>
      <c r="V27" s="44"/>
    </row>
    <row r="28" spans="1:25" ht="10.15" customHeight="1" x14ac:dyDescent="0.2">
      <c r="A28" s="44" t="s">
        <v>143</v>
      </c>
      <c r="B28" s="44"/>
      <c r="C28" s="76">
        <v>17.2</v>
      </c>
      <c r="D28" s="76">
        <v>11.4</v>
      </c>
      <c r="E28" s="76">
        <v>16.899999999999999</v>
      </c>
      <c r="F28" s="76">
        <v>17.100000000000001</v>
      </c>
      <c r="G28" s="76">
        <v>8.6</v>
      </c>
      <c r="H28" s="76">
        <v>11.3</v>
      </c>
      <c r="I28" s="76">
        <v>2.9</v>
      </c>
      <c r="J28" s="76">
        <v>23.3</v>
      </c>
      <c r="K28" s="76">
        <v>5.6</v>
      </c>
      <c r="M28" s="61"/>
      <c r="N28" s="44"/>
      <c r="O28" s="4"/>
      <c r="P28" s="4"/>
      <c r="Q28" s="44"/>
      <c r="R28" s="44"/>
      <c r="S28" s="44"/>
      <c r="T28" s="44"/>
      <c r="U28" s="44"/>
      <c r="V28" s="44"/>
    </row>
    <row r="29" spans="1:25" ht="10.15" customHeight="1" x14ac:dyDescent="0.2">
      <c r="A29" s="4" t="s">
        <v>144</v>
      </c>
      <c r="B29" s="4"/>
      <c r="C29" s="91">
        <v>13.2</v>
      </c>
      <c r="D29" s="91">
        <v>4.0999999999999996</v>
      </c>
      <c r="E29" s="91">
        <v>3.8</v>
      </c>
      <c r="F29" s="91">
        <v>20.399999999999999</v>
      </c>
      <c r="G29" s="91">
        <v>7.1</v>
      </c>
      <c r="H29" s="91">
        <v>14.9</v>
      </c>
      <c r="I29" s="91">
        <v>4.8</v>
      </c>
      <c r="J29" s="91">
        <v>22.6</v>
      </c>
      <c r="K29" s="91">
        <v>3.8</v>
      </c>
      <c r="M29" s="61"/>
      <c r="O29" s="4"/>
      <c r="P29" s="143"/>
      <c r="Q29" s="258"/>
      <c r="R29" s="44"/>
      <c r="S29" s="44"/>
      <c r="T29" s="44"/>
      <c r="U29" s="44"/>
      <c r="V29" s="44"/>
      <c r="W29" s="44"/>
      <c r="X29" s="44"/>
      <c r="Y29" s="44"/>
    </row>
    <row r="30" spans="1:25" ht="10.15" customHeight="1" x14ac:dyDescent="0.2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O30" s="4"/>
      <c r="P30" s="143"/>
      <c r="Q30" s="258"/>
      <c r="R30" s="44"/>
      <c r="S30" s="44"/>
      <c r="T30" s="44"/>
      <c r="U30" s="44"/>
      <c r="V30" s="44"/>
      <c r="W30" s="44"/>
      <c r="X30" s="44"/>
      <c r="Y30" s="44"/>
    </row>
    <row r="31" spans="1:25" ht="10.15" customHeight="1" x14ac:dyDescent="0.2">
      <c r="A31" s="357" t="s">
        <v>72</v>
      </c>
      <c r="B31" s="4"/>
      <c r="C31" s="364" t="s">
        <v>145</v>
      </c>
      <c r="D31" s="364" t="s">
        <v>146</v>
      </c>
      <c r="E31" s="364" t="s">
        <v>147</v>
      </c>
      <c r="F31" s="364" t="s">
        <v>245</v>
      </c>
      <c r="G31" s="364" t="s">
        <v>148</v>
      </c>
      <c r="H31" s="368" t="s">
        <v>149</v>
      </c>
      <c r="I31" s="368" t="s">
        <v>150</v>
      </c>
      <c r="J31" s="368" t="s">
        <v>161</v>
      </c>
      <c r="K31" s="368" t="s">
        <v>151</v>
      </c>
      <c r="O31" s="4"/>
      <c r="P31" s="143"/>
      <c r="Q31" s="258"/>
      <c r="R31" s="44"/>
      <c r="S31" s="44"/>
      <c r="T31" s="44"/>
      <c r="U31" s="44"/>
      <c r="V31" s="44"/>
      <c r="W31" s="44"/>
      <c r="X31" s="44"/>
      <c r="Y31" s="44"/>
    </row>
    <row r="32" spans="1:25" ht="10.15" customHeight="1" x14ac:dyDescent="0.2">
      <c r="A32" s="348"/>
      <c r="B32" s="57"/>
      <c r="C32" s="365"/>
      <c r="D32" s="365"/>
      <c r="E32" s="365"/>
      <c r="F32" s="365"/>
      <c r="G32" s="365"/>
      <c r="H32" s="369"/>
      <c r="I32" s="369"/>
      <c r="J32" s="369"/>
      <c r="K32" s="365"/>
      <c r="O32" s="4"/>
      <c r="P32" s="143"/>
      <c r="Q32" s="258"/>
      <c r="R32" s="44"/>
      <c r="S32" s="44"/>
      <c r="T32" s="44"/>
      <c r="U32" s="44"/>
      <c r="V32" s="44"/>
      <c r="W32" s="44"/>
      <c r="X32" s="44"/>
      <c r="Y32" s="44"/>
    </row>
    <row r="33" spans="1:25" s="56" customFormat="1" ht="10.15" customHeight="1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N33" s="52"/>
      <c r="O33" s="4"/>
      <c r="P33" s="143"/>
      <c r="Q33" s="258"/>
      <c r="R33" s="44"/>
      <c r="S33" s="44"/>
      <c r="T33" s="44"/>
      <c r="U33" s="44"/>
      <c r="V33" s="44"/>
      <c r="W33" s="44"/>
      <c r="X33" s="44"/>
      <c r="Y33" s="44"/>
    </row>
    <row r="34" spans="1:25" ht="9" customHeight="1" x14ac:dyDescent="0.2">
      <c r="A34" s="53" t="s">
        <v>168</v>
      </c>
      <c r="B34" s="42"/>
      <c r="C34" s="179">
        <v>3.9</v>
      </c>
      <c r="D34" s="179">
        <v>3.1</v>
      </c>
      <c r="E34" s="179">
        <v>2</v>
      </c>
      <c r="F34" s="179">
        <v>2.5</v>
      </c>
      <c r="G34" s="179">
        <v>6.7</v>
      </c>
      <c r="H34" s="179">
        <v>9.6999999999999993</v>
      </c>
      <c r="I34" s="179">
        <v>6.6</v>
      </c>
      <c r="J34" s="179">
        <v>5.8</v>
      </c>
      <c r="K34" s="179">
        <v>3.9</v>
      </c>
      <c r="O34" s="4"/>
      <c r="P34" s="143"/>
      <c r="Q34" s="258"/>
      <c r="R34" s="44"/>
      <c r="S34" s="44"/>
      <c r="T34" s="44"/>
      <c r="U34" s="44"/>
      <c r="V34" s="44"/>
      <c r="W34" s="44"/>
      <c r="X34" s="44"/>
      <c r="Y34" s="44"/>
    </row>
    <row r="35" spans="1:25" ht="9" customHeight="1" x14ac:dyDescent="0.2">
      <c r="A35" s="53" t="s">
        <v>201</v>
      </c>
      <c r="B35" s="42"/>
      <c r="C35" s="179">
        <v>2.9</v>
      </c>
      <c r="D35" s="179">
        <v>3.8</v>
      </c>
      <c r="E35" s="179">
        <v>1.3</v>
      </c>
      <c r="F35" s="179">
        <v>2.7</v>
      </c>
      <c r="G35" s="179">
        <v>4.5</v>
      </c>
      <c r="H35" s="179">
        <v>6.3</v>
      </c>
      <c r="I35" s="179">
        <v>5.6</v>
      </c>
      <c r="J35" s="179">
        <v>5.9</v>
      </c>
      <c r="K35" s="179">
        <v>3.1</v>
      </c>
      <c r="O35" s="4"/>
      <c r="P35" s="143"/>
      <c r="Q35" s="258"/>
      <c r="R35" s="44"/>
      <c r="S35" s="44"/>
      <c r="T35" s="44"/>
      <c r="U35" s="44"/>
      <c r="V35" s="44"/>
      <c r="W35" s="44"/>
      <c r="X35" s="44"/>
      <c r="Y35" s="44"/>
    </row>
    <row r="36" spans="1:25" ht="9" customHeight="1" x14ac:dyDescent="0.2">
      <c r="A36" s="53" t="s">
        <v>204</v>
      </c>
      <c r="B36" s="42"/>
      <c r="C36" s="179">
        <v>-2.7</v>
      </c>
      <c r="D36" s="179">
        <v>5.9</v>
      </c>
      <c r="E36" s="179">
        <v>-4.2</v>
      </c>
      <c r="F36" s="179">
        <v>0.2</v>
      </c>
      <c r="G36" s="179">
        <v>0.8</v>
      </c>
      <c r="H36" s="179">
        <v>2.2000000000000002</v>
      </c>
      <c r="I36" s="179">
        <v>-2.6</v>
      </c>
      <c r="J36" s="179">
        <v>-5.8</v>
      </c>
      <c r="K36" s="179">
        <v>4.0999999999999996</v>
      </c>
      <c r="O36" s="4"/>
      <c r="P36" s="143"/>
      <c r="Q36" s="258"/>
      <c r="R36" s="44"/>
      <c r="S36" s="44"/>
      <c r="T36" s="44"/>
      <c r="U36" s="44"/>
      <c r="V36" s="44"/>
      <c r="W36" s="44"/>
      <c r="X36" s="44"/>
      <c r="Y36" s="44"/>
    </row>
    <row r="37" spans="1:25" ht="9" customHeight="1" x14ac:dyDescent="0.2">
      <c r="A37" s="53" t="s">
        <v>236</v>
      </c>
      <c r="C37" s="179">
        <v>10.9</v>
      </c>
      <c r="D37" s="179">
        <v>2.8</v>
      </c>
      <c r="E37" s="179">
        <v>12.2</v>
      </c>
      <c r="F37" s="179">
        <v>6</v>
      </c>
      <c r="G37" s="179">
        <v>6.9</v>
      </c>
      <c r="H37" s="179">
        <v>19.600000000000001</v>
      </c>
      <c r="I37" s="179">
        <v>15.6</v>
      </c>
      <c r="J37" s="179">
        <v>8.9</v>
      </c>
      <c r="K37" s="179">
        <v>5</v>
      </c>
      <c r="N37" s="35"/>
      <c r="O37" s="35"/>
      <c r="P37" s="35"/>
      <c r="Q37" s="35"/>
      <c r="R37" s="35"/>
      <c r="S37" s="35"/>
      <c r="T37" s="35"/>
      <c r="U37" s="44"/>
      <c r="V37" s="44"/>
      <c r="W37" s="44"/>
      <c r="X37" s="44"/>
      <c r="Y37" s="44"/>
    </row>
    <row r="38" spans="1:25" ht="10.15" customHeight="1" x14ac:dyDescent="0.2">
      <c r="A38" s="44"/>
      <c r="B38" s="44"/>
      <c r="C38" s="54"/>
      <c r="D38" s="55"/>
      <c r="E38" s="55"/>
      <c r="F38" s="55"/>
      <c r="G38" s="55"/>
      <c r="H38" s="55"/>
      <c r="I38" s="55"/>
      <c r="J38" s="55"/>
      <c r="K38" s="55"/>
      <c r="N38" s="35"/>
      <c r="O38" s="35"/>
      <c r="P38" s="35"/>
      <c r="Q38" s="35"/>
      <c r="R38" s="35"/>
      <c r="S38" s="35"/>
      <c r="T38" s="35"/>
      <c r="U38" s="44"/>
      <c r="V38" s="44"/>
      <c r="W38" s="44"/>
      <c r="X38" s="44"/>
      <c r="Y38" s="44"/>
    </row>
    <row r="39" spans="1:25" ht="9" customHeight="1" x14ac:dyDescent="0.2">
      <c r="A39" s="69"/>
      <c r="B39" s="44"/>
      <c r="C39" s="366" t="s">
        <v>238</v>
      </c>
      <c r="D39" s="367"/>
      <c r="E39" s="367"/>
      <c r="F39" s="367"/>
      <c r="G39" s="367"/>
      <c r="H39" s="367"/>
      <c r="I39" s="367"/>
      <c r="J39" s="367"/>
      <c r="K39" s="367"/>
      <c r="N39" s="1"/>
      <c r="O39" s="1"/>
      <c r="P39" s="1"/>
      <c r="Q39" s="1"/>
      <c r="R39" s="1"/>
      <c r="S39" s="1"/>
      <c r="T39" s="1"/>
      <c r="U39" s="44"/>
      <c r="V39" s="44"/>
      <c r="W39" s="44"/>
      <c r="X39" s="44"/>
      <c r="Y39" s="44"/>
    </row>
    <row r="40" spans="1:25" ht="10.15" customHeight="1" x14ac:dyDescent="0.2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N40" s="1"/>
      <c r="O40" s="1"/>
      <c r="P40" s="1"/>
      <c r="Q40" s="1"/>
      <c r="R40" s="1"/>
      <c r="S40" s="1"/>
      <c r="T40" s="1"/>
      <c r="U40" s="44"/>
      <c r="V40" s="44"/>
      <c r="W40" s="44"/>
      <c r="X40" s="44"/>
      <c r="Y40" s="44"/>
    </row>
    <row r="41" spans="1:25" ht="9" customHeight="1" x14ac:dyDescent="0.2">
      <c r="A41" s="44" t="s">
        <v>133</v>
      </c>
      <c r="B41" s="44"/>
      <c r="C41" s="179">
        <v>0.8</v>
      </c>
      <c r="D41" s="179">
        <v>-7.1</v>
      </c>
      <c r="E41" s="179">
        <v>-3.5</v>
      </c>
      <c r="F41" s="44">
        <v>-9.6</v>
      </c>
      <c r="G41" s="179">
        <v>-12</v>
      </c>
      <c r="H41" s="179">
        <v>-6</v>
      </c>
      <c r="I41" s="179">
        <v>-4.5</v>
      </c>
      <c r="J41" s="179">
        <v>-4.5</v>
      </c>
      <c r="K41" s="179">
        <v>-9.4</v>
      </c>
      <c r="N41" s="50"/>
      <c r="O41" s="50"/>
      <c r="P41" s="50"/>
      <c r="Q41" s="50"/>
      <c r="R41" s="50"/>
      <c r="S41" s="50"/>
      <c r="T41" s="50"/>
      <c r="U41" s="44"/>
      <c r="V41" s="44"/>
      <c r="W41" s="44"/>
      <c r="X41" s="44"/>
      <c r="Y41" s="44"/>
    </row>
    <row r="42" spans="1:25" ht="10.15" customHeight="1" x14ac:dyDescent="0.2">
      <c r="A42" s="44" t="s">
        <v>134</v>
      </c>
      <c r="B42" s="44"/>
      <c r="C42" s="179">
        <v>1.9</v>
      </c>
      <c r="D42" s="179">
        <v>-4.8</v>
      </c>
      <c r="E42" s="179">
        <v>-7.6</v>
      </c>
      <c r="F42" s="44">
        <v>-2.4</v>
      </c>
      <c r="G42" s="179">
        <v>-8.9</v>
      </c>
      <c r="H42" s="179">
        <v>-2.5</v>
      </c>
      <c r="I42" s="179">
        <v>2.5</v>
      </c>
      <c r="J42" s="179">
        <v>-8.3000000000000007</v>
      </c>
      <c r="K42" s="179">
        <v>-6.7</v>
      </c>
      <c r="N42" s="66"/>
      <c r="O42" s="244"/>
      <c r="P42" s="244"/>
      <c r="Q42" s="66"/>
      <c r="R42" s="66"/>
      <c r="S42" s="66"/>
      <c r="T42" s="66"/>
      <c r="U42" s="44"/>
      <c r="V42" s="44"/>
      <c r="W42" s="44"/>
      <c r="X42" s="44"/>
      <c r="Y42" s="44"/>
    </row>
    <row r="43" spans="1:25" ht="10.15" customHeight="1" x14ac:dyDescent="0.2">
      <c r="A43" s="44" t="s">
        <v>135</v>
      </c>
      <c r="B43" s="44"/>
      <c r="C43" s="179">
        <v>27.5</v>
      </c>
      <c r="D43" s="179">
        <v>14.6</v>
      </c>
      <c r="E43" s="179">
        <v>1.5</v>
      </c>
      <c r="F43" s="44">
        <v>0.9</v>
      </c>
      <c r="G43" s="179">
        <v>4.8</v>
      </c>
      <c r="H43" s="179">
        <v>23.7</v>
      </c>
      <c r="I43" s="179">
        <v>31.1</v>
      </c>
      <c r="J43" s="179">
        <v>0.3</v>
      </c>
      <c r="K43" s="179">
        <v>9.1</v>
      </c>
      <c r="N43" s="50"/>
      <c r="O43" s="51"/>
      <c r="P43" s="51"/>
      <c r="Q43" s="50"/>
      <c r="R43" s="50"/>
      <c r="S43" s="50"/>
      <c r="T43" s="50"/>
      <c r="U43" s="44"/>
      <c r="V43" s="44"/>
      <c r="W43" s="44"/>
      <c r="X43" s="44"/>
      <c r="Y43" s="44"/>
    </row>
    <row r="44" spans="1:25" ht="10.15" customHeight="1" x14ac:dyDescent="0.2">
      <c r="A44" s="44" t="s">
        <v>136</v>
      </c>
      <c r="B44" s="44"/>
      <c r="C44" s="179">
        <v>43.2</v>
      </c>
      <c r="D44" s="179">
        <v>6.6</v>
      </c>
      <c r="E44" s="179">
        <v>34.700000000000003</v>
      </c>
      <c r="F44" s="44">
        <v>25.5</v>
      </c>
      <c r="G44" s="179">
        <v>19.600000000000001</v>
      </c>
      <c r="H44" s="179">
        <v>39.6</v>
      </c>
      <c r="I44" s="179">
        <v>73.900000000000006</v>
      </c>
      <c r="J44" s="179">
        <v>18.899999999999999</v>
      </c>
      <c r="K44" s="179">
        <v>12.1</v>
      </c>
      <c r="O44" s="1"/>
      <c r="P44" s="1"/>
      <c r="U44" s="44"/>
      <c r="V44" s="44"/>
      <c r="W44" s="44"/>
      <c r="X44" s="44"/>
      <c r="Y44" s="44"/>
    </row>
    <row r="45" spans="1:25" ht="10.15" customHeight="1" x14ac:dyDescent="0.2">
      <c r="A45" s="44" t="s">
        <v>137</v>
      </c>
      <c r="B45" s="44"/>
      <c r="C45" s="179">
        <v>11</v>
      </c>
      <c r="D45" s="179">
        <v>0</v>
      </c>
      <c r="E45" s="179">
        <v>13.3</v>
      </c>
      <c r="F45" s="44">
        <v>20.9</v>
      </c>
      <c r="G45" s="179">
        <v>11.1</v>
      </c>
      <c r="H45" s="179">
        <v>25.8</v>
      </c>
      <c r="I45" s="179">
        <v>31.1</v>
      </c>
      <c r="J45" s="179">
        <v>25.3</v>
      </c>
      <c r="K45" s="179">
        <v>8.8000000000000007</v>
      </c>
      <c r="P45" s="260"/>
      <c r="Q45" s="260"/>
    </row>
    <row r="46" spans="1:25" ht="10.15" customHeight="1" x14ac:dyDescent="0.2">
      <c r="A46" s="44" t="s">
        <v>138</v>
      </c>
      <c r="B46" s="44"/>
      <c r="C46" s="179">
        <v>8.4</v>
      </c>
      <c r="D46" s="179">
        <v>8.9</v>
      </c>
      <c r="E46" s="179">
        <v>12.6</v>
      </c>
      <c r="F46" s="44">
        <v>9.3000000000000007</v>
      </c>
      <c r="G46" s="179">
        <v>10.5</v>
      </c>
      <c r="H46" s="179">
        <v>23.8</v>
      </c>
      <c r="I46" s="179">
        <v>11.5</v>
      </c>
      <c r="J46" s="179">
        <v>9.6</v>
      </c>
      <c r="K46" s="179">
        <v>7.5</v>
      </c>
    </row>
    <row r="47" spans="1:25" ht="10.15" customHeight="1" x14ac:dyDescent="0.2">
      <c r="A47" s="44" t="s">
        <v>139</v>
      </c>
      <c r="B47" s="44"/>
      <c r="C47" s="76">
        <v>7.3</v>
      </c>
      <c r="D47" s="76">
        <v>2.6</v>
      </c>
      <c r="E47" s="76">
        <v>13.4</v>
      </c>
      <c r="F47" s="44">
        <v>2.4</v>
      </c>
      <c r="G47" s="76">
        <v>8.4</v>
      </c>
      <c r="H47" s="76">
        <v>17.899999999999999</v>
      </c>
      <c r="I47" s="76">
        <v>3.6</v>
      </c>
      <c r="J47" s="76">
        <v>12.3</v>
      </c>
      <c r="K47" s="76">
        <v>4</v>
      </c>
    </row>
    <row r="48" spans="1:25" ht="10.15" customHeight="1" x14ac:dyDescent="0.2">
      <c r="A48" s="44" t="s">
        <v>140</v>
      </c>
      <c r="B48" s="44"/>
      <c r="C48" s="76">
        <v>5.4</v>
      </c>
      <c r="D48" s="76">
        <v>2.2999999999999998</v>
      </c>
      <c r="E48" s="76">
        <v>12.2</v>
      </c>
      <c r="F48" s="44">
        <v>4</v>
      </c>
      <c r="G48" s="76">
        <v>8.9</v>
      </c>
      <c r="H48" s="76">
        <v>18.2</v>
      </c>
      <c r="I48" s="76">
        <v>8.8000000000000007</v>
      </c>
      <c r="J48" s="76">
        <v>16.3</v>
      </c>
      <c r="K48" s="76">
        <v>2.8</v>
      </c>
    </row>
    <row r="49" spans="1:11" ht="10.15" customHeight="1" x14ac:dyDescent="0.2">
      <c r="A49" s="44" t="s">
        <v>141</v>
      </c>
      <c r="B49" s="44"/>
      <c r="C49" s="76">
        <v>7.9</v>
      </c>
      <c r="D49" s="76">
        <v>1.8</v>
      </c>
      <c r="E49" s="76">
        <v>12.8</v>
      </c>
      <c r="F49" s="44">
        <v>4.3</v>
      </c>
      <c r="G49" s="76">
        <v>9.9</v>
      </c>
      <c r="H49" s="76">
        <v>19.600000000000001</v>
      </c>
      <c r="I49" s="76">
        <v>12.3</v>
      </c>
      <c r="J49" s="76">
        <v>14.7</v>
      </c>
      <c r="K49" s="76">
        <v>5.8</v>
      </c>
    </row>
    <row r="50" spans="1:11" ht="10.15" customHeight="1" x14ac:dyDescent="0.2">
      <c r="A50" s="44" t="s">
        <v>142</v>
      </c>
      <c r="B50" s="44"/>
      <c r="C50" s="76">
        <v>4.9000000000000004</v>
      </c>
      <c r="D50" s="76">
        <v>-0.5</v>
      </c>
      <c r="E50" s="76">
        <v>7.4</v>
      </c>
      <c r="F50" s="44">
        <v>1</v>
      </c>
      <c r="G50" s="76">
        <v>4.5999999999999996</v>
      </c>
      <c r="H50" s="76">
        <v>19.8</v>
      </c>
      <c r="I50" s="76">
        <v>12</v>
      </c>
      <c r="J50" s="76">
        <v>10.3</v>
      </c>
      <c r="K50" s="76">
        <v>6</v>
      </c>
    </row>
    <row r="51" spans="1:11" ht="10.15" customHeight="1" x14ac:dyDescent="0.2">
      <c r="A51" s="44" t="s">
        <v>143</v>
      </c>
      <c r="B51" s="44"/>
      <c r="C51" s="76">
        <v>28.3</v>
      </c>
      <c r="D51" s="76">
        <v>3.7</v>
      </c>
      <c r="E51" s="76">
        <v>26.1</v>
      </c>
      <c r="F51" s="44">
        <v>20.2</v>
      </c>
      <c r="G51" s="76">
        <v>5.9</v>
      </c>
      <c r="H51" s="76">
        <v>23.4</v>
      </c>
      <c r="I51" s="76">
        <v>19.8</v>
      </c>
      <c r="J51" s="76">
        <v>10.3</v>
      </c>
      <c r="K51" s="76">
        <v>8.1999999999999993</v>
      </c>
    </row>
    <row r="52" spans="1:11" ht="10.15" customHeight="1" x14ac:dyDescent="0.2">
      <c r="A52" s="44" t="s">
        <v>144</v>
      </c>
      <c r="B52" s="44"/>
      <c r="C52" s="76">
        <v>2.7</v>
      </c>
      <c r="D52" s="76">
        <v>4.4000000000000004</v>
      </c>
      <c r="E52" s="76">
        <v>24.4</v>
      </c>
      <c r="F52" s="44">
        <v>2.2999999999999998</v>
      </c>
      <c r="G52" s="76">
        <v>17.7</v>
      </c>
      <c r="H52" s="76">
        <v>30.4</v>
      </c>
      <c r="I52" s="76">
        <v>15</v>
      </c>
      <c r="J52" s="76">
        <v>4.7</v>
      </c>
      <c r="K52" s="76">
        <v>8.9</v>
      </c>
    </row>
    <row r="53" spans="1:11" ht="10.15" customHeight="1" x14ac:dyDescent="0.2">
      <c r="A53" s="37"/>
      <c r="B53" s="89"/>
      <c r="C53" s="17"/>
      <c r="D53" s="17"/>
      <c r="E53" s="17"/>
      <c r="F53" s="40"/>
      <c r="G53" s="17"/>
      <c r="H53" s="17"/>
      <c r="I53" s="17"/>
      <c r="J53" s="17"/>
      <c r="K53" s="17"/>
    </row>
    <row r="54" spans="1:11" ht="20.100000000000001" customHeight="1" x14ac:dyDescent="0.2">
      <c r="A54" s="70" t="s">
        <v>72</v>
      </c>
      <c r="B54" s="71"/>
      <c r="C54" s="233" t="s">
        <v>152</v>
      </c>
      <c r="D54" s="233" t="s">
        <v>153</v>
      </c>
      <c r="E54" s="234" t="s">
        <v>154</v>
      </c>
      <c r="F54" s="233" t="s">
        <v>155</v>
      </c>
      <c r="G54" s="233" t="s">
        <v>156</v>
      </c>
      <c r="H54" s="233" t="s">
        <v>157</v>
      </c>
      <c r="I54" s="233" t="s">
        <v>158</v>
      </c>
      <c r="J54" s="233" t="s">
        <v>159</v>
      </c>
      <c r="K54" s="233" t="s">
        <v>160</v>
      </c>
    </row>
    <row r="55" spans="1:11" ht="10.15" customHeight="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</row>
    <row r="56" spans="1:11" x14ac:dyDescent="0.2">
      <c r="A56" s="53" t="s">
        <v>168</v>
      </c>
      <c r="B56" s="44"/>
      <c r="C56" s="179">
        <v>8.1</v>
      </c>
      <c r="D56" s="179">
        <v>4.9000000000000004</v>
      </c>
      <c r="E56" s="179">
        <v>6</v>
      </c>
      <c r="F56" s="179">
        <v>11</v>
      </c>
      <c r="G56" s="179">
        <v>6.3</v>
      </c>
      <c r="H56" s="179">
        <v>7.7</v>
      </c>
      <c r="I56" s="179">
        <v>2.7</v>
      </c>
      <c r="J56" s="179">
        <v>3.2</v>
      </c>
      <c r="K56" s="179">
        <v>10</v>
      </c>
    </row>
    <row r="57" spans="1:11" ht="10.15" customHeight="1" x14ac:dyDescent="0.2">
      <c r="A57" s="53" t="s">
        <v>201</v>
      </c>
      <c r="B57" s="44"/>
      <c r="C57" s="179">
        <v>6.2</v>
      </c>
      <c r="D57" s="179">
        <v>3</v>
      </c>
      <c r="E57" s="179">
        <v>5.5</v>
      </c>
      <c r="F57" s="179">
        <v>10.4</v>
      </c>
      <c r="G57" s="179">
        <v>0.7</v>
      </c>
      <c r="H57" s="179">
        <v>3.2</v>
      </c>
      <c r="I57" s="179">
        <v>2.5</v>
      </c>
      <c r="J57" s="179">
        <v>3</v>
      </c>
      <c r="K57" s="179">
        <v>9.4</v>
      </c>
    </row>
    <row r="58" spans="1:11" ht="10.15" customHeight="1" x14ac:dyDescent="0.2">
      <c r="A58" s="53" t="s">
        <v>204</v>
      </c>
      <c r="C58" s="179">
        <v>3.9</v>
      </c>
      <c r="D58" s="179">
        <v>-4.9000000000000004</v>
      </c>
      <c r="E58" s="179">
        <v>0.2</v>
      </c>
      <c r="F58" s="179">
        <v>2.2000000000000002</v>
      </c>
      <c r="G58" s="179">
        <v>0</v>
      </c>
      <c r="H58" s="179">
        <v>-11.6</v>
      </c>
      <c r="I58" s="179">
        <v>-7.4</v>
      </c>
      <c r="J58" s="179">
        <v>1.7</v>
      </c>
      <c r="K58" s="179">
        <v>3.3</v>
      </c>
    </row>
    <row r="59" spans="1:11" ht="10.15" customHeight="1" x14ac:dyDescent="0.2">
      <c r="A59" s="53" t="s">
        <v>236</v>
      </c>
      <c r="C59" s="179">
        <v>12.6</v>
      </c>
      <c r="D59" s="179">
        <v>7.3</v>
      </c>
      <c r="E59" s="179">
        <v>8</v>
      </c>
      <c r="F59" s="179">
        <v>16.8</v>
      </c>
      <c r="G59" s="179">
        <v>4.7</v>
      </c>
      <c r="H59" s="179">
        <v>24.6</v>
      </c>
      <c r="I59" s="179">
        <v>8.1999999999999993</v>
      </c>
      <c r="J59" s="179">
        <v>7.4</v>
      </c>
      <c r="K59" s="179">
        <v>11.1</v>
      </c>
    </row>
    <row r="60" spans="1:11" ht="10.15" customHeight="1" x14ac:dyDescent="0.2">
      <c r="A60" s="44"/>
      <c r="B60" s="44"/>
      <c r="C60" s="102"/>
      <c r="D60" s="102"/>
      <c r="E60" s="102"/>
      <c r="F60" s="102"/>
      <c r="G60" s="102"/>
      <c r="H60" s="102"/>
      <c r="I60" s="102"/>
      <c r="J60" s="102"/>
      <c r="K60" s="102"/>
    </row>
    <row r="61" spans="1:11" ht="8.25" customHeight="1" x14ac:dyDescent="0.2">
      <c r="A61" s="69"/>
      <c r="B61" s="44"/>
      <c r="C61" s="366" t="s">
        <v>238</v>
      </c>
      <c r="D61" s="366"/>
      <c r="E61" s="366"/>
      <c r="F61" s="366"/>
      <c r="G61" s="366"/>
      <c r="H61" s="366"/>
      <c r="I61" s="366"/>
      <c r="J61" s="366"/>
      <c r="K61" s="366"/>
    </row>
    <row r="62" spans="1:11" ht="10.15" customHeight="1" x14ac:dyDescent="0.2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</row>
    <row r="63" spans="1:11" ht="10.5" customHeight="1" x14ac:dyDescent="0.2">
      <c r="A63" s="44" t="s">
        <v>133</v>
      </c>
      <c r="B63" s="44"/>
      <c r="C63" s="179">
        <v>-3.4</v>
      </c>
      <c r="D63" s="179">
        <v>-10.6</v>
      </c>
      <c r="E63" s="179">
        <v>-9.1999999999999993</v>
      </c>
      <c r="F63" s="179">
        <v>2.8</v>
      </c>
      <c r="G63" s="179">
        <v>-16.7</v>
      </c>
      <c r="H63" s="179">
        <v>-17.100000000000001</v>
      </c>
      <c r="I63" s="179">
        <v>-10.1</v>
      </c>
      <c r="J63" s="179">
        <v>0.3</v>
      </c>
      <c r="K63" s="179">
        <v>0.3</v>
      </c>
    </row>
    <row r="64" spans="1:11" ht="10.15" customHeight="1" x14ac:dyDescent="0.2">
      <c r="A64" s="44" t="s">
        <v>134</v>
      </c>
      <c r="B64" s="44"/>
      <c r="C64" s="179">
        <v>-1.7</v>
      </c>
      <c r="D64" s="179">
        <v>-14.2</v>
      </c>
      <c r="E64" s="179">
        <v>-5.0999999999999996</v>
      </c>
      <c r="F64" s="179">
        <v>4</v>
      </c>
      <c r="G64" s="179">
        <v>-14.4</v>
      </c>
      <c r="H64" s="179">
        <v>-3.4</v>
      </c>
      <c r="I64" s="179">
        <v>-9.1999999999999993</v>
      </c>
      <c r="J64" s="179">
        <v>0.9</v>
      </c>
      <c r="K64" s="179">
        <v>-1.5</v>
      </c>
    </row>
    <row r="65" spans="1:11" ht="10.15" customHeight="1" x14ac:dyDescent="0.2">
      <c r="A65" s="44" t="s">
        <v>135</v>
      </c>
      <c r="B65" s="44"/>
      <c r="C65" s="179">
        <v>13.6</v>
      </c>
      <c r="D65" s="179">
        <v>3.4</v>
      </c>
      <c r="E65" s="179">
        <v>9.3000000000000007</v>
      </c>
      <c r="F65" s="179">
        <v>12.9</v>
      </c>
      <c r="G65" s="179">
        <v>1.8</v>
      </c>
      <c r="H65" s="179">
        <v>26.2</v>
      </c>
      <c r="I65" s="179">
        <v>19.5</v>
      </c>
      <c r="J65" s="179">
        <v>11.7</v>
      </c>
      <c r="K65" s="179">
        <v>2.4</v>
      </c>
    </row>
    <row r="66" spans="1:11" ht="10.15" customHeight="1" x14ac:dyDescent="0.2">
      <c r="A66" s="44" t="s">
        <v>136</v>
      </c>
      <c r="B66" s="44"/>
      <c r="C66" s="179">
        <v>16.8</v>
      </c>
      <c r="D66" s="179">
        <v>28.5</v>
      </c>
      <c r="E66" s="179">
        <v>9.5</v>
      </c>
      <c r="F66" s="179">
        <v>48.6</v>
      </c>
      <c r="G66" s="179">
        <v>13.5</v>
      </c>
      <c r="H66" s="179">
        <v>27.9</v>
      </c>
      <c r="I66" s="179">
        <v>41.3</v>
      </c>
      <c r="J66" s="179">
        <v>9.1</v>
      </c>
      <c r="K66" s="179">
        <v>20.3</v>
      </c>
    </row>
    <row r="67" spans="1:11" ht="10.15" customHeight="1" x14ac:dyDescent="0.2">
      <c r="A67" s="44" t="s">
        <v>137</v>
      </c>
      <c r="B67" s="44"/>
      <c r="C67" s="179">
        <v>15.2</v>
      </c>
      <c r="D67" s="179">
        <v>19.8</v>
      </c>
      <c r="E67" s="179">
        <v>12.5</v>
      </c>
      <c r="F67" s="179">
        <v>24.3</v>
      </c>
      <c r="G67" s="179">
        <v>14.2</v>
      </c>
      <c r="H67" s="179">
        <v>20.8</v>
      </c>
      <c r="I67" s="179">
        <v>23.2</v>
      </c>
      <c r="J67" s="179">
        <v>11.5</v>
      </c>
      <c r="K67" s="179">
        <v>14.6</v>
      </c>
    </row>
    <row r="68" spans="1:11" ht="10.15" customHeight="1" x14ac:dyDescent="0.2">
      <c r="A68" s="44" t="s">
        <v>138</v>
      </c>
      <c r="B68" s="44"/>
      <c r="C68" s="179">
        <v>12</v>
      </c>
      <c r="D68" s="179">
        <v>10.199999999999999</v>
      </c>
      <c r="E68" s="179">
        <v>9.8000000000000007</v>
      </c>
      <c r="F68" s="179">
        <v>18.600000000000001</v>
      </c>
      <c r="G68" s="179">
        <v>10.1</v>
      </c>
      <c r="H68" s="179">
        <v>20.7</v>
      </c>
      <c r="I68" s="179">
        <v>6.3</v>
      </c>
      <c r="J68" s="179">
        <v>9.1</v>
      </c>
      <c r="K68" s="179">
        <v>14.2</v>
      </c>
    </row>
    <row r="69" spans="1:11" ht="10.15" customHeight="1" x14ac:dyDescent="0.2">
      <c r="A69" s="44" t="s">
        <v>139</v>
      </c>
      <c r="B69" s="44"/>
      <c r="C69" s="76">
        <v>11.9</v>
      </c>
      <c r="D69" s="179">
        <v>5.9</v>
      </c>
      <c r="E69" s="179">
        <v>4.8</v>
      </c>
      <c r="F69" s="179">
        <v>16</v>
      </c>
      <c r="G69" s="179">
        <v>5.4</v>
      </c>
      <c r="H69" s="179">
        <v>15.5</v>
      </c>
      <c r="I69" s="179">
        <v>4.9000000000000004</v>
      </c>
      <c r="J69" s="179">
        <v>5.4</v>
      </c>
      <c r="K69" s="179">
        <v>9.4</v>
      </c>
    </row>
    <row r="70" spans="1:11" ht="10.15" customHeight="1" x14ac:dyDescent="0.2">
      <c r="A70" s="44" t="s">
        <v>140</v>
      </c>
      <c r="B70" s="44"/>
      <c r="C70" s="76">
        <v>13.2</v>
      </c>
      <c r="D70" s="179">
        <v>7</v>
      </c>
      <c r="E70" s="179">
        <v>9.6</v>
      </c>
      <c r="F70" s="179">
        <v>19</v>
      </c>
      <c r="G70" s="179">
        <v>6.7</v>
      </c>
      <c r="H70" s="179">
        <v>21.8</v>
      </c>
      <c r="I70" s="179">
        <v>5.3</v>
      </c>
      <c r="J70" s="179">
        <v>8.3000000000000007</v>
      </c>
      <c r="K70" s="179">
        <v>12.4</v>
      </c>
    </row>
    <row r="71" spans="1:11" ht="10.15" customHeight="1" x14ac:dyDescent="0.2">
      <c r="A71" s="44" t="s">
        <v>141</v>
      </c>
      <c r="B71" s="44"/>
      <c r="C71" s="76">
        <v>14.5</v>
      </c>
      <c r="D71" s="179">
        <v>6.2</v>
      </c>
      <c r="E71" s="179">
        <v>8.8000000000000007</v>
      </c>
      <c r="F71" s="179">
        <v>17.899999999999999</v>
      </c>
      <c r="G71" s="179">
        <v>10.199999999999999</v>
      </c>
      <c r="H71" s="179">
        <v>27</v>
      </c>
      <c r="I71" s="179">
        <v>6.5</v>
      </c>
      <c r="J71" s="179">
        <v>6.3</v>
      </c>
      <c r="K71" s="179">
        <v>13.9</v>
      </c>
    </row>
    <row r="72" spans="1:11" ht="10.15" customHeight="1" x14ac:dyDescent="0.2">
      <c r="A72" s="44" t="s">
        <v>142</v>
      </c>
      <c r="B72" s="44"/>
      <c r="C72" s="76">
        <v>15.2</v>
      </c>
      <c r="D72" s="179">
        <v>8.1999999999999993</v>
      </c>
      <c r="E72" s="179">
        <v>12.2</v>
      </c>
      <c r="F72" s="179">
        <v>13.4</v>
      </c>
      <c r="G72" s="179">
        <v>7.3</v>
      </c>
      <c r="H72" s="179">
        <v>43.7</v>
      </c>
      <c r="I72" s="179">
        <v>5.3</v>
      </c>
      <c r="J72" s="179">
        <v>5.8</v>
      </c>
      <c r="K72" s="179">
        <v>15.3</v>
      </c>
    </row>
    <row r="73" spans="1:11" ht="10.15" customHeight="1" x14ac:dyDescent="0.2">
      <c r="A73" s="44" t="s">
        <v>143</v>
      </c>
      <c r="B73" s="44"/>
      <c r="C73" s="76">
        <v>21.2</v>
      </c>
      <c r="D73" s="179">
        <v>15.7</v>
      </c>
      <c r="E73" s="179">
        <v>21.5</v>
      </c>
      <c r="F73" s="179">
        <v>14.5</v>
      </c>
      <c r="G73" s="179">
        <v>9.8000000000000007</v>
      </c>
      <c r="H73" s="179">
        <v>58.2</v>
      </c>
      <c r="I73" s="179">
        <v>14.4</v>
      </c>
      <c r="J73" s="179">
        <v>10.7</v>
      </c>
      <c r="K73" s="179">
        <v>14</v>
      </c>
    </row>
    <row r="74" spans="1:11" ht="10.15" customHeight="1" x14ac:dyDescent="0.2">
      <c r="A74" s="44" t="s">
        <v>144</v>
      </c>
      <c r="B74" s="44"/>
      <c r="C74" s="76">
        <v>19.5</v>
      </c>
      <c r="D74" s="179">
        <v>11.4</v>
      </c>
      <c r="E74" s="179">
        <v>9.6999999999999993</v>
      </c>
      <c r="F74" s="179">
        <v>15.7</v>
      </c>
      <c r="G74" s="179">
        <v>7.1</v>
      </c>
      <c r="H74" s="179">
        <v>59.4</v>
      </c>
      <c r="I74" s="179">
        <v>6.3</v>
      </c>
      <c r="J74" s="179">
        <v>8.3000000000000007</v>
      </c>
      <c r="K74" s="179">
        <v>15.8</v>
      </c>
    </row>
    <row r="75" spans="1:11" ht="10.15" customHeight="1" x14ac:dyDescent="0.2">
      <c r="A75" s="37"/>
      <c r="B75" s="37"/>
      <c r="C75" s="37"/>
      <c r="D75" s="37"/>
      <c r="E75" s="37"/>
      <c r="F75" s="37"/>
      <c r="G75" s="37"/>
      <c r="H75" s="37"/>
      <c r="I75" s="37"/>
      <c r="J75" s="37"/>
      <c r="K75" s="37"/>
    </row>
    <row r="76" spans="1:11" ht="3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</row>
    <row r="77" spans="1:11" ht="8.25" customHeight="1" x14ac:dyDescent="0.2">
      <c r="A77" s="44" t="s">
        <v>103</v>
      </c>
      <c r="B77" s="44"/>
      <c r="C77" s="179"/>
      <c r="D77" s="179"/>
      <c r="E77" s="179"/>
      <c r="F77" s="179"/>
      <c r="G77" s="179"/>
      <c r="H77" s="179"/>
      <c r="I77" s="179"/>
      <c r="J77" s="179"/>
      <c r="K77" s="179"/>
    </row>
    <row r="78" spans="1:11" ht="10.15" customHeight="1" x14ac:dyDescent="0.2">
      <c r="A78" s="42" t="s">
        <v>248</v>
      </c>
      <c r="B78" s="42"/>
      <c r="C78" s="42"/>
      <c r="D78" s="42"/>
      <c r="E78" s="42"/>
      <c r="F78" s="42"/>
      <c r="G78" s="42"/>
      <c r="H78" s="42"/>
      <c r="I78" s="42"/>
      <c r="J78" s="42"/>
      <c r="K78" s="42"/>
    </row>
    <row r="79" spans="1:11" ht="10.15" customHeight="1" x14ac:dyDescent="0.2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</row>
    <row r="80" spans="1:11" ht="10.15" customHeight="1" x14ac:dyDescent="0.2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</row>
  </sheetData>
  <mergeCells count="24">
    <mergeCell ref="A5:K5"/>
    <mergeCell ref="A8:A9"/>
    <mergeCell ref="C8:C9"/>
    <mergeCell ref="D8:D9"/>
    <mergeCell ref="E8:E9"/>
    <mergeCell ref="F8:F9"/>
    <mergeCell ref="G8:G9"/>
    <mergeCell ref="H8:H9"/>
    <mergeCell ref="I8:I9"/>
    <mergeCell ref="C61:K61"/>
    <mergeCell ref="C16:K16"/>
    <mergeCell ref="H31:H32"/>
    <mergeCell ref="I31:I32"/>
    <mergeCell ref="J8:J9"/>
    <mergeCell ref="K31:K32"/>
    <mergeCell ref="C39:K39"/>
    <mergeCell ref="K8:K9"/>
    <mergeCell ref="J31:J32"/>
    <mergeCell ref="G31:G32"/>
    <mergeCell ref="A31:A32"/>
    <mergeCell ref="C31:C32"/>
    <mergeCell ref="D31:D32"/>
    <mergeCell ref="E31:E32"/>
    <mergeCell ref="F31:F32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15</vt:i4>
      </vt:variant>
    </vt:vector>
  </HeadingPairs>
  <TitlesOfParts>
    <vt:vector size="15" baseType="lpstr">
      <vt:lpstr>Indice</vt:lpstr>
      <vt:lpstr>22.1 </vt:lpstr>
      <vt:lpstr>22.2</vt:lpstr>
      <vt:lpstr>22.3 </vt:lpstr>
      <vt:lpstr>22.4 </vt:lpstr>
      <vt:lpstr>22.5 </vt:lpstr>
      <vt:lpstr>22.6 </vt:lpstr>
      <vt:lpstr>22.7</vt:lpstr>
      <vt:lpstr>22.8 </vt:lpstr>
      <vt:lpstr>22.9</vt:lpstr>
      <vt:lpstr>22.10</vt:lpstr>
      <vt:lpstr>22.11</vt:lpstr>
      <vt:lpstr>22.12</vt:lpstr>
      <vt:lpstr>22.13</vt:lpstr>
      <vt:lpstr>22.14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2014-11-21T16:44:02Z</dcterms:created>
  <dcterms:modified xsi:type="dcterms:W3CDTF">2022-12-06T16:30:18Z</dcterms:modified>
</cp:coreProperties>
</file>