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6240" tabRatio="813"/>
  </bookViews>
  <sheets>
    <sheet name="5.1 - dati" sheetId="4" r:id="rId1"/>
    <sheet name="5.1" sheetId="3" r:id="rId2"/>
    <sheet name="5.2" sheetId="2" r:id="rId3"/>
    <sheet name="5.2 - dati" sheetId="1" r:id="rId4"/>
    <sheet name="5.3" sheetId="9" r:id="rId5"/>
    <sheet name="5.3 - dati" sheetId="10" r:id="rId6"/>
    <sheet name="5.4" sheetId="5" r:id="rId7"/>
    <sheet name="5.4 - dati" sheetId="6" r:id="rId8"/>
    <sheet name="5.5" sheetId="12" r:id="rId9"/>
    <sheet name="5.5 - dati" sheetId="11" r:id="rId10"/>
  </sheets>
  <externalReferences>
    <externalReference r:id="rId11"/>
  </externalReferences>
  <calcPr calcId="162913"/>
</workbook>
</file>

<file path=xl/calcChain.xml><?xml version="1.0" encoding="utf-8"?>
<calcChain xmlns="http://schemas.openxmlformats.org/spreadsheetml/2006/main">
  <c r="I31" i="1" l="1"/>
  <c r="H31" i="1"/>
</calcChain>
</file>

<file path=xl/sharedStrings.xml><?xml version="1.0" encoding="utf-8"?>
<sst xmlns="http://schemas.openxmlformats.org/spreadsheetml/2006/main" count="140" uniqueCount="83">
  <si>
    <t>Totale</t>
  </si>
  <si>
    <t>Posti letto</t>
  </si>
  <si>
    <t>Ospiti</t>
  </si>
  <si>
    <t>ITALIA</t>
  </si>
  <si>
    <t>Figura 5.1</t>
  </si>
  <si>
    <t>Nord-ovest</t>
  </si>
  <si>
    <t>Nord-est</t>
  </si>
  <si>
    <t>Sud</t>
  </si>
  <si>
    <t>Isole</t>
  </si>
  <si>
    <t>Minori</t>
  </si>
  <si>
    <t>Adulti</t>
  </si>
  <si>
    <t>Anziani</t>
  </si>
  <si>
    <t xml:space="preserve">Centro </t>
  </si>
  <si>
    <t>Persone accolte nei presidi residenziali socioassistenziali e sociosanitari per tipologia di utenza e ripartizione geografica</t>
  </si>
  <si>
    <t>Italia</t>
  </si>
  <si>
    <t>RIPARTIZIONI
GEOGRAFICHE</t>
  </si>
  <si>
    <t>Spesa pro capite</t>
  </si>
  <si>
    <t>Figura 5.4</t>
  </si>
  <si>
    <t>Prestazioni sociali</t>
  </si>
  <si>
    <t xml:space="preserve">Contributi sociali </t>
  </si>
  <si>
    <t>Piemonte</t>
  </si>
  <si>
    <t>Liguria</t>
  </si>
  <si>
    <t>Lombardia</t>
  </si>
  <si>
    <t>Trento</t>
  </si>
  <si>
    <t>Veneto</t>
  </si>
  <si>
    <t>Friuli-Venezia Giulia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</si>
  <si>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</si>
  <si>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</si>
  <si>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</si>
  <si>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</si>
  <si>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</si>
  <si>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</si>
  <si>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</si>
  <si>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</si>
  <si>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</si>
  <si>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</si>
  <si>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</si>
  <si>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</si>
  <si>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REGIONI</t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</si>
  <si>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per interventi e servizi sociali dei comuni singoli e associati per regione</t>
    </r>
    <r>
      <rPr>
        <sz val="9"/>
        <rFont val="Arial"/>
        <family val="2"/>
      </rPr>
      <t xml:space="preserve"> (a)</t>
    </r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</si>
  <si>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per interventi e servizi sociali dei comuni singoli e associati per regione </t>
    </r>
    <r>
      <rPr>
        <sz val="9"/>
        <rFont val="Arial"/>
        <family val="2"/>
      </rPr>
      <t>(a)</t>
    </r>
  </si>
  <si>
    <t>Bolzano/Bozen</t>
  </si>
  <si>
    <t>Fonte: Istat, Indagine sui presidi residenziali socioassistenziali (R)</t>
  </si>
  <si>
    <t>Figura 5.1 - Dati</t>
  </si>
  <si>
    <t>Figura 5.4 - Dati</t>
  </si>
  <si>
    <t>Figura 5.3 - Dati</t>
  </si>
  <si>
    <t>Figura 5.2 - Dati</t>
  </si>
  <si>
    <t>Posti letto e persone accolte nei presidi residenziali socioassistenziali e sociosanitari per regione</t>
  </si>
  <si>
    <t>(a) Il tasso di pensionamento è calcolato come rapporto percentuale tra numero delle pensioni e popolazione residente.</t>
  </si>
  <si>
    <t>Figura 5.5 - Dati</t>
  </si>
  <si>
    <r>
      <t xml:space="preserve">Tasso di pensionamento per comparto e regione </t>
    </r>
    <r>
      <rPr>
        <sz val="9"/>
        <rFont val="Arial"/>
        <family val="2"/>
      </rPr>
      <t>(a)</t>
    </r>
  </si>
  <si>
    <t>Comparto privato</t>
  </si>
  <si>
    <t>Comparto pubblico</t>
  </si>
  <si>
    <t>Totale (b)</t>
  </si>
  <si>
    <t>Fonte: Istat, Indagine sugli interventi e i servizi sociali dei comuni singoli e associati (R)</t>
  </si>
  <si>
    <t>ANNI
REGIONI</t>
  </si>
  <si>
    <t>Emilia-Romagna</t>
  </si>
  <si>
    <t xml:space="preserve">Fonte: Istat, Indagine sui bilanci consuntivi degli enti previdenziali (R)
</t>
  </si>
  <si>
    <t>Valle d'Aosta/Vallée d'Aoste</t>
  </si>
  <si>
    <t>Bolzano-Bozen</t>
  </si>
  <si>
    <t>Figura 5.2</t>
  </si>
  <si>
    <t>Figura 5.5</t>
  </si>
  <si>
    <t>Prestazioni e contributi sociali degli enti di previdenza</t>
  </si>
  <si>
    <r>
      <t>Prestazioni e contributi sociali degli enti di previdenza</t>
    </r>
    <r>
      <rPr>
        <sz val="9"/>
        <rFont val="Arial"/>
        <family val="2"/>
      </rPr>
      <t xml:space="preserve"> </t>
    </r>
  </si>
  <si>
    <r>
      <t xml:space="preserve">ITALIA </t>
    </r>
    <r>
      <rPr>
        <sz val="7"/>
        <color indexed="8"/>
        <rFont val="Arial"/>
        <family val="2"/>
      </rPr>
      <t>(c)</t>
    </r>
  </si>
  <si>
    <t>(b) Include le pensioni assistenziali</t>
  </si>
  <si>
    <t>(c) Il totale Italia include la quota estero</t>
  </si>
  <si>
    <t>(a) Il tasso di pensionamento è calcolato come rapporto percentuale tra numero delle pensioni e popolazione residente</t>
  </si>
  <si>
    <t>Anni 2007-2020, in percentuale del Pil</t>
  </si>
  <si>
    <t>Anno 2007-2020, in percentuale del Pil</t>
  </si>
  <si>
    <t>Anno 2020, per 100 residenti</t>
  </si>
  <si>
    <t>Anno 2019, in euro</t>
  </si>
  <si>
    <t>Trentino-Alto Adige</t>
  </si>
  <si>
    <t xml:space="preserve">Valle d'Aosta </t>
  </si>
  <si>
    <t>(b) Il Totale per regione Include le pensioni assistenziali</t>
  </si>
  <si>
    <t>CENTRO</t>
  </si>
  <si>
    <t>NORD-OVEST</t>
  </si>
  <si>
    <t>NORD-EST</t>
  </si>
  <si>
    <t>SUD</t>
  </si>
  <si>
    <t>ISOLE</t>
  </si>
  <si>
    <t>Fonte: Istat, Archivio statistico dei trattamenti pensionistici (R)</t>
  </si>
  <si>
    <t>Anno 2020, rapporti per 1.000 residenti</t>
  </si>
  <si>
    <t>(a) Rapporto tra la spesa e la popolazione residente media. Si intende la spesa in conto corrente di competenza impegnata nel 2019 per l’erogazione dei servizi o degli interventi socio-assistenziali da parte di comuni e associazioni di comuni. Sono incluse le spese per il personale, per l’affitto di immobili o attrezzature e per l’acquisto di beni e servizi (spesa gestita direttamente). Nel caso in cui il servizio venga gestito da altre organizzazioni (ad esempio: cooperative sociali) la spesa è data dai costi dell’affidamento a terzi del servizio (spesa gestita indirettamente). La spesa è indicata in euro, al netto della compartecipazione degli utenti e del Servizio sanitario nazionale.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</si>
</sst>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81" formatCode="0.0"/>
    <numFmt numFmtId="182" formatCode="_-[$€]\ * #,##0.00_-;\-[$€]\ * #,##0.00_-;_-[$€]\ * &quot;-&quot;??_-;_-@_-"/>
    <numFmt numFmtId="189" formatCode="#,##0.0"/>
    <numFmt numFmtId="190" formatCode="_-* #,##0.0_-;\-* #,##0.0_-;_-* &quot;-&quot;??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7"/>
      <color indexed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Garamond"/>
      <family val="1"/>
    </font>
    <font>
      <sz val="10"/>
      <name val="MS Sans Serif"/>
      <family val="2"/>
    </font>
    <font>
      <b/>
      <sz val="10"/>
      <name val="Arial"/>
      <family val="2"/>
    </font>
    <font>
      <i/>
      <sz val="7"/>
      <name val="Arial"/>
      <family val="2"/>
      <charset val="1"/>
    </font>
    <font>
      <sz val="10"/>
      <name val="MS Sans Serif"/>
      <family val="2"/>
      <charset val="1"/>
    </font>
    <font>
      <sz val="7"/>
      <name val="Arial"/>
      <family val="2"/>
      <charset val="1"/>
    </font>
    <font>
      <b/>
      <sz val="7"/>
      <name val="Arial"/>
      <family val="2"/>
      <charset val="1"/>
    </font>
    <font>
      <sz val="7"/>
      <color indexed="8"/>
      <name val="Arial"/>
      <family val="2"/>
    </font>
    <font>
      <sz val="10"/>
      <name val="Arial"/>
      <family val="2"/>
      <charset val="1"/>
    </font>
    <font>
      <sz val="8"/>
      <name val="Verdana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8"/>
      <color theme="0"/>
      <name val="Arial"/>
      <family val="2"/>
    </font>
    <font>
      <sz val="9"/>
      <color rgb="FF707070"/>
      <name val="Arial"/>
      <family val="2"/>
    </font>
    <font>
      <sz val="10"/>
      <color rgb="FF707070"/>
      <name val="Garamond"/>
      <family val="1"/>
    </font>
    <font>
      <sz val="7"/>
      <color rgb="FFFF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F0F8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1">
    <xf numFmtId="0" fontId="0" fillId="0" borderId="0"/>
    <xf numFmtId="182" fontId="1" fillId="0" borderId="0" applyFont="0" applyFill="0" applyBorder="0" applyAlignment="0" applyProtection="0"/>
    <xf numFmtId="0" fontId="24" fillId="3" borderId="8" applyNumberFormat="0" applyAlignment="0" applyProtection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6" fillId="0" borderId="0"/>
    <xf numFmtId="0" fontId="23" fillId="0" borderId="0"/>
    <xf numFmtId="0" fontId="21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2" fillId="0" borderId="0"/>
    <xf numFmtId="0" fontId="17" fillId="0" borderId="0"/>
    <xf numFmtId="0" fontId="6" fillId="0" borderId="0"/>
    <xf numFmtId="0" fontId="23" fillId="4" borderId="9" applyNumberFormat="0" applyFont="0" applyAlignment="0" applyProtection="0"/>
    <xf numFmtId="0" fontId="25" fillId="2" borderId="10" applyNumberFormat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2" fillId="0" borderId="0" xfId="4"/>
    <xf numFmtId="0" fontId="2" fillId="0" borderId="0" xfId="4" applyAlignment="1">
      <alignment vertical="top"/>
    </xf>
    <xf numFmtId="0" fontId="4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2" fillId="0" borderId="0" xfId="4" applyFont="1" applyBorder="1"/>
    <xf numFmtId="0" fontId="6" fillId="0" borderId="0" xfId="12"/>
    <xf numFmtId="0" fontId="5" fillId="0" borderId="0" xfId="5" applyFont="1" applyFill="1"/>
    <xf numFmtId="3" fontId="5" fillId="0" borderId="0" xfId="5" applyNumberFormat="1" applyFont="1" applyFill="1"/>
    <xf numFmtId="0" fontId="2" fillId="0" borderId="0" xfId="4" applyAlignment="1">
      <alignment vertical="top" wrapText="1"/>
    </xf>
    <xf numFmtId="0" fontId="6" fillId="0" borderId="0" xfId="6"/>
    <xf numFmtId="3" fontId="3" fillId="0" borderId="0" xfId="9" applyNumberFormat="1" applyFont="1" applyFill="1" applyAlignment="1">
      <alignment horizontal="left" wrapText="1"/>
    </xf>
    <xf numFmtId="0" fontId="6" fillId="0" borderId="0" xfId="6" applyFill="1"/>
    <xf numFmtId="0" fontId="4" fillId="0" borderId="0" xfId="6" applyFont="1" applyFill="1"/>
    <xf numFmtId="1" fontId="6" fillId="0" borderId="0" xfId="6" applyNumberFormat="1" applyFill="1"/>
    <xf numFmtId="0" fontId="5" fillId="0" borderId="0" xfId="0" applyFont="1" applyAlignment="1">
      <alignment horizontal="left"/>
    </xf>
    <xf numFmtId="0" fontId="9" fillId="0" borderId="1" xfId="6" applyFont="1" applyFill="1" applyBorder="1"/>
    <xf numFmtId="0" fontId="4" fillId="0" borderId="2" xfId="6" applyFont="1" applyFill="1" applyBorder="1" applyAlignment="1">
      <alignment horizontal="right" vertical="center"/>
    </xf>
    <xf numFmtId="0" fontId="4" fillId="0" borderId="2" xfId="6" applyFont="1" applyFill="1" applyBorder="1" applyAlignment="1">
      <alignment vertical="center" wrapText="1"/>
    </xf>
    <xf numFmtId="0" fontId="2" fillId="0" borderId="0" xfId="4" applyFont="1" applyBorder="1" applyAlignment="1">
      <alignment vertical="center"/>
    </xf>
    <xf numFmtId="0" fontId="2" fillId="0" borderId="0" xfId="4" applyAlignment="1">
      <alignment horizontal="left" vertical="top" wrapText="1"/>
    </xf>
    <xf numFmtId="0" fontId="4" fillId="0" borderId="2" xfId="5" applyFont="1" applyFill="1" applyBorder="1" applyAlignment="1">
      <alignment vertical="center"/>
    </xf>
    <xf numFmtId="1" fontId="4" fillId="0" borderId="2" xfId="5" applyNumberFormat="1" applyFont="1" applyFill="1" applyBorder="1" applyAlignment="1">
      <alignment vertical="center"/>
    </xf>
    <xf numFmtId="0" fontId="5" fillId="0" borderId="0" xfId="5" applyFont="1" applyFill="1" applyAlignment="1">
      <alignment vertical="center"/>
    </xf>
    <xf numFmtId="190" fontId="4" fillId="0" borderId="0" xfId="3" applyNumberFormat="1" applyFont="1" applyFill="1" applyAlignment="1">
      <alignment horizontal="right"/>
    </xf>
    <xf numFmtId="190" fontId="4" fillId="0" borderId="0" xfId="3" applyNumberFormat="1" applyFont="1" applyFill="1"/>
    <xf numFmtId="9" fontId="5" fillId="0" borderId="0" xfId="18" applyFont="1" applyFill="1"/>
    <xf numFmtId="0" fontId="4" fillId="0" borderId="0" xfId="0" applyFont="1"/>
    <xf numFmtId="0" fontId="2" fillId="0" borderId="0" xfId="15" applyFont="1" applyFill="1" applyBorder="1"/>
    <xf numFmtId="0" fontId="10" fillId="0" borderId="0" xfId="0" applyFont="1" applyFill="1"/>
    <xf numFmtId="10" fontId="4" fillId="0" borderId="0" xfId="18" applyNumberFormat="1" applyFont="1" applyFill="1"/>
    <xf numFmtId="0" fontId="4" fillId="0" borderId="2" xfId="4" applyFont="1" applyBorder="1" applyAlignment="1">
      <alignment vertical="center" wrapText="1"/>
    </xf>
    <xf numFmtId="0" fontId="4" fillId="0" borderId="0" xfId="4" applyFont="1" applyBorder="1"/>
    <xf numFmtId="0" fontId="3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5" applyFont="1" applyFill="1" applyBorder="1"/>
    <xf numFmtId="3" fontId="5" fillId="0" borderId="1" xfId="5" applyNumberFormat="1" applyFont="1" applyFill="1" applyBorder="1"/>
    <xf numFmtId="0" fontId="2" fillId="0" borderId="0" xfId="15" applyFont="1" applyFill="1" applyBorder="1" applyAlignment="1">
      <alignment vertical="center"/>
    </xf>
    <xf numFmtId="0" fontId="4" fillId="0" borderId="0" xfId="15" applyFont="1" applyFill="1" applyBorder="1" applyAlignment="1">
      <alignment horizontal="left" vertical="center" wrapText="1"/>
    </xf>
    <xf numFmtId="189" fontId="4" fillId="0" borderId="0" xfId="15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 applyProtection="1">
      <alignment horizontal="left"/>
    </xf>
    <xf numFmtId="0" fontId="11" fillId="0" borderId="0" xfId="15" applyFont="1" applyFill="1" applyBorder="1"/>
    <xf numFmtId="0" fontId="12" fillId="0" borderId="0" xfId="15" applyFont="1" applyFill="1" applyBorder="1"/>
    <xf numFmtId="0" fontId="4" fillId="0" borderId="0" xfId="13" applyFont="1"/>
    <xf numFmtId="0" fontId="13" fillId="0" borderId="0" xfId="0" applyFont="1" applyFill="1"/>
    <xf numFmtId="3" fontId="13" fillId="0" borderId="0" xfId="0" applyNumberFormat="1" applyFont="1" applyFill="1"/>
    <xf numFmtId="0" fontId="6" fillId="0" borderId="0" xfId="0" applyFont="1" applyFill="1"/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5" fillId="0" borderId="0" xfId="0" applyFont="1" applyFill="1"/>
    <xf numFmtId="0" fontId="4" fillId="0" borderId="0" xfId="15" applyFont="1" applyFill="1" applyBorder="1" applyAlignment="1">
      <alignment horizontal="center"/>
    </xf>
    <xf numFmtId="0" fontId="4" fillId="0" borderId="0" xfId="15" applyFont="1" applyFill="1" applyBorder="1"/>
    <xf numFmtId="1" fontId="2" fillId="0" borderId="0" xfId="15" applyNumberFormat="1" applyFont="1" applyFill="1" applyBorder="1"/>
    <xf numFmtId="0" fontId="4" fillId="0" borderId="2" xfId="15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0" xfId="13" applyFont="1" applyFill="1" applyAlignment="1">
      <alignment horizontal="left" vertical="top"/>
    </xf>
    <xf numFmtId="0" fontId="4" fillId="0" borderId="0" xfId="0" applyFont="1" applyAlignment="1">
      <alignment horizontal="left"/>
    </xf>
    <xf numFmtId="189" fontId="4" fillId="0" borderId="0" xfId="0" applyNumberFormat="1" applyFont="1" applyFill="1" applyBorder="1" applyAlignment="1">
      <alignment horizontal="right" vertical="center" wrapText="1"/>
    </xf>
    <xf numFmtId="189" fontId="2" fillId="0" borderId="0" xfId="15" applyNumberFormat="1" applyFont="1" applyFill="1" applyBorder="1"/>
    <xf numFmtId="0" fontId="4" fillId="0" borderId="2" xfId="15" applyFont="1" applyFill="1" applyBorder="1" applyAlignment="1">
      <alignment horizontal="right" vertical="center" wrapText="1"/>
    </xf>
    <xf numFmtId="189" fontId="27" fillId="0" borderId="0" xfId="15" applyNumberFormat="1" applyFont="1" applyFill="1" applyBorder="1"/>
    <xf numFmtId="49" fontId="3" fillId="0" borderId="0" xfId="4" applyNumberFormat="1" applyFont="1" applyAlignment="1">
      <alignment vertical="top" wrapText="1"/>
    </xf>
    <xf numFmtId="190" fontId="9" fillId="0" borderId="1" xfId="3" applyNumberFormat="1" applyFont="1" applyFill="1" applyBorder="1"/>
    <xf numFmtId="0" fontId="5" fillId="0" borderId="0" xfId="0" applyFont="1" applyFill="1" applyBorder="1"/>
    <xf numFmtId="0" fontId="28" fillId="0" borderId="0" xfId="0" applyFont="1"/>
    <xf numFmtId="0" fontId="13" fillId="0" borderId="0" xfId="0" applyFont="1" applyFill="1" applyBorder="1"/>
    <xf numFmtId="3" fontId="13" fillId="0" borderId="0" xfId="0" applyNumberFormat="1" applyFont="1" applyFill="1" applyBorder="1"/>
    <xf numFmtId="0" fontId="6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4" fillId="0" borderId="0" xfId="5" applyFont="1" applyFill="1" applyAlignment="1">
      <alignment vertical="center"/>
    </xf>
    <xf numFmtId="181" fontId="4" fillId="0" borderId="0" xfId="5" applyNumberFormat="1" applyFont="1" applyFill="1" applyAlignment="1">
      <alignment vertical="center"/>
    </xf>
    <xf numFmtId="0" fontId="4" fillId="0" borderId="0" xfId="5" applyFont="1" applyFill="1" applyBorder="1" applyAlignment="1">
      <alignment vertical="center"/>
    </xf>
    <xf numFmtId="3" fontId="4" fillId="0" borderId="0" xfId="10" applyNumberFormat="1" applyFont="1" applyFill="1" applyBorder="1" applyAlignment="1">
      <alignment vertical="center" wrapText="1"/>
    </xf>
    <xf numFmtId="189" fontId="4" fillId="0" borderId="0" xfId="0" applyNumberFormat="1" applyFont="1" applyFill="1"/>
    <xf numFmtId="181" fontId="4" fillId="0" borderId="0" xfId="5" applyNumberFormat="1" applyFont="1" applyFill="1" applyBorder="1" applyAlignment="1">
      <alignment vertical="center"/>
    </xf>
    <xf numFmtId="0" fontId="4" fillId="0" borderId="0" xfId="11" applyFont="1" applyFill="1" applyAlignment="1" applyProtection="1">
      <alignment vertical="top"/>
    </xf>
    <xf numFmtId="0" fontId="4" fillId="0" borderId="0" xfId="11" applyFont="1" applyFill="1" applyProtection="1"/>
    <xf numFmtId="3" fontId="3" fillId="0" borderId="0" xfId="9" applyNumberFormat="1" applyFont="1" applyAlignment="1">
      <alignment horizontal="left" wrapText="1"/>
    </xf>
    <xf numFmtId="0" fontId="2" fillId="0" borderId="0" xfId="0" applyFont="1"/>
    <xf numFmtId="181" fontId="31" fillId="0" borderId="0" xfId="0" applyNumberFormat="1" applyFont="1"/>
    <xf numFmtId="0" fontId="4" fillId="0" borderId="3" xfId="5" applyFont="1" applyFill="1" applyBorder="1" applyAlignment="1">
      <alignment vertical="center"/>
    </xf>
    <xf numFmtId="0" fontId="4" fillId="0" borderId="4" xfId="5" applyFont="1" applyFill="1" applyBorder="1" applyAlignment="1">
      <alignment vertical="center"/>
    </xf>
    <xf numFmtId="0" fontId="4" fillId="0" borderId="0" xfId="4" applyFont="1"/>
    <xf numFmtId="0" fontId="31" fillId="0" borderId="0" xfId="0" applyFont="1"/>
    <xf numFmtId="0" fontId="32" fillId="0" borderId="0" xfId="0" applyFont="1"/>
    <xf numFmtId="0" fontId="4" fillId="0" borderId="1" xfId="5" applyFont="1" applyFill="1" applyBorder="1"/>
    <xf numFmtId="0" fontId="5" fillId="0" borderId="5" xfId="5" applyFont="1" applyFill="1" applyBorder="1"/>
    <xf numFmtId="181" fontId="4" fillId="0" borderId="6" xfId="5" applyNumberFormat="1" applyFont="1" applyFill="1" applyBorder="1" applyAlignment="1">
      <alignment vertical="center"/>
    </xf>
    <xf numFmtId="181" fontId="4" fillId="0" borderId="7" xfId="5" applyNumberFormat="1" applyFont="1" applyFill="1" applyBorder="1" applyAlignment="1">
      <alignment vertical="center"/>
    </xf>
    <xf numFmtId="181" fontId="4" fillId="0" borderId="0" xfId="0" applyNumberFormat="1" applyFont="1"/>
    <xf numFmtId="181" fontId="31" fillId="0" borderId="0" xfId="7" applyNumberFormat="1" applyFont="1"/>
    <xf numFmtId="181" fontId="32" fillId="0" borderId="0" xfId="7" applyNumberFormat="1" applyFont="1"/>
    <xf numFmtId="0" fontId="4" fillId="0" borderId="0" xfId="4" applyFont="1" applyAlignment="1">
      <alignment horizontal="justify" vertical="center" wrapText="1"/>
    </xf>
    <xf numFmtId="189" fontId="4" fillId="0" borderId="0" xfId="0" applyNumberFormat="1" applyFont="1" applyFill="1" applyAlignment="1">
      <alignment horizontal="right"/>
    </xf>
    <xf numFmtId="189" fontId="9" fillId="0" borderId="1" xfId="0" applyNumberFormat="1" applyFont="1" applyFill="1" applyBorder="1" applyAlignment="1">
      <alignment horizontal="right"/>
    </xf>
    <xf numFmtId="189" fontId="4" fillId="0" borderId="0" xfId="0" applyNumberFormat="1" applyFont="1" applyFill="1" applyBorder="1" applyAlignment="1">
      <alignment vertical="center"/>
    </xf>
    <xf numFmtId="189" fontId="9" fillId="0" borderId="0" xfId="0" applyNumberFormat="1" applyFont="1" applyFill="1" applyBorder="1" applyAlignment="1">
      <alignment vertical="center"/>
    </xf>
    <xf numFmtId="189" fontId="4" fillId="0" borderId="1" xfId="0" applyNumberFormat="1" applyFont="1" applyFill="1" applyBorder="1" applyAlignment="1">
      <alignment vertical="center"/>
    </xf>
    <xf numFmtId="3" fontId="16" fillId="0" borderId="0" xfId="8" applyNumberFormat="1" applyFont="1" applyBorder="1" applyAlignment="1"/>
    <xf numFmtId="3" fontId="18" fillId="0" borderId="0" xfId="8" applyNumberFormat="1" applyFont="1" applyBorder="1" applyAlignment="1"/>
    <xf numFmtId="3" fontId="9" fillId="0" borderId="0" xfId="8" applyNumberFormat="1" applyFont="1" applyBorder="1" applyAlignment="1"/>
    <xf numFmtId="3" fontId="18" fillId="0" borderId="1" xfId="8" applyNumberFormat="1" applyFont="1" applyBorder="1" applyAlignment="1"/>
    <xf numFmtId="0" fontId="2" fillId="0" borderId="11" xfId="6" applyNumberFormat="1" applyFont="1" applyBorder="1" applyAlignment="1">
      <alignment horizontal="right"/>
    </xf>
    <xf numFmtId="0" fontId="2" fillId="5" borderId="11" xfId="6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4" applyAlignment="1">
      <alignment horizontal="center"/>
    </xf>
    <xf numFmtId="0" fontId="4" fillId="0" borderId="2" xfId="4" applyFont="1" applyBorder="1" applyAlignment="1">
      <alignment horizontal="center" vertical="center"/>
    </xf>
    <xf numFmtId="3" fontId="16" fillId="0" borderId="0" xfId="14" applyNumberFormat="1" applyFont="1" applyBorder="1" applyAlignment="1">
      <alignment horizontal="center"/>
    </xf>
    <xf numFmtId="3" fontId="18" fillId="0" borderId="0" xfId="14" applyNumberFormat="1" applyFont="1" applyBorder="1" applyAlignment="1">
      <alignment horizontal="center"/>
    </xf>
    <xf numFmtId="3" fontId="19" fillId="0" borderId="0" xfId="14" applyNumberFormat="1" applyFont="1" applyBorder="1" applyAlignment="1">
      <alignment horizontal="center"/>
    </xf>
    <xf numFmtId="3" fontId="18" fillId="0" borderId="1" xfId="14" applyNumberFormat="1" applyFont="1" applyBorder="1" applyAlignment="1">
      <alignment horizontal="center"/>
    </xf>
    <xf numFmtId="0" fontId="4" fillId="0" borderId="0" xfId="4" applyFont="1" applyAlignment="1">
      <alignment horizontal="center"/>
    </xf>
    <xf numFmtId="0" fontId="4" fillId="0" borderId="0" xfId="4" applyFont="1" applyAlignment="1">
      <alignment horizontal="center" vertical="center" wrapText="1"/>
    </xf>
    <xf numFmtId="0" fontId="4" fillId="0" borderId="0" xfId="4" applyFont="1" applyBorder="1" applyAlignment="1">
      <alignment horizontal="center"/>
    </xf>
    <xf numFmtId="0" fontId="2" fillId="0" borderId="0" xfId="4" applyFont="1" applyBorder="1" applyAlignment="1">
      <alignment horizontal="center"/>
    </xf>
    <xf numFmtId="0" fontId="32" fillId="0" borderId="0" xfId="0" applyFont="1" applyBorder="1"/>
    <xf numFmtId="181" fontId="9" fillId="0" borderId="0" xfId="7" applyNumberFormat="1" applyFont="1" applyBorder="1"/>
    <xf numFmtId="0" fontId="4" fillId="0" borderId="0" xfId="15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0" fontId="22" fillId="0" borderId="11" xfId="6" applyFont="1" applyFill="1" applyBorder="1" applyAlignment="1">
      <alignment vertical="top" wrapText="1"/>
    </xf>
    <xf numFmtId="49" fontId="3" fillId="0" borderId="0" xfId="4" applyNumberFormat="1" applyFont="1" applyAlignment="1">
      <alignment horizontal="left" vertical="top" wrapText="1"/>
    </xf>
    <xf numFmtId="49" fontId="3" fillId="0" borderId="0" xfId="4" applyNumberFormat="1" applyFont="1" applyAlignment="1">
      <alignment vertical="top" wrapText="1"/>
    </xf>
    <xf numFmtId="0" fontId="2" fillId="0" borderId="0" xfId="4" applyAlignment="1">
      <alignment vertical="top" wrapText="1"/>
    </xf>
    <xf numFmtId="0" fontId="4" fillId="0" borderId="0" xfId="4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11" applyFont="1" applyFill="1" applyAlignment="1" applyProtection="1">
      <alignment horizontal="left" vertical="top" wrapText="1"/>
    </xf>
    <xf numFmtId="49" fontId="3" fillId="0" borderId="0" xfId="4" applyNumberFormat="1" applyFont="1" applyAlignment="1">
      <alignment vertical="top"/>
    </xf>
    <xf numFmtId="0" fontId="2" fillId="0" borderId="0" xfId="4" applyAlignment="1">
      <alignment vertical="top"/>
    </xf>
    <xf numFmtId="0" fontId="0" fillId="0" borderId="0" xfId="0" applyAlignment="1"/>
    <xf numFmtId="3" fontId="4" fillId="0" borderId="0" xfId="10" applyNumberFormat="1" applyFont="1" applyFill="1" applyBorder="1" applyAlignment="1">
      <alignment horizontal="left" vertical="center" wrapText="1"/>
    </xf>
    <xf numFmtId="3" fontId="4" fillId="0" borderId="0" xfId="10" applyNumberFormat="1" applyFont="1" applyFill="1" applyBorder="1" applyAlignment="1">
      <alignment horizontal="justify" vertical="center" wrapText="1"/>
    </xf>
    <xf numFmtId="0" fontId="9" fillId="0" borderId="0" xfId="15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3" fontId="4" fillId="6" borderId="0" xfId="10" applyNumberFormat="1" applyFont="1" applyFill="1" applyBorder="1" applyAlignment="1">
      <alignment horizontal="left" vertical="center" wrapText="1"/>
    </xf>
  </cellXfs>
  <cellStyles count="21">
    <cellStyle name="Euro" xfId="1"/>
    <cellStyle name="Input" xfId="2" builtinId="20" customBuiltin="1"/>
    <cellStyle name="Migliaia" xfId="3" builtinId="3"/>
    <cellStyle name="Normale" xfId="0" builtinId="0"/>
    <cellStyle name="Normale 2" xfId="4"/>
    <cellStyle name="Normale 3" xfId="5"/>
    <cellStyle name="Normale 4" xfId="6"/>
    <cellStyle name="Normale 5" xfId="7"/>
    <cellStyle name="Normale 9" xfId="8"/>
    <cellStyle name="Normale_A.23 2" xfId="9"/>
    <cellStyle name="Normale_ASI3.33&amp;4" xfId="10"/>
    <cellStyle name="Normale_CSI3.23etc." xfId="11"/>
    <cellStyle name="Normale_F_403_" xfId="12"/>
    <cellStyle name="Normale_T4.9_02_tmp" xfId="13"/>
    <cellStyle name="Normale_Tavola 1" xfId="14"/>
    <cellStyle name="Normale_tavole" xfId="15"/>
    <cellStyle name="Nota 2" xfId="16"/>
    <cellStyle name="Output" xfId="17" builtinId="21" customBuiltin="1"/>
    <cellStyle name="Percentuale" xfId="18" builtinId="5"/>
    <cellStyle name="Percentuale 2" xfId="19"/>
    <cellStyle name="Titolo 5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92936122759118"/>
          <c:y val="7.9507462130236021E-3"/>
          <c:w val="0.7861739948893437"/>
          <c:h val="0.9056992772589104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FABB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EE75-49A3-9E16-19CAA1F09018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'5.1 - dati'!$A$9:$A$30</c:f>
              <c:strCache>
                <c:ptCount val="22"/>
                <c:pt idx="0">
                  <c:v>Bolzano/Bozen</c:v>
                </c:pt>
                <c:pt idx="1">
                  <c:v>Friuli-Venezia Giulia</c:v>
                </c:pt>
                <c:pt idx="2">
                  <c:v>Sardegna</c:v>
                </c:pt>
                <c:pt idx="3">
                  <c:v>Trento</c:v>
                </c:pt>
                <c:pt idx="4">
                  <c:v>Valle d'Aosta/Vallée d'Aoste</c:v>
                </c:pt>
                <c:pt idx="5">
                  <c:v>Emilia-Romagna</c:v>
                </c:pt>
                <c:pt idx="6">
                  <c:v>Lazio</c:v>
                </c:pt>
                <c:pt idx="7">
                  <c:v>Liguria</c:v>
                </c:pt>
                <c:pt idx="8">
                  <c:v>Toscana</c:v>
                </c:pt>
                <c:pt idx="9">
                  <c:v>Piemonte</c:v>
                </c:pt>
                <c:pt idx="10">
                  <c:v>Lombardia</c:v>
                </c:pt>
                <c:pt idx="11">
                  <c:v>ITALIA</c:v>
                </c:pt>
                <c:pt idx="12">
                  <c:v>Marche</c:v>
                </c:pt>
                <c:pt idx="13">
                  <c:v>Veneto</c:v>
                </c:pt>
                <c:pt idx="14">
                  <c:v>Umbria</c:v>
                </c:pt>
                <c:pt idx="15">
                  <c:v>Sicilia</c:v>
                </c:pt>
                <c:pt idx="16">
                  <c:v>Puglia</c:v>
                </c:pt>
                <c:pt idx="17">
                  <c:v>Molise</c:v>
                </c:pt>
                <c:pt idx="18">
                  <c:v>Abruzzo</c:v>
                </c:pt>
                <c:pt idx="19">
                  <c:v>Campania</c:v>
                </c:pt>
                <c:pt idx="20">
                  <c:v>Basilicata</c:v>
                </c:pt>
                <c:pt idx="21">
                  <c:v>Calabria</c:v>
                </c:pt>
              </c:strCache>
            </c:strRef>
          </c:cat>
          <c:val>
            <c:numRef>
              <c:f>'5.1 - dati'!$B$9:$B$30</c:f>
              <c:numCache>
                <c:formatCode>#,##0</c:formatCode>
                <c:ptCount val="22"/>
                <c:pt idx="0">
                  <c:v>553</c:v>
                </c:pt>
                <c:pt idx="1">
                  <c:v>276</c:v>
                </c:pt>
                <c:pt idx="2">
                  <c:v>256</c:v>
                </c:pt>
                <c:pt idx="3">
                  <c:v>248</c:v>
                </c:pt>
                <c:pt idx="4">
                  <c:v>220</c:v>
                </c:pt>
                <c:pt idx="5">
                  <c:v>173</c:v>
                </c:pt>
                <c:pt idx="6">
                  <c:v>150</c:v>
                </c:pt>
                <c:pt idx="7">
                  <c:v>148</c:v>
                </c:pt>
                <c:pt idx="8">
                  <c:v>139</c:v>
                </c:pt>
                <c:pt idx="9">
                  <c:v>138</c:v>
                </c:pt>
                <c:pt idx="10">
                  <c:v>137</c:v>
                </c:pt>
                <c:pt idx="11">
                  <c:v>126</c:v>
                </c:pt>
                <c:pt idx="12">
                  <c:v>114</c:v>
                </c:pt>
                <c:pt idx="13">
                  <c:v>104</c:v>
                </c:pt>
                <c:pt idx="14">
                  <c:v>96</c:v>
                </c:pt>
                <c:pt idx="15">
                  <c:v>80</c:v>
                </c:pt>
                <c:pt idx="16">
                  <c:v>77</c:v>
                </c:pt>
                <c:pt idx="17">
                  <c:v>72</c:v>
                </c:pt>
                <c:pt idx="18">
                  <c:v>71</c:v>
                </c:pt>
                <c:pt idx="19">
                  <c:v>57</c:v>
                </c:pt>
                <c:pt idx="20">
                  <c:v>57</c:v>
                </c:pt>
                <c:pt idx="2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75-49A3-9E16-19CAA1F09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593129600"/>
        <c:axId val="1"/>
      </c:barChart>
      <c:catAx>
        <c:axId val="59312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29600"/>
        <c:crosses val="autoZero"/>
        <c:crossBetween val="between"/>
        <c:minorUnit val="1.2537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03587051618543E-2"/>
          <c:y val="1.8145469241827285E-2"/>
          <c:w val="0.89981727186393401"/>
          <c:h val="0.63517583459219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'5.2 - dati'!$B$8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Friuli-Venezia Giulia</c:v>
                </c:pt>
                <c:pt idx="2">
                  <c:v>Piemonte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Puglia</c:v>
                </c:pt>
                <c:pt idx="20">
                  <c:v>Calabria</c:v>
                </c:pt>
                <c:pt idx="21">
                  <c:v>Campania</c:v>
                </c:pt>
              </c:strCache>
            </c:strRef>
          </c:cat>
          <c:val>
            <c:numRef>
              <c:f>'5.2 - dati'!$B$9:$B$30</c:f>
              <c:numCache>
                <c:formatCode>#,##0.0</c:formatCode>
                <c:ptCount val="22"/>
                <c:pt idx="0">
                  <c:v>14.696605836588795</c:v>
                </c:pt>
                <c:pt idx="1">
                  <c:v>11.787167963645746</c:v>
                </c:pt>
                <c:pt idx="2">
                  <c:v>11.686143557402493</c:v>
                </c:pt>
                <c:pt idx="3">
                  <c:v>11.605647284039243</c:v>
                </c:pt>
                <c:pt idx="4">
                  <c:v>11.262906634529584</c:v>
                </c:pt>
                <c:pt idx="5">
                  <c:v>10.975993037255519</c:v>
                </c:pt>
                <c:pt idx="6">
                  <c:v>9.4090951257023914</c:v>
                </c:pt>
                <c:pt idx="7">
                  <c:v>9.1729630418310286</c:v>
                </c:pt>
                <c:pt idx="8">
                  <c:v>8.4761714518601003</c:v>
                </c:pt>
                <c:pt idx="9">
                  <c:v>8.1122066216537316</c:v>
                </c:pt>
                <c:pt idx="10">
                  <c:v>7.5104084163410558</c:v>
                </c:pt>
                <c:pt idx="11">
                  <c:v>6.9550642776573177</c:v>
                </c:pt>
                <c:pt idx="12">
                  <c:v>6.6213760208538428</c:v>
                </c:pt>
                <c:pt idx="13">
                  <c:v>6.4962825949560647</c:v>
                </c:pt>
                <c:pt idx="14">
                  <c:v>6.1317269410065087</c:v>
                </c:pt>
                <c:pt idx="15">
                  <c:v>5.1385049170356902</c:v>
                </c:pt>
                <c:pt idx="16">
                  <c:v>5.0150124713529944</c:v>
                </c:pt>
                <c:pt idx="17">
                  <c:v>4.4760839184147558</c:v>
                </c:pt>
                <c:pt idx="18">
                  <c:v>4.3121315335063217</c:v>
                </c:pt>
                <c:pt idx="19">
                  <c:v>3.9866549018919986</c:v>
                </c:pt>
                <c:pt idx="20">
                  <c:v>3.9713240130473975</c:v>
                </c:pt>
                <c:pt idx="21">
                  <c:v>1.8841536788839777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7-4663-8B58-2EDC196D3217}"/>
            </c:ext>
          </c:extLst>
        </c:ser>
        <c:ser>
          <c:idx val="1"/>
          <c:order val="1"/>
          <c:tx>
            <c:strRef>
              <c:f>'5.2 - dati'!$C$8</c:f>
              <c:strCache>
                <c:ptCount val="1"/>
                <c:pt idx="0">
                  <c:v>Ospiti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Friuli-Venezia Giulia</c:v>
                </c:pt>
                <c:pt idx="2">
                  <c:v>Piemonte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Puglia</c:v>
                </c:pt>
                <c:pt idx="20">
                  <c:v>Calabria</c:v>
                </c:pt>
                <c:pt idx="21">
                  <c:v>Campania</c:v>
                </c:pt>
              </c:strCache>
            </c:strRef>
          </c:cat>
          <c:val>
            <c:numRef>
              <c:f>'5.2 - dati'!$C$9:$C$30</c:f>
              <c:numCache>
                <c:formatCode>#,##0.0</c:formatCode>
                <c:ptCount val="22"/>
                <c:pt idx="0">
                  <c:v>11.548123637409944</c:v>
                </c:pt>
                <c:pt idx="1">
                  <c:v>9.4143682616041477</c:v>
                </c:pt>
                <c:pt idx="2">
                  <c:v>9.3659857261321502</c:v>
                </c:pt>
                <c:pt idx="3">
                  <c:v>9.6800969131371133</c:v>
                </c:pt>
                <c:pt idx="4">
                  <c:v>9.2511830332006362</c:v>
                </c:pt>
                <c:pt idx="5">
                  <c:v>8.7195480663072473</c:v>
                </c:pt>
                <c:pt idx="6">
                  <c:v>8.2886538286080658</c:v>
                </c:pt>
                <c:pt idx="7">
                  <c:v>7.5391490606448279</c:v>
                </c:pt>
                <c:pt idx="8">
                  <c:v>7.0580253345320783</c:v>
                </c:pt>
                <c:pt idx="9">
                  <c:v>6.9125227000285676</c:v>
                </c:pt>
                <c:pt idx="10">
                  <c:v>5.9903727734668797</c:v>
                </c:pt>
                <c:pt idx="11">
                  <c:v>5.7795925342155137</c:v>
                </c:pt>
                <c:pt idx="12">
                  <c:v>5.7288583884490416</c:v>
                </c:pt>
                <c:pt idx="13">
                  <c:v>5.5721478181682267</c:v>
                </c:pt>
                <c:pt idx="14">
                  <c:v>5.1898947592181131</c:v>
                </c:pt>
                <c:pt idx="15">
                  <c:v>4.3454130651332674</c:v>
                </c:pt>
                <c:pt idx="16">
                  <c:v>4.1424583407754758</c:v>
                </c:pt>
                <c:pt idx="17">
                  <c:v>3.6472769121312494</c:v>
                </c:pt>
                <c:pt idx="18">
                  <c:v>3.4327755868016854</c:v>
                </c:pt>
                <c:pt idx="19">
                  <c:v>3.3798307911200864</c:v>
                </c:pt>
                <c:pt idx="20">
                  <c:v>3.2678081705857411</c:v>
                </c:pt>
                <c:pt idx="21">
                  <c:v>1.5707690185019898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E7-4663-8B58-2EDC196D3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93120864"/>
        <c:axId val="1"/>
      </c:barChart>
      <c:catAx>
        <c:axId val="59312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20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38089662302719"/>
          <c:y val="0.91186083898574877"/>
          <c:w val="0.14869286221445566"/>
          <c:h val="4.4084875167249939E-2"/>
        </c:manualLayout>
      </c:layout>
      <c:overlay val="0"/>
      <c:spPr>
        <a:noFill/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03587051618543E-2"/>
          <c:y val="1.8145469241827285E-2"/>
          <c:w val="0.89981727186393401"/>
          <c:h val="0.63517583459219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'[1]5.2 - dati'!$B$8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'[1]5.2 - dati'!$A$9:$A$30</c:f>
              <c:strCache>
                <c:ptCount val="22"/>
                <c:pt idx="0">
                  <c:v>Trento</c:v>
                </c:pt>
                <c:pt idx="1">
                  <c:v>Friuli-Venezia Giulia</c:v>
                </c:pt>
                <c:pt idx="2">
                  <c:v>Piemonte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Puglia</c:v>
                </c:pt>
                <c:pt idx="20">
                  <c:v>Calabria</c:v>
                </c:pt>
                <c:pt idx="21">
                  <c:v>Campania</c:v>
                </c:pt>
              </c:strCache>
            </c:strRef>
          </c:cat>
          <c:val>
            <c:numRef>
              <c:f>'[1]5.2 - dati'!$B$9:$B$30</c:f>
              <c:numCache>
                <c:formatCode>General</c:formatCode>
                <c:ptCount val="22"/>
                <c:pt idx="0">
                  <c:v>14.696605836588795</c:v>
                </c:pt>
                <c:pt idx="1">
                  <c:v>11.787167963645746</c:v>
                </c:pt>
                <c:pt idx="2">
                  <c:v>11.686143557402493</c:v>
                </c:pt>
                <c:pt idx="3">
                  <c:v>11.605647284039243</c:v>
                </c:pt>
                <c:pt idx="4">
                  <c:v>11.262906634529584</c:v>
                </c:pt>
                <c:pt idx="5">
                  <c:v>10.975993037255519</c:v>
                </c:pt>
                <c:pt idx="6">
                  <c:v>9.4090951257023914</c:v>
                </c:pt>
                <c:pt idx="7">
                  <c:v>9.1729630418310286</c:v>
                </c:pt>
                <c:pt idx="8">
                  <c:v>8.4761714518601003</c:v>
                </c:pt>
                <c:pt idx="9">
                  <c:v>8.1122066216537316</c:v>
                </c:pt>
                <c:pt idx="10">
                  <c:v>7.5104084163410558</c:v>
                </c:pt>
                <c:pt idx="11">
                  <c:v>6.9550642776573177</c:v>
                </c:pt>
                <c:pt idx="12">
                  <c:v>6.6213760208538428</c:v>
                </c:pt>
                <c:pt idx="13">
                  <c:v>6.4962825949560647</c:v>
                </c:pt>
                <c:pt idx="14">
                  <c:v>6.1317269410065087</c:v>
                </c:pt>
                <c:pt idx="15">
                  <c:v>5.1385049170356902</c:v>
                </c:pt>
                <c:pt idx="16">
                  <c:v>5.0150124713529944</c:v>
                </c:pt>
                <c:pt idx="17">
                  <c:v>4.4760839184147558</c:v>
                </c:pt>
                <c:pt idx="18">
                  <c:v>4.3121315335063217</c:v>
                </c:pt>
                <c:pt idx="19">
                  <c:v>3.9866549018919986</c:v>
                </c:pt>
                <c:pt idx="20">
                  <c:v>3.9713240130473975</c:v>
                </c:pt>
                <c:pt idx="21">
                  <c:v>1.8841536788839777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2A-4D3A-A972-FCDE761743AC}"/>
            </c:ext>
          </c:extLst>
        </c:ser>
        <c:ser>
          <c:idx val="1"/>
          <c:order val="1"/>
          <c:tx>
            <c:strRef>
              <c:f>'[1]5.2 - dati'!$C$8</c:f>
              <c:strCache>
                <c:ptCount val="1"/>
                <c:pt idx="0">
                  <c:v>Ospiti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'[1]5.2 - dati'!$A$9:$A$30</c:f>
              <c:strCache>
                <c:ptCount val="22"/>
                <c:pt idx="0">
                  <c:v>Trento</c:v>
                </c:pt>
                <c:pt idx="1">
                  <c:v>Friuli-Venezia Giulia</c:v>
                </c:pt>
                <c:pt idx="2">
                  <c:v>Piemonte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Puglia</c:v>
                </c:pt>
                <c:pt idx="20">
                  <c:v>Calabria</c:v>
                </c:pt>
                <c:pt idx="21">
                  <c:v>Campania</c:v>
                </c:pt>
              </c:strCache>
            </c:strRef>
          </c:cat>
          <c:val>
            <c:numRef>
              <c:f>'[1]5.2 - dati'!$C$9:$C$30</c:f>
              <c:numCache>
                <c:formatCode>General</c:formatCode>
                <c:ptCount val="22"/>
                <c:pt idx="0">
                  <c:v>11.548123637409944</c:v>
                </c:pt>
                <c:pt idx="1">
                  <c:v>9.4143682616041477</c:v>
                </c:pt>
                <c:pt idx="2">
                  <c:v>9.3659857261321502</c:v>
                </c:pt>
                <c:pt idx="3">
                  <c:v>9.6800969131371133</c:v>
                </c:pt>
                <c:pt idx="4">
                  <c:v>9.2511830332006362</c:v>
                </c:pt>
                <c:pt idx="5">
                  <c:v>8.7195480663072473</c:v>
                </c:pt>
                <c:pt idx="6">
                  <c:v>8.2886538286080658</c:v>
                </c:pt>
                <c:pt idx="7">
                  <c:v>7.5391490606448279</c:v>
                </c:pt>
                <c:pt idx="8">
                  <c:v>7.0580253345320783</c:v>
                </c:pt>
                <c:pt idx="9">
                  <c:v>6.9125227000285676</c:v>
                </c:pt>
                <c:pt idx="10">
                  <c:v>5.9903727734668797</c:v>
                </c:pt>
                <c:pt idx="11">
                  <c:v>5.7795925342155137</c:v>
                </c:pt>
                <c:pt idx="12">
                  <c:v>5.7288583884490416</c:v>
                </c:pt>
                <c:pt idx="13">
                  <c:v>5.5721478181682267</c:v>
                </c:pt>
                <c:pt idx="14">
                  <c:v>5.1898947592181131</c:v>
                </c:pt>
                <c:pt idx="15">
                  <c:v>4.3454130651332674</c:v>
                </c:pt>
                <c:pt idx="16">
                  <c:v>4.1424583407754758</c:v>
                </c:pt>
                <c:pt idx="17">
                  <c:v>3.6472769121312494</c:v>
                </c:pt>
                <c:pt idx="18">
                  <c:v>3.4327755868016854</c:v>
                </c:pt>
                <c:pt idx="19">
                  <c:v>3.3798307911200864</c:v>
                </c:pt>
                <c:pt idx="20">
                  <c:v>3.2678081705857411</c:v>
                </c:pt>
                <c:pt idx="21">
                  <c:v>1.5707690185019898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2A-4D3A-A972-FCDE76174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93128352"/>
        <c:axId val="1"/>
      </c:barChart>
      <c:catAx>
        <c:axId val="59312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2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79394595636289E-2"/>
          <c:y val="2.2376946348514094E-2"/>
          <c:w val="0.93565507436570428"/>
          <c:h val="0.81780543241239279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'5.3 - dati'!$A$9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dati'!$B$9:$D$9</c:f>
              <c:numCache>
                <c:formatCode>_-* #,##0.0_-;\-* #,##0.0_-;_-* "-"??_-;_-@_-</c:formatCode>
                <c:ptCount val="3"/>
                <c:pt idx="0" formatCode="#,##0.0">
                  <c:v>1.8028007420825694</c:v>
                </c:pt>
                <c:pt idx="1">
                  <c:v>2.1759627978850982</c:v>
                </c:pt>
                <c:pt idx="2">
                  <c:v>25.963117980827388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2-4558-8B63-C640C317F72E}"/>
            </c:ext>
          </c:extLst>
        </c:ser>
        <c:ser>
          <c:idx val="0"/>
          <c:order val="1"/>
          <c:tx>
            <c:strRef>
              <c:f>'5.3 - dati'!$A$10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FABB00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dati'!$B$10:$D$10</c:f>
              <c:numCache>
                <c:formatCode>_-* #,##0.0_-;\-* #,##0.0_-;_-* "-"??_-;_-@_-</c:formatCode>
                <c:ptCount val="3"/>
                <c:pt idx="0" formatCode="#,##0.0">
                  <c:v>2.3010720327149516</c:v>
                </c:pt>
                <c:pt idx="1">
                  <c:v>2.2420257979540716</c:v>
                </c:pt>
                <c:pt idx="2">
                  <c:v>27.64176487813636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B2-4558-8B63-C640C317F72E}"/>
            </c:ext>
          </c:extLst>
        </c:ser>
        <c:ser>
          <c:idx val="1"/>
          <c:order val="2"/>
          <c:tx>
            <c:strRef>
              <c:f>'5.3 - dati'!$A$11</c:f>
              <c:strCache>
                <c:ptCount val="1"/>
                <c:pt idx="0">
                  <c:v>Centro </c:v>
                </c:pt>
              </c:strCache>
            </c:strRef>
          </c:tx>
          <c:spPr>
            <a:solidFill>
              <a:srgbClr val="C1002A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dati'!$B$11:$D$11</c:f>
              <c:numCache>
                <c:formatCode>_-* #,##0.0_-;\-* #,##0.0_-;_-* "-"??_-;_-@_-</c:formatCode>
                <c:ptCount val="3"/>
                <c:pt idx="0" formatCode="#,##0.0">
                  <c:v>2.1228135053484749</c:v>
                </c:pt>
                <c:pt idx="1">
                  <c:v>1.850340159097418</c:v>
                </c:pt>
                <c:pt idx="2">
                  <c:v>13.437715278556214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B2-4558-8B63-C640C317F72E}"/>
            </c:ext>
          </c:extLst>
        </c:ser>
        <c:ser>
          <c:idx val="4"/>
          <c:order val="3"/>
          <c:tx>
            <c:strRef>
              <c:f>'5.3 - dati'!$A$12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dati'!$B$12:$D$12</c:f>
              <c:numCache>
                <c:formatCode>_-* #,##0.0_-;\-* #,##0.0_-;_-* "-"??_-;_-@_-</c:formatCode>
                <c:ptCount val="3"/>
                <c:pt idx="0" formatCode="#,##0.0">
                  <c:v>1.1228675926477218</c:v>
                </c:pt>
                <c:pt idx="1">
                  <c:v>1.2202949469589013</c:v>
                </c:pt>
                <c:pt idx="2">
                  <c:v>8.3429186436078755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B2-4558-8B63-C640C317F72E}"/>
            </c:ext>
          </c:extLst>
        </c:ser>
        <c:ser>
          <c:idx val="2"/>
          <c:order val="4"/>
          <c:tx>
            <c:strRef>
              <c:f>'5.3 - dati'!$A$13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rgbClr val="53822C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dati'!$B$13:$D$13</c:f>
              <c:numCache>
                <c:formatCode>_-* #,##0.0_-;\-* #,##0.0_-;_-* "-"??_-;_-@_-</c:formatCode>
                <c:ptCount val="3"/>
                <c:pt idx="0" formatCode="#,##0.0">
                  <c:v>3.70155452942282</c:v>
                </c:pt>
                <c:pt idx="1">
                  <c:v>2.1862989928862295</c:v>
                </c:pt>
                <c:pt idx="2">
                  <c:v>10.281844104936459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B2-4558-8B63-C640C317F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93128768"/>
        <c:axId val="1"/>
      </c:barChart>
      <c:catAx>
        <c:axId val="5931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28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386035886232767"/>
          <c:y val="0.88587511667451235"/>
          <c:w val="0.51188909619291567"/>
          <c:h val="9.81768814871237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79394595636289E-2"/>
          <c:y val="2.2376946348514094E-2"/>
          <c:w val="0.93565507436570428"/>
          <c:h val="0.81780543241239279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'[1]5.3 - dati'!$A$9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'[1]5.3 - dati'!$B$9:$D$9</c:f>
              <c:numCache>
                <c:formatCode>General</c:formatCode>
                <c:ptCount val="3"/>
                <c:pt idx="0">
                  <c:v>1.8028007420825694</c:v>
                </c:pt>
                <c:pt idx="1">
                  <c:v>2.1759627978850982</c:v>
                </c:pt>
                <c:pt idx="2">
                  <c:v>25.963117980827388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48A-8DB2-824753984B3A}"/>
            </c:ext>
          </c:extLst>
        </c:ser>
        <c:ser>
          <c:idx val="0"/>
          <c:order val="1"/>
          <c:tx>
            <c:strRef>
              <c:f>'[1]5.3 - dati'!$A$10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FABB00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'[1]5.3 - dati'!$B$10:$D$10</c:f>
              <c:numCache>
                <c:formatCode>General</c:formatCode>
                <c:ptCount val="3"/>
                <c:pt idx="0">
                  <c:v>2.3010720327149516</c:v>
                </c:pt>
                <c:pt idx="1">
                  <c:v>2.2420257979540716</c:v>
                </c:pt>
                <c:pt idx="2">
                  <c:v>27.64176487813636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48A-8DB2-824753984B3A}"/>
            </c:ext>
          </c:extLst>
        </c:ser>
        <c:ser>
          <c:idx val="1"/>
          <c:order val="2"/>
          <c:tx>
            <c:strRef>
              <c:f>'[1]5.3 - dati'!$A$11</c:f>
              <c:strCache>
                <c:ptCount val="1"/>
                <c:pt idx="0">
                  <c:v>Centro </c:v>
                </c:pt>
              </c:strCache>
            </c:strRef>
          </c:tx>
          <c:spPr>
            <a:solidFill>
              <a:srgbClr val="C1002A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'[1]5.3 - dati'!$B$11:$D$11</c:f>
              <c:numCache>
                <c:formatCode>General</c:formatCode>
                <c:ptCount val="3"/>
                <c:pt idx="0">
                  <c:v>2.1228135053484749</c:v>
                </c:pt>
                <c:pt idx="1">
                  <c:v>1.850340159097418</c:v>
                </c:pt>
                <c:pt idx="2">
                  <c:v>13.437715278556214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0-448A-8DB2-824753984B3A}"/>
            </c:ext>
          </c:extLst>
        </c:ser>
        <c:ser>
          <c:idx val="4"/>
          <c:order val="3"/>
          <c:tx>
            <c:strRef>
              <c:f>'[1]5.3 - dati'!$A$12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'[1]5.3 - dati'!$B$12:$D$12</c:f>
              <c:numCache>
                <c:formatCode>General</c:formatCode>
                <c:ptCount val="3"/>
                <c:pt idx="0">
                  <c:v>1.1228675926477218</c:v>
                </c:pt>
                <c:pt idx="1">
                  <c:v>1.2202949469589013</c:v>
                </c:pt>
                <c:pt idx="2">
                  <c:v>8.3429186436078755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20-448A-8DB2-824753984B3A}"/>
            </c:ext>
          </c:extLst>
        </c:ser>
        <c:ser>
          <c:idx val="2"/>
          <c:order val="4"/>
          <c:tx>
            <c:strRef>
              <c:f>'[1]5.3 - dati'!$A$13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rgbClr val="53822C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'[1]5.3 - dati'!$B$13:$D$13</c:f>
              <c:numCache>
                <c:formatCode>General</c:formatCode>
                <c:ptCount val="3"/>
                <c:pt idx="0">
                  <c:v>3.70155452942282</c:v>
                </c:pt>
                <c:pt idx="1">
                  <c:v>2.1862989928862295</c:v>
                </c:pt>
                <c:pt idx="2">
                  <c:v>10.281844104936459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20-448A-8DB2-82475398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93126272"/>
        <c:axId val="1"/>
      </c:barChart>
      <c:catAx>
        <c:axId val="59312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 cap="flat" cmpd="sng" algn="ctr">
              <a:solidFill>
                <a:srgbClr val="FFFFFF"/>
              </a:solidFill>
              <a:prstDash val="solid"/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2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69519462805089E-2"/>
          <c:y val="6.6794714244534467E-2"/>
          <c:w val="0.94730480537194905"/>
          <c:h val="0.87900505211415048"/>
        </c:manualLayout>
      </c:layout>
      <c:lineChart>
        <c:grouping val="standard"/>
        <c:varyColors val="0"/>
        <c:ser>
          <c:idx val="1"/>
          <c:order val="0"/>
          <c:tx>
            <c:strRef>
              <c:f>'5.4 - dati'!$A$10</c:f>
              <c:strCache>
                <c:ptCount val="1"/>
                <c:pt idx="0">
                  <c:v>Contributi sociali 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ABB00"/>
              </a:solidFill>
              <a:ln>
                <a:solidFill>
                  <a:srgbClr val="FABB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'5.4 - dati'!$C$8:$P$8</c:f>
              <c:numCache>
                <c:formatCode>0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 formatCode="General">
                  <c:v>2016</c:v>
                </c:pt>
                <c:pt idx="10" formatCode="General">
                  <c:v>2017</c:v>
                </c:pt>
                <c:pt idx="11" formatCode="General">
                  <c:v>2018</c:v>
                </c:pt>
                <c:pt idx="12" formatCode="General">
                  <c:v>2019</c:v>
                </c:pt>
                <c:pt idx="13" formatCode="General">
                  <c:v>2020</c:v>
                </c:pt>
              </c:numCache>
            </c:numRef>
          </c:cat>
          <c:val>
            <c:numRef>
              <c:f>'5.4 - dati'!$C$10:$P$10</c:f>
              <c:numCache>
                <c:formatCode>0.0</c:formatCode>
                <c:ptCount val="14"/>
                <c:pt idx="0">
                  <c:v>12.990089327383636</c:v>
                </c:pt>
                <c:pt idx="1">
                  <c:v>13.772937311496674</c:v>
                </c:pt>
                <c:pt idx="2">
                  <c:v>14.176241785352381</c:v>
                </c:pt>
                <c:pt idx="3">
                  <c:v>14.055844816639235</c:v>
                </c:pt>
                <c:pt idx="4">
                  <c:v>13.985171420002274</c:v>
                </c:pt>
                <c:pt idx="5">
                  <c:v>14.037221157653743</c:v>
                </c:pt>
                <c:pt idx="6">
                  <c:v>14.218685364434535</c:v>
                </c:pt>
                <c:pt idx="7">
                  <c:v>14.1</c:v>
                </c:pt>
                <c:pt idx="8">
                  <c:v>14</c:v>
                </c:pt>
                <c:pt idx="9" formatCode="General">
                  <c:v>14.2</c:v>
                </c:pt>
                <c:pt idx="10">
                  <c:v>14</c:v>
                </c:pt>
                <c:pt idx="11" formatCode="General">
                  <c:v>14.2</c:v>
                </c:pt>
                <c:pt idx="12" formatCode="General">
                  <c:v>14.2</c:v>
                </c:pt>
                <c:pt idx="13" formatCode="General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7A-416B-8FB1-F7BBA6FE4B0C}"/>
            </c:ext>
          </c:extLst>
        </c:ser>
        <c:ser>
          <c:idx val="0"/>
          <c:order val="1"/>
          <c:tx>
            <c:strRef>
              <c:f>'5.4 - dati'!$A$9</c:f>
              <c:strCache>
                <c:ptCount val="1"/>
                <c:pt idx="0">
                  <c:v>Prestazioni sociali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324B"/>
              </a:solidFill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'5.4 - dati'!$C$8:$P$8</c:f>
              <c:numCache>
                <c:formatCode>0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 formatCode="General">
                  <c:v>2016</c:v>
                </c:pt>
                <c:pt idx="10" formatCode="General">
                  <c:v>2017</c:v>
                </c:pt>
                <c:pt idx="11" formatCode="General">
                  <c:v>2018</c:v>
                </c:pt>
                <c:pt idx="12" formatCode="General">
                  <c:v>2019</c:v>
                </c:pt>
                <c:pt idx="13" formatCode="General">
                  <c:v>2020</c:v>
                </c:pt>
              </c:numCache>
            </c:numRef>
          </c:cat>
          <c:val>
            <c:numRef>
              <c:f>'5.4 - dati'!$C$9:$P$9</c:f>
              <c:numCache>
                <c:formatCode>0.0</c:formatCode>
                <c:ptCount val="14"/>
                <c:pt idx="0">
                  <c:v>16.052900734949173</c:v>
                </c:pt>
                <c:pt idx="1">
                  <c:v>16.658652678383536</c:v>
                </c:pt>
                <c:pt idx="2">
                  <c:v>18.128869576585309</c:v>
                </c:pt>
                <c:pt idx="3">
                  <c:v>18.258790447372906</c:v>
                </c:pt>
                <c:pt idx="4">
                  <c:v>18.259380845459752</c:v>
                </c:pt>
                <c:pt idx="5">
                  <c:v>18.941459531306549</c:v>
                </c:pt>
                <c:pt idx="6">
                  <c:v>19.550326757780688</c:v>
                </c:pt>
                <c:pt idx="7">
                  <c:v>19.3</c:v>
                </c:pt>
                <c:pt idx="8">
                  <c:v>19.2</c:v>
                </c:pt>
                <c:pt idx="9">
                  <c:v>18.8</c:v>
                </c:pt>
                <c:pt idx="10">
                  <c:v>18.600000000000001</c:v>
                </c:pt>
                <c:pt idx="11">
                  <c:v>18.600000000000001</c:v>
                </c:pt>
                <c:pt idx="12">
                  <c:v>19.100000000000001</c:v>
                </c:pt>
                <c:pt idx="13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7A-416B-8FB1-F7BBA6FE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15872"/>
        <c:axId val="1"/>
      </c:lineChart>
      <c:catAx>
        <c:axId val="593115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3"/>
          <c:min val="1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311587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808315622181509"/>
          <c:y val="0.70786550203121845"/>
          <c:w val="0.55809086690296617"/>
          <c:h val="0.20981055046354674"/>
        </c:manualLayout>
      </c:layout>
      <c:overlay val="0"/>
      <c:spPr>
        <a:noFill/>
      </c:spPr>
      <c:txPr>
        <a:bodyPr/>
        <a:lstStyle/>
        <a:p>
          <a:pPr>
            <a:defRPr sz="3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029343963180418E-2"/>
          <c:y val="4.0874547391970474E-2"/>
          <c:w val="0.95279067051009569"/>
          <c:h val="0.590698052465765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'5.5 - dati'!$B$8</c:f>
              <c:strCache>
                <c:ptCount val="1"/>
                <c:pt idx="0">
                  <c:v>Comparto privato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'5.5 - dati'!$A$17:$A$42</c:f>
              <c:strCache>
                <c:ptCount val="26"/>
                <c:pt idx="0">
                  <c:v>Umbria</c:v>
                </c:pt>
                <c:pt idx="1">
                  <c:v>Liguria</c:v>
                </c:pt>
                <c:pt idx="2">
                  <c:v>Marche</c:v>
                </c:pt>
                <c:pt idx="3">
                  <c:v>Molise</c:v>
                </c:pt>
                <c:pt idx="4">
                  <c:v>Friuli-Venezia Giulia</c:v>
                </c:pt>
                <c:pt idx="5">
                  <c:v>Piemonte</c:v>
                </c:pt>
                <c:pt idx="6">
                  <c:v>Calabria</c:v>
                </c:pt>
                <c:pt idx="7">
                  <c:v>Sardegna</c:v>
                </c:pt>
                <c:pt idx="8">
                  <c:v>Abruzzo</c:v>
                </c:pt>
                <c:pt idx="9">
                  <c:v>Valle d'Aosta 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NORD-OVEST</c:v>
                </c:pt>
                <c:pt idx="15">
                  <c:v>ITALIA (c)</c:v>
                </c:pt>
                <c:pt idx="16">
                  <c:v>NORD-EST</c:v>
                </c:pt>
                <c:pt idx="17">
                  <c:v>Puglia</c:v>
                </c:pt>
                <c:pt idx="18">
                  <c:v>Lombardia</c:v>
                </c:pt>
                <c:pt idx="19">
                  <c:v>Veneto</c:v>
                </c:pt>
                <c:pt idx="20">
                  <c:v>SUD</c:v>
                </c:pt>
                <c:pt idx="21">
                  <c:v>ISOLE</c:v>
                </c:pt>
                <c:pt idx="22">
                  <c:v>Lazio</c:v>
                </c:pt>
                <c:pt idx="23">
                  <c:v>Trentino-Alto Adige</c:v>
                </c:pt>
                <c:pt idx="24">
                  <c:v>Sicilia</c:v>
                </c:pt>
                <c:pt idx="25">
                  <c:v>Campania</c:v>
                </c:pt>
              </c:strCache>
            </c:strRef>
          </c:cat>
          <c:val>
            <c:numRef>
              <c:f>'5.5 - dati'!$B$17:$B$42</c:f>
              <c:numCache>
                <c:formatCode>0.0</c:formatCode>
                <c:ptCount val="26"/>
                <c:pt idx="0">
                  <c:v>30.582747512282598</c:v>
                </c:pt>
                <c:pt idx="1">
                  <c:v>30.861280412513707</c:v>
                </c:pt>
                <c:pt idx="2">
                  <c:v>30.758371845290061</c:v>
                </c:pt>
                <c:pt idx="3">
                  <c:v>27.057636241309712</c:v>
                </c:pt>
                <c:pt idx="4">
                  <c:v>30.009571289460762</c:v>
                </c:pt>
                <c:pt idx="5">
                  <c:v>31.172634969572709</c:v>
                </c:pt>
                <c:pt idx="6">
                  <c:v>21.996655919243299</c:v>
                </c:pt>
                <c:pt idx="7">
                  <c:v>22.718931048448972</c:v>
                </c:pt>
                <c:pt idx="8">
                  <c:v>25.915916478534157</c:v>
                </c:pt>
                <c:pt idx="9">
                  <c:v>29.711739154961357</c:v>
                </c:pt>
                <c:pt idx="10">
                  <c:v>29.097001921272508</c:v>
                </c:pt>
                <c:pt idx="11">
                  <c:v>30.377227701136555</c:v>
                </c:pt>
                <c:pt idx="12">
                  <c:v>24.889659347311653</c:v>
                </c:pt>
                <c:pt idx="13">
                  <c:v>25.037711191154422</c:v>
                </c:pt>
                <c:pt idx="14">
                  <c:v>29.143894651031133</c:v>
                </c:pt>
                <c:pt idx="15">
                  <c:v>25.774493720589465</c:v>
                </c:pt>
                <c:pt idx="16">
                  <c:v>28.422569257608831</c:v>
                </c:pt>
                <c:pt idx="17">
                  <c:v>21.505972504287861</c:v>
                </c:pt>
                <c:pt idx="18">
                  <c:v>28.006691142481422</c:v>
                </c:pt>
                <c:pt idx="19">
                  <c:v>26.99260549136212</c:v>
                </c:pt>
                <c:pt idx="20">
                  <c:v>20.272405631286158</c:v>
                </c:pt>
                <c:pt idx="21">
                  <c:v>19.245272503642344</c:v>
                </c:pt>
                <c:pt idx="22">
                  <c:v>20.088618611025165</c:v>
                </c:pt>
                <c:pt idx="23">
                  <c:v>25.1</c:v>
                </c:pt>
                <c:pt idx="24">
                  <c:v>18.102614867891191</c:v>
                </c:pt>
                <c:pt idx="25">
                  <c:v>16.751234829115297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3-4237-A868-3BB5691D0376}"/>
            </c:ext>
          </c:extLst>
        </c:ser>
        <c:ser>
          <c:idx val="1"/>
          <c:order val="1"/>
          <c:tx>
            <c:strRef>
              <c:f>'5.5 - dati'!$C$8</c:f>
              <c:strCache>
                <c:ptCount val="1"/>
                <c:pt idx="0">
                  <c:v>Comparto pubblico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'5.5 - dati'!$A$17:$A$42</c:f>
              <c:strCache>
                <c:ptCount val="26"/>
                <c:pt idx="0">
                  <c:v>Umbria</c:v>
                </c:pt>
                <c:pt idx="1">
                  <c:v>Liguria</c:v>
                </c:pt>
                <c:pt idx="2">
                  <c:v>Marche</c:v>
                </c:pt>
                <c:pt idx="3">
                  <c:v>Molise</c:v>
                </c:pt>
                <c:pt idx="4">
                  <c:v>Friuli-Venezia Giulia</c:v>
                </c:pt>
                <c:pt idx="5">
                  <c:v>Piemonte</c:v>
                </c:pt>
                <c:pt idx="6">
                  <c:v>Calabria</c:v>
                </c:pt>
                <c:pt idx="7">
                  <c:v>Sardegna</c:v>
                </c:pt>
                <c:pt idx="8">
                  <c:v>Abruzzo</c:v>
                </c:pt>
                <c:pt idx="9">
                  <c:v>Valle d'Aosta 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NORD-OVEST</c:v>
                </c:pt>
                <c:pt idx="15">
                  <c:v>ITALIA (c)</c:v>
                </c:pt>
                <c:pt idx="16">
                  <c:v>NORD-EST</c:v>
                </c:pt>
                <c:pt idx="17">
                  <c:v>Puglia</c:v>
                </c:pt>
                <c:pt idx="18">
                  <c:v>Lombardia</c:v>
                </c:pt>
                <c:pt idx="19">
                  <c:v>Veneto</c:v>
                </c:pt>
                <c:pt idx="20">
                  <c:v>SUD</c:v>
                </c:pt>
                <c:pt idx="21">
                  <c:v>ISOLE</c:v>
                </c:pt>
                <c:pt idx="22">
                  <c:v>Lazio</c:v>
                </c:pt>
                <c:pt idx="23">
                  <c:v>Trentino-Alto Adige</c:v>
                </c:pt>
                <c:pt idx="24">
                  <c:v>Sicilia</c:v>
                </c:pt>
                <c:pt idx="25">
                  <c:v>Campania</c:v>
                </c:pt>
              </c:strCache>
            </c:strRef>
          </c:cat>
          <c:val>
            <c:numRef>
              <c:f>'5.5 - dati'!$C$17:$C$42</c:f>
              <c:numCache>
                <c:formatCode>0.0</c:formatCode>
                <c:ptCount val="26"/>
                <c:pt idx="0">
                  <c:v>6.0165092922542209</c:v>
                </c:pt>
                <c:pt idx="1">
                  <c:v>6.8454621187425708</c:v>
                </c:pt>
                <c:pt idx="2">
                  <c:v>5.6984346925317508</c:v>
                </c:pt>
                <c:pt idx="3">
                  <c:v>6.8326231591537709</c:v>
                </c:pt>
                <c:pt idx="4">
                  <c:v>6.829239873159608</c:v>
                </c:pt>
                <c:pt idx="5">
                  <c:v>4.3887816100558013</c:v>
                </c:pt>
                <c:pt idx="6">
                  <c:v>6.3925043574629914</c:v>
                </c:pt>
                <c:pt idx="7">
                  <c:v>7.1890463408559757</c:v>
                </c:pt>
                <c:pt idx="8">
                  <c:v>6.0349942077045338</c:v>
                </c:pt>
                <c:pt idx="9">
                  <c:v>6.6081602720627934</c:v>
                </c:pt>
                <c:pt idx="10">
                  <c:v>5.5639185293803051</c:v>
                </c:pt>
                <c:pt idx="11">
                  <c:v>5.0161558949811633</c:v>
                </c:pt>
                <c:pt idx="12">
                  <c:v>6.0970777612679541</c:v>
                </c:pt>
                <c:pt idx="13">
                  <c:v>5.9024165025869282</c:v>
                </c:pt>
                <c:pt idx="14">
                  <c:v>4.1811593788144892</c:v>
                </c:pt>
                <c:pt idx="15">
                  <c:v>5.2404396614618154</c:v>
                </c:pt>
                <c:pt idx="16">
                  <c:v>5.1029246967923223</c:v>
                </c:pt>
                <c:pt idx="17">
                  <c:v>5.4777634827800359</c:v>
                </c:pt>
                <c:pt idx="18">
                  <c:v>3.6567452322554184</c:v>
                </c:pt>
                <c:pt idx="19">
                  <c:v>4.5258253368187384</c:v>
                </c:pt>
                <c:pt idx="20">
                  <c:v>5.5606018550456255</c:v>
                </c:pt>
                <c:pt idx="21">
                  <c:v>6.0818690144960517</c:v>
                </c:pt>
                <c:pt idx="22">
                  <c:v>6.156656805224209</c:v>
                </c:pt>
                <c:pt idx="23">
                  <c:v>6.1</c:v>
                </c:pt>
                <c:pt idx="24">
                  <c:v>5.7176637796472889</c:v>
                </c:pt>
                <c:pt idx="25">
                  <c:v>5.1167264671263419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83-4237-A868-3BB5691D0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91192528"/>
        <c:axId val="1"/>
      </c:barChart>
      <c:lineChart>
        <c:grouping val="standard"/>
        <c:varyColors val="0"/>
        <c:ser>
          <c:idx val="2"/>
          <c:order val="2"/>
          <c:tx>
            <c:strRef>
              <c:f>'5.5 - dati'!$D$8</c:f>
              <c:strCache>
                <c:ptCount val="1"/>
                <c:pt idx="0">
                  <c:v>Totale (b)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circle"/>
            <c:size val="7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cat>
            <c:strRef>
              <c:f>'5.5 - dati'!$A$17:$A$42</c:f>
              <c:strCache>
                <c:ptCount val="26"/>
                <c:pt idx="0">
                  <c:v>Umbria</c:v>
                </c:pt>
                <c:pt idx="1">
                  <c:v>Liguria</c:v>
                </c:pt>
                <c:pt idx="2">
                  <c:v>Marche</c:v>
                </c:pt>
                <c:pt idx="3">
                  <c:v>Molise</c:v>
                </c:pt>
                <c:pt idx="4">
                  <c:v>Friuli-Venezia Giulia</c:v>
                </c:pt>
                <c:pt idx="5">
                  <c:v>Piemonte</c:v>
                </c:pt>
                <c:pt idx="6">
                  <c:v>Calabria</c:v>
                </c:pt>
                <c:pt idx="7">
                  <c:v>Sardegna</c:v>
                </c:pt>
                <c:pt idx="8">
                  <c:v>Abruzzo</c:v>
                </c:pt>
                <c:pt idx="9">
                  <c:v>Valle d'Aosta 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NORD-OVEST</c:v>
                </c:pt>
                <c:pt idx="15">
                  <c:v>ITALIA (c)</c:v>
                </c:pt>
                <c:pt idx="16">
                  <c:v>NORD-EST</c:v>
                </c:pt>
                <c:pt idx="17">
                  <c:v>Puglia</c:v>
                </c:pt>
                <c:pt idx="18">
                  <c:v>Lombardia</c:v>
                </c:pt>
                <c:pt idx="19">
                  <c:v>Veneto</c:v>
                </c:pt>
                <c:pt idx="20">
                  <c:v>SUD</c:v>
                </c:pt>
                <c:pt idx="21">
                  <c:v>ISOLE</c:v>
                </c:pt>
                <c:pt idx="22">
                  <c:v>Lazio</c:v>
                </c:pt>
                <c:pt idx="23">
                  <c:v>Trentino-Alto Adige</c:v>
                </c:pt>
                <c:pt idx="24">
                  <c:v>Sicilia</c:v>
                </c:pt>
                <c:pt idx="25">
                  <c:v>Campania</c:v>
                </c:pt>
              </c:strCache>
            </c:strRef>
          </c:cat>
          <c:val>
            <c:numRef>
              <c:f>'5.5 - dati'!$D$17:$D$42</c:f>
              <c:numCache>
                <c:formatCode>0.0</c:formatCode>
                <c:ptCount val="26"/>
                <c:pt idx="0">
                  <c:v>46.359127947014969</c:v>
                </c:pt>
                <c:pt idx="1">
                  <c:v>44.162937645497678</c:v>
                </c:pt>
                <c:pt idx="2">
                  <c:v>43.683838861167402</c:v>
                </c:pt>
                <c:pt idx="3">
                  <c:v>42.32570150937498</c:v>
                </c:pt>
                <c:pt idx="4">
                  <c:v>42.297858528018914</c:v>
                </c:pt>
                <c:pt idx="5">
                  <c:v>40.674815699383267</c:v>
                </c:pt>
                <c:pt idx="6">
                  <c:v>40.509276303731966</c:v>
                </c:pt>
                <c:pt idx="7">
                  <c:v>40.464855060614674</c:v>
                </c:pt>
                <c:pt idx="8">
                  <c:v>40.397045460932453</c:v>
                </c:pt>
                <c:pt idx="9">
                  <c:v>40.377471008711488</c:v>
                </c:pt>
                <c:pt idx="10">
                  <c:v>40.29976725388012</c:v>
                </c:pt>
                <c:pt idx="11">
                  <c:v>40.211879555848618</c:v>
                </c:pt>
                <c:pt idx="12">
                  <c:v>39.548548052758058</c:v>
                </c:pt>
                <c:pt idx="13">
                  <c:v>38.614673242073103</c:v>
                </c:pt>
                <c:pt idx="14">
                  <c:v>38.427417480618217</c:v>
                </c:pt>
                <c:pt idx="15">
                  <c:v>38.350054551934306</c:v>
                </c:pt>
                <c:pt idx="16">
                  <c:v>38.311521481822211</c:v>
                </c:pt>
                <c:pt idx="17">
                  <c:v>37.454843017283387</c:v>
                </c:pt>
                <c:pt idx="18">
                  <c:v>36.568103523759923</c:v>
                </c:pt>
                <c:pt idx="19">
                  <c:v>36.479651240392371</c:v>
                </c:pt>
                <c:pt idx="20">
                  <c:v>36.174697028762829</c:v>
                </c:pt>
                <c:pt idx="21">
                  <c:v>35.78061658386715</c:v>
                </c:pt>
                <c:pt idx="22">
                  <c:v>35.033755939158858</c:v>
                </c:pt>
                <c:pt idx="23">
                  <c:v>34.299999999999997</c:v>
                </c:pt>
                <c:pt idx="24">
                  <c:v>34.239739495893936</c:v>
                </c:pt>
                <c:pt idx="25">
                  <c:v>32.234800667109987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83-4237-A868-3BB5691D0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192528"/>
        <c:axId val="1"/>
      </c:lineChart>
      <c:catAx>
        <c:axId val="59119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11925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1551983930018297E-3"/>
          <c:y val="0.88747402620737181"/>
          <c:w val="0.98881780515147188"/>
          <c:h val="4.9785128299437931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571500</xdr:colOff>
      <xdr:row>2</xdr:row>
      <xdr:rowOff>184150</xdr:rowOff>
    </xdr:to>
    <xdr:pic>
      <xdr:nvPicPr>
        <xdr:cNvPr id="1768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0</xdr:rowOff>
    </xdr:from>
    <xdr:to>
      <xdr:col>6</xdr:col>
      <xdr:colOff>158750</xdr:colOff>
      <xdr:row>2</xdr:row>
      <xdr:rowOff>279400</xdr:rowOff>
    </xdr:to>
    <xdr:pic>
      <xdr:nvPicPr>
        <xdr:cNvPr id="59112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0"/>
          <a:ext cx="586105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717550</xdr:colOff>
      <xdr:row>41</xdr:row>
      <xdr:rowOff>88900</xdr:rowOff>
    </xdr:to>
    <xdr:graphicFrame macro="">
      <xdr:nvGraphicFramePr>
        <xdr:cNvPr id="1713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273050</xdr:colOff>
      <xdr:row>2</xdr:row>
      <xdr:rowOff>184150</xdr:rowOff>
    </xdr:to>
    <xdr:pic>
      <xdr:nvPicPr>
        <xdr:cNvPr id="17135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127000</xdr:rowOff>
    </xdr:from>
    <xdr:to>
      <xdr:col>3</xdr:col>
      <xdr:colOff>1485900</xdr:colOff>
      <xdr:row>33</xdr:row>
      <xdr:rowOff>76200</xdr:rowOff>
    </xdr:to>
    <xdr:graphicFrame macro="">
      <xdr:nvGraphicFramePr>
        <xdr:cNvPr id="1770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127000</xdr:colOff>
      <xdr:row>2</xdr:row>
      <xdr:rowOff>184150</xdr:rowOff>
    </xdr:to>
    <xdr:pic>
      <xdr:nvPicPr>
        <xdr:cNvPr id="1771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127000</xdr:rowOff>
    </xdr:from>
    <xdr:to>
      <xdr:col>3</xdr:col>
      <xdr:colOff>1485900</xdr:colOff>
      <xdr:row>33</xdr:row>
      <xdr:rowOff>76200</xdr:rowOff>
    </xdr:to>
    <xdr:graphicFrame macro="">
      <xdr:nvGraphicFramePr>
        <xdr:cNvPr id="177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234950</xdr:colOff>
      <xdr:row>2</xdr:row>
      <xdr:rowOff>184150</xdr:rowOff>
    </xdr:to>
    <xdr:pic>
      <xdr:nvPicPr>
        <xdr:cNvPr id="5424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234950</xdr:colOff>
      <xdr:row>2</xdr:row>
      <xdr:rowOff>184150</xdr:rowOff>
    </xdr:to>
    <xdr:pic>
      <xdr:nvPicPr>
        <xdr:cNvPr id="5425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88900</xdr:colOff>
      <xdr:row>3</xdr:row>
      <xdr:rowOff>31750</xdr:rowOff>
    </xdr:to>
    <xdr:pic>
      <xdr:nvPicPr>
        <xdr:cNvPr id="47960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7</xdr:row>
      <xdr:rowOff>0</xdr:rowOff>
    </xdr:from>
    <xdr:to>
      <xdr:col>6</xdr:col>
      <xdr:colOff>323850</xdr:colOff>
      <xdr:row>33</xdr:row>
      <xdr:rowOff>19050</xdr:rowOff>
    </xdr:to>
    <xdr:graphicFrame macro="">
      <xdr:nvGraphicFramePr>
        <xdr:cNvPr id="4796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88900</xdr:colOff>
      <xdr:row>3</xdr:row>
      <xdr:rowOff>31750</xdr:rowOff>
    </xdr:to>
    <xdr:pic>
      <xdr:nvPicPr>
        <xdr:cNvPr id="47962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7</xdr:row>
      <xdr:rowOff>0</xdr:rowOff>
    </xdr:from>
    <xdr:to>
      <xdr:col>6</xdr:col>
      <xdr:colOff>323850</xdr:colOff>
      <xdr:row>33</xdr:row>
      <xdr:rowOff>19050</xdr:rowOff>
    </xdr:to>
    <xdr:graphicFrame macro="">
      <xdr:nvGraphicFramePr>
        <xdr:cNvPr id="4796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635000</xdr:colOff>
      <xdr:row>2</xdr:row>
      <xdr:rowOff>184150</xdr:rowOff>
    </xdr:to>
    <xdr:pic>
      <xdr:nvPicPr>
        <xdr:cNvPr id="56604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635000</xdr:colOff>
      <xdr:row>2</xdr:row>
      <xdr:rowOff>184150</xdr:rowOff>
    </xdr:to>
    <xdr:pic>
      <xdr:nvPicPr>
        <xdr:cNvPr id="56605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7</xdr:row>
      <xdr:rowOff>25400</xdr:rowOff>
    </xdr:from>
    <xdr:to>
      <xdr:col>14</xdr:col>
      <xdr:colOff>171450</xdr:colOff>
      <xdr:row>27</xdr:row>
      <xdr:rowOff>120650</xdr:rowOff>
    </xdr:to>
    <xdr:graphicFrame macro="">
      <xdr:nvGraphicFramePr>
        <xdr:cNvPr id="2127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57150</xdr:colOff>
      <xdr:row>2</xdr:row>
      <xdr:rowOff>184150</xdr:rowOff>
    </xdr:to>
    <xdr:pic>
      <xdr:nvPicPr>
        <xdr:cNvPr id="21277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336550</xdr:colOff>
      <xdr:row>2</xdr:row>
      <xdr:rowOff>184150</xdr:rowOff>
    </xdr:to>
    <xdr:pic>
      <xdr:nvPicPr>
        <xdr:cNvPr id="2792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1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152400</xdr:colOff>
      <xdr:row>2</xdr:row>
      <xdr:rowOff>171450</xdr:rowOff>
    </xdr:to>
    <xdr:pic>
      <xdr:nvPicPr>
        <xdr:cNvPr id="59758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10</xdr:col>
      <xdr:colOff>133350</xdr:colOff>
      <xdr:row>25</xdr:row>
      <xdr:rowOff>76200</xdr:rowOff>
    </xdr:to>
    <xdr:graphicFrame macro="">
      <xdr:nvGraphicFramePr>
        <xdr:cNvPr id="59758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lelavoro/Downloads/fig5.2_5.3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2"/>
      <sheetName val="5.2 - dati"/>
      <sheetName val="5.3"/>
      <sheetName val="5.3 - dati"/>
    </sheetNames>
    <sheetDataSet>
      <sheetData sheetId="0"/>
      <sheetData sheetId="1">
        <row r="8">
          <cell r="B8" t="str">
            <v>Posti letto</v>
          </cell>
          <cell r="C8" t="str">
            <v>Ospiti</v>
          </cell>
        </row>
        <row r="9">
          <cell r="A9" t="str">
            <v>Trento</v>
          </cell>
          <cell r="B9">
            <v>14.696605836588795</v>
          </cell>
          <cell r="C9">
            <v>11.548123637409944</v>
          </cell>
        </row>
        <row r="10">
          <cell r="A10" t="str">
            <v>Friuli-Venezia Giulia</v>
          </cell>
          <cell r="B10">
            <v>11.787167963645746</v>
          </cell>
          <cell r="C10">
            <v>9.4143682616041477</v>
          </cell>
        </row>
        <row r="11">
          <cell r="A11" t="str">
            <v>Piemonte</v>
          </cell>
          <cell r="B11">
            <v>11.686143557402493</v>
          </cell>
          <cell r="C11">
            <v>9.3659857261321502</v>
          </cell>
        </row>
        <row r="12">
          <cell r="A12" t="str">
            <v>Bolzano-Bozen</v>
          </cell>
          <cell r="B12">
            <v>11.605647284039243</v>
          </cell>
          <cell r="C12">
            <v>9.6800969131371133</v>
          </cell>
        </row>
        <row r="13">
          <cell r="A13" t="str">
            <v>Liguria</v>
          </cell>
          <cell r="B13">
            <v>11.262906634529584</v>
          </cell>
          <cell r="C13">
            <v>9.2511830332006362</v>
          </cell>
        </row>
        <row r="14">
          <cell r="A14" t="str">
            <v>Valle d'Aosta/Vallée d'Aoste</v>
          </cell>
          <cell r="B14">
            <v>10.975993037255519</v>
          </cell>
          <cell r="C14">
            <v>8.7195480663072473</v>
          </cell>
        </row>
        <row r="15">
          <cell r="A15" t="str">
            <v>Emilia-Romagna</v>
          </cell>
          <cell r="B15">
            <v>9.4090951257023914</v>
          </cell>
          <cell r="C15">
            <v>8.2886538286080658</v>
          </cell>
        </row>
        <row r="16">
          <cell r="A16" t="str">
            <v>Veneto</v>
          </cell>
          <cell r="B16">
            <v>9.1729630418310286</v>
          </cell>
          <cell r="C16">
            <v>7.5391490606448279</v>
          </cell>
        </row>
        <row r="17">
          <cell r="A17" t="str">
            <v>Lombardia</v>
          </cell>
          <cell r="B17">
            <v>8.4761714518601003</v>
          </cell>
          <cell r="C17">
            <v>7.0580253345320783</v>
          </cell>
        </row>
        <row r="18">
          <cell r="A18" t="str">
            <v>Marche</v>
          </cell>
          <cell r="B18">
            <v>8.1122066216537316</v>
          </cell>
          <cell r="C18">
            <v>6.9125227000285676</v>
          </cell>
        </row>
        <row r="19">
          <cell r="A19" t="str">
            <v>Basilicata</v>
          </cell>
          <cell r="B19">
            <v>7.5104084163410558</v>
          </cell>
          <cell r="C19">
            <v>5.9903727734668797</v>
          </cell>
        </row>
        <row r="20">
          <cell r="A20" t="str">
            <v>ITALIA</v>
          </cell>
          <cell r="B20">
            <v>6.9550642776573177</v>
          </cell>
          <cell r="C20">
            <v>5.7795925342155137</v>
          </cell>
        </row>
        <row r="21">
          <cell r="A21" t="str">
            <v>Umbria</v>
          </cell>
          <cell r="B21">
            <v>6.6213760208538428</v>
          </cell>
          <cell r="C21">
            <v>5.7288583884490416</v>
          </cell>
        </row>
        <row r="22">
          <cell r="A22" t="str">
            <v>Molise</v>
          </cell>
          <cell r="B22">
            <v>6.4962825949560647</v>
          </cell>
          <cell r="C22">
            <v>5.5721478181682267</v>
          </cell>
        </row>
        <row r="23">
          <cell r="A23" t="str">
            <v>Toscana</v>
          </cell>
          <cell r="B23">
            <v>6.1317269410065087</v>
          </cell>
          <cell r="C23">
            <v>5.1898947592181131</v>
          </cell>
        </row>
        <row r="24">
          <cell r="A24" t="str">
            <v>Sicilia</v>
          </cell>
          <cell r="B24">
            <v>5.1385049170356902</v>
          </cell>
          <cell r="C24">
            <v>4.3454130651332674</v>
          </cell>
        </row>
        <row r="25">
          <cell r="A25" t="str">
            <v>Sardegna</v>
          </cell>
          <cell r="B25">
            <v>5.0150124713529944</v>
          </cell>
          <cell r="C25">
            <v>4.1424583407754758</v>
          </cell>
        </row>
        <row r="26">
          <cell r="A26" t="str">
            <v>Lazio</v>
          </cell>
          <cell r="B26">
            <v>4.4760839184147558</v>
          </cell>
          <cell r="C26">
            <v>3.6472769121312494</v>
          </cell>
        </row>
        <row r="27">
          <cell r="A27" t="str">
            <v>Abruzzo</v>
          </cell>
          <cell r="B27">
            <v>4.3121315335063217</v>
          </cell>
          <cell r="C27">
            <v>3.4327755868016854</v>
          </cell>
        </row>
        <row r="28">
          <cell r="A28" t="str">
            <v>Puglia</v>
          </cell>
          <cell r="B28">
            <v>3.9866549018919986</v>
          </cell>
          <cell r="C28">
            <v>3.3798307911200864</v>
          </cell>
        </row>
        <row r="29">
          <cell r="A29" t="str">
            <v>Calabria</v>
          </cell>
          <cell r="B29">
            <v>3.9713240130473975</v>
          </cell>
          <cell r="C29">
            <v>3.2678081705857411</v>
          </cell>
        </row>
        <row r="30">
          <cell r="A30" t="str">
            <v>Campania</v>
          </cell>
          <cell r="B30">
            <v>1.8841536788839777</v>
          </cell>
          <cell r="C30">
            <v>1.5707690185019898</v>
          </cell>
        </row>
      </sheetData>
      <sheetData sheetId="2"/>
      <sheetData sheetId="3">
        <row r="8">
          <cell r="B8" t="str">
            <v>Minori</v>
          </cell>
          <cell r="C8" t="str">
            <v>Adulti</v>
          </cell>
          <cell r="D8" t="str">
            <v>Anziani</v>
          </cell>
        </row>
        <row r="9">
          <cell r="A9" t="str">
            <v>Nord-ovest</v>
          </cell>
          <cell r="B9">
            <v>1.8028007420825694</v>
          </cell>
          <cell r="C9">
            <v>2.1759627978850982</v>
          </cell>
          <cell r="D9">
            <v>25.963117980827388</v>
          </cell>
        </row>
        <row r="10">
          <cell r="A10" t="str">
            <v>Nord-est</v>
          </cell>
          <cell r="B10">
            <v>2.3010720327149516</v>
          </cell>
          <cell r="C10">
            <v>2.2420257979540716</v>
          </cell>
          <cell r="D10">
            <v>27.64176487813636</v>
          </cell>
        </row>
        <row r="11">
          <cell r="A11" t="str">
            <v xml:space="preserve">Centro </v>
          </cell>
          <cell r="B11">
            <v>2.1228135053484749</v>
          </cell>
          <cell r="C11">
            <v>1.850340159097418</v>
          </cell>
          <cell r="D11">
            <v>13.437715278556214</v>
          </cell>
        </row>
        <row r="12">
          <cell r="A12" t="str">
            <v>Sud</v>
          </cell>
          <cell r="B12">
            <v>1.1228675926477218</v>
          </cell>
          <cell r="C12">
            <v>1.2202949469589013</v>
          </cell>
          <cell r="D12">
            <v>8.3429186436078755</v>
          </cell>
        </row>
        <row r="13">
          <cell r="A13" t="str">
            <v>Isole</v>
          </cell>
          <cell r="B13">
            <v>3.70155452942282</v>
          </cell>
          <cell r="C13">
            <v>2.1862989928862295</v>
          </cell>
          <cell r="D13">
            <v>10.281844104936459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abSelected="1" zoomScale="95" zoomScaleNormal="95" workbookViewId="0">
      <selection activeCell="A4" sqref="A4"/>
    </sheetView>
  </sheetViews>
  <sheetFormatPr defaultColWidth="9.1796875" defaultRowHeight="10" x14ac:dyDescent="0.2"/>
  <cols>
    <col min="1" max="1" width="52.26953125" style="10" customWidth="1"/>
    <col min="2" max="2" width="14.453125" style="132" customWidth="1"/>
    <col min="3" max="4" width="9.1796875" style="10"/>
    <col min="5" max="5" width="20.54296875" style="10" customWidth="1"/>
    <col min="6" max="16384" width="9.1796875" style="10"/>
  </cols>
  <sheetData>
    <row r="1" spans="1:9" s="79" customFormat="1" ht="12" customHeight="1" x14ac:dyDescent="0.25">
      <c r="B1" s="121"/>
    </row>
    <row r="2" spans="1:9" s="79" customFormat="1" ht="12" customHeight="1" x14ac:dyDescent="0.25">
      <c r="B2" s="121"/>
    </row>
    <row r="3" spans="1:9" s="3" customFormat="1" ht="25" customHeight="1" x14ac:dyDescent="0.25">
      <c r="A3" s="80"/>
      <c r="B3" s="122"/>
    </row>
    <row r="4" spans="1:9" s="3" customFormat="1" ht="12" customHeight="1" x14ac:dyDescent="0.25">
      <c r="A4" s="5" t="s">
        <v>43</v>
      </c>
      <c r="B4" s="122"/>
    </row>
    <row r="5" spans="1:9" s="20" customFormat="1" ht="25" customHeight="1" x14ac:dyDescent="0.25">
      <c r="A5" s="139" t="s">
        <v>39</v>
      </c>
      <c r="B5" s="139"/>
      <c r="C5" s="25"/>
      <c r="D5" s="25"/>
      <c r="E5" s="25"/>
      <c r="F5" s="25"/>
    </row>
    <row r="6" spans="1:9" s="3" customFormat="1" ht="12" customHeight="1" x14ac:dyDescent="0.25">
      <c r="A6" s="3" t="s">
        <v>71</v>
      </c>
      <c r="B6" s="122"/>
    </row>
    <row r="7" spans="1:9" s="6" customFormat="1" ht="6" customHeight="1" x14ac:dyDescent="0.2">
      <c r="B7" s="123"/>
      <c r="G7" s="7"/>
      <c r="H7" s="7"/>
      <c r="I7" s="7"/>
    </row>
    <row r="8" spans="1:9" s="24" customFormat="1" ht="25" customHeight="1" x14ac:dyDescent="0.25">
      <c r="A8" s="36" t="s">
        <v>38</v>
      </c>
      <c r="B8" s="124" t="s">
        <v>16</v>
      </c>
    </row>
    <row r="9" spans="1:9" s="24" customFormat="1" ht="10" customHeight="1" x14ac:dyDescent="0.2">
      <c r="A9" s="115" t="s">
        <v>41</v>
      </c>
      <c r="B9" s="125">
        <v>553</v>
      </c>
    </row>
    <row r="10" spans="1:9" s="24" customFormat="1" ht="10" customHeight="1" x14ac:dyDescent="0.2">
      <c r="A10" s="116" t="s">
        <v>25</v>
      </c>
      <c r="B10" s="126">
        <v>276</v>
      </c>
    </row>
    <row r="11" spans="1:9" s="24" customFormat="1" ht="10" customHeight="1" x14ac:dyDescent="0.2">
      <c r="A11" s="115" t="s">
        <v>37</v>
      </c>
      <c r="B11" s="125">
        <v>256</v>
      </c>
    </row>
    <row r="12" spans="1:9" s="24" customFormat="1" ht="10" customHeight="1" x14ac:dyDescent="0.2">
      <c r="A12" s="116" t="s">
        <v>23</v>
      </c>
      <c r="B12" s="126">
        <v>248</v>
      </c>
      <c r="D12" s="120"/>
      <c r="E12" s="138"/>
    </row>
    <row r="13" spans="1:9" s="24" customFormat="1" ht="10" customHeight="1" x14ac:dyDescent="0.2">
      <c r="A13" s="40" t="s">
        <v>58</v>
      </c>
      <c r="B13" s="126">
        <v>220</v>
      </c>
      <c r="D13" s="119"/>
      <c r="E13" s="138"/>
    </row>
    <row r="14" spans="1:9" s="24" customFormat="1" ht="10" customHeight="1" x14ac:dyDescent="0.2">
      <c r="A14" s="116" t="s">
        <v>56</v>
      </c>
      <c r="B14" s="126">
        <v>173</v>
      </c>
    </row>
    <row r="15" spans="1:9" s="24" customFormat="1" ht="10" customHeight="1" x14ac:dyDescent="0.2">
      <c r="A15" s="116" t="s">
        <v>29</v>
      </c>
      <c r="B15" s="126">
        <v>150</v>
      </c>
    </row>
    <row r="16" spans="1:9" s="24" customFormat="1" ht="10" customHeight="1" x14ac:dyDescent="0.2">
      <c r="A16" s="116" t="s">
        <v>21</v>
      </c>
      <c r="B16" s="126">
        <v>148</v>
      </c>
    </row>
    <row r="17" spans="1:2" s="24" customFormat="1" ht="10" customHeight="1" x14ac:dyDescent="0.2">
      <c r="A17" s="116" t="s">
        <v>26</v>
      </c>
      <c r="B17" s="126">
        <v>139</v>
      </c>
    </row>
    <row r="18" spans="1:2" s="24" customFormat="1" ht="10" customHeight="1" x14ac:dyDescent="0.2">
      <c r="A18" s="116" t="s">
        <v>20</v>
      </c>
      <c r="B18" s="126">
        <v>138</v>
      </c>
    </row>
    <row r="19" spans="1:2" s="24" customFormat="1" ht="10" customHeight="1" x14ac:dyDescent="0.2">
      <c r="A19" s="116" t="s">
        <v>22</v>
      </c>
      <c r="B19" s="126">
        <v>137</v>
      </c>
    </row>
    <row r="20" spans="1:2" s="24" customFormat="1" ht="10" customHeight="1" x14ac:dyDescent="0.2">
      <c r="A20" s="117" t="s">
        <v>3</v>
      </c>
      <c r="B20" s="127">
        <v>126</v>
      </c>
    </row>
    <row r="21" spans="1:2" s="24" customFormat="1" ht="10" customHeight="1" x14ac:dyDescent="0.2">
      <c r="A21" s="116" t="s">
        <v>28</v>
      </c>
      <c r="B21" s="126">
        <v>114</v>
      </c>
    </row>
    <row r="22" spans="1:2" s="24" customFormat="1" ht="10" customHeight="1" x14ac:dyDescent="0.2">
      <c r="A22" s="116" t="s">
        <v>24</v>
      </c>
      <c r="B22" s="126">
        <v>104</v>
      </c>
    </row>
    <row r="23" spans="1:2" s="24" customFormat="1" ht="10" customHeight="1" x14ac:dyDescent="0.2">
      <c r="A23" s="116" t="s">
        <v>27</v>
      </c>
      <c r="B23" s="126">
        <v>96</v>
      </c>
    </row>
    <row r="24" spans="1:2" s="24" customFormat="1" ht="10" customHeight="1" x14ac:dyDescent="0.2">
      <c r="A24" s="116" t="s">
        <v>36</v>
      </c>
      <c r="B24" s="126">
        <v>80</v>
      </c>
    </row>
    <row r="25" spans="1:2" s="24" customFormat="1" ht="10" customHeight="1" x14ac:dyDescent="0.2">
      <c r="A25" s="116" t="s">
        <v>33</v>
      </c>
      <c r="B25" s="126">
        <v>77</v>
      </c>
    </row>
    <row r="26" spans="1:2" s="24" customFormat="1" ht="10" customHeight="1" x14ac:dyDescent="0.2">
      <c r="A26" s="116" t="s">
        <v>31</v>
      </c>
      <c r="B26" s="126">
        <v>72</v>
      </c>
    </row>
    <row r="27" spans="1:2" s="24" customFormat="1" ht="10" customHeight="1" x14ac:dyDescent="0.2">
      <c r="A27" s="116" t="s">
        <v>30</v>
      </c>
      <c r="B27" s="126">
        <v>71</v>
      </c>
    </row>
    <row r="28" spans="1:2" s="24" customFormat="1" ht="10" customHeight="1" x14ac:dyDescent="0.2">
      <c r="A28" s="116" t="s">
        <v>32</v>
      </c>
      <c r="B28" s="126">
        <v>57</v>
      </c>
    </row>
    <row r="29" spans="1:2" s="24" customFormat="1" ht="10" customHeight="1" x14ac:dyDescent="0.2">
      <c r="A29" s="116" t="s">
        <v>34</v>
      </c>
      <c r="B29" s="126">
        <v>57</v>
      </c>
    </row>
    <row r="30" spans="1:2" s="24" customFormat="1" ht="10" customHeight="1" x14ac:dyDescent="0.2">
      <c r="A30" s="118" t="s">
        <v>35</v>
      </c>
      <c r="B30" s="128">
        <v>24</v>
      </c>
    </row>
    <row r="31" spans="1:2" ht="3" customHeight="1" x14ac:dyDescent="0.2">
      <c r="A31" s="99"/>
      <c r="B31" s="129"/>
    </row>
    <row r="32" spans="1:2" ht="33.65" customHeight="1" x14ac:dyDescent="0.2">
      <c r="A32" s="8" t="s">
        <v>54</v>
      </c>
      <c r="B32" s="129"/>
    </row>
    <row r="33" spans="1:2" ht="72" customHeight="1" x14ac:dyDescent="0.2">
      <c r="A33" s="109" t="s">
        <v>82</v>
      </c>
      <c r="B33" s="130"/>
    </row>
    <row r="34" spans="1:2" x14ac:dyDescent="0.2">
      <c r="A34" s="37"/>
      <c r="B34" s="131"/>
    </row>
    <row r="35" spans="1:2" x14ac:dyDescent="0.2">
      <c r="A35" s="37"/>
      <c r="B35" s="131"/>
    </row>
    <row r="36" spans="1:2" x14ac:dyDescent="0.2">
      <c r="A36" s="37"/>
      <c r="B36" s="131"/>
    </row>
    <row r="37" spans="1:2" ht="11.25" customHeight="1" x14ac:dyDescent="0.2">
      <c r="A37" s="37"/>
      <c r="B37" s="131"/>
    </row>
    <row r="38" spans="1:2" x14ac:dyDescent="0.2">
      <c r="A38" s="37"/>
      <c r="B38" s="131"/>
    </row>
    <row r="39" spans="1:2" x14ac:dyDescent="0.2">
      <c r="A39" s="37"/>
      <c r="B39" s="131"/>
    </row>
    <row r="40" spans="1:2" x14ac:dyDescent="0.2">
      <c r="A40" s="37"/>
      <c r="B40" s="131"/>
    </row>
    <row r="41" spans="1:2" x14ac:dyDescent="0.2">
      <c r="A41" s="37"/>
      <c r="B41" s="131"/>
    </row>
    <row r="42" spans="1:2" x14ac:dyDescent="0.2">
      <c r="A42" s="37"/>
      <c r="B42" s="131"/>
    </row>
    <row r="43" spans="1:2" x14ac:dyDescent="0.2">
      <c r="A43" s="37"/>
      <c r="B43" s="131"/>
    </row>
    <row r="44" spans="1:2" x14ac:dyDescent="0.2">
      <c r="A44" s="37"/>
      <c r="B44" s="131"/>
    </row>
    <row r="45" spans="1:2" x14ac:dyDescent="0.2">
      <c r="A45" s="37"/>
      <c r="B45" s="131"/>
    </row>
    <row r="46" spans="1:2" x14ac:dyDescent="0.2">
      <c r="A46" s="37"/>
      <c r="B46" s="131"/>
    </row>
    <row r="47" spans="1:2" x14ac:dyDescent="0.2">
      <c r="A47" s="37"/>
      <c r="B47" s="131"/>
    </row>
    <row r="48" spans="1:2" x14ac:dyDescent="0.2">
      <c r="A48" s="37"/>
      <c r="B48" s="131"/>
    </row>
    <row r="49" spans="1:2" x14ac:dyDescent="0.2">
      <c r="A49" s="37"/>
      <c r="B49" s="131"/>
    </row>
    <row r="50" spans="1:2" x14ac:dyDescent="0.2">
      <c r="A50" s="37"/>
      <c r="B50" s="131"/>
    </row>
    <row r="51" spans="1:2" x14ac:dyDescent="0.2">
      <c r="A51" s="37"/>
      <c r="B51" s="131"/>
    </row>
    <row r="52" spans="1:2" x14ac:dyDescent="0.2">
      <c r="A52" s="37"/>
      <c r="B52" s="131"/>
    </row>
    <row r="53" spans="1:2" x14ac:dyDescent="0.2">
      <c r="A53" s="37"/>
      <c r="B53" s="131"/>
    </row>
    <row r="54" spans="1:2" x14ac:dyDescent="0.2">
      <c r="A54" s="37"/>
      <c r="B54" s="131"/>
    </row>
    <row r="55" spans="1:2" x14ac:dyDescent="0.2">
      <c r="A55" s="37"/>
      <c r="B55" s="131"/>
    </row>
    <row r="56" spans="1:2" x14ac:dyDescent="0.2">
      <c r="A56" s="37"/>
      <c r="B56" s="131"/>
    </row>
    <row r="57" spans="1:2" x14ac:dyDescent="0.2">
      <c r="A57" s="37"/>
      <c r="B57" s="131"/>
    </row>
    <row r="58" spans="1:2" x14ac:dyDescent="0.2">
      <c r="A58" s="37"/>
      <c r="B58" s="131"/>
    </row>
    <row r="59" spans="1:2" x14ac:dyDescent="0.2">
      <c r="A59" s="37"/>
      <c r="B59" s="131"/>
    </row>
    <row r="60" spans="1:2" x14ac:dyDescent="0.2">
      <c r="A60" s="37"/>
      <c r="B60" s="131"/>
    </row>
    <row r="61" spans="1:2" x14ac:dyDescent="0.2">
      <c r="A61" s="37"/>
      <c r="B61" s="131"/>
    </row>
    <row r="62" spans="1:2" x14ac:dyDescent="0.2">
      <c r="A62" s="37"/>
      <c r="B62" s="131"/>
    </row>
    <row r="63" spans="1:2" x14ac:dyDescent="0.2">
      <c r="A63" s="37"/>
      <c r="B63" s="131"/>
    </row>
    <row r="64" spans="1:2" x14ac:dyDescent="0.2">
      <c r="A64" s="37"/>
      <c r="B64" s="131"/>
    </row>
    <row r="65" spans="1:2" x14ac:dyDescent="0.2">
      <c r="A65" s="37"/>
      <c r="B65" s="131"/>
    </row>
    <row r="66" spans="1:2" x14ac:dyDescent="0.2">
      <c r="A66" s="37"/>
      <c r="B66" s="131"/>
    </row>
    <row r="67" spans="1:2" x14ac:dyDescent="0.2">
      <c r="A67" s="37"/>
      <c r="B67" s="131"/>
    </row>
    <row r="68" spans="1:2" x14ac:dyDescent="0.2">
      <c r="A68" s="37"/>
      <c r="B68" s="131"/>
    </row>
    <row r="69" spans="1:2" x14ac:dyDescent="0.2">
      <c r="A69" s="37"/>
      <c r="B69" s="131"/>
    </row>
    <row r="70" spans="1:2" x14ac:dyDescent="0.2">
      <c r="A70" s="37"/>
      <c r="B70" s="131"/>
    </row>
    <row r="71" spans="1:2" x14ac:dyDescent="0.2">
      <c r="A71" s="37"/>
      <c r="B71" s="131"/>
    </row>
    <row r="72" spans="1:2" x14ac:dyDescent="0.2">
      <c r="A72" s="37"/>
      <c r="B72" s="131"/>
    </row>
    <row r="73" spans="1:2" x14ac:dyDescent="0.2">
      <c r="A73" s="37"/>
      <c r="B73" s="131"/>
    </row>
    <row r="74" spans="1:2" x14ac:dyDescent="0.2">
      <c r="A74" s="37"/>
      <c r="B74" s="131"/>
    </row>
    <row r="75" spans="1:2" x14ac:dyDescent="0.2">
      <c r="A75" s="37"/>
      <c r="B75" s="131"/>
    </row>
    <row r="76" spans="1:2" x14ac:dyDescent="0.2">
      <c r="A76" s="37"/>
      <c r="B76" s="131"/>
    </row>
    <row r="77" spans="1:2" x14ac:dyDescent="0.2">
      <c r="A77" s="37"/>
      <c r="B77" s="131"/>
    </row>
    <row r="78" spans="1:2" x14ac:dyDescent="0.2">
      <c r="A78" s="37"/>
      <c r="B78" s="131"/>
    </row>
    <row r="79" spans="1:2" x14ac:dyDescent="0.2">
      <c r="A79" s="37"/>
      <c r="B79" s="131"/>
    </row>
    <row r="80" spans="1:2" x14ac:dyDescent="0.2">
      <c r="A80" s="37"/>
      <c r="B80" s="131"/>
    </row>
    <row r="81" spans="1:2" x14ac:dyDescent="0.2">
      <c r="A81" s="37"/>
      <c r="B81" s="131"/>
    </row>
    <row r="82" spans="1:2" x14ac:dyDescent="0.2">
      <c r="A82" s="37"/>
      <c r="B82" s="131"/>
    </row>
    <row r="83" spans="1:2" x14ac:dyDescent="0.2">
      <c r="A83" s="37"/>
      <c r="B83" s="131"/>
    </row>
    <row r="84" spans="1:2" x14ac:dyDescent="0.2">
      <c r="A84" s="37"/>
      <c r="B84" s="131"/>
    </row>
    <row r="85" spans="1:2" x14ac:dyDescent="0.2">
      <c r="A85" s="37"/>
      <c r="B85" s="131"/>
    </row>
    <row r="86" spans="1:2" x14ac:dyDescent="0.2">
      <c r="A86" s="37"/>
      <c r="B86" s="131"/>
    </row>
    <row r="87" spans="1:2" x14ac:dyDescent="0.2">
      <c r="A87" s="37"/>
      <c r="B87" s="131"/>
    </row>
    <row r="88" spans="1:2" x14ac:dyDescent="0.2">
      <c r="A88" s="37"/>
      <c r="B88" s="131"/>
    </row>
    <row r="89" spans="1:2" x14ac:dyDescent="0.2">
      <c r="A89" s="37"/>
      <c r="B89" s="131"/>
    </row>
    <row r="90" spans="1:2" x14ac:dyDescent="0.2">
      <c r="A90" s="37"/>
      <c r="B90" s="131"/>
    </row>
    <row r="91" spans="1:2" x14ac:dyDescent="0.2">
      <c r="A91" s="37"/>
      <c r="B91" s="131"/>
    </row>
    <row r="92" spans="1:2" x14ac:dyDescent="0.2">
      <c r="A92" s="37"/>
      <c r="B92" s="131"/>
    </row>
    <row r="93" spans="1:2" x14ac:dyDescent="0.2">
      <c r="A93" s="37"/>
      <c r="B93" s="131"/>
    </row>
    <row r="94" spans="1:2" x14ac:dyDescent="0.2">
      <c r="A94" s="37"/>
      <c r="B94" s="131"/>
    </row>
    <row r="95" spans="1:2" x14ac:dyDescent="0.2">
      <c r="A95" s="37"/>
      <c r="B95" s="131"/>
    </row>
    <row r="96" spans="1:2" x14ac:dyDescent="0.2">
      <c r="A96" s="37"/>
      <c r="B96" s="131"/>
    </row>
    <row r="97" spans="1:2" x14ac:dyDescent="0.2">
      <c r="A97" s="37"/>
      <c r="B97" s="131"/>
    </row>
    <row r="98" spans="1:2" x14ac:dyDescent="0.2">
      <c r="A98" s="37"/>
      <c r="B98" s="131"/>
    </row>
    <row r="99" spans="1:2" x14ac:dyDescent="0.2">
      <c r="A99" s="37"/>
      <c r="B99" s="131"/>
    </row>
    <row r="100" spans="1:2" x14ac:dyDescent="0.2">
      <c r="A100" s="37"/>
      <c r="B100" s="131"/>
    </row>
    <row r="101" spans="1:2" x14ac:dyDescent="0.2">
      <c r="A101" s="37"/>
      <c r="B101" s="131"/>
    </row>
    <row r="102" spans="1:2" x14ac:dyDescent="0.2">
      <c r="A102" s="37"/>
      <c r="B102" s="131"/>
    </row>
    <row r="103" spans="1:2" x14ac:dyDescent="0.2">
      <c r="A103" s="37"/>
      <c r="B103" s="131"/>
    </row>
    <row r="104" spans="1:2" x14ac:dyDescent="0.2">
      <c r="A104" s="37"/>
      <c r="B104" s="131"/>
    </row>
    <row r="105" spans="1:2" x14ac:dyDescent="0.2">
      <c r="A105" s="37"/>
      <c r="B105" s="131"/>
    </row>
    <row r="106" spans="1:2" x14ac:dyDescent="0.2">
      <c r="A106" s="37"/>
      <c r="B106" s="131"/>
    </row>
    <row r="107" spans="1:2" x14ac:dyDescent="0.2">
      <c r="A107" s="37"/>
      <c r="B107" s="131"/>
    </row>
    <row r="108" spans="1:2" x14ac:dyDescent="0.2">
      <c r="A108" s="37"/>
      <c r="B108" s="131"/>
    </row>
    <row r="109" spans="1:2" x14ac:dyDescent="0.2">
      <c r="A109" s="37"/>
      <c r="B109" s="131"/>
    </row>
    <row r="110" spans="1:2" x14ac:dyDescent="0.2">
      <c r="A110" s="37"/>
      <c r="B110" s="131"/>
    </row>
    <row r="111" spans="1:2" x14ac:dyDescent="0.2">
      <c r="A111" s="37"/>
      <c r="B111" s="131"/>
    </row>
    <row r="112" spans="1:2" x14ac:dyDescent="0.2">
      <c r="A112" s="37"/>
      <c r="B112" s="131"/>
    </row>
    <row r="113" spans="1:2" x14ac:dyDescent="0.2">
      <c r="A113" s="37"/>
      <c r="B113" s="131"/>
    </row>
    <row r="114" spans="1:2" x14ac:dyDescent="0.2">
      <c r="A114" s="37"/>
      <c r="B114" s="131"/>
    </row>
    <row r="115" spans="1:2" x14ac:dyDescent="0.2">
      <c r="A115" s="37"/>
      <c r="B115" s="131"/>
    </row>
    <row r="116" spans="1:2" x14ac:dyDescent="0.2">
      <c r="A116" s="37"/>
      <c r="B116" s="131"/>
    </row>
    <row r="117" spans="1:2" x14ac:dyDescent="0.2">
      <c r="A117" s="37"/>
      <c r="B117" s="131"/>
    </row>
    <row r="118" spans="1:2" x14ac:dyDescent="0.2">
      <c r="A118" s="37"/>
      <c r="B118" s="131"/>
    </row>
    <row r="119" spans="1:2" x14ac:dyDescent="0.2">
      <c r="A119" s="37"/>
      <c r="B119" s="131"/>
    </row>
    <row r="120" spans="1:2" x14ac:dyDescent="0.2">
      <c r="A120" s="37"/>
      <c r="B120" s="131"/>
    </row>
    <row r="121" spans="1:2" x14ac:dyDescent="0.2">
      <c r="A121" s="37"/>
      <c r="B121" s="131"/>
    </row>
    <row r="122" spans="1:2" x14ac:dyDescent="0.2">
      <c r="A122" s="37"/>
      <c r="B122" s="131"/>
    </row>
    <row r="123" spans="1:2" x14ac:dyDescent="0.2">
      <c r="A123" s="37"/>
      <c r="B123" s="131"/>
    </row>
    <row r="124" spans="1:2" x14ac:dyDescent="0.2">
      <c r="A124" s="37"/>
      <c r="B124" s="131"/>
    </row>
    <row r="125" spans="1:2" x14ac:dyDescent="0.2">
      <c r="A125" s="37"/>
      <c r="B125" s="131"/>
    </row>
    <row r="126" spans="1:2" x14ac:dyDescent="0.2">
      <c r="A126" s="37"/>
      <c r="B126" s="131"/>
    </row>
    <row r="127" spans="1:2" x14ac:dyDescent="0.2">
      <c r="A127" s="37"/>
      <c r="B127" s="131"/>
    </row>
    <row r="128" spans="1:2" x14ac:dyDescent="0.2">
      <c r="A128" s="37"/>
      <c r="B128" s="131"/>
    </row>
    <row r="129" spans="1:2" x14ac:dyDescent="0.2">
      <c r="A129" s="37"/>
      <c r="B129" s="131"/>
    </row>
    <row r="130" spans="1:2" x14ac:dyDescent="0.2">
      <c r="A130" s="37"/>
      <c r="B130" s="131"/>
    </row>
    <row r="131" spans="1:2" x14ac:dyDescent="0.2">
      <c r="A131" s="37"/>
      <c r="B131" s="131"/>
    </row>
    <row r="132" spans="1:2" x14ac:dyDescent="0.2">
      <c r="A132" s="37"/>
      <c r="B132" s="131"/>
    </row>
    <row r="133" spans="1:2" x14ac:dyDescent="0.2">
      <c r="A133" s="37"/>
      <c r="B133" s="131"/>
    </row>
    <row r="134" spans="1:2" x14ac:dyDescent="0.2">
      <c r="A134" s="37"/>
      <c r="B134" s="131"/>
    </row>
    <row r="135" spans="1:2" x14ac:dyDescent="0.2">
      <c r="A135" s="37"/>
      <c r="B135" s="131"/>
    </row>
    <row r="136" spans="1:2" x14ac:dyDescent="0.2">
      <c r="A136" s="37"/>
      <c r="B136" s="131"/>
    </row>
    <row r="137" spans="1:2" x14ac:dyDescent="0.2">
      <c r="A137" s="37"/>
      <c r="B137" s="131"/>
    </row>
    <row r="138" spans="1:2" x14ac:dyDescent="0.2">
      <c r="A138" s="37"/>
      <c r="B138" s="131"/>
    </row>
    <row r="139" spans="1:2" x14ac:dyDescent="0.2">
      <c r="A139" s="37"/>
      <c r="B139" s="131"/>
    </row>
    <row r="140" spans="1:2" x14ac:dyDescent="0.2">
      <c r="A140" s="37"/>
      <c r="B140" s="131"/>
    </row>
    <row r="141" spans="1:2" x14ac:dyDescent="0.2">
      <c r="A141" s="37"/>
      <c r="B141" s="131"/>
    </row>
  </sheetData>
  <mergeCells count="1">
    <mergeCell ref="A5:B5"/>
  </mergeCells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110" zoomScaleNormal="110" workbookViewId="0">
      <selection activeCell="A4" sqref="A4"/>
    </sheetView>
  </sheetViews>
  <sheetFormatPr defaultColWidth="9.1796875" defaultRowHeight="10" x14ac:dyDescent="0.2"/>
  <cols>
    <col min="1" max="1" width="22.26953125" style="33" customWidth="1"/>
    <col min="2" max="4" width="14.26953125" style="33" customWidth="1"/>
    <col min="5" max="16384" width="9.1796875" style="33"/>
  </cols>
  <sheetData>
    <row r="1" spans="1:13" s="81" customFormat="1" ht="12" customHeight="1" x14ac:dyDescent="0.3">
      <c r="D1" s="82"/>
      <c r="I1" s="83"/>
      <c r="J1" s="83"/>
      <c r="K1" s="83"/>
    </row>
    <row r="2" spans="1:13" s="81" customFormat="1" ht="12" customHeight="1" x14ac:dyDescent="0.3">
      <c r="D2" s="82"/>
      <c r="I2" s="83"/>
      <c r="J2" s="83"/>
      <c r="K2" s="83"/>
    </row>
    <row r="3" spans="1:13" s="54" customFormat="1" ht="25" customHeight="1" x14ac:dyDescent="0.3">
      <c r="A3" s="84"/>
      <c r="D3" s="55"/>
      <c r="I3" s="56"/>
      <c r="J3" s="56"/>
      <c r="K3" s="56"/>
    </row>
    <row r="4" spans="1:13" s="59" customFormat="1" ht="12" customHeight="1" x14ac:dyDescent="0.25">
      <c r="A4" s="57" t="s">
        <v>49</v>
      </c>
      <c r="B4" s="57"/>
      <c r="C4" s="57"/>
      <c r="D4" s="58"/>
      <c r="E4" s="57"/>
      <c r="F4" s="57"/>
      <c r="G4" s="57"/>
    </row>
    <row r="5" spans="1:13" s="59" customFormat="1" ht="12" customHeight="1" x14ac:dyDescent="0.25">
      <c r="A5" s="154" t="s">
        <v>50</v>
      </c>
      <c r="B5" s="154"/>
      <c r="C5" s="154"/>
      <c r="D5" s="154"/>
      <c r="E5" s="60"/>
      <c r="F5" s="60"/>
      <c r="G5" s="60"/>
    </row>
    <row r="6" spans="1:13" s="63" customFormat="1" ht="12" customHeight="1" x14ac:dyDescent="0.25">
      <c r="A6" s="61" t="s">
        <v>70</v>
      </c>
      <c r="B6" s="62"/>
      <c r="C6" s="61"/>
      <c r="D6" s="61"/>
      <c r="E6" s="61"/>
    </row>
    <row r="7" spans="1:13" s="65" customFormat="1" ht="6" customHeight="1" x14ac:dyDescent="0.2">
      <c r="A7" s="64"/>
      <c r="B7" s="64"/>
      <c r="C7" s="64"/>
    </row>
    <row r="8" spans="1:13" s="47" customFormat="1" ht="30" customHeight="1" x14ac:dyDescent="0.25">
      <c r="A8" s="67" t="s">
        <v>55</v>
      </c>
      <c r="B8" s="75" t="s">
        <v>51</v>
      </c>
      <c r="C8" s="75" t="s">
        <v>52</v>
      </c>
      <c r="D8" s="75" t="s">
        <v>53</v>
      </c>
    </row>
    <row r="9" spans="1:13" s="47" customFormat="1" ht="3" customHeight="1" x14ac:dyDescent="0.25">
      <c r="A9" s="48"/>
      <c r="B9" s="48"/>
      <c r="C9" s="48"/>
    </row>
    <row r="10" spans="1:13" s="47" customFormat="1" ht="3" customHeight="1" x14ac:dyDescent="0.25">
      <c r="A10" s="48"/>
      <c r="B10" s="48"/>
      <c r="C10" s="48"/>
    </row>
    <row r="11" spans="1:13" s="47" customFormat="1" ht="10" customHeight="1" x14ac:dyDescent="0.2">
      <c r="A11" s="50">
        <v>2015</v>
      </c>
      <c r="B11" s="73">
        <v>26.099835473347966</v>
      </c>
      <c r="C11" s="49">
        <v>4.775446612196764</v>
      </c>
      <c r="D11" s="49">
        <v>38.069155590460227</v>
      </c>
    </row>
    <row r="12" spans="1:13" s="47" customFormat="1" ht="10" customHeight="1" x14ac:dyDescent="0.2">
      <c r="A12" s="50">
        <v>2016</v>
      </c>
      <c r="B12" s="73">
        <v>25.8</v>
      </c>
      <c r="C12" s="49">
        <v>4.8</v>
      </c>
      <c r="D12" s="49">
        <v>37.9</v>
      </c>
    </row>
    <row r="13" spans="1:13" s="47" customFormat="1" ht="10" customHeight="1" x14ac:dyDescent="0.2">
      <c r="A13" s="50">
        <v>2017</v>
      </c>
      <c r="B13" s="96">
        <v>25.707152207081368</v>
      </c>
      <c r="C13" s="96">
        <v>4.8637380351981836</v>
      </c>
      <c r="D13" s="96">
        <v>38.017836559777578</v>
      </c>
    </row>
    <row r="14" spans="1:13" s="47" customFormat="1" ht="10" customHeight="1" x14ac:dyDescent="0.2">
      <c r="A14" s="50">
        <v>2018</v>
      </c>
      <c r="B14" s="73">
        <v>25.555733967912879</v>
      </c>
      <c r="C14" s="49">
        <v>4.9533970981160129</v>
      </c>
      <c r="D14" s="49">
        <v>37.749970816546565</v>
      </c>
    </row>
    <row r="15" spans="1:13" s="47" customFormat="1" ht="10" customHeight="1" x14ac:dyDescent="0.2">
      <c r="A15" s="50">
        <v>2019</v>
      </c>
      <c r="B15" s="106">
        <v>25.736852843108139</v>
      </c>
      <c r="C15" s="106">
        <v>5.1051627015073802</v>
      </c>
      <c r="D15" s="106">
        <v>38.23808856009763</v>
      </c>
    </row>
    <row r="16" spans="1:13" ht="10" customHeight="1" x14ac:dyDescent="0.2">
      <c r="A16" s="48"/>
      <c r="B16" s="152">
        <v>2020</v>
      </c>
      <c r="C16" s="153"/>
      <c r="D16" s="153"/>
      <c r="E16" s="76">
        <v>39.141822931502851</v>
      </c>
      <c r="I16" s="42"/>
      <c r="J16" s="73"/>
      <c r="K16" s="49"/>
      <c r="L16" s="49"/>
      <c r="M16" s="74"/>
    </row>
    <row r="17" spans="1:13" x14ac:dyDescent="0.2">
      <c r="A17" s="100" t="s">
        <v>27</v>
      </c>
      <c r="B17" s="107">
        <v>30.582747512282598</v>
      </c>
      <c r="C17" s="107">
        <v>6.0165092922542209</v>
      </c>
      <c r="D17" s="107">
        <v>46.359127947014969</v>
      </c>
      <c r="E17" s="76">
        <v>36.939655461452318</v>
      </c>
      <c r="I17" s="42"/>
      <c r="J17" s="73"/>
      <c r="K17" s="49"/>
      <c r="L17" s="49"/>
      <c r="M17" s="51"/>
    </row>
    <row r="18" spans="1:13" ht="10" customHeight="1" x14ac:dyDescent="0.2">
      <c r="A18" s="100" t="s">
        <v>21</v>
      </c>
      <c r="B18" s="107">
        <v>30.861280412513707</v>
      </c>
      <c r="C18" s="107">
        <v>6.8454621187425708</v>
      </c>
      <c r="D18" s="107">
        <v>44.162937645497678</v>
      </c>
      <c r="E18" s="76">
        <v>36.886226471369596</v>
      </c>
      <c r="I18" s="42"/>
      <c r="J18" s="73"/>
      <c r="K18" s="49"/>
      <c r="L18" s="49"/>
    </row>
    <row r="19" spans="1:13" ht="10" customHeight="1" x14ac:dyDescent="0.2">
      <c r="A19" s="100" t="s">
        <v>28</v>
      </c>
      <c r="B19" s="107">
        <v>30.758371845290061</v>
      </c>
      <c r="C19" s="107">
        <v>5.6984346925317508</v>
      </c>
      <c r="D19" s="107">
        <v>43.683838861167402</v>
      </c>
      <c r="E19" s="76">
        <v>36.729333270978501</v>
      </c>
      <c r="I19" s="42"/>
      <c r="J19" s="73"/>
      <c r="K19" s="49"/>
      <c r="L19" s="49"/>
      <c r="M19" s="51"/>
    </row>
    <row r="20" spans="1:13" x14ac:dyDescent="0.2">
      <c r="A20" s="100" t="s">
        <v>31</v>
      </c>
      <c r="B20" s="107">
        <v>27.057636241309712</v>
      </c>
      <c r="C20" s="107">
        <v>6.8326231591537709</v>
      </c>
      <c r="D20" s="107">
        <v>42.32570150937498</v>
      </c>
      <c r="E20" s="76">
        <v>36.432447711587088</v>
      </c>
      <c r="I20" s="42"/>
      <c r="J20" s="73"/>
      <c r="K20" s="49"/>
      <c r="L20" s="49"/>
    </row>
    <row r="21" spans="1:13" s="51" customFormat="1" ht="10" customHeight="1" x14ac:dyDescent="0.2">
      <c r="A21" s="100" t="s">
        <v>25</v>
      </c>
      <c r="B21" s="107">
        <v>30.009571289460762</v>
      </c>
      <c r="C21" s="107">
        <v>6.829239873159608</v>
      </c>
      <c r="D21" s="107">
        <v>42.297858528018914</v>
      </c>
      <c r="E21" s="76">
        <v>36.381380916638939</v>
      </c>
      <c r="I21" s="42"/>
      <c r="J21" s="73"/>
      <c r="K21" s="49"/>
      <c r="L21" s="49"/>
      <c r="M21" s="33"/>
    </row>
    <row r="22" spans="1:13" s="51" customFormat="1" ht="10" customHeight="1" x14ac:dyDescent="0.2">
      <c r="A22" s="100" t="s">
        <v>20</v>
      </c>
      <c r="B22" s="107">
        <v>31.172634969572709</v>
      </c>
      <c r="C22" s="107">
        <v>4.3887816100558013</v>
      </c>
      <c r="D22" s="107">
        <v>40.674815699383267</v>
      </c>
      <c r="E22" s="76">
        <v>36.151111535016533</v>
      </c>
      <c r="I22" s="42"/>
      <c r="J22" s="73"/>
      <c r="K22" s="49"/>
      <c r="L22" s="49"/>
      <c r="M22" s="33"/>
    </row>
    <row r="23" spans="1:13" ht="10" customHeight="1" x14ac:dyDescent="0.2">
      <c r="A23" s="100" t="s">
        <v>35</v>
      </c>
      <c r="B23" s="107">
        <v>21.996655919243299</v>
      </c>
      <c r="C23" s="107">
        <v>6.3925043574629914</v>
      </c>
      <c r="D23" s="107">
        <v>40.509276303731966</v>
      </c>
      <c r="E23" s="76">
        <v>35.421970690609896</v>
      </c>
      <c r="I23" s="42"/>
      <c r="J23" s="73"/>
      <c r="K23" s="49"/>
      <c r="L23" s="49"/>
    </row>
    <row r="24" spans="1:13" ht="10" customHeight="1" x14ac:dyDescent="0.2">
      <c r="A24" s="100" t="s">
        <v>37</v>
      </c>
      <c r="B24" s="107">
        <v>22.718931048448972</v>
      </c>
      <c r="C24" s="107">
        <v>7.1890463408559757</v>
      </c>
      <c r="D24" s="107">
        <v>40.464855060614674</v>
      </c>
      <c r="E24" s="76">
        <v>33.575768793801146</v>
      </c>
      <c r="I24" s="42"/>
      <c r="J24" s="73"/>
      <c r="K24" s="49"/>
      <c r="L24" s="49"/>
    </row>
    <row r="25" spans="1:13" ht="10" customHeight="1" x14ac:dyDescent="0.2">
      <c r="A25" s="100" t="s">
        <v>30</v>
      </c>
      <c r="B25" s="107">
        <v>25.915916478534157</v>
      </c>
      <c r="C25" s="107">
        <v>6.0349942077045338</v>
      </c>
      <c r="D25" s="107">
        <v>40.397045460932453</v>
      </c>
      <c r="E25" s="76">
        <v>32.116088839930335</v>
      </c>
      <c r="I25" s="42"/>
      <c r="J25" s="73"/>
      <c r="K25" s="49"/>
      <c r="L25" s="49"/>
    </row>
    <row r="26" spans="1:13" ht="10" customHeight="1" x14ac:dyDescent="0.2">
      <c r="A26" s="100" t="s">
        <v>73</v>
      </c>
      <c r="B26" s="107">
        <v>29.711739154961357</v>
      </c>
      <c r="C26" s="107">
        <v>6.6081602720627934</v>
      </c>
      <c r="D26" s="107">
        <v>40.377471008711488</v>
      </c>
      <c r="E26" s="76">
        <v>27.39929708681084</v>
      </c>
      <c r="I26" s="42"/>
      <c r="J26" s="73"/>
      <c r="K26" s="49"/>
      <c r="L26" s="49"/>
    </row>
    <row r="27" spans="1:13" ht="10" customHeight="1" x14ac:dyDescent="0.2">
      <c r="A27" s="100" t="s">
        <v>26</v>
      </c>
      <c r="B27" s="107">
        <v>29.097001921272508</v>
      </c>
      <c r="C27" s="107">
        <v>5.5639185293803051</v>
      </c>
      <c r="D27" s="107">
        <v>40.29976725388012</v>
      </c>
      <c r="E27" s="76">
        <v>26.265169231596744</v>
      </c>
      <c r="I27" s="42"/>
      <c r="J27" s="73"/>
      <c r="K27" s="49"/>
      <c r="L27" s="49"/>
    </row>
    <row r="28" spans="1:13" ht="10" customHeight="1" x14ac:dyDescent="0.2">
      <c r="A28" s="100" t="s">
        <v>56</v>
      </c>
      <c r="B28" s="107">
        <v>30.377227701136555</v>
      </c>
      <c r="C28" s="107">
        <v>5.0161558949811633</v>
      </c>
      <c r="D28" s="107">
        <v>40.211879555848618</v>
      </c>
      <c r="E28" s="76">
        <v>30.465697453604548</v>
      </c>
      <c r="I28" s="42"/>
      <c r="J28" s="73"/>
      <c r="K28" s="49"/>
      <c r="L28" s="49"/>
    </row>
    <row r="29" spans="1:13" ht="10" customHeight="1" x14ac:dyDescent="0.2">
      <c r="A29" s="100" t="s">
        <v>34</v>
      </c>
      <c r="B29" s="107">
        <v>24.889659347311653</v>
      </c>
      <c r="C29" s="107">
        <v>6.0970777612679541</v>
      </c>
      <c r="D29" s="107">
        <v>39.548548052758058</v>
      </c>
      <c r="E29" s="76">
        <v>30.05315148172291</v>
      </c>
      <c r="I29" s="42"/>
      <c r="J29" s="73"/>
      <c r="K29" s="49"/>
      <c r="L29" s="49"/>
    </row>
    <row r="30" spans="1:13" ht="10" customHeight="1" x14ac:dyDescent="0.2">
      <c r="A30" s="101" t="s">
        <v>75</v>
      </c>
      <c r="B30" s="108">
        <v>25.037711191154422</v>
      </c>
      <c r="C30" s="108">
        <v>5.9024165025869282</v>
      </c>
      <c r="D30" s="108">
        <v>38.614673242073103</v>
      </c>
      <c r="E30" s="76">
        <v>30.28781254805034</v>
      </c>
      <c r="I30" s="42"/>
      <c r="J30" s="73"/>
      <c r="K30" s="49"/>
      <c r="L30" s="49"/>
    </row>
    <row r="31" spans="1:13" ht="10" customHeight="1" x14ac:dyDescent="0.2">
      <c r="A31" s="101" t="s">
        <v>76</v>
      </c>
      <c r="B31" s="108">
        <v>29.143894651031133</v>
      </c>
      <c r="C31" s="108">
        <v>4.1811593788144892</v>
      </c>
      <c r="D31" s="108">
        <v>38.427417480618217</v>
      </c>
      <c r="E31" s="76"/>
      <c r="I31" s="42"/>
      <c r="J31" s="73"/>
      <c r="K31" s="49"/>
      <c r="L31" s="49"/>
    </row>
    <row r="32" spans="1:13" ht="10" customHeight="1" x14ac:dyDescent="0.2">
      <c r="A32" s="133" t="s">
        <v>64</v>
      </c>
      <c r="B32" s="134">
        <v>25.774493720589465</v>
      </c>
      <c r="C32" s="134">
        <v>5.2404396614618154</v>
      </c>
      <c r="D32" s="134">
        <v>38.350054551934306</v>
      </c>
      <c r="E32" s="76">
        <v>32.018177246649998</v>
      </c>
      <c r="I32" s="42"/>
      <c r="J32" s="73"/>
      <c r="K32" s="49"/>
      <c r="L32" s="49"/>
    </row>
    <row r="33" spans="1:12" ht="10" customHeight="1" x14ac:dyDescent="0.2">
      <c r="A33" s="101" t="s">
        <v>77</v>
      </c>
      <c r="B33" s="108">
        <v>28.422569257608831</v>
      </c>
      <c r="C33" s="108">
        <v>5.1029246967923223</v>
      </c>
      <c r="D33" s="108">
        <v>38.311521481822211</v>
      </c>
      <c r="E33" s="76">
        <v>31.792900732516557</v>
      </c>
      <c r="I33" s="42"/>
      <c r="J33" s="73"/>
      <c r="K33" s="49"/>
      <c r="L33" s="49"/>
    </row>
    <row r="34" spans="1:12" ht="10" customHeight="1" x14ac:dyDescent="0.2">
      <c r="A34" s="100" t="s">
        <v>33</v>
      </c>
      <c r="B34" s="107">
        <v>21.505972504287861</v>
      </c>
      <c r="C34" s="107">
        <v>5.4777634827800359</v>
      </c>
      <c r="D34" s="107">
        <v>37.454843017283387</v>
      </c>
      <c r="E34" s="76">
        <v>28.632538240567165</v>
      </c>
      <c r="I34" s="42"/>
      <c r="J34" s="73"/>
      <c r="K34" s="49"/>
      <c r="L34" s="49"/>
    </row>
    <row r="35" spans="1:12" ht="10" customHeight="1" x14ac:dyDescent="0.2">
      <c r="A35" s="100" t="s">
        <v>22</v>
      </c>
      <c r="B35" s="107">
        <v>28.006691142481422</v>
      </c>
      <c r="C35" s="107">
        <v>3.6567452322554184</v>
      </c>
      <c r="D35" s="107">
        <v>36.568103523759923</v>
      </c>
      <c r="E35" s="76">
        <v>26.035053479679419</v>
      </c>
      <c r="I35" s="48"/>
      <c r="J35" s="73"/>
      <c r="K35" s="49"/>
      <c r="L35" s="49"/>
    </row>
    <row r="36" spans="1:12" ht="10" customHeight="1" x14ac:dyDescent="0.2">
      <c r="A36" s="100" t="s">
        <v>24</v>
      </c>
      <c r="B36" s="107">
        <v>26.99260549136212</v>
      </c>
      <c r="C36" s="107">
        <v>4.5258253368187384</v>
      </c>
      <c r="D36" s="107">
        <v>36.479651240392371</v>
      </c>
      <c r="E36" s="76">
        <v>23.535490408634587</v>
      </c>
      <c r="I36" s="42"/>
      <c r="J36" s="73"/>
      <c r="K36" s="49"/>
      <c r="L36" s="49"/>
    </row>
    <row r="37" spans="1:12" s="52" customFormat="1" ht="10" customHeight="1" x14ac:dyDescent="0.25">
      <c r="A37" s="101" t="s">
        <v>78</v>
      </c>
      <c r="B37" s="108">
        <v>20.272405631286158</v>
      </c>
      <c r="C37" s="108">
        <v>5.5606018550456255</v>
      </c>
      <c r="D37" s="108">
        <v>36.174697028762829</v>
      </c>
      <c r="E37" s="76"/>
    </row>
    <row r="38" spans="1:12" s="52" customFormat="1" ht="10" customHeight="1" x14ac:dyDescent="0.25">
      <c r="A38" s="101" t="s">
        <v>79</v>
      </c>
      <c r="B38" s="108">
        <v>19.245272503642344</v>
      </c>
      <c r="C38" s="108">
        <v>6.0818690144960517</v>
      </c>
      <c r="D38" s="108">
        <v>35.78061658386715</v>
      </c>
      <c r="E38" s="74"/>
    </row>
    <row r="39" spans="1:12" s="52" customFormat="1" ht="10" customHeight="1" x14ac:dyDescent="0.25">
      <c r="A39" s="100" t="s">
        <v>29</v>
      </c>
      <c r="B39" s="107">
        <v>20.088618611025165</v>
      </c>
      <c r="C39" s="107">
        <v>6.156656805224209</v>
      </c>
      <c r="D39" s="107">
        <v>35.033755939158858</v>
      </c>
      <c r="E39" s="74"/>
    </row>
    <row r="40" spans="1:12" s="52" customFormat="1" ht="10" customHeight="1" x14ac:dyDescent="0.25">
      <c r="A40" s="135" t="s">
        <v>72</v>
      </c>
      <c r="B40" s="107">
        <v>25.1</v>
      </c>
      <c r="C40" s="107">
        <v>6.1</v>
      </c>
      <c r="D40" s="107">
        <v>34.299999999999997</v>
      </c>
      <c r="E40" s="74"/>
    </row>
    <row r="41" spans="1:12" s="52" customFormat="1" ht="10" customHeight="1" x14ac:dyDescent="0.25">
      <c r="A41" s="100" t="s">
        <v>36</v>
      </c>
      <c r="B41" s="107">
        <v>18.102614867891191</v>
      </c>
      <c r="C41" s="107">
        <v>5.7176637796472889</v>
      </c>
      <c r="D41" s="107">
        <v>34.239739495893936</v>
      </c>
      <c r="E41" s="74"/>
    </row>
    <row r="42" spans="1:12" s="52" customFormat="1" ht="10" customHeight="1" x14ac:dyDescent="0.25">
      <c r="A42" s="100" t="s">
        <v>32</v>
      </c>
      <c r="B42" s="107">
        <v>16.751234829115297</v>
      </c>
      <c r="C42" s="107">
        <v>5.1167264671263419</v>
      </c>
      <c r="D42" s="107">
        <v>32.234800667109987</v>
      </c>
      <c r="E42" s="74"/>
    </row>
    <row r="43" spans="1:12" s="65" customFormat="1" ht="10" customHeight="1" x14ac:dyDescent="0.2">
      <c r="A43" s="53"/>
      <c r="B43" s="53"/>
      <c r="C43" s="53"/>
      <c r="D43" s="33"/>
    </row>
    <row r="44" spans="1:12" s="65" customFormat="1" ht="20.149999999999999" customHeight="1" x14ac:dyDescent="0.2">
      <c r="A44" s="155" t="s">
        <v>80</v>
      </c>
      <c r="B44" s="155"/>
      <c r="C44" s="155"/>
      <c r="D44" s="155"/>
    </row>
    <row r="45" spans="1:12" s="65" customFormat="1" ht="9" customHeight="1" x14ac:dyDescent="0.2">
      <c r="A45" s="151" t="s">
        <v>48</v>
      </c>
      <c r="B45" s="151"/>
      <c r="C45" s="151"/>
      <c r="D45" s="151"/>
    </row>
    <row r="46" spans="1:12" ht="10.5" customHeight="1" x14ac:dyDescent="0.25">
      <c r="A46" s="71" t="s">
        <v>65</v>
      </c>
      <c r="B46"/>
      <c r="C46"/>
      <c r="D46"/>
      <c r="E46" s="89"/>
      <c r="F46" s="89"/>
      <c r="G46" s="89"/>
      <c r="H46" s="89"/>
      <c r="I46" s="89"/>
      <c r="J46" s="89"/>
      <c r="K46" s="89"/>
      <c r="L46" s="89"/>
    </row>
    <row r="47" spans="1:12" x14ac:dyDescent="0.2">
      <c r="A47" s="151" t="s">
        <v>66</v>
      </c>
      <c r="B47" s="151"/>
      <c r="C47" s="151"/>
      <c r="D47" s="151"/>
    </row>
    <row r="48" spans="1:12" x14ac:dyDescent="0.2">
      <c r="D48" s="66"/>
    </row>
  </sheetData>
  <mergeCells count="5">
    <mergeCell ref="A47:D47"/>
    <mergeCell ref="B16:D16"/>
    <mergeCell ref="A45:D45"/>
    <mergeCell ref="A5:D5"/>
    <mergeCell ref="A44:D44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46.26953125" style="6" customWidth="1"/>
    <col min="2" max="2" width="8.1796875" style="6" customWidth="1"/>
    <col min="3" max="3" width="7.26953125" style="6" customWidth="1"/>
    <col min="4" max="4" width="9.1796875" style="6" hidden="1" customWidth="1"/>
    <col min="5" max="5" width="8.453125" style="6" hidden="1" customWidth="1"/>
    <col min="6" max="6" width="9.1796875" style="6" hidden="1" customWidth="1"/>
    <col min="7" max="8" width="10.453125" style="6" hidden="1" customWidth="1"/>
    <col min="9" max="16384" width="9.1796875" style="6"/>
  </cols>
  <sheetData>
    <row r="1" spans="1:11" s="79" customFormat="1" ht="12" customHeight="1" x14ac:dyDescent="0.25"/>
    <row r="2" spans="1:11" s="79" customFormat="1" ht="12" customHeight="1" x14ac:dyDescent="0.25"/>
    <row r="3" spans="1:11" s="3" customFormat="1" ht="25" customHeight="1" x14ac:dyDescent="0.25">
      <c r="A3" s="80"/>
    </row>
    <row r="4" spans="1:11" s="3" customFormat="1" ht="12" customHeight="1" x14ac:dyDescent="0.25">
      <c r="A4" s="5" t="s">
        <v>4</v>
      </c>
    </row>
    <row r="5" spans="1:11" s="3" customFormat="1" ht="30.75" customHeight="1" x14ac:dyDescent="0.25">
      <c r="A5" s="140" t="s">
        <v>40</v>
      </c>
      <c r="B5" s="141"/>
      <c r="C5" s="141"/>
      <c r="D5" s="141"/>
      <c r="E5" s="141"/>
      <c r="F5" s="141"/>
      <c r="G5" s="141"/>
      <c r="H5" s="141"/>
    </row>
    <row r="6" spans="1:11" s="3" customFormat="1" ht="12" customHeight="1" x14ac:dyDescent="0.25">
      <c r="A6" s="3" t="s">
        <v>71</v>
      </c>
    </row>
    <row r="7" spans="1:11" ht="9.75" customHeight="1" x14ac:dyDescent="0.2">
      <c r="I7" s="7"/>
      <c r="J7" s="7"/>
      <c r="K7" s="7"/>
    </row>
    <row r="8" spans="1:11" ht="6.75" customHeight="1" x14ac:dyDescent="0.2"/>
    <row r="9" spans="1:11" ht="6.75" customHeight="1" x14ac:dyDescent="0.2"/>
    <row r="10" spans="1:11" ht="6.75" customHeight="1" x14ac:dyDescent="0.2"/>
    <row r="11" spans="1:11" ht="6.75" customHeight="1" x14ac:dyDescent="0.2"/>
    <row r="12" spans="1:11" ht="6.75" customHeight="1" x14ac:dyDescent="0.2"/>
    <row r="13" spans="1:11" ht="6.75" customHeight="1" x14ac:dyDescent="0.2"/>
    <row r="14" spans="1:11" ht="6.75" customHeight="1" x14ac:dyDescent="0.2"/>
    <row r="15" spans="1:11" ht="6.75" customHeight="1" x14ac:dyDescent="0.2"/>
    <row r="16" spans="1:11" ht="6.75" customHeight="1" x14ac:dyDescent="0.2"/>
    <row r="17" spans="1:1" ht="6.75" customHeight="1" x14ac:dyDescent="0.2"/>
    <row r="18" spans="1:1" ht="6.75" customHeight="1" x14ac:dyDescent="0.2"/>
    <row r="19" spans="1:1" ht="6.75" customHeight="1" x14ac:dyDescent="0.2"/>
    <row r="20" spans="1:1" ht="6.75" customHeight="1" x14ac:dyDescent="0.2"/>
    <row r="21" spans="1:1" ht="6.75" customHeight="1" x14ac:dyDescent="0.2"/>
    <row r="22" spans="1:1" ht="6.75" customHeight="1" x14ac:dyDescent="0.2"/>
    <row r="23" spans="1:1" ht="6.75" customHeight="1" x14ac:dyDescent="0.2"/>
    <row r="24" spans="1:1" ht="6.75" customHeight="1" x14ac:dyDescent="0.2"/>
    <row r="25" spans="1:1" ht="6.75" customHeight="1" x14ac:dyDescent="0.2"/>
    <row r="28" spans="1:1" s="9" customFormat="1" ht="10" customHeight="1" x14ac:dyDescent="0.25"/>
    <row r="29" spans="1:1" s="9" customFormat="1" ht="10" customHeight="1" x14ac:dyDescent="0.25">
      <c r="A29" s="8"/>
    </row>
    <row r="30" spans="1:1" s="9" customFormat="1" ht="10" customHeight="1" x14ac:dyDescent="0.25">
      <c r="A30" s="8"/>
    </row>
    <row r="31" spans="1:1" s="9" customFormat="1" ht="10" customHeight="1" x14ac:dyDescent="0.25">
      <c r="A31" s="8"/>
    </row>
    <row r="32" spans="1:1" s="9" customFormat="1" ht="10" customHeight="1" x14ac:dyDescent="0.25">
      <c r="A32" s="8"/>
    </row>
    <row r="33" spans="1:2" s="9" customFormat="1" ht="10" customHeight="1" x14ac:dyDescent="0.25">
      <c r="A33" s="8"/>
    </row>
    <row r="34" spans="1:2" s="9" customFormat="1" ht="10" customHeight="1" x14ac:dyDescent="0.25">
      <c r="A34" s="8"/>
    </row>
    <row r="35" spans="1:2" s="9" customFormat="1" ht="10" customHeight="1" x14ac:dyDescent="0.25">
      <c r="A35" s="8"/>
    </row>
    <row r="36" spans="1:2" s="9" customFormat="1" ht="10" customHeight="1" x14ac:dyDescent="0.25">
      <c r="A36" s="8"/>
    </row>
    <row r="37" spans="1:2" s="9" customFormat="1" ht="10" customHeight="1" x14ac:dyDescent="0.25">
      <c r="A37" s="8"/>
    </row>
    <row r="38" spans="1:2" s="9" customFormat="1" ht="10" customHeight="1" x14ac:dyDescent="0.25">
      <c r="A38" s="8"/>
    </row>
    <row r="39" spans="1:2" s="9" customFormat="1" ht="10" customHeight="1" x14ac:dyDescent="0.25">
      <c r="A39" s="8"/>
    </row>
    <row r="40" spans="1:2" s="9" customFormat="1" ht="10" customHeight="1" x14ac:dyDescent="0.25">
      <c r="A40" s="8"/>
    </row>
    <row r="41" spans="1:2" s="9" customFormat="1" ht="10" customHeight="1" x14ac:dyDescent="0.25">
      <c r="A41" s="8"/>
    </row>
    <row r="42" spans="1:2" s="9" customFormat="1" ht="10" customHeight="1" x14ac:dyDescent="0.25">
      <c r="A42" s="8"/>
    </row>
    <row r="43" spans="1:2" x14ac:dyDescent="0.2">
      <c r="A43" s="8" t="s">
        <v>54</v>
      </c>
      <c r="B43" s="99"/>
    </row>
    <row r="44" spans="1:2" ht="73.5" customHeight="1" x14ac:dyDescent="0.2">
      <c r="A44" s="142" t="s">
        <v>82</v>
      </c>
      <c r="B44" s="142"/>
    </row>
  </sheetData>
  <mergeCells count="2">
    <mergeCell ref="A5:H5"/>
    <mergeCell ref="A44:B44"/>
  </mergeCells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110" zoomScaleNormal="110" workbookViewId="0">
      <selection activeCell="A4" sqref="A4"/>
    </sheetView>
  </sheetViews>
  <sheetFormatPr defaultColWidth="8.81640625" defaultRowHeight="10.5" customHeight="1" x14ac:dyDescent="0.25"/>
  <cols>
    <col min="1" max="1" width="16.54296875" customWidth="1"/>
    <col min="2" max="2" width="12.81640625" customWidth="1"/>
    <col min="3" max="3" width="11.7265625" customWidth="1"/>
    <col min="4" max="4" width="23" customWidth="1"/>
  </cols>
  <sheetData>
    <row r="1" spans="1:4" s="79" customFormat="1" ht="12" customHeight="1" x14ac:dyDescent="0.25"/>
    <row r="2" spans="1:4" s="79" customFormat="1" ht="12" customHeight="1" x14ac:dyDescent="0.25"/>
    <row r="3" spans="1:4" s="3" customFormat="1" ht="25" customHeight="1" x14ac:dyDescent="0.25">
      <c r="A3" s="80"/>
    </row>
    <row r="4" spans="1:4" s="3" customFormat="1" ht="12" customHeight="1" x14ac:dyDescent="0.25">
      <c r="A4" s="5" t="s">
        <v>60</v>
      </c>
    </row>
    <row r="5" spans="1:4" s="3" customFormat="1" ht="24" customHeight="1" x14ac:dyDescent="0.25">
      <c r="A5" s="143" t="s">
        <v>47</v>
      </c>
      <c r="B5" s="144"/>
      <c r="C5" s="144"/>
      <c r="D5" s="144"/>
    </row>
    <row r="6" spans="1:4" s="3" customFormat="1" ht="12" customHeight="1" x14ac:dyDescent="0.25">
      <c r="A6" s="3" t="s">
        <v>81</v>
      </c>
    </row>
    <row r="7" spans="1:4" s="4" customFormat="1" ht="12.75" customHeight="1" x14ac:dyDescent="0.25">
      <c r="A7" s="94"/>
      <c r="B7" s="94"/>
      <c r="C7" s="94"/>
      <c r="D7" s="94"/>
    </row>
    <row r="9" spans="1:4" ht="7.5" customHeight="1" x14ac:dyDescent="0.25"/>
    <row r="10" spans="1:4" ht="7.5" customHeight="1" x14ac:dyDescent="0.25"/>
    <row r="11" spans="1:4" ht="7.5" customHeight="1" x14ac:dyDescent="0.25"/>
    <row r="12" spans="1:4" ht="7.5" customHeight="1" x14ac:dyDescent="0.25"/>
    <row r="13" spans="1:4" ht="7.5" customHeight="1" x14ac:dyDescent="0.25"/>
    <row r="14" spans="1:4" ht="7.5" customHeight="1" x14ac:dyDescent="0.25"/>
    <row r="15" spans="1:4" ht="7.5" customHeight="1" x14ac:dyDescent="0.25"/>
    <row r="16" spans="1:4" ht="7.5" customHeight="1" x14ac:dyDescent="0.25"/>
    <row r="17" ht="7.5" customHeight="1" x14ac:dyDescent="0.25"/>
    <row r="18" ht="7.5" customHeight="1" x14ac:dyDescent="0.25"/>
    <row r="19" ht="7.5" customHeight="1" x14ac:dyDescent="0.25"/>
    <row r="20" ht="7.5" customHeight="1" x14ac:dyDescent="0.25"/>
    <row r="21" ht="7.5" customHeight="1" x14ac:dyDescent="0.25"/>
    <row r="22" ht="7.5" customHeight="1" x14ac:dyDescent="0.25"/>
    <row r="23" ht="7.5" customHeight="1" x14ac:dyDescent="0.25"/>
    <row r="24" ht="7.5" customHeight="1" x14ac:dyDescent="0.25"/>
    <row r="25" ht="7.5" customHeight="1" x14ac:dyDescent="0.25"/>
    <row r="26" ht="7.5" customHeight="1" x14ac:dyDescent="0.25"/>
    <row r="27" ht="7.5" customHeight="1" x14ac:dyDescent="0.25"/>
    <row r="28" ht="7.5" customHeight="1" x14ac:dyDescent="0.25"/>
    <row r="29" ht="7.5" customHeight="1" x14ac:dyDescent="0.25"/>
    <row r="30" ht="7.5" customHeight="1" x14ac:dyDescent="0.25"/>
    <row r="35" spans="1:1" ht="6" customHeight="1" x14ac:dyDescent="0.25"/>
    <row r="36" spans="1:1" ht="10" customHeight="1" x14ac:dyDescent="0.25">
      <c r="A36" s="32" t="s">
        <v>42</v>
      </c>
    </row>
  </sheetData>
  <mergeCells count="1">
    <mergeCell ref="A5:D5"/>
  </mergeCells>
  <phoneticPr fontId="2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" style="1" customWidth="1"/>
    <col min="2" max="3" width="13.7265625" style="1" customWidth="1"/>
    <col min="4" max="23" width="4.81640625" style="1" customWidth="1"/>
    <col min="24" max="24" width="5.453125" style="1" customWidth="1"/>
    <col min="25" max="16384" width="9.1796875" style="1"/>
  </cols>
  <sheetData>
    <row r="1" spans="1:9" s="79" customFormat="1" ht="12" customHeight="1" x14ac:dyDescent="0.25"/>
    <row r="2" spans="1:9" s="79" customFormat="1" ht="12" customHeight="1" x14ac:dyDescent="0.25"/>
    <row r="3" spans="1:9" s="3" customFormat="1" ht="25" customHeight="1" x14ac:dyDescent="0.25">
      <c r="A3" s="80"/>
    </row>
    <row r="4" spans="1:9" s="3" customFormat="1" ht="12" customHeight="1" x14ac:dyDescent="0.25">
      <c r="A4" s="5" t="s">
        <v>46</v>
      </c>
    </row>
    <row r="5" spans="1:9" s="3" customFormat="1" ht="24" customHeight="1" x14ac:dyDescent="0.25">
      <c r="A5" s="145" t="s">
        <v>47</v>
      </c>
      <c r="B5" s="145"/>
      <c r="C5" s="145"/>
      <c r="D5" s="38"/>
      <c r="E5" s="38"/>
      <c r="F5" s="38"/>
      <c r="G5" s="38"/>
    </row>
    <row r="6" spans="1:9" s="3" customFormat="1" ht="12" customHeight="1" x14ac:dyDescent="0.25">
      <c r="A6" s="3" t="s">
        <v>81</v>
      </c>
    </row>
    <row r="7" spans="1:9" s="2" customFormat="1" ht="9" x14ac:dyDescent="0.2">
      <c r="C7" s="85"/>
    </row>
    <row r="8" spans="1:9" s="40" customFormat="1" ht="15" customHeight="1" x14ac:dyDescent="0.25">
      <c r="A8" s="43" t="s">
        <v>38</v>
      </c>
      <c r="B8" s="41" t="s">
        <v>1</v>
      </c>
      <c r="C8" s="41" t="s">
        <v>2</v>
      </c>
      <c r="D8" s="39"/>
      <c r="E8" s="39"/>
    </row>
    <row r="9" spans="1:9" s="2" customFormat="1" ht="10" customHeight="1" x14ac:dyDescent="0.2">
      <c r="A9" s="42" t="s">
        <v>23</v>
      </c>
      <c r="B9" s="112">
        <v>14.696605836588795</v>
      </c>
      <c r="C9" s="112">
        <v>11.548123637409944</v>
      </c>
      <c r="D9" s="34"/>
      <c r="E9" s="34"/>
      <c r="H9" s="90"/>
      <c r="I9" s="90"/>
    </row>
    <row r="10" spans="1:9" s="2" customFormat="1" ht="10" customHeight="1" x14ac:dyDescent="0.2">
      <c r="A10" s="42" t="s">
        <v>25</v>
      </c>
      <c r="B10" s="112">
        <v>11.787167963645746</v>
      </c>
      <c r="C10" s="112">
        <v>9.4143682616041477</v>
      </c>
      <c r="H10" s="90"/>
      <c r="I10" s="90"/>
    </row>
    <row r="11" spans="1:9" s="2" customFormat="1" ht="10" customHeight="1" x14ac:dyDescent="0.2">
      <c r="A11" s="42" t="s">
        <v>20</v>
      </c>
      <c r="B11" s="112">
        <v>11.686143557402493</v>
      </c>
      <c r="C11" s="112">
        <v>9.3659857261321502</v>
      </c>
      <c r="H11" s="90"/>
      <c r="I11" s="90"/>
    </row>
    <row r="12" spans="1:9" s="2" customFormat="1" ht="11.25" customHeight="1" x14ac:dyDescent="0.2">
      <c r="A12" s="42" t="s">
        <v>59</v>
      </c>
      <c r="B12" s="112">
        <v>11.605647284039243</v>
      </c>
      <c r="C12" s="112">
        <v>9.6800969131371133</v>
      </c>
      <c r="H12" s="90"/>
      <c r="I12" s="90"/>
    </row>
    <row r="13" spans="1:9" s="2" customFormat="1" ht="14.25" customHeight="1" x14ac:dyDescent="0.2">
      <c r="A13" s="42" t="s">
        <v>21</v>
      </c>
      <c r="B13" s="112">
        <v>11.262906634529584</v>
      </c>
      <c r="C13" s="112">
        <v>9.2511830332006362</v>
      </c>
      <c r="D13" s="35"/>
      <c r="E13" s="35"/>
      <c r="H13" s="90"/>
      <c r="I13" s="90"/>
    </row>
    <row r="14" spans="1:9" s="2" customFormat="1" ht="10" customHeight="1" x14ac:dyDescent="0.2">
      <c r="A14" s="42" t="s">
        <v>58</v>
      </c>
      <c r="B14" s="90">
        <v>10.975993037255519</v>
      </c>
      <c r="C14" s="90">
        <v>8.7195480663072473</v>
      </c>
      <c r="D14" s="35"/>
      <c r="E14" s="35"/>
      <c r="H14" s="90"/>
      <c r="I14" s="90"/>
    </row>
    <row r="15" spans="1:9" s="2" customFormat="1" ht="10" customHeight="1" x14ac:dyDescent="0.2">
      <c r="A15" s="42" t="s">
        <v>56</v>
      </c>
      <c r="B15" s="112">
        <v>9.4090951257023914</v>
      </c>
      <c r="C15" s="112">
        <v>8.2886538286080658</v>
      </c>
      <c r="D15" s="35"/>
      <c r="E15" s="35"/>
      <c r="H15" s="90"/>
      <c r="I15" s="90"/>
    </row>
    <row r="16" spans="1:9" s="2" customFormat="1" ht="10" customHeight="1" x14ac:dyDescent="0.2">
      <c r="A16" s="42" t="s">
        <v>24</v>
      </c>
      <c r="B16" s="112">
        <v>9.1729630418310286</v>
      </c>
      <c r="C16" s="112">
        <v>7.5391490606448279</v>
      </c>
      <c r="D16" s="35"/>
      <c r="E16" s="35"/>
      <c r="H16" s="90"/>
      <c r="I16" s="90"/>
    </row>
    <row r="17" spans="1:9" s="2" customFormat="1" ht="10" customHeight="1" x14ac:dyDescent="0.2">
      <c r="A17" s="42" t="s">
        <v>22</v>
      </c>
      <c r="B17" s="112">
        <v>8.4761714518601003</v>
      </c>
      <c r="C17" s="112">
        <v>7.0580253345320783</v>
      </c>
      <c r="H17" s="90"/>
      <c r="I17" s="90"/>
    </row>
    <row r="18" spans="1:9" s="2" customFormat="1" ht="10" customHeight="1" x14ac:dyDescent="0.2">
      <c r="A18" s="136" t="s">
        <v>28</v>
      </c>
      <c r="B18" s="112">
        <v>8.1122066216537316</v>
      </c>
      <c r="C18" s="112">
        <v>6.9125227000285676</v>
      </c>
      <c r="H18" s="90"/>
      <c r="I18" s="90"/>
    </row>
    <row r="19" spans="1:9" ht="10" customHeight="1" x14ac:dyDescent="0.25">
      <c r="A19" s="42" t="s">
        <v>34</v>
      </c>
      <c r="B19" s="112">
        <v>7.5104084163410558</v>
      </c>
      <c r="C19" s="112">
        <v>5.9903727734668797</v>
      </c>
      <c r="H19" s="90"/>
      <c r="I19" s="90"/>
    </row>
    <row r="20" spans="1:9" s="2" customFormat="1" ht="10" customHeight="1" x14ac:dyDescent="0.2">
      <c r="A20" s="137" t="s">
        <v>3</v>
      </c>
      <c r="B20" s="113">
        <v>6.9550642776573177</v>
      </c>
      <c r="C20" s="113">
        <v>5.7795925342155137</v>
      </c>
      <c r="H20" s="90"/>
      <c r="I20" s="90"/>
    </row>
    <row r="21" spans="1:9" ht="10" customHeight="1" x14ac:dyDescent="0.25">
      <c r="A21" s="42" t="s">
        <v>27</v>
      </c>
      <c r="B21" s="112">
        <v>6.6213760208538428</v>
      </c>
      <c r="C21" s="112">
        <v>5.7288583884490416</v>
      </c>
      <c r="H21" s="90"/>
      <c r="I21" s="90"/>
    </row>
    <row r="22" spans="1:9" s="2" customFormat="1" ht="10" customHeight="1" x14ac:dyDescent="0.2">
      <c r="A22" s="42" t="s">
        <v>31</v>
      </c>
      <c r="B22" s="112">
        <v>6.4962825949560647</v>
      </c>
      <c r="C22" s="112">
        <v>5.5721478181682267</v>
      </c>
      <c r="H22" s="90"/>
      <c r="I22" s="90"/>
    </row>
    <row r="23" spans="1:9" ht="10" customHeight="1" x14ac:dyDescent="0.25">
      <c r="A23" s="42" t="s">
        <v>26</v>
      </c>
      <c r="B23" s="112">
        <v>6.1317269410065087</v>
      </c>
      <c r="C23" s="112">
        <v>5.1898947592181131</v>
      </c>
      <c r="H23" s="90"/>
      <c r="I23" s="90"/>
    </row>
    <row r="24" spans="1:9" ht="10" customHeight="1" x14ac:dyDescent="0.25">
      <c r="A24" s="42" t="s">
        <v>36</v>
      </c>
      <c r="B24" s="112">
        <v>5.1385049170356902</v>
      </c>
      <c r="C24" s="112">
        <v>4.3454130651332674</v>
      </c>
      <c r="H24" s="90"/>
      <c r="I24" s="90"/>
    </row>
    <row r="25" spans="1:9" ht="10" customHeight="1" x14ac:dyDescent="0.25">
      <c r="A25" s="42" t="s">
        <v>37</v>
      </c>
      <c r="B25" s="112">
        <v>5.0150124713529944</v>
      </c>
      <c r="C25" s="112">
        <v>4.1424583407754758</v>
      </c>
      <c r="H25" s="90"/>
      <c r="I25" s="90"/>
    </row>
    <row r="26" spans="1:9" ht="10" customHeight="1" x14ac:dyDescent="0.25">
      <c r="A26" s="42" t="s">
        <v>29</v>
      </c>
      <c r="B26" s="112">
        <v>4.4760839184147558</v>
      </c>
      <c r="C26" s="112">
        <v>3.6472769121312494</v>
      </c>
      <c r="H26" s="90"/>
      <c r="I26" s="90"/>
    </row>
    <row r="27" spans="1:9" ht="10" customHeight="1" x14ac:dyDescent="0.25">
      <c r="A27" s="42" t="s">
        <v>30</v>
      </c>
      <c r="B27" s="112">
        <v>4.3121315335063217</v>
      </c>
      <c r="C27" s="112">
        <v>3.4327755868016854</v>
      </c>
      <c r="H27" s="90"/>
      <c r="I27" s="90"/>
    </row>
    <row r="28" spans="1:9" ht="10" customHeight="1" x14ac:dyDescent="0.25">
      <c r="A28" s="42" t="s">
        <v>33</v>
      </c>
      <c r="B28" s="112">
        <v>3.9866549018919986</v>
      </c>
      <c r="C28" s="112">
        <v>3.3798307911200864</v>
      </c>
      <c r="H28" s="90"/>
      <c r="I28" s="90"/>
    </row>
    <row r="29" spans="1:9" ht="10" customHeight="1" x14ac:dyDescent="0.25">
      <c r="A29" s="42" t="s">
        <v>35</v>
      </c>
      <c r="B29" s="112">
        <v>3.9713240130473975</v>
      </c>
      <c r="C29" s="112">
        <v>3.2678081705857411</v>
      </c>
      <c r="H29" s="90"/>
      <c r="I29" s="90"/>
    </row>
    <row r="30" spans="1:9" ht="10" customHeight="1" x14ac:dyDescent="0.25">
      <c r="A30" s="44" t="s">
        <v>32</v>
      </c>
      <c r="B30" s="114">
        <v>1.8841536788839777</v>
      </c>
      <c r="C30" s="114">
        <v>1.5707690185019898</v>
      </c>
      <c r="H30" s="90"/>
      <c r="I30" s="90"/>
    </row>
    <row r="31" spans="1:9" ht="3" customHeight="1" x14ac:dyDescent="0.25">
      <c r="H31" s="90">
        <f>B31-F31</f>
        <v>0</v>
      </c>
      <c r="I31" s="90">
        <f>C31-G31</f>
        <v>0</v>
      </c>
    </row>
    <row r="32" spans="1:9" ht="10" customHeight="1" x14ac:dyDescent="0.25">
      <c r="A32" s="32" t="s">
        <v>42</v>
      </c>
    </row>
  </sheetData>
  <mergeCells count="1">
    <mergeCell ref="A5:C5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4" width="9.1796875" style="15"/>
    <col min="5" max="5" width="18" style="15" customWidth="1"/>
    <col min="6" max="6" width="9.7265625" style="15" customWidth="1"/>
    <col min="7" max="16384" width="9.1796875" style="15"/>
  </cols>
  <sheetData>
    <row r="1" spans="1:9" s="79" customFormat="1" ht="12" customHeight="1" x14ac:dyDescent="0.25"/>
    <row r="2" spans="1:9" s="79" customFormat="1" ht="12" customHeight="1" x14ac:dyDescent="0.25"/>
    <row r="3" spans="1:9" s="79" customFormat="1" ht="12" customHeight="1" x14ac:dyDescent="0.25"/>
    <row r="4" spans="1:9" s="79" customFormat="1" ht="12" customHeight="1" x14ac:dyDescent="0.25">
      <c r="A4" s="5" t="s">
        <v>45</v>
      </c>
      <c r="B4" s="3"/>
      <c r="C4" s="3"/>
      <c r="D4" s="3"/>
      <c r="E4" s="3"/>
    </row>
    <row r="5" spans="1:9" s="3" customFormat="1" ht="25" customHeight="1" x14ac:dyDescent="0.25">
      <c r="A5" s="139" t="s">
        <v>13</v>
      </c>
      <c r="B5" s="139"/>
      <c r="C5" s="139"/>
      <c r="D5" s="139"/>
      <c r="E5" s="139"/>
    </row>
    <row r="6" spans="1:9" s="3" customFormat="1" ht="12" customHeight="1" x14ac:dyDescent="0.25">
      <c r="A6" s="3" t="s">
        <v>81</v>
      </c>
    </row>
    <row r="7" spans="1:9" s="4" customFormat="1" ht="6" customHeight="1" x14ac:dyDescent="0.25">
      <c r="A7" s="94"/>
      <c r="B7" s="94"/>
      <c r="C7" s="94"/>
      <c r="D7" s="94"/>
      <c r="E7" s="94"/>
      <c r="F7" s="94"/>
      <c r="G7" s="94"/>
      <c r="H7" s="94"/>
      <c r="I7" s="94"/>
    </row>
    <row r="8" spans="1:9" ht="7.5" customHeight="1" x14ac:dyDescent="0.25"/>
    <row r="9" spans="1:9" ht="7.5" customHeight="1" x14ac:dyDescent="0.25"/>
    <row r="10" spans="1:9" ht="7.5" customHeight="1" x14ac:dyDescent="0.25"/>
    <row r="11" spans="1:9" ht="7.5" customHeight="1" x14ac:dyDescent="0.25"/>
    <row r="12" spans="1:9" ht="7.5" customHeight="1" x14ac:dyDescent="0.25"/>
    <row r="13" spans="1:9" ht="7.5" customHeight="1" x14ac:dyDescent="0.25"/>
    <row r="14" spans="1:9" ht="7.5" customHeight="1" x14ac:dyDescent="0.25"/>
    <row r="15" spans="1:9" ht="7.5" customHeight="1" x14ac:dyDescent="0.25"/>
    <row r="16" spans="1:9" ht="7.5" customHeight="1" x14ac:dyDescent="0.25"/>
    <row r="17" ht="7.5" customHeight="1" x14ac:dyDescent="0.25"/>
    <row r="18" ht="7.5" customHeight="1" x14ac:dyDescent="0.25"/>
    <row r="19" ht="7.5" customHeight="1" x14ac:dyDescent="0.25"/>
    <row r="20" ht="7.5" customHeight="1" x14ac:dyDescent="0.25"/>
    <row r="21" ht="7.5" customHeight="1" x14ac:dyDescent="0.25"/>
    <row r="22" ht="7.5" customHeight="1" x14ac:dyDescent="0.25"/>
    <row r="23" ht="7.5" customHeight="1" x14ac:dyDescent="0.25"/>
    <row r="24" ht="7.5" customHeight="1" x14ac:dyDescent="0.25"/>
    <row r="25" ht="7.5" customHeight="1" x14ac:dyDescent="0.25"/>
    <row r="26" ht="7.5" customHeight="1" x14ac:dyDescent="0.25"/>
    <row r="27" ht="7.5" customHeight="1" x14ac:dyDescent="0.25"/>
    <row r="28" ht="7.5" customHeight="1" x14ac:dyDescent="0.25"/>
    <row r="29" ht="7.5" customHeight="1" x14ac:dyDescent="0.25"/>
    <row r="32" ht="21" customHeight="1" x14ac:dyDescent="0.25"/>
    <row r="34" spans="1:1" s="95" customFormat="1" ht="10" customHeight="1" x14ac:dyDescent="0.2">
      <c r="A34" s="95" t="s">
        <v>42</v>
      </c>
    </row>
    <row r="36" spans="1:1" customFormat="1" ht="10" customHeight="1" x14ac:dyDescent="0.25">
      <c r="A36" s="32"/>
    </row>
  </sheetData>
  <mergeCells count="1">
    <mergeCell ref="A5:E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.7265625" style="17" customWidth="1"/>
    <col min="2" max="5" width="11.7265625" style="17" customWidth="1"/>
    <col min="6" max="7" width="10.26953125" style="17" customWidth="1"/>
    <col min="8" max="16384" width="9.1796875" style="17"/>
  </cols>
  <sheetData>
    <row r="1" spans="1:12" s="79" customFormat="1" ht="12" customHeight="1" x14ac:dyDescent="0.25"/>
    <row r="2" spans="1:12" s="79" customFormat="1" ht="12" customHeight="1" x14ac:dyDescent="0.25"/>
    <row r="3" spans="1:12" s="3" customFormat="1" ht="25" customHeight="1" x14ac:dyDescent="0.25">
      <c r="A3" s="80"/>
    </row>
    <row r="4" spans="1:12" s="3" customFormat="1" ht="12" customHeight="1" x14ac:dyDescent="0.25">
      <c r="A4" s="5" t="s">
        <v>45</v>
      </c>
    </row>
    <row r="5" spans="1:12" s="3" customFormat="1" ht="25" customHeight="1" x14ac:dyDescent="0.25">
      <c r="A5" s="139" t="s">
        <v>13</v>
      </c>
      <c r="B5" s="139"/>
      <c r="C5" s="139"/>
      <c r="D5" s="139"/>
      <c r="E5" s="139"/>
      <c r="F5" s="77"/>
      <c r="G5" s="77"/>
      <c r="H5" s="14"/>
    </row>
    <row r="6" spans="1:12" s="3" customFormat="1" ht="12" customHeight="1" x14ac:dyDescent="0.25">
      <c r="A6" s="3" t="s">
        <v>81</v>
      </c>
    </row>
    <row r="7" spans="1:12" ht="6" customHeight="1" x14ac:dyDescent="0.25">
      <c r="A7" s="16"/>
      <c r="B7" s="16"/>
      <c r="C7" s="16"/>
      <c r="D7" s="16"/>
      <c r="E7" s="16"/>
      <c r="F7" s="16"/>
    </row>
    <row r="8" spans="1:12" ht="25" customHeight="1" x14ac:dyDescent="0.25">
      <c r="A8" s="23" t="s">
        <v>15</v>
      </c>
      <c r="B8" s="22" t="s">
        <v>9</v>
      </c>
      <c r="C8" s="22" t="s">
        <v>10</v>
      </c>
      <c r="D8" s="22" t="s">
        <v>11</v>
      </c>
      <c r="E8" s="22" t="s">
        <v>0</v>
      </c>
    </row>
    <row r="9" spans="1:12" x14ac:dyDescent="0.25">
      <c r="A9" s="18" t="s">
        <v>5</v>
      </c>
      <c r="B9" s="110">
        <v>1.8028007420825694</v>
      </c>
      <c r="C9" s="29">
        <v>2.1759627978850982</v>
      </c>
      <c r="D9" s="29">
        <v>25.963117980827388</v>
      </c>
      <c r="E9" s="30">
        <v>7.9010223438672531</v>
      </c>
    </row>
    <row r="10" spans="1:12" x14ac:dyDescent="0.25">
      <c r="A10" s="18" t="s">
        <v>6</v>
      </c>
      <c r="B10" s="110">
        <v>2.3010720327149516</v>
      </c>
      <c r="C10" s="30">
        <v>2.2420257979540716</v>
      </c>
      <c r="D10" s="30">
        <v>27.64176487813636</v>
      </c>
      <c r="E10" s="30">
        <v>8.3071282479910202</v>
      </c>
      <c r="G10" s="19"/>
    </row>
    <row r="11" spans="1:12" x14ac:dyDescent="0.25">
      <c r="A11" s="18" t="s">
        <v>12</v>
      </c>
      <c r="B11" s="110">
        <v>2.1228135053484749</v>
      </c>
      <c r="C11" s="30">
        <v>1.850340159097418</v>
      </c>
      <c r="D11" s="30">
        <v>13.437715278556214</v>
      </c>
      <c r="E11" s="30">
        <v>4.6984644537451246</v>
      </c>
      <c r="G11" s="19"/>
    </row>
    <row r="12" spans="1:12" x14ac:dyDescent="0.25">
      <c r="A12" s="18" t="s">
        <v>7</v>
      </c>
      <c r="B12" s="110">
        <v>1.1228675926477218</v>
      </c>
      <c r="C12" s="30">
        <v>1.2202949469589013</v>
      </c>
      <c r="D12" s="30">
        <v>8.3429186436078755</v>
      </c>
      <c r="E12" s="30">
        <v>2.7707071739175069</v>
      </c>
      <c r="G12" s="19"/>
    </row>
    <row r="13" spans="1:12" x14ac:dyDescent="0.25">
      <c r="A13" s="18" t="s">
        <v>8</v>
      </c>
      <c r="B13" s="110">
        <v>3.70155452942282</v>
      </c>
      <c r="C13" s="30">
        <v>2.1862989928862295</v>
      </c>
      <c r="D13" s="30">
        <v>10.281844104936459</v>
      </c>
      <c r="E13" s="30">
        <v>4.2951765223080791</v>
      </c>
      <c r="G13" s="19"/>
    </row>
    <row r="14" spans="1:12" x14ac:dyDescent="0.25">
      <c r="A14" s="21" t="s">
        <v>14</v>
      </c>
      <c r="B14" s="111">
        <v>2.007426622905744</v>
      </c>
      <c r="C14" s="78">
        <v>1.9039956683210841</v>
      </c>
      <c r="D14" s="78">
        <v>18.301655789453829</v>
      </c>
      <c r="E14" s="78">
        <v>5.7795925342155137</v>
      </c>
      <c r="G14" s="19"/>
      <c r="H14" s="19"/>
      <c r="I14" s="19"/>
      <c r="J14" s="19"/>
      <c r="K14" s="19"/>
      <c r="L14" s="19"/>
    </row>
    <row r="15" spans="1:12" ht="3" customHeight="1" x14ac:dyDescent="0.25">
      <c r="A15" s="18"/>
      <c r="B15" s="18"/>
      <c r="C15" s="18"/>
      <c r="D15" s="18"/>
      <c r="E15" s="18"/>
    </row>
    <row r="16" spans="1:12" customFormat="1" ht="10" customHeight="1" x14ac:dyDescent="0.25">
      <c r="A16" s="32" t="s">
        <v>42</v>
      </c>
    </row>
    <row r="17" spans="1:5" x14ac:dyDescent="0.25">
      <c r="A17" s="18"/>
      <c r="B17" s="18"/>
      <c r="C17" s="18"/>
      <c r="D17" s="18"/>
      <c r="E17" s="18"/>
    </row>
    <row r="18" spans="1:5" ht="10" customHeight="1" x14ac:dyDescent="0.25"/>
    <row r="19" spans="1:5" ht="10" customHeight="1" x14ac:dyDescent="0.25"/>
    <row r="20" spans="1:5" ht="10" customHeight="1" x14ac:dyDescent="0.25"/>
    <row r="21" spans="1:5" ht="10" customHeight="1" x14ac:dyDescent="0.25"/>
  </sheetData>
  <mergeCells count="1">
    <mergeCell ref="A5:E5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9.81640625" style="11" customWidth="1"/>
    <col min="2" max="16384" width="9.1796875" style="11"/>
  </cols>
  <sheetData>
    <row r="1" spans="1:10" s="79" customFormat="1" ht="12" customHeight="1" x14ac:dyDescent="0.25"/>
    <row r="2" spans="1:10" s="79" customFormat="1" ht="12" customHeight="1" x14ac:dyDescent="0.25"/>
    <row r="3" spans="1:10" s="3" customFormat="1" ht="25" customHeight="1" x14ac:dyDescent="0.25">
      <c r="A3" s="80"/>
    </row>
    <row r="4" spans="1:10" s="3" customFormat="1" ht="12" customHeight="1" x14ac:dyDescent="0.25">
      <c r="A4" s="5" t="s">
        <v>17</v>
      </c>
    </row>
    <row r="5" spans="1:10" s="3" customFormat="1" ht="12" customHeight="1" x14ac:dyDescent="0.25">
      <c r="A5" s="140" t="s">
        <v>63</v>
      </c>
      <c r="B5" s="141"/>
      <c r="C5" s="141"/>
      <c r="D5" s="141"/>
      <c r="E5" s="141"/>
      <c r="F5" s="141"/>
      <c r="G5" s="141"/>
      <c r="H5" s="141"/>
    </row>
    <row r="6" spans="1:10" s="3" customFormat="1" ht="12" customHeight="1" x14ac:dyDescent="0.25">
      <c r="A6" s="3" t="s">
        <v>68</v>
      </c>
    </row>
    <row r="7" spans="1:10" s="6" customFormat="1" ht="6" customHeight="1" x14ac:dyDescent="0.2">
      <c r="I7" s="7"/>
      <c r="J7" s="7"/>
    </row>
    <row r="27" spans="1:12" ht="10" customHeight="1" x14ac:dyDescent="0.25">
      <c r="A27" s="146"/>
      <c r="B27" s="146"/>
      <c r="C27" s="146"/>
      <c r="D27" s="146"/>
      <c r="E27" s="146"/>
      <c r="F27" s="146"/>
      <c r="G27" s="146"/>
      <c r="H27" s="146"/>
    </row>
    <row r="29" spans="1:12" s="93" customFormat="1" ht="10" customHeight="1" x14ac:dyDescent="0.2">
      <c r="A29" s="92" t="s">
        <v>57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</row>
  </sheetData>
  <mergeCells count="2">
    <mergeCell ref="A5:H5"/>
    <mergeCell ref="A27:H27"/>
  </mergeCells>
  <pageMargins left="0.75" right="0.75" top="1" bottom="1" header="0.5" footer="0.5"/>
  <pageSetup orientation="portrait" horizontalDpi="4294967295" verticalDpi="4294967295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16" style="12" customWidth="1"/>
    <col min="2" max="3" width="5.1796875" style="13" customWidth="1"/>
    <col min="4" max="5" width="5.1796875" style="12" customWidth="1"/>
    <col min="6" max="6" width="4.1796875" style="12" customWidth="1"/>
    <col min="7" max="10" width="5.1796875" style="12" customWidth="1"/>
    <col min="11" max="11" width="6" style="12" customWidth="1"/>
    <col min="12" max="12" width="5.7265625" style="12" customWidth="1"/>
    <col min="13" max="13" width="6" style="12" customWidth="1"/>
    <col min="14" max="14" width="5.54296875" style="12" customWidth="1"/>
    <col min="15" max="15" width="4.453125" style="12" customWidth="1"/>
    <col min="16" max="16" width="4.7265625" style="12" customWidth="1"/>
    <col min="17" max="16384" width="9.1796875" style="12"/>
  </cols>
  <sheetData>
    <row r="1" spans="1:16" s="79" customFormat="1" ht="12" customHeight="1" x14ac:dyDescent="0.25"/>
    <row r="2" spans="1:16" s="79" customFormat="1" ht="12" customHeight="1" x14ac:dyDescent="0.25"/>
    <row r="3" spans="1:16" s="3" customFormat="1" ht="25" customHeight="1" x14ac:dyDescent="0.25">
      <c r="A3" s="80"/>
    </row>
    <row r="4" spans="1:16" s="3" customFormat="1" ht="12" customHeight="1" x14ac:dyDescent="0.25">
      <c r="A4" s="5" t="s">
        <v>44</v>
      </c>
    </row>
    <row r="5" spans="1:16" s="3" customFormat="1" ht="24" customHeight="1" x14ac:dyDescent="0.25">
      <c r="A5" s="147" t="s">
        <v>62</v>
      </c>
      <c r="B5" s="148"/>
      <c r="C5" s="148"/>
      <c r="D5" s="148"/>
      <c r="E5" s="148"/>
      <c r="F5" s="148"/>
      <c r="G5" s="149"/>
      <c r="H5" s="149"/>
    </row>
    <row r="6" spans="1:16" s="3" customFormat="1" ht="12" customHeight="1" x14ac:dyDescent="0.25">
      <c r="A6" s="3" t="s">
        <v>69</v>
      </c>
    </row>
    <row r="7" spans="1:16" s="6" customFormat="1" ht="9" customHeight="1" x14ac:dyDescent="0.2">
      <c r="G7" s="7"/>
      <c r="H7" s="7"/>
      <c r="I7" s="7"/>
    </row>
    <row r="8" spans="1:16" s="28" customFormat="1" ht="12" customHeight="1" x14ac:dyDescent="0.25">
      <c r="A8" s="26"/>
      <c r="B8" s="27">
        <v>2006</v>
      </c>
      <c r="C8" s="27">
        <v>2007</v>
      </c>
      <c r="D8" s="27">
        <v>2008</v>
      </c>
      <c r="E8" s="27">
        <v>2009</v>
      </c>
      <c r="F8" s="27">
        <v>2010</v>
      </c>
      <c r="G8" s="27">
        <v>2011</v>
      </c>
      <c r="H8" s="27">
        <v>2012</v>
      </c>
      <c r="I8" s="27">
        <v>2013</v>
      </c>
      <c r="J8" s="27">
        <v>2014</v>
      </c>
      <c r="K8" s="27">
        <v>2015</v>
      </c>
      <c r="L8" s="26">
        <v>2016</v>
      </c>
      <c r="M8" s="26">
        <v>2017</v>
      </c>
      <c r="N8" s="26">
        <v>2018</v>
      </c>
      <c r="O8" s="26">
        <v>2019</v>
      </c>
      <c r="P8" s="97">
        <v>2020</v>
      </c>
    </row>
    <row r="9" spans="1:16" s="28" customFormat="1" ht="10" customHeight="1" x14ac:dyDescent="0.25">
      <c r="A9" s="86" t="s">
        <v>18</v>
      </c>
      <c r="B9" s="87">
        <v>15.9592496867075</v>
      </c>
      <c r="C9" s="87">
        <v>16.052900734949173</v>
      </c>
      <c r="D9" s="87">
        <v>16.658652678383536</v>
      </c>
      <c r="E9" s="87">
        <v>18.128869576585309</v>
      </c>
      <c r="F9" s="87">
        <v>18.258790447372906</v>
      </c>
      <c r="G9" s="87">
        <v>18.259380845459752</v>
      </c>
      <c r="H9" s="87">
        <v>18.941459531306549</v>
      </c>
      <c r="I9" s="87">
        <v>19.550326757780688</v>
      </c>
      <c r="J9" s="87">
        <v>19.3</v>
      </c>
      <c r="K9" s="91">
        <v>19.2</v>
      </c>
      <c r="L9" s="91">
        <v>18.8</v>
      </c>
      <c r="M9" s="87">
        <v>18.600000000000001</v>
      </c>
      <c r="N9" s="104">
        <v>18.600000000000001</v>
      </c>
      <c r="O9" s="104">
        <v>19.100000000000001</v>
      </c>
      <c r="P9" s="105">
        <v>22.5</v>
      </c>
    </row>
    <row r="10" spans="1:16" s="28" customFormat="1" ht="10" customHeight="1" x14ac:dyDescent="0.25">
      <c r="A10" s="88" t="s">
        <v>19</v>
      </c>
      <c r="B10" s="87">
        <v>12.593516528747859</v>
      </c>
      <c r="C10" s="87">
        <v>12.990089327383636</v>
      </c>
      <c r="D10" s="87">
        <v>13.772937311496674</v>
      </c>
      <c r="E10" s="87">
        <v>14.176241785352381</v>
      </c>
      <c r="F10" s="87">
        <v>14.055844816639235</v>
      </c>
      <c r="G10" s="87">
        <v>13.985171420002274</v>
      </c>
      <c r="H10" s="87">
        <v>14.037221157653743</v>
      </c>
      <c r="I10" s="87">
        <v>14.218685364434535</v>
      </c>
      <c r="J10" s="87">
        <v>14.1</v>
      </c>
      <c r="K10" s="91">
        <v>14</v>
      </c>
      <c r="L10" s="88">
        <v>14.2</v>
      </c>
      <c r="M10" s="87">
        <v>14</v>
      </c>
      <c r="N10" s="88">
        <v>14.2</v>
      </c>
      <c r="O10" s="88">
        <v>14.2</v>
      </c>
      <c r="P10" s="98">
        <v>14.8</v>
      </c>
    </row>
    <row r="11" spans="1:16" ht="3" customHeight="1" x14ac:dyDescent="0.25">
      <c r="A11" s="45"/>
      <c r="B11" s="46"/>
      <c r="C11" s="46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102"/>
      <c r="P11" s="103"/>
    </row>
    <row r="12" spans="1:16" ht="3" customHeight="1" x14ac:dyDescent="0.25"/>
    <row r="13" spans="1:16" s="93" customFormat="1" ht="10" customHeight="1" x14ac:dyDescent="0.2">
      <c r="A13" s="92" t="s">
        <v>57</v>
      </c>
      <c r="B13" s="92"/>
      <c r="C13" s="92"/>
      <c r="D13" s="92"/>
      <c r="E13" s="92"/>
      <c r="F13" s="92"/>
      <c r="G13" s="92"/>
      <c r="H13" s="92"/>
      <c r="I13" s="92"/>
      <c r="J13" s="92"/>
    </row>
    <row r="14" spans="1:16" ht="10" customHeight="1" x14ac:dyDescent="0.25">
      <c r="A14" s="146"/>
      <c r="B14" s="146"/>
      <c r="C14" s="146"/>
      <c r="D14" s="146"/>
      <c r="E14" s="146"/>
      <c r="F14" s="146"/>
    </row>
    <row r="15" spans="1:16" x14ac:dyDescent="0.25">
      <c r="J15" s="31"/>
    </row>
    <row r="16" spans="1:16" ht="12.75" customHeight="1" x14ac:dyDescent="0.25"/>
  </sheetData>
  <mergeCells count="2">
    <mergeCell ref="A14:F14"/>
    <mergeCell ref="A5:H5"/>
  </mergeCells>
  <pageMargins left="2.4803149606299213" right="0.78740157480314965" top="0.98425196850393704" bottom="0.98425196850393704" header="0.51181102362204722" footer="0.51181102362204722"/>
  <pageSetup paperSize="9" orientation="landscape" horizontalDpi="180" verticalDpi="18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112" zoomScaleNormal="112" workbookViewId="0">
      <selection activeCell="A4" sqref="A4"/>
    </sheetView>
  </sheetViews>
  <sheetFormatPr defaultRowHeight="12.5" x14ac:dyDescent="0.25"/>
  <sheetData>
    <row r="1" spans="1:11" s="81" customFormat="1" ht="12" customHeight="1" x14ac:dyDescent="0.3">
      <c r="B1" s="82"/>
      <c r="G1" s="83"/>
      <c r="H1" s="83"/>
      <c r="I1" s="83"/>
    </row>
    <row r="2" spans="1:11" s="81" customFormat="1" ht="12" customHeight="1" x14ac:dyDescent="0.3">
      <c r="B2" s="82"/>
      <c r="G2" s="83"/>
      <c r="H2" s="83"/>
      <c r="I2" s="83"/>
    </row>
    <row r="3" spans="1:11" s="54" customFormat="1" ht="25" customHeight="1" x14ac:dyDescent="0.3">
      <c r="A3" s="84"/>
      <c r="B3" s="55"/>
      <c r="G3" s="56"/>
      <c r="H3" s="56"/>
      <c r="I3" s="56"/>
    </row>
    <row r="4" spans="1:11" s="59" customFormat="1" ht="12" customHeight="1" x14ac:dyDescent="0.25">
      <c r="A4" s="57" t="s">
        <v>61</v>
      </c>
      <c r="B4" s="58"/>
      <c r="C4" s="57"/>
      <c r="D4" s="57"/>
      <c r="E4" s="57"/>
    </row>
    <row r="5" spans="1:11" s="59" customFormat="1" ht="12" customHeight="1" x14ac:dyDescent="0.25">
      <c r="A5" s="70" t="s">
        <v>50</v>
      </c>
      <c r="B5" s="70"/>
      <c r="C5" s="70"/>
      <c r="D5" s="70"/>
      <c r="E5" s="70"/>
      <c r="F5" s="69"/>
      <c r="G5" s="69"/>
      <c r="H5" s="69"/>
      <c r="I5" s="69"/>
      <c r="J5" s="69"/>
      <c r="K5" s="69"/>
    </row>
    <row r="6" spans="1:11" s="63" customFormat="1" ht="12" customHeight="1" x14ac:dyDescent="0.25">
      <c r="A6" s="61" t="s">
        <v>70</v>
      </c>
      <c r="B6" s="62"/>
      <c r="C6" s="61"/>
      <c r="D6" s="61"/>
      <c r="E6" s="61"/>
    </row>
    <row r="7" spans="1:11" s="65" customFormat="1" ht="18.75" customHeight="1" x14ac:dyDescent="0.2">
      <c r="A7" s="64"/>
    </row>
    <row r="8" spans="1:11" x14ac:dyDescent="0.25">
      <c r="A8" s="68"/>
      <c r="B8" s="68"/>
      <c r="C8" s="68"/>
    </row>
    <row r="27" spans="1:11" ht="9" customHeight="1" x14ac:dyDescent="0.25">
      <c r="A27" s="150" t="s">
        <v>80</v>
      </c>
      <c r="B27" s="150"/>
      <c r="C27" s="150"/>
      <c r="D27" s="150"/>
    </row>
    <row r="28" spans="1:11" ht="10" customHeight="1" x14ac:dyDescent="0.25"/>
    <row r="29" spans="1:11" ht="30.75" customHeight="1" x14ac:dyDescent="0.25">
      <c r="A29" s="151" t="s">
        <v>67</v>
      </c>
      <c r="B29" s="151"/>
      <c r="C29" s="151"/>
      <c r="D29" s="151"/>
    </row>
    <row r="30" spans="1:11" s="32" customFormat="1" ht="10" customHeight="1" x14ac:dyDescent="0.25">
      <c r="A30" s="71" t="s">
        <v>74</v>
      </c>
      <c r="B30"/>
      <c r="C30"/>
      <c r="D30"/>
      <c r="E30"/>
      <c r="F30" s="72"/>
      <c r="G30" s="72"/>
      <c r="H30" s="72"/>
      <c r="I30" s="72"/>
      <c r="J30" s="72"/>
      <c r="K30" s="72"/>
    </row>
    <row r="31" spans="1:11" s="32" customFormat="1" ht="10" customHeight="1" x14ac:dyDescent="0.2">
      <c r="A31" s="151" t="s">
        <v>66</v>
      </c>
      <c r="B31" s="151"/>
      <c r="C31" s="151"/>
      <c r="D31" s="151"/>
      <c r="E31" s="72"/>
      <c r="F31" s="72"/>
      <c r="G31" s="72"/>
      <c r="H31" s="72"/>
      <c r="I31" s="72"/>
      <c r="J31" s="72"/>
      <c r="K31" s="72"/>
    </row>
    <row r="32" spans="1:11" s="32" customFormat="1" ht="9.75" customHeight="1" x14ac:dyDescent="0.2"/>
  </sheetData>
  <mergeCells count="3">
    <mergeCell ref="A27:D27"/>
    <mergeCell ref="A29:D29"/>
    <mergeCell ref="A31:D31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5.1 - dati</vt:lpstr>
      <vt:lpstr>5.1</vt:lpstr>
      <vt:lpstr>5.2</vt:lpstr>
      <vt:lpstr>5.2 - dati</vt:lpstr>
      <vt:lpstr>5.3</vt:lpstr>
      <vt:lpstr>5.3 - dati</vt:lpstr>
      <vt:lpstr>5.4</vt:lpstr>
      <vt:lpstr>5.4 - dati</vt:lpstr>
      <vt:lpstr>5.5</vt:lpstr>
      <vt:lpstr>5.5 -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2014-11-12T12:26:33Z</dcterms:created>
  <dcterms:modified xsi:type="dcterms:W3CDTF">2022-12-12T09:47:43Z</dcterms:modified>
</cp:coreProperties>
</file>