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12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13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harts/chart15.xml" ContentType="application/vnd.openxmlformats-officedocument.drawingml.chart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harts/chart17.xml" ContentType="application/vnd.openxmlformats-officedocument.drawingml.chart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charts/chart18.xml" ContentType="application/vnd.openxmlformats-officedocument.drawingml.chart+xml"/>
  <Override PartName="/xl/drawings/drawing3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875"/>
  </bookViews>
  <sheets>
    <sheet name="Indice" sheetId="113" r:id="rId1"/>
    <sheet name="2.1" sheetId="105" r:id="rId2"/>
    <sheet name="2.1 dati" sheetId="106" r:id="rId3"/>
    <sheet name="2.2 " sheetId="59" r:id="rId4"/>
    <sheet name="2.2 dati " sheetId="60" r:id="rId5"/>
    <sheet name="2.3" sheetId="61" r:id="rId6"/>
    <sheet name="2.3 dati" sheetId="62" r:id="rId7"/>
    <sheet name="2.4" sheetId="107" r:id="rId8"/>
    <sheet name="2.4 dati" sheetId="108" r:id="rId9"/>
    <sheet name="2.5" sheetId="109" r:id="rId10"/>
    <sheet name="2.5 dati" sheetId="110" r:id="rId11"/>
    <sheet name="2.6" sheetId="111" r:id="rId12"/>
    <sheet name="2.6 dati" sheetId="112" r:id="rId13"/>
    <sheet name="2.7" sheetId="94" r:id="rId14"/>
    <sheet name="2.7 dati" sheetId="93" r:id="rId15"/>
    <sheet name="2.8" sheetId="103" r:id="rId16"/>
    <sheet name="2.8 dati" sheetId="104" r:id="rId17"/>
    <sheet name="2.9 " sheetId="68" r:id="rId18"/>
    <sheet name="2.9 dati " sheetId="69" r:id="rId19"/>
    <sheet name="2.10 dati" sheetId="102" r:id="rId20"/>
    <sheet name="2.10" sheetId="101" r:id="rId21"/>
    <sheet name="2.11" sheetId="114" r:id="rId22"/>
    <sheet name="2.11 dati" sheetId="115" r:id="rId23"/>
    <sheet name="2.12" sheetId="90" r:id="rId24"/>
    <sheet name="2.12 dati" sheetId="91" r:id="rId25"/>
    <sheet name="2.13" sheetId="92" r:id="rId26"/>
    <sheet name="2.13 dati" sheetId="89" r:id="rId27"/>
    <sheet name="2.14" sheetId="95" r:id="rId28"/>
    <sheet name="2.14 dati" sheetId="96" r:id="rId29"/>
    <sheet name="2.15" sheetId="97" r:id="rId30"/>
    <sheet name="2.15 dati" sheetId="98" r:id="rId31"/>
    <sheet name="2.16" sheetId="49" r:id="rId32"/>
    <sheet name="2.16 dati " sheetId="54" r:id="rId33"/>
  </sheets>
  <definedNames>
    <definedName name="_xlnm.Print_Area" localSheetId="0">Indice!$A$1:$C$21</definedName>
  </definedNames>
  <calcPr calcId="162913"/>
</workbook>
</file>

<file path=xl/calcChain.xml><?xml version="1.0" encoding="utf-8"?>
<calcChain xmlns="http://schemas.openxmlformats.org/spreadsheetml/2006/main">
  <c r="D28" i="54" l="1"/>
  <c r="D13" i="54"/>
  <c r="D14" i="54"/>
  <c r="D17" i="54"/>
  <c r="D10" i="54"/>
  <c r="D11" i="54"/>
  <c r="D18" i="54"/>
  <c r="D15" i="54"/>
  <c r="D23" i="54"/>
  <c r="D19" i="54"/>
  <c r="D16" i="54"/>
  <c r="D29" i="54"/>
  <c r="D20" i="54"/>
  <c r="D25" i="54"/>
  <c r="D27" i="54"/>
  <c r="D26" i="54"/>
  <c r="D24" i="54"/>
  <c r="D30" i="54"/>
  <c r="D31" i="54"/>
  <c r="D12" i="54"/>
  <c r="D22" i="54"/>
  <c r="D21" i="54"/>
  <c r="D32" i="54"/>
</calcChain>
</file>

<file path=xl/sharedStrings.xml><?xml version="1.0" encoding="utf-8"?>
<sst xmlns="http://schemas.openxmlformats.org/spreadsheetml/2006/main" count="1009" uniqueCount="574">
  <si>
    <t>Piemonte</t>
  </si>
  <si>
    <t>Trento</t>
  </si>
  <si>
    <t>Puglia</t>
  </si>
  <si>
    <t>Sicilia</t>
  </si>
  <si>
    <t>REGIONI</t>
  </si>
  <si>
    <t>Figura 2.2 - Dati</t>
  </si>
  <si>
    <t>Figura 2.2</t>
  </si>
  <si>
    <t>Italia</t>
  </si>
  <si>
    <t>ANNI</t>
  </si>
  <si>
    <t>Numero incendi</t>
  </si>
  <si>
    <t>Superficie boscata</t>
  </si>
  <si>
    <t>Superficie non boscata</t>
  </si>
  <si>
    <t>Bolzano</t>
  </si>
  <si>
    <t>Figura 2.1</t>
  </si>
  <si>
    <t>Roma</t>
  </si>
  <si>
    <t>Perugia</t>
  </si>
  <si>
    <t>Milano</t>
  </si>
  <si>
    <t>Torino</t>
  </si>
  <si>
    <t>Bologna</t>
  </si>
  <si>
    <t>Campobasso</t>
  </si>
  <si>
    <t>Napoli</t>
  </si>
  <si>
    <t>Aosta</t>
  </si>
  <si>
    <t>Trieste</t>
  </si>
  <si>
    <t>Potenza</t>
  </si>
  <si>
    <t>Firenze</t>
  </si>
  <si>
    <t>Ancona</t>
  </si>
  <si>
    <t>Venezia</t>
  </si>
  <si>
    <t>Genova</t>
  </si>
  <si>
    <t>Catanzaro</t>
  </si>
  <si>
    <t>L'Aquila</t>
  </si>
  <si>
    <t>Bari</t>
  </si>
  <si>
    <t>Palermo</t>
  </si>
  <si>
    <t>Slovenia</t>
  </si>
  <si>
    <t>Croazia</t>
  </si>
  <si>
    <t>Bulgaria</t>
  </si>
  <si>
    <t>Slovacchia</t>
  </si>
  <si>
    <t>Cipro</t>
  </si>
  <si>
    <t>Spagna</t>
  </si>
  <si>
    <t>Grecia</t>
  </si>
  <si>
    <t>Lussemburgo</t>
  </si>
  <si>
    <t>Romania</t>
  </si>
  <si>
    <t>Ungheria</t>
  </si>
  <si>
    <t>Portogallo</t>
  </si>
  <si>
    <t>Polonia</t>
  </si>
  <si>
    <t>Estonia</t>
  </si>
  <si>
    <t>Germania</t>
  </si>
  <si>
    <t>Austria</t>
  </si>
  <si>
    <t>Finlandia</t>
  </si>
  <si>
    <t>Svezia</t>
  </si>
  <si>
    <t>Paesi Bassi</t>
  </si>
  <si>
    <t>Irlanda</t>
  </si>
  <si>
    <t>Malta</t>
  </si>
  <si>
    <t>Francia</t>
  </si>
  <si>
    <t>Belgio</t>
  </si>
  <si>
    <t>Lituania</t>
  </si>
  <si>
    <t>Lettonia</t>
  </si>
  <si>
    <t>Danimarca</t>
  </si>
  <si>
    <t xml:space="preserve">Trento </t>
  </si>
  <si>
    <t xml:space="preserve">Veneto </t>
  </si>
  <si>
    <t xml:space="preserve">Lombardia  </t>
  </si>
  <si>
    <t xml:space="preserve">Emilia-Romagna </t>
  </si>
  <si>
    <t xml:space="preserve">Marche </t>
  </si>
  <si>
    <t xml:space="preserve">Sardegna </t>
  </si>
  <si>
    <t xml:space="preserve">Umbria </t>
  </si>
  <si>
    <t xml:space="preserve">Abruzzo </t>
  </si>
  <si>
    <t xml:space="preserve">Toscana </t>
  </si>
  <si>
    <t xml:space="preserve">Campania </t>
  </si>
  <si>
    <t xml:space="preserve">Liguria </t>
  </si>
  <si>
    <t xml:space="preserve">Lazio </t>
  </si>
  <si>
    <t xml:space="preserve">Basilicata </t>
  </si>
  <si>
    <t xml:space="preserve">Calabria </t>
  </si>
  <si>
    <t xml:space="preserve">Molise </t>
  </si>
  <si>
    <t>PAESI</t>
  </si>
  <si>
    <t>emissioni di gas acidificanti</t>
  </si>
  <si>
    <r>
      <t>Consumi finali di energia in Italia e in alcuni paesi dell'Unione europea</t>
    </r>
    <r>
      <rPr>
        <sz val="9"/>
        <rFont val="Arial"/>
        <family val="2"/>
      </rPr>
      <t xml:space="preserve"> (a)</t>
    </r>
  </si>
  <si>
    <t>Fonte: Eurostat</t>
  </si>
  <si>
    <t>(a) I dati presenti nella tavola posso subire delle lievi variazioni con quelli pubblicati nel precedente Annuario statistico italiano poiché Eurostat aggiorna periodicamente il data base da cui provengono.</t>
  </si>
  <si>
    <t>Consumi finali di energia</t>
  </si>
  <si>
    <t>Produzione lorda di energia elettrica da fonte energetica rinnovabile</t>
  </si>
  <si>
    <t>Fonte: Terna S.p.A. - Rete elettrica nazionale</t>
  </si>
  <si>
    <t>Idrica</t>
  </si>
  <si>
    <t>Eolica</t>
  </si>
  <si>
    <t>Fotovoltaica</t>
  </si>
  <si>
    <t>Geotermica</t>
  </si>
  <si>
    <t>Altro</t>
  </si>
  <si>
    <t>Totale rinnovabile</t>
  </si>
  <si>
    <t>Totale</t>
  </si>
  <si>
    <t>Produzione lorda di energia elettrica da fonte energetica rinnovabile (a)</t>
  </si>
  <si>
    <t>emissione di gas precursori dell'ozono troposferico</t>
  </si>
  <si>
    <t>Figura 2.3</t>
  </si>
  <si>
    <t>Figura 2.3 - Dati</t>
  </si>
  <si>
    <t>Figura 2.7</t>
  </si>
  <si>
    <t>Anomalie della temperatura media e della precipitazione totale annue dal valore climatico 1971-2000 per capoluogo di regione e città metropolitana</t>
  </si>
  <si>
    <t>Catania (a)</t>
  </si>
  <si>
    <t>Cagliari</t>
  </si>
  <si>
    <t>Messina (a)</t>
  </si>
  <si>
    <t>Reggio Calabria (a)</t>
  </si>
  <si>
    <t>Figura 2.4 - Dati</t>
  </si>
  <si>
    <t>Figura 2.6 - Dati</t>
  </si>
  <si>
    <t>kg per abitante</t>
  </si>
  <si>
    <r>
      <t xml:space="preserve">Raccolta differenziata
</t>
    </r>
    <r>
      <rPr>
        <i/>
        <sz val="7"/>
        <color indexed="8"/>
        <rFont val="Arial"/>
        <family val="2"/>
      </rPr>
      <t>(percentuale sul totale)</t>
    </r>
  </si>
  <si>
    <t xml:space="preserve">ITALIA </t>
  </si>
  <si>
    <t>Figura 2.8 - Dati</t>
  </si>
  <si>
    <t>Fonte: Elaborazione Istat su dati Ispra</t>
  </si>
  <si>
    <t>(a) Superficie totale percorsa dal fuoco sul numero di incendi</t>
  </si>
  <si>
    <t>Fonte: Comando Carabinieri Tutela Forestale, Nucleo informativo antincendio boschivo</t>
  </si>
  <si>
    <t>Figura 2.5 - Dati</t>
  </si>
  <si>
    <t>Fonte: Eurostat-Energy Balances April 2021 edition - Eurostat methodology</t>
  </si>
  <si>
    <t>(a) I dati presenti nella tavola hanno subito delle variazioni rispetto quelli pubblicati nel precedente Annuario statistico italiano poiché la metodologia di riferimento per il calcolo dei bilanci energetici è quella indicata da Eurostat.</t>
  </si>
  <si>
    <t>emissioni di gas ad effetto serra</t>
  </si>
  <si>
    <t>Rep. Ceca</t>
  </si>
  <si>
    <t>Ue 27</t>
  </si>
  <si>
    <t>Figura 2.8</t>
  </si>
  <si>
    <t>Figura 2.9</t>
  </si>
  <si>
    <t>Rifiuti urbani differenziati e indifferenziati per regione</t>
  </si>
  <si>
    <r>
      <t xml:space="preserve">Rifiuti indifferenziati
</t>
    </r>
    <r>
      <rPr>
        <i/>
        <sz val="7"/>
        <color indexed="8"/>
        <rFont val="Arial"/>
        <family val="2"/>
      </rPr>
      <t>(percentuale sul totale)</t>
    </r>
  </si>
  <si>
    <r>
      <t xml:space="preserve">Target raccolta differenziata </t>
    </r>
    <r>
      <rPr>
        <i/>
        <sz val="7"/>
        <rFont val="Arial"/>
        <family val="2"/>
      </rPr>
      <t>(percentuale sul totale)</t>
    </r>
  </si>
  <si>
    <t>Eventi sismici con magnitudo superiore o uguale a 3,0 in Italia</t>
  </si>
  <si>
    <t>Fonte: Istituto nazionale di geofisica e vulcanologia (Ingv), Centro nazionale terremoti</t>
  </si>
  <si>
    <t>Magnitudo</t>
  </si>
  <si>
    <t>Località</t>
  </si>
  <si>
    <t>Longitudine</t>
  </si>
  <si>
    <t>Latitudine</t>
  </si>
  <si>
    <t>Isole Eolie (Messina)</t>
  </si>
  <si>
    <t>Tirreno Meridionale (MARE)</t>
  </si>
  <si>
    <t>Costa Calabra nord-occidentale (Cosenza)</t>
  </si>
  <si>
    <t>Mar Ionio Meridionale (MARE)</t>
  </si>
  <si>
    <t>Costa Ravennate (Ravenna)</t>
  </si>
  <si>
    <t>Adriatico Centrale (MARE)</t>
  </si>
  <si>
    <t>Costa Marchigiana Anconetana (Ancona)</t>
  </si>
  <si>
    <t>Costa Siciliana centro-settentrionale (Palermo)</t>
  </si>
  <si>
    <t>Costa Calabra sud-occidentale (Catanzaro, Vibo Valentia, Reggio di Calabria)</t>
  </si>
  <si>
    <t>Costa Calabra sud-orientale (Reggio di Calabria)</t>
  </si>
  <si>
    <t>Costa Siciliana nord-orientale (Messina)</t>
  </si>
  <si>
    <t>Fonte: Ministero della transizione ecologica</t>
  </si>
  <si>
    <t>Figura 2.11</t>
  </si>
  <si>
    <t>Figura 2.11 - Dati</t>
  </si>
  <si>
    <t>Fonte: Istat, Censimento delle acque per uso civile (R)</t>
  </si>
  <si>
    <r>
      <t>Anomalie della temperatura media</t>
    </r>
    <r>
      <rPr>
        <b/>
        <sz val="7"/>
        <rFont val="Arial"/>
        <family val="2"/>
      </rPr>
      <t xml:space="preserve"> </t>
    </r>
    <r>
      <rPr>
        <sz val="7"/>
        <rFont val="Arial"/>
        <family val="2"/>
      </rPr>
      <t>annua</t>
    </r>
  </si>
  <si>
    <t>Anomalie della precipitazione totale annua</t>
  </si>
  <si>
    <t>DATA</t>
  </si>
  <si>
    <t xml:space="preserve">CAPOLUOHI DI REGIONE, CITTA' METROPOLITANE </t>
  </si>
  <si>
    <t>Figura 2.9 - Dati</t>
  </si>
  <si>
    <t>Rifiuti urbani prodotti pro capite e percentuale di raccolta differenziata e indifferenziata per regione</t>
  </si>
  <si>
    <t>Anni 2017-2020, valori percentuali</t>
  </si>
  <si>
    <t>Anni 2016-2020, in milioni di tonnellate equivalenti di petrolio</t>
  </si>
  <si>
    <t>Anni 2014-2021, in percentuale della superficie terrestre e delle acque territoriali Italiane</t>
  </si>
  <si>
    <t>Quota di aree protette della Rete Natura 2000 (terrestre e marina)</t>
  </si>
  <si>
    <t xml:space="preserve">Aree protette terrestri </t>
  </si>
  <si>
    <t>Aree protette marine</t>
  </si>
  <si>
    <t>Obiettivo aree protette terrestri (%)</t>
  </si>
  <si>
    <t>Obiettivo aree protette marine (%)</t>
  </si>
  <si>
    <t>3 km NW Salsomaggiore Terme (PR)</t>
  </si>
  <si>
    <t>2021-12-28</t>
  </si>
  <si>
    <t>2021-12-25</t>
  </si>
  <si>
    <t>4 km SE Sapri (SA)</t>
  </si>
  <si>
    <t>2021-12-24</t>
  </si>
  <si>
    <t>1 km N Santa Venerina (CT)</t>
  </si>
  <si>
    <t>7 km SW Motta Sant'Anastasia (CT)</t>
  </si>
  <si>
    <t>6 km SW Motta Sant'Anastasia (CT)</t>
  </si>
  <si>
    <t>2021-12-23</t>
  </si>
  <si>
    <t>9 km NE Panettieri (CS)</t>
  </si>
  <si>
    <t>2021-12-18</t>
  </si>
  <si>
    <t>3 km SE Troina (EN)</t>
  </si>
  <si>
    <t>1 km W Dalmine (BG)</t>
  </si>
  <si>
    <t>1 km SE Sarnano (MC)</t>
  </si>
  <si>
    <t>2021-12-14</t>
  </si>
  <si>
    <t>2021-12-04</t>
  </si>
  <si>
    <t>2021-12-01</t>
  </si>
  <si>
    <t>2021-11-29</t>
  </si>
  <si>
    <t>2021-11-28</t>
  </si>
  <si>
    <t>Costa Toscana livornese (Livorno)</t>
  </si>
  <si>
    <t>2021-11-20</t>
  </si>
  <si>
    <t>4 km E Bianchi (CS)</t>
  </si>
  <si>
    <t>2021-11-19</t>
  </si>
  <si>
    <t>2021-11-18</t>
  </si>
  <si>
    <t>2021-11-17</t>
  </si>
  <si>
    <t>5 km N Torri del Benaco (VR)</t>
  </si>
  <si>
    <t>2021-11-10</t>
  </si>
  <si>
    <t>2021-11-05</t>
  </si>
  <si>
    <t>2021-11-02</t>
  </si>
  <si>
    <t>9 km NE Avola (SR)</t>
  </si>
  <si>
    <t>1 km W Cartoceto (PU)</t>
  </si>
  <si>
    <t>2021-10-29</t>
  </si>
  <si>
    <t>Canale di Sicilia meridionale (MARE)</t>
  </si>
  <si>
    <t>2021-10-28</t>
  </si>
  <si>
    <t>1 km NE Terelle (FR)</t>
  </si>
  <si>
    <t>2021-10-26</t>
  </si>
  <si>
    <t>2021-10-24</t>
  </si>
  <si>
    <t>4 km SW Cagli (PU)</t>
  </si>
  <si>
    <t>3 km NE Tolmezzo (UD)</t>
  </si>
  <si>
    <t>2021-10-22</t>
  </si>
  <si>
    <t>5 km SE Zuglio (UD)</t>
  </si>
  <si>
    <t>2021-10-21</t>
  </si>
  <si>
    <t>2021-10-20</t>
  </si>
  <si>
    <t>2021-10-19</t>
  </si>
  <si>
    <t>2 km E Visso (MC)</t>
  </si>
  <si>
    <t>2021-10-18</t>
  </si>
  <si>
    <t>5 km S Norcia (PG)</t>
  </si>
  <si>
    <t>2021-10-13</t>
  </si>
  <si>
    <t>1 km SW Carpiano (MI)</t>
  </si>
  <si>
    <t>2021-10-11</t>
  </si>
  <si>
    <t>4 km E Campomaggiore (PZ)</t>
  </si>
  <si>
    <t>Costa Ligure Occidentale (Imperia)</t>
  </si>
  <si>
    <t>2021-10-03</t>
  </si>
  <si>
    <t>2021-09-30</t>
  </si>
  <si>
    <t>5 km NE Valdobbiadene (TV)</t>
  </si>
  <si>
    <t>2021-09-29</t>
  </si>
  <si>
    <t>4 km NE Valdobbiadene (TV)</t>
  </si>
  <si>
    <t>2021-09-28</t>
  </si>
  <si>
    <t>Costa Siciliana nord-occidentale (Trapani)</t>
  </si>
  <si>
    <t>2021-09-18</t>
  </si>
  <si>
    <t>6 km E Varsi (PR)</t>
  </si>
  <si>
    <t>2021-09-15</t>
  </si>
  <si>
    <t>1 km W Giarre (CT)</t>
  </si>
  <si>
    <t>2021-09-10</t>
  </si>
  <si>
    <t>5 km S Resiutta (UD)</t>
  </si>
  <si>
    <t>2021-09-06</t>
  </si>
  <si>
    <t>1 km E Sant'Alessio in Aspromonte (RC)</t>
  </si>
  <si>
    <t>2021-09-01</t>
  </si>
  <si>
    <t>2021-08-31</t>
  </si>
  <si>
    <t>2021-08-30</t>
  </si>
  <si>
    <t>2021-08-20</t>
  </si>
  <si>
    <t>2021-08-19</t>
  </si>
  <si>
    <t>2 km NW Zocca (MO)</t>
  </si>
  <si>
    <t>4 km S Norcia (PG)</t>
  </si>
  <si>
    <t>2021-08-17</t>
  </si>
  <si>
    <t>2021-08-16</t>
  </si>
  <si>
    <t>7 km SE San Mauro Forte (MT)</t>
  </si>
  <si>
    <t>2021-08-14</t>
  </si>
  <si>
    <t>2021-08-07</t>
  </si>
  <si>
    <t>Costa Ragusana (Ragusa)</t>
  </si>
  <si>
    <t>2021-07-27</t>
  </si>
  <si>
    <t>2021-07-23</t>
  </si>
  <si>
    <t>4 km SW Capracotta (IS)</t>
  </si>
  <si>
    <t>2021-07-22</t>
  </si>
  <si>
    <t>4 km SE Massa Martana (PG)</t>
  </si>
  <si>
    <t>2021-07-20</t>
  </si>
  <si>
    <t>2021-07-18</t>
  </si>
  <si>
    <t>2 km W Norcia (PG)</t>
  </si>
  <si>
    <t>2021-07-16</t>
  </si>
  <si>
    <t>2021-07-13</t>
  </si>
  <si>
    <t>2021-07-11</t>
  </si>
  <si>
    <t>6 km NW Larino (CB)</t>
  </si>
  <si>
    <t>2021-07-09</t>
  </si>
  <si>
    <t>2021-07-03</t>
  </si>
  <si>
    <t>Lampedusa e Linosa (Agrigento)</t>
  </si>
  <si>
    <t>2021-07-01</t>
  </si>
  <si>
    <t>2 km S Palagonia (CT)</t>
  </si>
  <si>
    <t>2021-06-28</t>
  </si>
  <si>
    <t>3 km N Sora (FR)</t>
  </si>
  <si>
    <t>2021-06-22</t>
  </si>
  <si>
    <t>2021-06-16</t>
  </si>
  <si>
    <t>7 km E Eraclea (VE)</t>
  </si>
  <si>
    <t>2021-06-14</t>
  </si>
  <si>
    <t>3 km E Chiusi della Verna (AR)</t>
  </si>
  <si>
    <t>2021-06-07</t>
  </si>
  <si>
    <t>5 km E Longobucco (CS)</t>
  </si>
  <si>
    <t>2021-06-05</t>
  </si>
  <si>
    <t>2021-06-01</t>
  </si>
  <si>
    <t>2021-05-30</t>
  </si>
  <si>
    <t>2021-05-29</t>
  </si>
  <si>
    <t>2021-05-27</t>
  </si>
  <si>
    <t>2021-05-24</t>
  </si>
  <si>
    <t>2 km NW Gubbio (PG)</t>
  </si>
  <si>
    <t>2021-05-23</t>
  </si>
  <si>
    <t>1 km W Gubbio (PG)</t>
  </si>
  <si>
    <t>2021-05-15</t>
  </si>
  <si>
    <t>1 km NW Gubbio (PG)</t>
  </si>
  <si>
    <t>2021-05-12</t>
  </si>
  <si>
    <t>2021-05-11</t>
  </si>
  <si>
    <t>3 km NW Sant'Alfio (CT)</t>
  </si>
  <si>
    <t>2021-05-08</t>
  </si>
  <si>
    <t>2 km NW Sant'Alfio (CT)</t>
  </si>
  <si>
    <t>2021-05-07</t>
  </si>
  <si>
    <t>2021-05-05</t>
  </si>
  <si>
    <t>5 km S Paternò (CT)</t>
  </si>
  <si>
    <t>2021-05-04</t>
  </si>
  <si>
    <t>2021-05-03</t>
  </si>
  <si>
    <t>2021-05-01</t>
  </si>
  <si>
    <t>2021-04-22</t>
  </si>
  <si>
    <t>1 km S Fiordimonte (MC)</t>
  </si>
  <si>
    <t>2021-04-18</t>
  </si>
  <si>
    <t>2021-04-16</t>
  </si>
  <si>
    <t>2021-04-15</t>
  </si>
  <si>
    <t>4 km W Preci (PG)</t>
  </si>
  <si>
    <t>2021-04-12</t>
  </si>
  <si>
    <t>3 km E Fiordimonte (MC)</t>
  </si>
  <si>
    <t>2021-04-11</t>
  </si>
  <si>
    <t>2021-04-08</t>
  </si>
  <si>
    <t>2021-04-07</t>
  </si>
  <si>
    <t>2021-04-06</t>
  </si>
  <si>
    <t>2 km NE Norcia (PG)</t>
  </si>
  <si>
    <t>2021-04-05</t>
  </si>
  <si>
    <t>2021-04-04</t>
  </si>
  <si>
    <t>2021-04-03</t>
  </si>
  <si>
    <t>2021-04-02</t>
  </si>
  <si>
    <t>2021-04-01</t>
  </si>
  <si>
    <t>2021-03-31</t>
  </si>
  <si>
    <t>2021-03-30</t>
  </si>
  <si>
    <t>2021-03-29</t>
  </si>
  <si>
    <t>2021-03-28</t>
  </si>
  <si>
    <t>7 km SW Castelgrande (PZ)</t>
  </si>
  <si>
    <t>2021-03-27</t>
  </si>
  <si>
    <t>2021-03-06</t>
  </si>
  <si>
    <t>5 km E Santarcangelo di Romagna (RN)</t>
  </si>
  <si>
    <t>2021-03-03</t>
  </si>
  <si>
    <t>Canale di Sicilia settentrionale (MARE)</t>
  </si>
  <si>
    <t>2021-03-01</t>
  </si>
  <si>
    <t>2 km NW Acquaformosa (CS)</t>
  </si>
  <si>
    <t>2021-02-28</t>
  </si>
  <si>
    <t>2021-02-27</t>
  </si>
  <si>
    <t>2021-02-26</t>
  </si>
  <si>
    <t>2021-02-25</t>
  </si>
  <si>
    <t>3 km NW Ala (TN)</t>
  </si>
  <si>
    <t>2021-02-22</t>
  </si>
  <si>
    <t>4 km NE Borgo San Lorenzo (FI)</t>
  </si>
  <si>
    <t>2021-02-20</t>
  </si>
  <si>
    <t>2021-02-13</t>
  </si>
  <si>
    <t>11 km W Milo (CT)</t>
  </si>
  <si>
    <t>2021-02-11</t>
  </si>
  <si>
    <t>2021-02-08</t>
  </si>
  <si>
    <t>2021-02-07</t>
  </si>
  <si>
    <t>2 km NE Limana (BL)</t>
  </si>
  <si>
    <t>2021-01-30</t>
  </si>
  <si>
    <t>Costa Marchigiana Fermana (Fermo)</t>
  </si>
  <si>
    <t>2021-01-28</t>
  </si>
  <si>
    <t>2021-01-27</t>
  </si>
  <si>
    <t>4 km E Rogliano (CS)</t>
  </si>
  <si>
    <t>2021-01-25</t>
  </si>
  <si>
    <t>2021-01-22</t>
  </si>
  <si>
    <t>2 km SW Salvitelle (SA)</t>
  </si>
  <si>
    <t>2021-01-18</t>
  </si>
  <si>
    <t>4 km N Anzi (PZ)</t>
  </si>
  <si>
    <t>2021-01-17</t>
  </si>
  <si>
    <t>2 km W Mistretta (ME)</t>
  </si>
  <si>
    <t>2 km NW Verzegnis (UD)</t>
  </si>
  <si>
    <t>2021-01-16</t>
  </si>
  <si>
    <t>7 km W Linguaglossa (CT)</t>
  </si>
  <si>
    <t>7 km NE Lagonegro (PZ)</t>
  </si>
  <si>
    <t>2021-01-14</t>
  </si>
  <si>
    <t>5 km N Sperlinga (EN)</t>
  </si>
  <si>
    <t>2021-01-12</t>
  </si>
  <si>
    <t>2021-01-10</t>
  </si>
  <si>
    <t>2021-01-07</t>
  </si>
  <si>
    <t>2021-01-05</t>
  </si>
  <si>
    <t>4 km NE Ragalna (CT)</t>
  </si>
  <si>
    <t>2021-01-01</t>
  </si>
  <si>
    <t>Anno 2021</t>
  </si>
  <si>
    <t>Metano</t>
  </si>
  <si>
    <t>Biomasse</t>
  </si>
  <si>
    <t>Energia elettrica</t>
  </si>
  <si>
    <t>GPL</t>
  </si>
  <si>
    <t>Gasolio</t>
  </si>
  <si>
    <t>Energia solare</t>
  </si>
  <si>
    <t>Apparecchi singoli portatili</t>
  </si>
  <si>
    <t>-</t>
  </si>
  <si>
    <t>Apparecchi singoli fissi</t>
  </si>
  <si>
    <t>Impianto autonomo</t>
  </si>
  <si>
    <t>Impianto centralizzato</t>
  </si>
  <si>
    <t>(a) Sono escluse le famiglie che non hanno saputo indicare la fonte di alimentazione, pari a 2,9% delle famiglie.</t>
  </si>
  <si>
    <t>Anno 2021, per 100 famiglie dotate di riscaldamento</t>
  </si>
  <si>
    <r>
      <t xml:space="preserve">Fonte di alimentazione del sistema prevalente di riscaldamento </t>
    </r>
    <r>
      <rPr>
        <vertAlign val="superscript"/>
        <sz val="7"/>
        <rFont val="Arial"/>
        <family val="2"/>
      </rPr>
      <t>(a)</t>
    </r>
  </si>
  <si>
    <t>Bolzano-Bozen</t>
  </si>
  <si>
    <t xml:space="preserve">Cagliari </t>
  </si>
  <si>
    <t>Copertura del servizio pubblico di fognatura e depurazione per comune capoluogo di regione e provincia autonoma</t>
  </si>
  <si>
    <t>Anno 2020, valori percentuali sulla popolazione residente</t>
  </si>
  <si>
    <t>(a) Dati riferiti all'insieme dei comuni capoluogo di regione e provincia autonoma.</t>
  </si>
  <si>
    <t>COMUNI</t>
  </si>
  <si>
    <t>Fognatura</t>
  </si>
  <si>
    <t>Depurazione</t>
  </si>
  <si>
    <t>Nord</t>
  </si>
  <si>
    <t>Centro</t>
  </si>
  <si>
    <t>Mezzogiorno</t>
  </si>
  <si>
    <t>Totale (a)</t>
  </si>
  <si>
    <t>a)  per il 2019 dati non disponibili, riportati dati 2018.</t>
  </si>
  <si>
    <t>var % 2019/2018</t>
  </si>
  <si>
    <t>Lombardia</t>
  </si>
  <si>
    <t>Veneto</t>
  </si>
  <si>
    <r>
      <t xml:space="preserve">Lazio </t>
    </r>
    <r>
      <rPr>
        <vertAlign val="superscript"/>
        <sz val="7"/>
        <color indexed="8"/>
        <rFont val="Arial"/>
        <family val="2"/>
      </rPr>
      <t>(a)</t>
    </r>
  </si>
  <si>
    <t>Emilia-Romagna</t>
  </si>
  <si>
    <t xml:space="preserve">Sicilia </t>
  </si>
  <si>
    <t>Umbria</t>
  </si>
  <si>
    <t>Sardegna</t>
  </si>
  <si>
    <t>Campania</t>
  </si>
  <si>
    <t>Friuli-Venezia Giulia</t>
  </si>
  <si>
    <t>Basilicata</t>
  </si>
  <si>
    <t>Marche</t>
  </si>
  <si>
    <t>Liguria</t>
  </si>
  <si>
    <t>Bolzano/Bozen</t>
  </si>
  <si>
    <r>
      <t xml:space="preserve">Calabria </t>
    </r>
    <r>
      <rPr>
        <vertAlign val="superscript"/>
        <sz val="7"/>
        <color indexed="8"/>
        <rFont val="Arial"/>
        <family val="2"/>
      </rPr>
      <t>(a)</t>
    </r>
  </si>
  <si>
    <t>Valle d’Aosta</t>
  </si>
  <si>
    <t>marna da cemento</t>
  </si>
  <si>
    <t>minerali ceramici e industriali</t>
  </si>
  <si>
    <t>salgemma</t>
  </si>
  <si>
    <t>talco, barite e fluorite</t>
  </si>
  <si>
    <t>totale</t>
  </si>
  <si>
    <t>Nord-ovest</t>
  </si>
  <si>
    <t>Nord-est</t>
  </si>
  <si>
    <r>
      <t>Centro</t>
    </r>
    <r>
      <rPr>
        <vertAlign val="superscript"/>
        <sz val="9"/>
        <color indexed="8"/>
        <rFont val="Arial Narrow"/>
        <family val="2"/>
      </rPr>
      <t xml:space="preserve"> </t>
    </r>
  </si>
  <si>
    <t>Sud</t>
  </si>
  <si>
    <t>Isole</t>
  </si>
  <si>
    <t>Anno 2020, valori assoluti in gradi Celsius e millimetri</t>
  </si>
  <si>
    <t>Valle d'Aosta/Vallée d'Aoste</t>
  </si>
  <si>
    <t>Trentino-Alto Adige/Südtirol</t>
  </si>
  <si>
    <t xml:space="preserve">Friuli-Venezia Giulia </t>
  </si>
  <si>
    <t>Anno 2020, valori percentuali</t>
  </si>
  <si>
    <t>Anno 2020, kg per abitante, valori percentuali</t>
  </si>
  <si>
    <t>Anno 2019, valori in percentuale sul totale delle estrazioni da miniere</t>
  </si>
  <si>
    <t>Ripartizioni geografiche</t>
  </si>
  <si>
    <t>Regioni</t>
  </si>
  <si>
    <t>Anno 2019, in percentuale sul totale delle emissioni</t>
  </si>
  <si>
    <r>
      <t>Consumo di energia delle unità residenti (</t>
    </r>
    <r>
      <rPr>
        <b/>
        <i/>
        <sz val="9"/>
        <rFont val="Arial"/>
        <family val="2"/>
      </rPr>
      <t>Net domestic energy use</t>
    </r>
    <r>
      <rPr>
        <b/>
        <sz val="9"/>
        <rFont val="Arial"/>
        <family val="2"/>
      </rPr>
      <t xml:space="preserve"> - NDEU) per settore economico e famiglie</t>
    </r>
  </si>
  <si>
    <t>Anni 2017-2020, milioni di tonnellate equivalenti di petrolio (Mtep)</t>
  </si>
  <si>
    <t>Agricoltura e Pesca (Nace A)</t>
  </si>
  <si>
    <t>Industria (Nace B-F)</t>
  </si>
  <si>
    <t>Servizi (Nace G-S)</t>
  </si>
  <si>
    <t>Famiglie</t>
  </si>
  <si>
    <r>
      <t>Consumo di energia delle unità residenti (</t>
    </r>
    <r>
      <rPr>
        <b/>
        <i/>
        <sz val="9"/>
        <rFont val="Arial"/>
        <family val="2"/>
      </rPr>
      <t>Net domestic energy use</t>
    </r>
    <r>
      <rPr>
        <b/>
        <sz val="9"/>
        <rFont val="Arial"/>
        <family val="2"/>
      </rPr>
      <t xml:space="preserve"> - NDEU) nel settore dell’Industria (Nace B-F)</t>
    </r>
  </si>
  <si>
    <t>Legenda Nace: B – Attività estrattiva; C – Attività manifatturiere (C10-C12 alimentari, bevande e tabacchi; C13 C15 tessile abbigliamento e pelle; C16 legno; C17 carta; C18 stampa; C19 raffinerie; C20 chimica; C21farmaceutica; C22 gomma e plastica; C23 minerali non metalliferi; C24 siderurgia; C25 prodotti in metallo; C27 apparecchiature elettriche; C28 macchinari; C29-C30 mezzi di trasporto; C31 mobili; C32 altre manifatturiere; C33 riparazione e installazione di macchinari e attrezzature); D - Fornitura di energia elettrica, gas, vapore e aria condizionata; E – Fornitura di acqua; reti fognarie, attività di trattamento dei rifiuti e risanamento; F – Costruzioni.</t>
  </si>
  <si>
    <t>Settori dell'Industria (Nace B-F)</t>
  </si>
  <si>
    <t>Nace</t>
  </si>
  <si>
    <t>NDEU (percentuali)</t>
  </si>
  <si>
    <t>Elettricità, gas, calore</t>
  </si>
  <si>
    <t>Nace D</t>
  </si>
  <si>
    <t>Acqua, reti fognarie e rifiuti</t>
  </si>
  <si>
    <t>Nace E</t>
  </si>
  <si>
    <t>Costruzioni</t>
  </si>
  <si>
    <t>Nace F</t>
  </si>
  <si>
    <t>Attività estrattiva</t>
  </si>
  <si>
    <t>Nace B</t>
  </si>
  <si>
    <t>alimentari, bevande e tabacchi</t>
  </si>
  <si>
    <t>Nace C10-C12</t>
  </si>
  <si>
    <t>tessile, abbigliamento e pelle</t>
  </si>
  <si>
    <t>Nace C13-C15</t>
  </si>
  <si>
    <t>carta</t>
  </si>
  <si>
    <t>Nace C17</t>
  </si>
  <si>
    <t xml:space="preserve">raffinerie </t>
  </si>
  <si>
    <t>Nace C19</t>
  </si>
  <si>
    <t>chimica</t>
  </si>
  <si>
    <t>Nace C20</t>
  </si>
  <si>
    <t>farmaceutica</t>
  </si>
  <si>
    <t>Nace C21</t>
  </si>
  <si>
    <t>gomma e plastica</t>
  </si>
  <si>
    <t>Nace C22</t>
  </si>
  <si>
    <t>minerali non metalliferi</t>
  </si>
  <si>
    <t>Nace C23</t>
  </si>
  <si>
    <t>siderurgia</t>
  </si>
  <si>
    <t>Nace C24</t>
  </si>
  <si>
    <t>prodotti in metallo</t>
  </si>
  <si>
    <t>Nace C25</t>
  </si>
  <si>
    <t>macchinari</t>
  </si>
  <si>
    <t>Nace C28</t>
  </si>
  <si>
    <t>altre manufattiere</t>
  </si>
  <si>
    <r>
      <t>Consumo di energia delle unità residenti (</t>
    </r>
    <r>
      <rPr>
        <b/>
        <i/>
        <sz val="9"/>
        <rFont val="Arial"/>
        <family val="2"/>
      </rPr>
      <t>Net domestic energy use</t>
    </r>
    <r>
      <rPr>
        <b/>
        <sz val="9"/>
        <rFont val="Arial"/>
        <family val="2"/>
      </rPr>
      <t xml:space="preserve"> - NDEU) nel settore dei Servizi (Nace G-S)</t>
    </r>
  </si>
  <si>
    <t>Anni 2019-2020 (*), milioni di tonnellate equivalenti di petrolio (Mtep) e variazioni percentuali</t>
  </si>
  <si>
    <t>Legenda Nace: G – Commercio e riparazione di veicoli; H – Trasporto e magazzinaggio (H49 trasporto terrestre e mediante condotta; H50 trasporto marittimo e per le vie d’acqua; H51 trasporto aereo; H52 magazzinaggio e supporto ai trasporti; H53 servizi postali e attività di corriere); I - Alloggio e ristorazione; J - Informazione e comunicazione; K - Attività finanziarie e assicurative; L - Attività immobiliari; M - Attività professionali, scientifiche e tecniche; N – Noleggio, agenzie viaggio e supporto alle imprese; O - Amministrazione pubblica e difesa; assicurazione sociale obbligatoria; P – Istruzione; Q - Sanità e assistenza sociale; R – Arte, sport, intrattenimento e divertimento; S - Altri servizi.</t>
  </si>
  <si>
    <t>(*) tra parentesi è riportata la variazione percentuale del NDEU tra il 2019 e il 2020.</t>
  </si>
  <si>
    <t>Anni 2019-2020, milioni di tonnellate equivalenti di petrolio (Mtep) e variazioni percentuali</t>
  </si>
  <si>
    <t>Settori dei Sercizi (Nace G-S)</t>
  </si>
  <si>
    <t>Nace (variazione percentuale 2020/2019)</t>
  </si>
  <si>
    <t>2020/2019</t>
  </si>
  <si>
    <t>Commercio e riparazione di veicoli</t>
  </si>
  <si>
    <t>Nace G (-10,5%)</t>
  </si>
  <si>
    <t>Nace G</t>
  </si>
  <si>
    <t>trasporto terrestre e mediante condotte</t>
  </si>
  <si>
    <t>Nace H49 (-8,2%)</t>
  </si>
  <si>
    <t>Nace H49</t>
  </si>
  <si>
    <t>trasporto marittimo</t>
  </si>
  <si>
    <t>Nace H50 (-18,3%)</t>
  </si>
  <si>
    <t>Nace H50</t>
  </si>
  <si>
    <t>trasporto aereo</t>
  </si>
  <si>
    <t>Nace H51 (-62,8%)</t>
  </si>
  <si>
    <t>Nace H51</t>
  </si>
  <si>
    <t>magazzinaggio e supporto ai trasporti</t>
  </si>
  <si>
    <t>Nace H52 (-6,9%)</t>
  </si>
  <si>
    <t>Nace H52</t>
  </si>
  <si>
    <t>servizi postali e attività di corriere</t>
  </si>
  <si>
    <t>Nace H53 (-18,0%)</t>
  </si>
  <si>
    <t>Nace H53</t>
  </si>
  <si>
    <t>Alloggio e ristorazione</t>
  </si>
  <si>
    <t>Nace I (-16,6%)</t>
  </si>
  <si>
    <t>Nace I</t>
  </si>
  <si>
    <t>Informazione e cominicazione</t>
  </si>
  <si>
    <t>Nace J (-2,5%)</t>
  </si>
  <si>
    <t>Nace J</t>
  </si>
  <si>
    <t>Finanza e assicurazioni</t>
  </si>
  <si>
    <t>Nace K (-11,4%)</t>
  </si>
  <si>
    <t>Nace K</t>
  </si>
  <si>
    <t>Attività immobiliari</t>
  </si>
  <si>
    <t>Nace L (-20,3%)</t>
  </si>
  <si>
    <t>Nace L</t>
  </si>
  <si>
    <t>Attività professionali, scientifiche e tecniche</t>
  </si>
  <si>
    <t>Nace M (-18,0%)</t>
  </si>
  <si>
    <t>Nace M</t>
  </si>
  <si>
    <t>Noleggio, agenzie viaggio, supporto alle imprese</t>
  </si>
  <si>
    <t>Nace N (-13,5%)</t>
  </si>
  <si>
    <t>Nace N</t>
  </si>
  <si>
    <t>Amministrazione pubblica, difesa e assicurazione sociale obbligatoria</t>
  </si>
  <si>
    <t>Nace O (+9,8%)</t>
  </si>
  <si>
    <t>Nace O</t>
  </si>
  <si>
    <t>Istruzione</t>
  </si>
  <si>
    <t>Nace P (-5,2%)</t>
  </si>
  <si>
    <t>Nace P</t>
  </si>
  <si>
    <t>Sanità e assistenza sociale</t>
  </si>
  <si>
    <t>Nace Q (+16,1%)</t>
  </si>
  <si>
    <t>Nace Q</t>
  </si>
  <si>
    <t>Arte, sport, intrattenimento e divertimento</t>
  </si>
  <si>
    <t>Nace R (-25,0%)</t>
  </si>
  <si>
    <t>Nace R</t>
  </si>
  <si>
    <t>Altri servizi</t>
  </si>
  <si>
    <t>Nace S (-32,8%)</t>
  </si>
  <si>
    <t>Nace S</t>
  </si>
  <si>
    <r>
      <t>Figura 2.7</t>
    </r>
    <r>
      <rPr>
        <b/>
        <sz val="9"/>
        <color indexed="10"/>
        <rFont val="Arial"/>
        <family val="2"/>
      </rPr>
      <t xml:space="preserve"> </t>
    </r>
    <r>
      <rPr>
        <b/>
        <sz val="9"/>
        <rFont val="Arial"/>
        <family val="2"/>
      </rPr>
      <t>- Dati</t>
    </r>
  </si>
  <si>
    <t>Figura 2.12 - Dati</t>
  </si>
  <si>
    <t>Figura 2.12</t>
  </si>
  <si>
    <t>Figura 2.13</t>
  </si>
  <si>
    <t>Figura 2.13 - Dati</t>
  </si>
  <si>
    <t>Figura 2.14</t>
  </si>
  <si>
    <t>Figura 2.15 - Dati</t>
  </si>
  <si>
    <t>Figura 2.15</t>
  </si>
  <si>
    <t>Figura 2.14 - Dati</t>
  </si>
  <si>
    <t>Anno 2020, valori percentuali sui volumi immessi in rete</t>
  </si>
  <si>
    <t>(a) L'incidenza delle rinnovabili è stata calcolata rapportando la produzione lorda da fonti rinnovabili al totale della produzione lorda non comprensivo del contributo delle bioenergie.</t>
  </si>
  <si>
    <t>Totale NDEU</t>
  </si>
  <si>
    <t>Nace* C16, C18, C26-C27, C29-C33</t>
  </si>
  <si>
    <t>* Confluiscono in questa voce residuale tutte le attività economiche dell'industria manifatturiera con percentuali inferiori all'1%</t>
  </si>
  <si>
    <t>Estrazioni di risorse minerali da cave per regione</t>
  </si>
  <si>
    <t>estrazioni di risorse minerali da cave</t>
  </si>
  <si>
    <t>(a) non sono stati rilevati dati relativi a estrazioni diminerali auriferi.</t>
  </si>
  <si>
    <t>(a) non sono stati rilevati dati relativi a estrazioni di minerali auriferi.</t>
  </si>
  <si>
    <r>
      <t>Estrazioni di risorse minerali da miniere</t>
    </r>
    <r>
      <rPr>
        <b/>
        <vertAlign val="superscript"/>
        <sz val="9"/>
        <rFont val="Arial"/>
        <family val="2"/>
      </rPr>
      <t>(a)</t>
    </r>
    <r>
      <rPr>
        <b/>
        <sz val="9"/>
        <rFont val="Arial"/>
        <family val="2"/>
      </rPr>
      <t xml:space="preserve"> per macroaggregato, per ripartizione geografica</t>
    </r>
  </si>
  <si>
    <t>(a) Per le città metropolitane di Catania, Reggio di Calabria e Messina, i valori 2020 sono confrontati con i valori medi del decennio 2006-2015, in base alla disponibilità di serie di dati complete.</t>
  </si>
  <si>
    <t>Anomalie di temperatura media e precipitazione totale dal valore climatico 1971-2000 per capoluogo di regione e città metropolitana.</t>
  </si>
  <si>
    <t>Capitolo - 2. Ambiente, clima e energia</t>
  </si>
  <si>
    <t>Anno 2019</t>
  </si>
  <si>
    <t>Anni 2019-2020</t>
  </si>
  <si>
    <t>Anno 2020</t>
  </si>
  <si>
    <t>Anni 2017-2020</t>
  </si>
  <si>
    <t xml:space="preserve">Figura 2.4 </t>
  </si>
  <si>
    <t>Figura 2.5</t>
  </si>
  <si>
    <t>Figura 2.6</t>
  </si>
  <si>
    <t>Figura 2.10</t>
  </si>
  <si>
    <t xml:space="preserve">Estrazioni di risorse minerali da cave per regione </t>
  </si>
  <si>
    <r>
      <t>Estrazioni di risorse minerali da miniere</t>
    </r>
    <r>
      <rPr>
        <b/>
        <vertAlign val="superscript"/>
        <sz val="9"/>
        <rFont val="Arial"/>
        <family val="2"/>
      </rPr>
      <t>(a)</t>
    </r>
    <r>
      <rPr>
        <b/>
        <sz val="9"/>
        <rFont val="Arial"/>
        <family val="2"/>
      </rPr>
      <t xml:space="preserve"> per macroaggregato, per ripartizione geografica  </t>
    </r>
  </si>
  <si>
    <t>Anno 2019, valori assoluti in milioni di tonnellate (scala sinistra) e variazioni percentuali rispetto al 2018 (scala destra)</t>
  </si>
  <si>
    <t>Superficie boscata e non boscata percorse dal fuoco</t>
  </si>
  <si>
    <t>Anni 2011-2021</t>
  </si>
  <si>
    <t>Anni 2014-2021</t>
  </si>
  <si>
    <t>Anni 2016-2020</t>
  </si>
  <si>
    <t>Consumo di energia delle unità residenti (Net domestic energy use - NDEU) per settore economico e famiglie</t>
  </si>
  <si>
    <t>Consumo di energia delle unità residenti (Net domestic energy use - NDEU) nel settore dell’Industria (Nace B-F)</t>
  </si>
  <si>
    <t>Consumo di energia delle unità residenti (Net domestic energy use - NDEU) nel settore dei Servizi (Nace G-S)</t>
  </si>
  <si>
    <t>Emissioni atmosferiche delle attività produttive nei paesi Ue 27</t>
  </si>
  <si>
    <t>Consumi finali di energia in Italia e in alcuni paesi dell'Unione europea</t>
  </si>
  <si>
    <t>Fonte di alimentazione del sistema prevalente di riscaldamento delle abitazioni principali delle famiglie residenti in Italia (a)</t>
  </si>
  <si>
    <t xml:space="preserve">Fonte di alimentazione del sistema prevalente di riscaldamento delle abitazioni principali delle famiglie residenti in Italia </t>
  </si>
  <si>
    <t>Figura 2.10 - Dati</t>
  </si>
  <si>
    <t>Fonte: Istat, Rilevazione Pressione antropica e rischi naturali (R)</t>
  </si>
  <si>
    <r>
      <t>Tipo di minerale estratto</t>
    </r>
    <r>
      <rPr>
        <b/>
        <vertAlign val="superscript"/>
        <sz val="9"/>
        <color indexed="8"/>
        <rFont val="Arial Narrow"/>
        <family val="2"/>
      </rPr>
      <t xml:space="preserve"> </t>
    </r>
  </si>
  <si>
    <t>Figura 2.16</t>
  </si>
  <si>
    <t>Figura 2.16 - Dati</t>
  </si>
  <si>
    <t xml:space="preserve">Estrazioni di risorse minerali da miniere per macroaggregato, per ripartizione geografica  </t>
  </si>
  <si>
    <t>Perdite totali nelle reti di distribuzione dell’acqua potabile dei comuni capoluogo di regione e provincia autonoma</t>
  </si>
  <si>
    <t>Perdite totali nelle reti di distribuzione dell’acqua potabile per comune capoluogo di regione e provincia autonoma</t>
  </si>
  <si>
    <t>Anni 2011-2021, superficie in ettari</t>
  </si>
  <si>
    <t>Superficie media
 percorsa dal fuoco (asse destro) (a)</t>
  </si>
  <si>
    <t>Anni 2011-2021, superficie in ettari e numero di incendi</t>
  </si>
  <si>
    <t>(a) Per le città metropolitane di Catania, Reggio Calabria e Messina, i valori 2020 sono confrontati con i valori medi del decennio 2006-2015 in base alla disponibilità di serie di dati complete.</t>
  </si>
  <si>
    <t>Fonte: Istat, Consumi energetici delle famiglie, Anno 2021 (R )</t>
  </si>
  <si>
    <t>Fonte: Istat, Rilevazione Dati meteoclimatici ed idrologici (R )</t>
  </si>
  <si>
    <t>Fonte: Istat, Conti delle emissioni atmosferiche (E)</t>
  </si>
  <si>
    <t>Fonte: Istat, Conti dei flussi fisici di energia (E)</t>
  </si>
  <si>
    <t>Anno 2019, valori assoluti in milioni di tonnellate e variazioni percentuali rispetto al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</si>
</sst>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([$€]* #,##0.00_);_([$€]* \(#,##0.00\);_([$€]* &quot;-&quot;??_);_(@_)"/>
    <numFmt numFmtId="166" formatCode="_(* #,##0.00_);_(* \(#,##0.00\);_(* &quot;-&quot;??_);_(@_)"/>
    <numFmt numFmtId="167" formatCode="#,##0_-"/>
    <numFmt numFmtId="168" formatCode="_-&quot;L.&quot;\ * #,##0_-;\-&quot;L.&quot;\ * #,##0_-;_-&quot;L.&quot;\ * &quot;-&quot;_-;_-@_-"/>
    <numFmt numFmtId="169" formatCode="#,##0.0"/>
    <numFmt numFmtId="170" formatCode="_-* #,##0_-;\-* #,##0_-;_-* &quot;-&quot;??_-;_-@_-"/>
    <numFmt numFmtId="171" formatCode="0.0"/>
    <numFmt numFmtId="172" formatCode="0.0%"/>
    <numFmt numFmtId="173" formatCode="_-* #,##0.0_-;\-* #,##0.0_-;_-* &quot;-&quot;??_-;_-@_-"/>
    <numFmt numFmtId="174" formatCode="#,##0.0_-"/>
    <numFmt numFmtId="175" formatCode="\+#,##0.0;\-#,##0.0"/>
    <numFmt numFmtId="176" formatCode="#,##0.00_-"/>
    <numFmt numFmtId="177" formatCode="_-* #,##0_-_-_-;[Blue]_-* \-#,##0_-_-_-;_-* &quot;-&quot;_-_-_-;[Red]_-@_-_-_-"/>
    <numFmt numFmtId="178" formatCode="_-[$€]\ * #,##0.00_-;\-[$€]\ * #,##0.00_-;_-[$€]\ * &quot;-&quot;??_-;_-@_-"/>
    <numFmt numFmtId="179" formatCode="&quot; &quot;#,##0.00&quot; &quot;;&quot;-&quot;#,##0.00&quot; &quot;;&quot; -&quot;00&quot; &quot;;&quot; &quot;@&quot; &quot;"/>
  </numFmts>
  <fonts count="86" x14ac:knownFonts="1">
    <font>
      <sz val="10"/>
      <name val="Arial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9"/>
      <color indexed="23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Verdana"/>
      <family val="2"/>
    </font>
    <font>
      <i/>
      <sz val="7"/>
      <name val="Arial"/>
      <family val="2"/>
    </font>
    <font>
      <i/>
      <sz val="7"/>
      <color indexed="8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b/>
      <i/>
      <sz val="9"/>
      <color indexed="62"/>
      <name val="Arial"/>
      <family val="2"/>
    </font>
    <font>
      <b/>
      <sz val="9"/>
      <name val="Arial Narrow"/>
      <family val="2"/>
    </font>
    <font>
      <sz val="7"/>
      <color indexed="8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"/>
      <family val="2"/>
    </font>
    <font>
      <sz val="7"/>
      <name val="Arial Narrow"/>
      <family val="2"/>
    </font>
    <font>
      <b/>
      <sz val="10"/>
      <name val="Arial"/>
      <family val="2"/>
    </font>
    <font>
      <vertAlign val="superscript"/>
      <sz val="7"/>
      <color indexed="8"/>
      <name val="Arial"/>
      <family val="2"/>
    </font>
    <font>
      <b/>
      <vertAlign val="superscript"/>
      <sz val="9"/>
      <color indexed="8"/>
      <name val="Arial Narrow"/>
      <family val="2"/>
    </font>
    <font>
      <vertAlign val="superscript"/>
      <sz val="9"/>
      <color indexed="8"/>
      <name val="Arial Narrow"/>
      <family val="2"/>
    </font>
    <font>
      <b/>
      <i/>
      <sz val="9"/>
      <name val="Arial"/>
      <family val="2"/>
    </font>
    <font>
      <b/>
      <vertAlign val="superscript"/>
      <sz val="9"/>
      <name val="Arial"/>
      <family val="2"/>
    </font>
    <font>
      <b/>
      <sz val="8"/>
      <color indexed="58"/>
      <name val="Tahoma"/>
      <family val="2"/>
    </font>
    <font>
      <sz val="8"/>
      <name val="Arial Narrow"/>
      <family val="2"/>
      <charset val="1"/>
    </font>
    <font>
      <sz val="11"/>
      <name val="Arial"/>
      <family val="2"/>
    </font>
    <font>
      <b/>
      <sz val="8"/>
      <name val="Arial Narrow"/>
      <family val="2"/>
      <charset val="1"/>
    </font>
    <font>
      <sz val="8"/>
      <color indexed="8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color rgb="FF70707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sz val="10"/>
      <color rgb="FF707070"/>
      <name val="Arial"/>
      <family val="2"/>
    </font>
    <font>
      <b/>
      <sz val="10"/>
      <color rgb="FFFF0000"/>
      <name val="Arial"/>
      <family val="2"/>
    </font>
    <font>
      <b/>
      <sz val="10"/>
      <color rgb="FF707070"/>
      <name val="Arial"/>
      <family val="2"/>
    </font>
    <font>
      <sz val="7"/>
      <color rgb="FF707070"/>
      <name val="Arial"/>
      <family val="2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0"/>
      <name val="Arial"/>
      <family val="2"/>
    </font>
    <font>
      <sz val="7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7"/>
      <color theme="0"/>
      <name val="Arial"/>
      <family val="2"/>
    </font>
    <font>
      <sz val="7"/>
      <color rgb="FFFF0000"/>
      <name val="Arial"/>
      <family val="2"/>
    </font>
    <font>
      <sz val="9"/>
      <color rgb="FFFF0000"/>
      <name val="Arial"/>
      <family val="2"/>
    </font>
    <font>
      <sz val="9"/>
      <color rgb="FF1F497D"/>
      <name val="Arial Black"/>
      <family val="2"/>
    </font>
    <font>
      <sz val="12"/>
      <color rgb="FFFF0000"/>
      <name val="Arial"/>
      <family val="2"/>
    </font>
    <font>
      <sz val="11"/>
      <color theme="0"/>
      <name val="Arial Black"/>
      <family val="2"/>
    </font>
    <font>
      <sz val="7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1"/>
      </left>
      <right style="thin">
        <color indexed="21"/>
      </right>
      <top/>
      <bottom style="hair">
        <color indexed="21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FFFFFF"/>
      </left>
      <right style="medium">
        <color rgb="FFFFFFFF"/>
      </right>
      <top/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/>
      <right style="medium">
        <color rgb="FFFFFFFF"/>
      </right>
      <top/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/>
      <top style="thin">
        <color indexed="64"/>
      </top>
      <bottom/>
      <diagonal/>
    </border>
  </borders>
  <cellStyleXfs count="24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5" fillId="0" borderId="2" applyNumberFormat="0" applyFill="0" applyAlignment="0" applyProtection="0"/>
    <xf numFmtId="0" fontId="25" fillId="0" borderId="2" applyNumberFormat="0" applyFill="0" applyAlignment="0" applyProtection="0"/>
    <xf numFmtId="0" fontId="26" fillId="17" borderId="3" applyNumberFormat="0" applyAlignment="0" applyProtection="0"/>
    <xf numFmtId="0" fontId="26" fillId="17" borderId="3" applyNumberFormat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165" fontId="8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54" fillId="0" borderId="0"/>
    <xf numFmtId="0" fontId="27" fillId="7" borderId="1" applyNumberFormat="0" applyAlignment="0" applyProtection="0"/>
    <xf numFmtId="0" fontId="27" fillId="7" borderId="1" applyNumberFormat="0" applyAlignment="0" applyProtection="0"/>
    <xf numFmtId="41" fontId="3" fillId="0" borderId="0" applyFont="0" applyFill="0" applyBorder="0" applyAlignment="0" applyProtection="0"/>
    <xf numFmtId="38" fontId="9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9" fontId="60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9" fontId="6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58" fillId="0" borderId="0"/>
    <xf numFmtId="0" fontId="58" fillId="0" borderId="0"/>
    <xf numFmtId="0" fontId="9" fillId="0" borderId="0"/>
    <xf numFmtId="0" fontId="58" fillId="0" borderId="0"/>
    <xf numFmtId="0" fontId="58" fillId="0" borderId="0"/>
    <xf numFmtId="0" fontId="55" fillId="0" borderId="0"/>
    <xf numFmtId="0" fontId="55" fillId="0" borderId="0"/>
    <xf numFmtId="0" fontId="55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0" borderId="0"/>
    <xf numFmtId="0" fontId="61" fillId="0" borderId="0"/>
    <xf numFmtId="0" fontId="9" fillId="0" borderId="0"/>
    <xf numFmtId="0" fontId="60" fillId="0" borderId="0" applyNumberFormat="0" applyFont="0" applyBorder="0" applyProtection="0"/>
    <xf numFmtId="0" fontId="9" fillId="0" borderId="0"/>
    <xf numFmtId="0" fontId="3" fillId="0" borderId="0"/>
    <xf numFmtId="0" fontId="58" fillId="0" borderId="0"/>
    <xf numFmtId="0" fontId="1" fillId="0" borderId="0"/>
    <xf numFmtId="0" fontId="58" fillId="0" borderId="0"/>
    <xf numFmtId="0" fontId="7" fillId="0" borderId="0"/>
    <xf numFmtId="0" fontId="6" fillId="0" borderId="0" applyNumberFormat="0" applyFill="0" applyBorder="0" applyProtection="0">
      <alignment vertical="center"/>
    </xf>
    <xf numFmtId="0" fontId="7" fillId="0" borderId="0"/>
    <xf numFmtId="0" fontId="60" fillId="0" borderId="0"/>
    <xf numFmtId="0" fontId="60" fillId="0" borderId="0"/>
    <xf numFmtId="0" fontId="3" fillId="0" borderId="0"/>
    <xf numFmtId="0" fontId="3" fillId="0" borderId="0"/>
    <xf numFmtId="0" fontId="58" fillId="0" borderId="0"/>
    <xf numFmtId="0" fontId="3" fillId="0" borderId="0"/>
    <xf numFmtId="0" fontId="3" fillId="0" borderId="0"/>
    <xf numFmtId="0" fontId="58" fillId="0" borderId="0"/>
    <xf numFmtId="0" fontId="58" fillId="0" borderId="0"/>
    <xf numFmtId="0" fontId="3" fillId="0" borderId="0"/>
    <xf numFmtId="0" fontId="3" fillId="0" borderId="0"/>
    <xf numFmtId="0" fontId="58" fillId="0" borderId="0"/>
    <xf numFmtId="0" fontId="55" fillId="0" borderId="0"/>
    <xf numFmtId="0" fontId="58" fillId="0" borderId="0"/>
    <xf numFmtId="0" fontId="3" fillId="0" borderId="0"/>
    <xf numFmtId="0" fontId="3" fillId="0" borderId="0"/>
    <xf numFmtId="0" fontId="3" fillId="0" borderId="0"/>
    <xf numFmtId="0" fontId="58" fillId="0" borderId="0"/>
    <xf numFmtId="0" fontId="58" fillId="0" borderId="0"/>
    <xf numFmtId="0" fontId="3" fillId="0" borderId="0"/>
    <xf numFmtId="0" fontId="3" fillId="0" borderId="0"/>
    <xf numFmtId="0" fontId="58" fillId="0" borderId="0"/>
    <xf numFmtId="0" fontId="20" fillId="0" borderId="0"/>
    <xf numFmtId="0" fontId="4" fillId="0" borderId="0"/>
    <xf numFmtId="0" fontId="16" fillId="27" borderId="20" applyNumberFormat="0" applyFont="0" applyAlignment="0" applyProtection="0"/>
    <xf numFmtId="0" fontId="1" fillId="27" borderId="20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0" borderId="0" applyFont="0" applyFill="0" applyBorder="0" applyAlignment="0" applyProtection="0"/>
    <xf numFmtId="0" fontId="29" fillId="16" borderId="5" applyNumberFormat="0" applyAlignment="0" applyProtection="0"/>
    <xf numFmtId="0" fontId="29" fillId="16" borderId="5" applyNumberFormat="0" applyAlignment="0" applyProtection="0"/>
    <xf numFmtId="9" fontId="5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8" fillId="0" borderId="0" applyFont="0" applyFill="0" applyBorder="0" applyAlignment="0" applyProtection="0"/>
    <xf numFmtId="0" fontId="10" fillId="0" borderId="0"/>
    <xf numFmtId="177" fontId="53" fillId="0" borderId="6">
      <alignment horizontal="right" vertical="center"/>
      <protection locked="0"/>
    </xf>
    <xf numFmtId="177" fontId="53" fillId="0" borderId="6">
      <alignment horizontal="right" vertical="center"/>
      <protection locked="0"/>
    </xf>
    <xf numFmtId="174" fontId="12" fillId="0" borderId="7">
      <alignment horizontal="right" vertical="center"/>
    </xf>
    <xf numFmtId="174" fontId="11" fillId="0" borderId="8">
      <alignment horizontal="right" vertical="center"/>
    </xf>
    <xf numFmtId="174" fontId="54" fillId="0" borderId="9">
      <alignment horizontal="right" vertical="center"/>
    </xf>
    <xf numFmtId="174" fontId="54" fillId="0" borderId="9">
      <alignment horizontal="right" vertical="center"/>
    </xf>
    <xf numFmtId="176" fontId="11" fillId="0" borderId="8">
      <alignment horizontal="right" vertical="center"/>
    </xf>
    <xf numFmtId="49" fontId="11" fillId="0" borderId="8">
      <alignment vertical="center" wrapText="1"/>
    </xf>
    <xf numFmtId="49" fontId="12" fillId="0" borderId="7">
      <alignment vertical="center" wrapText="1"/>
    </xf>
    <xf numFmtId="49" fontId="12" fillId="0" borderId="7">
      <alignment vertical="center" wrapText="1"/>
    </xf>
    <xf numFmtId="49" fontId="12" fillId="0" borderId="7">
      <alignment vertical="center" wrapText="1"/>
    </xf>
    <xf numFmtId="49" fontId="12" fillId="0" borderId="7">
      <alignment vertical="center" wrapText="1"/>
    </xf>
    <xf numFmtId="49" fontId="12" fillId="0" borderId="7">
      <alignment vertical="center" wrapText="1"/>
    </xf>
    <xf numFmtId="49" fontId="39" fillId="0" borderId="0">
      <alignment horizontal="left" vertical="center"/>
    </xf>
    <xf numFmtId="167" fontId="11" fillId="0" borderId="8">
      <alignment horizontal="right" vertical="center"/>
    </xf>
    <xf numFmtId="167" fontId="12" fillId="0" borderId="7">
      <alignment horizontal="right" vertical="center"/>
    </xf>
    <xf numFmtId="167" fontId="54" fillId="0" borderId="9">
      <alignment horizontal="right" vertical="center"/>
    </xf>
    <xf numFmtId="167" fontId="54" fillId="0" borderId="9">
      <alignment horizontal="right" vertical="center"/>
    </xf>
    <xf numFmtId="49" fontId="40" fillId="24" borderId="10">
      <alignment horizontal="centerContinuous" vertical="center" wrapText="1"/>
    </xf>
    <xf numFmtId="0" fontId="13" fillId="25" borderId="10">
      <alignment horizontal="center" vertical="center" wrapText="1"/>
    </xf>
    <xf numFmtId="0" fontId="56" fillId="26" borderId="11">
      <alignment horizontal="center" vertical="center" wrapText="1"/>
    </xf>
    <xf numFmtId="0" fontId="56" fillId="26" borderId="11">
      <alignment horizontal="center" vertical="center" wrapText="1"/>
    </xf>
    <xf numFmtId="0" fontId="56" fillId="26" borderId="11">
      <alignment horizontal="center" vertical="center" wrapText="1"/>
    </xf>
    <xf numFmtId="49" fontId="14" fillId="25" borderId="12">
      <alignment horizontal="center" vertical="center" wrapText="1"/>
    </xf>
    <xf numFmtId="49" fontId="10" fillId="0" borderId="0">
      <alignment horizontal="left" vertical="center" wrapText="1"/>
    </xf>
    <xf numFmtId="49" fontId="41" fillId="0" borderId="0">
      <alignment horizontal="lef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3" applyNumberFormat="0" applyFill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168" fontId="3" fillId="0" borderId="0" applyFont="0" applyFill="0" applyBorder="0" applyAlignment="0" applyProtection="0"/>
  </cellStyleXfs>
  <cellXfs count="372">
    <xf numFmtId="0" fontId="0" fillId="0" borderId="0" xfId="0"/>
    <xf numFmtId="0" fontId="4" fillId="0" borderId="0" xfId="178" applyFont="1" applyFill="1" applyBorder="1"/>
    <xf numFmtId="0" fontId="3" fillId="0" borderId="0" xfId="138"/>
    <xf numFmtId="0" fontId="3" fillId="0" borderId="0" xfId="138" applyFont="1"/>
    <xf numFmtId="0" fontId="4" fillId="0" borderId="0" xfId="178" applyFont="1" applyFill="1" applyAlignment="1">
      <alignment vertical="center"/>
    </xf>
    <xf numFmtId="0" fontId="6" fillId="0" borderId="0" xfId="138" applyFont="1" applyFill="1" applyAlignment="1">
      <alignment horizontal="left" vertical="center"/>
    </xf>
    <xf numFmtId="0" fontId="3" fillId="0" borderId="0" xfId="138" applyFill="1"/>
    <xf numFmtId="0" fontId="6" fillId="0" borderId="0" xfId="138" applyFont="1" applyAlignment="1">
      <alignment vertical="center"/>
    </xf>
    <xf numFmtId="0" fontId="5" fillId="0" borderId="0" xfId="138" applyFont="1" applyAlignment="1">
      <alignment vertical="center"/>
    </xf>
    <xf numFmtId="1" fontId="2" fillId="0" borderId="0" xfId="145" applyNumberFormat="1" applyFont="1" applyFill="1" applyBorder="1" applyAlignment="1">
      <alignment vertical="center"/>
    </xf>
    <xf numFmtId="1" fontId="15" fillId="0" borderId="0" xfId="145" applyNumberFormat="1" applyFont="1" applyFill="1" applyBorder="1" applyAlignment="1">
      <alignment vertical="center"/>
    </xf>
    <xf numFmtId="49" fontId="2" fillId="0" borderId="0" xfId="145" applyNumberFormat="1" applyFont="1" applyFill="1" applyAlignment="1" applyProtection="1">
      <alignment vertical="center"/>
      <protection locked="0"/>
    </xf>
    <xf numFmtId="0" fontId="15" fillId="0" borderId="0" xfId="138" applyFont="1" applyFill="1" applyAlignment="1">
      <alignment vertical="center"/>
    </xf>
    <xf numFmtId="0" fontId="4" fillId="0" borderId="0" xfId="145" applyFont="1"/>
    <xf numFmtId="3" fontId="2" fillId="0" borderId="0" xfId="145" applyNumberFormat="1" applyFont="1" applyBorder="1" applyAlignment="1">
      <alignment vertical="center"/>
    </xf>
    <xf numFmtId="169" fontId="2" fillId="0" borderId="0" xfId="65" applyNumberFormat="1" applyFont="1" applyFill="1" applyBorder="1" applyAlignment="1">
      <alignment horizontal="right" vertical="center"/>
    </xf>
    <xf numFmtId="0" fontId="2" fillId="0" borderId="0" xfId="145" applyFont="1" applyBorder="1" applyAlignment="1">
      <alignment vertical="center"/>
    </xf>
    <xf numFmtId="0" fontId="3" fillId="0" borderId="0" xfId="138" applyFont="1" applyAlignment="1">
      <alignment vertical="center"/>
    </xf>
    <xf numFmtId="1" fontId="2" fillId="0" borderId="0" xfId="145" applyNumberFormat="1" applyFont="1" applyFill="1" applyBorder="1" applyAlignment="1">
      <alignment horizontal="left" vertical="center"/>
    </xf>
    <xf numFmtId="4" fontId="2" fillId="0" borderId="0" xfId="65" applyNumberFormat="1" applyFont="1" applyFill="1" applyBorder="1" applyAlignment="1">
      <alignment horizontal="right" vertical="center"/>
    </xf>
    <xf numFmtId="0" fontId="7" fillId="0" borderId="0" xfId="138" applyFont="1" applyFill="1" applyBorder="1"/>
    <xf numFmtId="0" fontId="3" fillId="0" borderId="0" xfId="138" applyFont="1" applyFill="1" applyBorder="1" applyAlignment="1"/>
    <xf numFmtId="0" fontId="7" fillId="0" borderId="0" xfId="138" applyFont="1"/>
    <xf numFmtId="0" fontId="5" fillId="0" borderId="0" xfId="138" applyFont="1" applyFill="1" applyBorder="1" applyAlignment="1">
      <alignment horizontal="left" vertical="center"/>
    </xf>
    <xf numFmtId="0" fontId="5" fillId="0" borderId="0" xfId="138" applyFont="1" applyFill="1" applyAlignment="1">
      <alignment horizontal="left" vertical="center"/>
    </xf>
    <xf numFmtId="0" fontId="64" fillId="0" borderId="0" xfId="138" applyFont="1" applyFill="1"/>
    <xf numFmtId="0" fontId="7" fillId="0" borderId="0" xfId="138" applyFont="1" applyFill="1" applyAlignment="1">
      <alignment vertical="center"/>
    </xf>
    <xf numFmtId="0" fontId="17" fillId="0" borderId="0" xfId="138" applyFont="1" applyAlignment="1"/>
    <xf numFmtId="0" fontId="65" fillId="0" borderId="0" xfId="138" applyFont="1" applyAlignment="1"/>
    <xf numFmtId="0" fontId="3" fillId="0" borderId="0" xfId="0" applyFont="1"/>
    <xf numFmtId="0" fontId="7" fillId="0" borderId="0" xfId="0" applyFont="1"/>
    <xf numFmtId="0" fontId="6" fillId="0" borderId="0" xfId="0" applyFont="1"/>
    <xf numFmtId="0" fontId="5" fillId="0" borderId="0" xfId="0" applyFont="1"/>
    <xf numFmtId="0" fontId="6" fillId="0" borderId="0" xfId="0" applyFont="1" applyBorder="1"/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/>
    <xf numFmtId="0" fontId="6" fillId="0" borderId="0" xfId="0" applyFont="1" applyFill="1"/>
    <xf numFmtId="0" fontId="3" fillId="0" borderId="17" xfId="138" applyFill="1" applyBorder="1"/>
    <xf numFmtId="0" fontId="2" fillId="0" borderId="0" xfId="138" applyFont="1" applyFill="1" applyAlignment="1">
      <alignment vertical="center"/>
    </xf>
    <xf numFmtId="0" fontId="0" fillId="0" borderId="0" xfId="0" applyFill="1"/>
    <xf numFmtId="0" fontId="2" fillId="0" borderId="0" xfId="0" applyFont="1" applyFill="1"/>
    <xf numFmtId="169" fontId="2" fillId="0" borderId="0" xfId="138" applyNumberFormat="1" applyFont="1" applyFill="1" applyAlignment="1">
      <alignment vertical="center" wrapText="1"/>
    </xf>
    <xf numFmtId="171" fontId="2" fillId="0" borderId="0" xfId="138" applyNumberFormat="1" applyFont="1" applyFill="1" applyAlignment="1">
      <alignment vertical="center"/>
    </xf>
    <xf numFmtId="169" fontId="15" fillId="0" borderId="0" xfId="138" applyNumberFormat="1" applyFont="1" applyFill="1" applyAlignment="1">
      <alignment vertical="center" wrapText="1"/>
    </xf>
    <xf numFmtId="0" fontId="66" fillId="0" borderId="0" xfId="151" applyFont="1" applyAlignment="1">
      <alignment vertical="center"/>
    </xf>
    <xf numFmtId="0" fontId="67" fillId="0" borderId="0" xfId="151" applyFont="1" applyAlignment="1">
      <alignment vertical="center"/>
    </xf>
    <xf numFmtId="0" fontId="2" fillId="0" borderId="18" xfId="151" applyFont="1" applyBorder="1" applyAlignment="1">
      <alignment horizontal="left" vertical="center"/>
    </xf>
    <xf numFmtId="0" fontId="2" fillId="0" borderId="18" xfId="138" applyFont="1" applyFill="1" applyBorder="1" applyAlignment="1">
      <alignment horizontal="right" vertical="center" wrapText="1"/>
    </xf>
    <xf numFmtId="0" fontId="58" fillId="0" borderId="0" xfId="151"/>
    <xf numFmtId="0" fontId="58" fillId="0" borderId="0" xfId="151" applyFill="1"/>
    <xf numFmtId="0" fontId="2" fillId="0" borderId="18" xfId="151" applyFont="1" applyFill="1" applyBorder="1" applyAlignment="1"/>
    <xf numFmtId="0" fontId="2" fillId="0" borderId="18" xfId="138" applyFont="1" applyFill="1" applyBorder="1" applyAlignment="1">
      <alignment horizontal="right" wrapText="1"/>
    </xf>
    <xf numFmtId="0" fontId="68" fillId="0" borderId="0" xfId="151" applyFont="1"/>
    <xf numFmtId="0" fontId="68" fillId="0" borderId="0" xfId="151" applyFont="1" applyFill="1"/>
    <xf numFmtId="0" fontId="2" fillId="0" borderId="18" xfId="151" applyFont="1" applyFill="1" applyBorder="1" applyAlignment="1">
      <alignment vertical="center"/>
    </xf>
    <xf numFmtId="0" fontId="2" fillId="0" borderId="18" xfId="138" applyFont="1" applyFill="1" applyBorder="1" applyAlignment="1">
      <alignment horizontal="right" vertical="center"/>
    </xf>
    <xf numFmtId="0" fontId="2" fillId="0" borderId="0" xfId="138" applyFont="1" applyAlignment="1">
      <alignment vertical="center"/>
    </xf>
    <xf numFmtId="0" fontId="66" fillId="0" borderId="0" xfId="151" applyFont="1"/>
    <xf numFmtId="0" fontId="67" fillId="0" borderId="0" xfId="151" applyFont="1"/>
    <xf numFmtId="0" fontId="4" fillId="0" borderId="0" xfId="178" applyFont="1" applyFill="1"/>
    <xf numFmtId="0" fontId="4" fillId="0" borderId="0" xfId="178" applyFont="1" applyFill="1" applyAlignment="1">
      <alignment horizontal="right" vertical="center"/>
    </xf>
    <xf numFmtId="0" fontId="2" fillId="0" borderId="18" xfId="138" applyFont="1" applyFill="1" applyBorder="1" applyAlignment="1">
      <alignment vertical="center"/>
    </xf>
    <xf numFmtId="0" fontId="2" fillId="0" borderId="0" xfId="138" applyFont="1" applyFill="1" applyBorder="1" applyAlignment="1">
      <alignment horizontal="right" vertical="center"/>
    </xf>
    <xf numFmtId="169" fontId="2" fillId="0" borderId="0" xfId="138" applyNumberFormat="1" applyFont="1" applyFill="1" applyBorder="1" applyAlignment="1">
      <alignment vertical="center"/>
    </xf>
    <xf numFmtId="0" fontId="2" fillId="0" borderId="0" xfId="138" applyFont="1" applyFill="1" applyBorder="1" applyAlignment="1">
      <alignment horizontal="center" vertical="center"/>
    </xf>
    <xf numFmtId="0" fontId="2" fillId="0" borderId="17" xfId="138" applyFont="1" applyFill="1" applyBorder="1"/>
    <xf numFmtId="0" fontId="2" fillId="0" borderId="17" xfId="138" applyFont="1" applyFill="1" applyBorder="1" applyAlignment="1">
      <alignment horizontal="right"/>
    </xf>
    <xf numFmtId="0" fontId="2" fillId="0" borderId="0" xfId="138" applyFont="1" applyFill="1"/>
    <xf numFmtId="0" fontId="2" fillId="0" borderId="0" xfId="138" applyFont="1" applyFill="1" applyAlignment="1">
      <alignment horizontal="right"/>
    </xf>
    <xf numFmtId="0" fontId="3" fillId="0" borderId="0" xfId="157"/>
    <xf numFmtId="0" fontId="5" fillId="0" borderId="0" xfId="138" applyFont="1"/>
    <xf numFmtId="0" fontId="6" fillId="0" borderId="0" xfId="138" applyFont="1"/>
    <xf numFmtId="0" fontId="6" fillId="0" borderId="0" xfId="138" applyFont="1" applyBorder="1"/>
    <xf numFmtId="0" fontId="6" fillId="0" borderId="0" xfId="138" applyFont="1" applyFill="1" applyAlignment="1">
      <alignment horizontal="left"/>
    </xf>
    <xf numFmtId="0" fontId="5" fillId="0" borderId="0" xfId="138" applyFont="1" applyFill="1" applyAlignment="1">
      <alignment horizontal="left"/>
    </xf>
    <xf numFmtId="0" fontId="5" fillId="0" borderId="0" xfId="138" applyFont="1" applyFill="1" applyBorder="1" applyAlignment="1">
      <alignment horizontal="left"/>
    </xf>
    <xf numFmtId="0" fontId="2" fillId="0" borderId="0" xfId="171" applyFont="1" applyFill="1" applyBorder="1" applyAlignment="1">
      <alignment vertical="center"/>
    </xf>
    <xf numFmtId="0" fontId="2" fillId="0" borderId="0" xfId="169" applyFont="1" applyFill="1" applyBorder="1" applyAlignment="1">
      <alignment horizontal="left"/>
    </xf>
    <xf numFmtId="169" fontId="2" fillId="0" borderId="0" xfId="138" applyNumberFormat="1" applyFont="1" applyFill="1" applyBorder="1"/>
    <xf numFmtId="169" fontId="2" fillId="0" borderId="0" xfId="138" applyNumberFormat="1" applyFont="1" applyFill="1"/>
    <xf numFmtId="0" fontId="0" fillId="0" borderId="0" xfId="0" applyAlignment="1">
      <alignment wrapText="1"/>
    </xf>
    <xf numFmtId="171" fontId="7" fillId="0" borderId="0" xfId="0" applyNumberFormat="1" applyFont="1"/>
    <xf numFmtId="0" fontId="3" fillId="0" borderId="0" xfId="157" applyFill="1" applyBorder="1"/>
    <xf numFmtId="0" fontId="69" fillId="0" borderId="0" xfId="157" applyFont="1"/>
    <xf numFmtId="0" fontId="3" fillId="0" borderId="0" xfId="157" applyAlignment="1">
      <alignment vertical="center"/>
    </xf>
    <xf numFmtId="0" fontId="70" fillId="0" borderId="0" xfId="138" applyFont="1" applyFill="1" applyBorder="1" applyAlignment="1"/>
    <xf numFmtId="0" fontId="7" fillId="0" borderId="0" xfId="138" applyFont="1" applyFill="1" applyBorder="1" applyAlignment="1">
      <alignment horizontal="right"/>
    </xf>
    <xf numFmtId="0" fontId="3" fillId="0" borderId="0" xfId="138" applyFont="1" applyFill="1" applyBorder="1" applyAlignment="1">
      <alignment horizontal="right"/>
    </xf>
    <xf numFmtId="0" fontId="71" fillId="0" borderId="0" xfId="138" applyFont="1" applyFill="1" applyBorder="1" applyAlignment="1"/>
    <xf numFmtId="0" fontId="5" fillId="0" borderId="0" xfId="138" applyFont="1" applyFill="1" applyAlignment="1">
      <alignment vertical="center" wrapText="1"/>
    </xf>
    <xf numFmtId="0" fontId="5" fillId="0" borderId="0" xfId="138" applyFont="1" applyFill="1" applyAlignment="1">
      <alignment vertical="center"/>
    </xf>
    <xf numFmtId="0" fontId="3" fillId="0" borderId="0" xfId="138" applyFont="1" applyFill="1" applyAlignment="1">
      <alignment horizontal="right" vertical="center"/>
    </xf>
    <xf numFmtId="0" fontId="3" fillId="0" borderId="0" xfId="138" applyFont="1" applyFill="1" applyAlignment="1">
      <alignment vertical="center"/>
    </xf>
    <xf numFmtId="0" fontId="3" fillId="0" borderId="0" xfId="138" applyFont="1" applyFill="1"/>
    <xf numFmtId="0" fontId="2" fillId="0" borderId="0" xfId="138" applyFont="1" applyFill="1" applyBorder="1"/>
    <xf numFmtId="0" fontId="2" fillId="0" borderId="0" xfId="138" applyFont="1" applyFill="1" applyBorder="1" applyAlignment="1">
      <alignment horizontal="right"/>
    </xf>
    <xf numFmtId="0" fontId="3" fillId="0" borderId="0" xfId="157" applyFill="1"/>
    <xf numFmtId="0" fontId="3" fillId="0" borderId="0" xfId="157" applyFill="1" applyAlignment="1">
      <alignment horizontal="right"/>
    </xf>
    <xf numFmtId="0" fontId="3" fillId="0" borderId="0" xfId="138" applyFill="1" applyBorder="1"/>
    <xf numFmtId="0" fontId="69" fillId="0" borderId="0" xfId="138" applyFont="1"/>
    <xf numFmtId="169" fontId="15" fillId="0" borderId="0" xfId="138" applyNumberFormat="1" applyFont="1" applyFill="1" applyBorder="1" applyAlignment="1">
      <alignment horizontal="right" vertical="center"/>
    </xf>
    <xf numFmtId="0" fontId="5" fillId="0" borderId="0" xfId="138" applyFont="1" applyFill="1" applyAlignment="1">
      <alignment wrapText="1"/>
    </xf>
    <xf numFmtId="0" fontId="69" fillId="0" borderId="0" xfId="138" applyFont="1" applyFill="1"/>
    <xf numFmtId="0" fontId="5" fillId="0" borderId="0" xfId="138" applyFont="1" applyFill="1"/>
    <xf numFmtId="0" fontId="6" fillId="0" borderId="0" xfId="138" applyFont="1" applyFill="1"/>
    <xf numFmtId="0" fontId="6" fillId="0" borderId="0" xfId="138" applyFont="1" applyFill="1" applyBorder="1"/>
    <xf numFmtId="0" fontId="2" fillId="0" borderId="18" xfId="138" applyFont="1" applyFill="1" applyBorder="1" applyAlignment="1">
      <alignment horizontal="left" vertical="center" wrapText="1"/>
    </xf>
    <xf numFmtId="0" fontId="2" fillId="0" borderId="18" xfId="138" applyFont="1" applyFill="1" applyBorder="1" applyAlignment="1">
      <alignment horizontal="right" vertical="top" wrapText="1"/>
    </xf>
    <xf numFmtId="0" fontId="3" fillId="0" borderId="0" xfId="138" applyFill="1" applyAlignment="1">
      <alignment horizontal="right" wrapText="1"/>
    </xf>
    <xf numFmtId="169" fontId="3" fillId="0" borderId="0" xfId="138" applyNumberFormat="1" applyFill="1"/>
    <xf numFmtId="0" fontId="68" fillId="0" borderId="0" xfId="151" applyFont="1" applyFill="1" applyBorder="1"/>
    <xf numFmtId="0" fontId="72" fillId="0" borderId="0" xfId="151" applyFont="1"/>
    <xf numFmtId="171" fontId="2" fillId="0" borderId="0" xfId="190" applyNumberFormat="1" applyFont="1" applyFill="1" applyAlignment="1">
      <alignment vertical="center"/>
    </xf>
    <xf numFmtId="0" fontId="68" fillId="0" borderId="17" xfId="151" applyFont="1" applyBorder="1"/>
    <xf numFmtId="0" fontId="68" fillId="0" borderId="17" xfId="151" applyFont="1" applyFill="1" applyBorder="1"/>
    <xf numFmtId="0" fontId="7" fillId="0" borderId="0" xfId="138" applyFont="1" applyFill="1" applyAlignment="1">
      <alignment horizontal="center" vertical="center"/>
    </xf>
    <xf numFmtId="41" fontId="6" fillId="0" borderId="0" xfId="92" applyNumberFormat="1" applyFont="1" applyAlignment="1">
      <alignment horizontal="right"/>
    </xf>
    <xf numFmtId="41" fontId="6" fillId="0" borderId="0" xfId="92" applyNumberFormat="1" applyFont="1" applyFill="1"/>
    <xf numFmtId="41" fontId="5" fillId="0" borderId="0" xfId="92" applyNumberFormat="1" applyFont="1" applyAlignment="1">
      <alignment horizontal="right"/>
    </xf>
    <xf numFmtId="41" fontId="6" fillId="0" borderId="0" xfId="92" applyNumberFormat="1" applyFont="1" applyAlignment="1">
      <alignment horizontal="right" vertical="center"/>
    </xf>
    <xf numFmtId="41" fontId="6" fillId="0" borderId="0" xfId="92" applyNumberFormat="1" applyFont="1" applyFill="1" applyAlignment="1">
      <alignment vertical="center"/>
    </xf>
    <xf numFmtId="41" fontId="5" fillId="0" borderId="0" xfId="92" applyNumberFormat="1" applyFont="1" applyAlignment="1">
      <alignment horizontal="right" vertical="center"/>
    </xf>
    <xf numFmtId="172" fontId="68" fillId="0" borderId="0" xfId="151" applyNumberFormat="1" applyFont="1"/>
    <xf numFmtId="0" fontId="2" fillId="0" borderId="0" xfId="138" applyFont="1" applyAlignment="1">
      <alignment horizontal="center"/>
    </xf>
    <xf numFmtId="0" fontId="2" fillId="0" borderId="0" xfId="138" applyFont="1" applyAlignment="1">
      <alignment horizontal="center" vertical="center"/>
    </xf>
    <xf numFmtId="0" fontId="2" fillId="0" borderId="0" xfId="138" applyFont="1"/>
    <xf numFmtId="0" fontId="7" fillId="0" borderId="0" xfId="138" applyFont="1" applyAlignment="1">
      <alignment horizontal="center" vertical="center"/>
    </xf>
    <xf numFmtId="0" fontId="2" fillId="0" borderId="0" xfId="0" applyFont="1"/>
    <xf numFmtId="0" fontId="2" fillId="0" borderId="18" xfId="145" applyFont="1" applyFill="1" applyBorder="1" applyAlignment="1">
      <alignment horizontal="left" vertical="center" wrapText="1"/>
    </xf>
    <xf numFmtId="0" fontId="0" fillId="0" borderId="17" xfId="0" applyFill="1" applyBorder="1"/>
    <xf numFmtId="0" fontId="3" fillId="0" borderId="0" xfId="0" applyFont="1" applyFill="1" applyBorder="1" applyAlignment="1"/>
    <xf numFmtId="0" fontId="7" fillId="0" borderId="0" xfId="0" applyFont="1" applyFill="1" applyBorder="1"/>
    <xf numFmtId="0" fontId="4" fillId="0" borderId="0" xfId="178" applyFont="1" applyFill="1" applyAlignment="1"/>
    <xf numFmtId="0" fontId="73" fillId="0" borderId="0" xfId="0" applyFont="1" applyAlignment="1">
      <alignment horizontal="justify" vertical="center"/>
    </xf>
    <xf numFmtId="0" fontId="7" fillId="0" borderId="0" xfId="0" applyFont="1" applyFill="1"/>
    <xf numFmtId="0" fontId="6" fillId="0" borderId="0" xfId="0" applyFont="1" applyFill="1" applyBorder="1"/>
    <xf numFmtId="0" fontId="3" fillId="0" borderId="0" xfId="0" applyFont="1" applyFill="1"/>
    <xf numFmtId="2" fontId="74" fillId="0" borderId="0" xfId="0" applyNumberFormat="1" applyFont="1"/>
    <xf numFmtId="0" fontId="0" fillId="0" borderId="17" xfId="0" applyBorder="1"/>
    <xf numFmtId="0" fontId="21" fillId="0" borderId="0" xfId="138" applyFont="1" applyFill="1" applyAlignment="1">
      <alignment vertical="center"/>
    </xf>
    <xf numFmtId="171" fontId="21" fillId="0" borderId="0" xfId="138" applyNumberFormat="1" applyFont="1" applyFill="1" applyAlignment="1">
      <alignment vertical="center"/>
    </xf>
    <xf numFmtId="169" fontId="21" fillId="0" borderId="0" xfId="138" applyNumberFormat="1" applyFont="1" applyFill="1" applyAlignment="1">
      <alignment vertical="center" wrapText="1"/>
    </xf>
    <xf numFmtId="0" fontId="6" fillId="0" borderId="17" xfId="0" applyFont="1" applyBorder="1"/>
    <xf numFmtId="0" fontId="5" fillId="0" borderId="0" xfId="0" applyFont="1" applyAlignment="1">
      <alignment vertical="center"/>
    </xf>
    <xf numFmtId="0" fontId="6" fillId="0" borderId="0" xfId="0" applyFont="1" applyAlignment="1"/>
    <xf numFmtId="0" fontId="2" fillId="0" borderId="0" xfId="138" applyFont="1" applyFill="1" applyBorder="1" applyAlignment="1">
      <alignment vertical="center"/>
    </xf>
    <xf numFmtId="171" fontId="2" fillId="0" borderId="0" xfId="0" applyNumberFormat="1" applyFont="1"/>
    <xf numFmtId="0" fontId="2" fillId="0" borderId="0" xfId="0" applyFont="1" applyAlignment="1">
      <alignment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right" wrapText="1"/>
    </xf>
    <xf numFmtId="0" fontId="2" fillId="0" borderId="17" xfId="0" applyFont="1" applyFill="1" applyBorder="1" applyAlignment="1">
      <alignment horizontal="right" wrapText="1"/>
    </xf>
    <xf numFmtId="171" fontId="2" fillId="0" borderId="0" xfId="0" applyNumberFormat="1" applyFont="1" applyFill="1"/>
    <xf numFmtId="0" fontId="2" fillId="0" borderId="17" xfId="0" applyFont="1" applyFill="1" applyBorder="1"/>
    <xf numFmtId="0" fontId="2" fillId="0" borderId="0" xfId="0" applyFont="1" applyBorder="1" applyAlignment="1">
      <alignment wrapText="1"/>
    </xf>
    <xf numFmtId="171" fontId="2" fillId="0" borderId="0" xfId="177" applyNumberFormat="1" applyFont="1" applyFill="1" applyBorder="1" applyAlignment="1">
      <alignment horizontal="right" vertical="center" wrapText="1"/>
    </xf>
    <xf numFmtId="0" fontId="2" fillId="0" borderId="0" xfId="151" applyFont="1" applyFill="1" applyAlignment="1">
      <alignment vertical="center"/>
    </xf>
    <xf numFmtId="0" fontId="58" fillId="0" borderId="0" xfId="151" applyAlignment="1">
      <alignment vertical="center"/>
    </xf>
    <xf numFmtId="0" fontId="75" fillId="0" borderId="0" xfId="151" applyFont="1" applyFill="1" applyBorder="1" applyAlignment="1">
      <alignment horizontal="right" vertical="center"/>
    </xf>
    <xf numFmtId="2" fontId="76" fillId="0" borderId="0" xfId="151" applyNumberFormat="1" applyFont="1" applyFill="1" applyBorder="1"/>
    <xf numFmtId="0" fontId="75" fillId="0" borderId="0" xfId="151" applyFont="1" applyFill="1" applyAlignment="1">
      <alignment horizontal="right" vertical="center"/>
    </xf>
    <xf numFmtId="2" fontId="76" fillId="0" borderId="0" xfId="151" applyNumberFormat="1" applyFont="1" applyFill="1"/>
    <xf numFmtId="0" fontId="59" fillId="0" borderId="0" xfId="151" applyFont="1" applyFill="1" applyAlignment="1">
      <alignment horizontal="right" vertical="center"/>
    </xf>
    <xf numFmtId="2" fontId="77" fillId="0" borderId="0" xfId="151" applyNumberFormat="1" applyFont="1" applyFill="1"/>
    <xf numFmtId="1" fontId="75" fillId="0" borderId="0" xfId="145" applyNumberFormat="1" applyFont="1" applyFill="1" applyBorder="1" applyAlignment="1">
      <alignment horizontal="right" vertical="center"/>
    </xf>
    <xf numFmtId="0" fontId="58" fillId="0" borderId="0" xfId="151" applyAlignment="1">
      <alignment horizontal="right" vertical="center"/>
    </xf>
    <xf numFmtId="171" fontId="75" fillId="0" borderId="0" xfId="191" applyNumberFormat="1" applyFont="1" applyFill="1" applyAlignment="1">
      <alignment horizontal="right" vertical="center"/>
    </xf>
    <xf numFmtId="0" fontId="58" fillId="0" borderId="0" xfId="151" applyFill="1" applyAlignment="1">
      <alignment vertical="center"/>
    </xf>
    <xf numFmtId="1" fontId="75" fillId="0" borderId="0" xfId="145" applyNumberFormat="1" applyFont="1" applyFill="1" applyBorder="1" applyAlignment="1">
      <alignment horizontal="right"/>
    </xf>
    <xf numFmtId="0" fontId="78" fillId="0" borderId="0" xfId="151" applyFont="1" applyFill="1" applyAlignment="1"/>
    <xf numFmtId="0" fontId="78" fillId="0" borderId="0" xfId="151" applyFont="1" applyFill="1" applyAlignment="1">
      <alignment vertical="center"/>
    </xf>
    <xf numFmtId="0" fontId="63" fillId="0" borderId="0" xfId="151" applyFont="1" applyAlignment="1">
      <alignment vertical="center"/>
    </xf>
    <xf numFmtId="1" fontId="79" fillId="0" borderId="0" xfId="145" applyNumberFormat="1" applyFont="1" applyFill="1" applyBorder="1" applyAlignment="1">
      <alignment horizontal="right" vertical="center"/>
    </xf>
    <xf numFmtId="2" fontId="75" fillId="0" borderId="0" xfId="191" applyNumberFormat="1" applyFont="1" applyFill="1" applyAlignment="1">
      <alignment horizontal="right" vertical="center"/>
    </xf>
    <xf numFmtId="2" fontId="79" fillId="0" borderId="0" xfId="191" applyNumberFormat="1" applyFont="1" applyFill="1" applyAlignment="1">
      <alignment horizontal="right" vertical="center"/>
    </xf>
    <xf numFmtId="0" fontId="75" fillId="0" borderId="0" xfId="138" applyFont="1" applyFill="1" applyAlignment="1">
      <alignment horizontal="right" vertical="center"/>
    </xf>
    <xf numFmtId="170" fontId="2" fillId="0" borderId="0" xfId="92" applyNumberFormat="1" applyFont="1" applyFill="1"/>
    <xf numFmtId="0" fontId="2" fillId="0" borderId="0" xfId="0" applyFont="1" applyFill="1" applyBorder="1"/>
    <xf numFmtId="170" fontId="2" fillId="0" borderId="0" xfId="92" applyNumberFormat="1" applyFont="1" applyFill="1" applyBorder="1"/>
    <xf numFmtId="171" fontId="2" fillId="0" borderId="0" xfId="0" applyNumberFormat="1" applyFont="1" applyFill="1" applyBorder="1"/>
    <xf numFmtId="170" fontId="2" fillId="0" borderId="17" xfId="92" applyNumberFormat="1" applyFont="1" applyFill="1" applyBorder="1"/>
    <xf numFmtId="173" fontId="2" fillId="0" borderId="17" xfId="92" applyNumberFormat="1" applyFont="1" applyFill="1" applyBorder="1"/>
    <xf numFmtId="0" fontId="2" fillId="0" borderId="0" xfId="138" applyFont="1" applyFill="1" applyBorder="1" applyAlignment="1">
      <alignment horizontal="right" vertical="center" wrapText="1"/>
    </xf>
    <xf numFmtId="0" fontId="80" fillId="0" borderId="0" xfId="171" applyFont="1" applyFill="1" applyBorder="1" applyAlignment="1">
      <alignment vertical="center"/>
    </xf>
    <xf numFmtId="0" fontId="64" fillId="0" borderId="0" xfId="0" applyFont="1"/>
    <xf numFmtId="0" fontId="81" fillId="0" borderId="17" xfId="0" applyFont="1" applyBorder="1"/>
    <xf numFmtId="0" fontId="64" fillId="0" borderId="17" xfId="0" applyFont="1" applyFill="1" applyBorder="1"/>
    <xf numFmtId="0" fontId="64" fillId="0" borderId="0" xfId="0" applyFont="1" applyFill="1"/>
    <xf numFmtId="0" fontId="6" fillId="0" borderId="0" xfId="0" applyFont="1" applyAlignment="1">
      <alignment vertical="center"/>
    </xf>
    <xf numFmtId="171" fontId="0" fillId="0" borderId="0" xfId="0" applyNumberFormat="1"/>
    <xf numFmtId="1" fontId="0" fillId="0" borderId="0" xfId="0" applyNumberForma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8" xfId="0" applyFont="1" applyBorder="1" applyAlignment="1">
      <alignment horizontal="left" vertical="center" wrapText="1"/>
    </xf>
    <xf numFmtId="171" fontId="2" fillId="0" borderId="17" xfId="0" applyNumberFormat="1" applyFont="1" applyBorder="1"/>
    <xf numFmtId="0" fontId="2" fillId="0" borderId="17" xfId="0" applyFont="1" applyBorder="1"/>
    <xf numFmtId="0" fontId="3" fillId="0" borderId="0" xfId="125"/>
    <xf numFmtId="0" fontId="58" fillId="0" borderId="0" xfId="172"/>
    <xf numFmtId="0" fontId="82" fillId="0" borderId="0" xfId="173" applyFont="1" applyFill="1" applyAlignment="1">
      <alignment vertical="center" wrapText="1"/>
    </xf>
    <xf numFmtId="0" fontId="42" fillId="0" borderId="0" xfId="0" applyFont="1" applyAlignment="1">
      <alignment horizontal="justify" vertical="center"/>
    </xf>
    <xf numFmtId="0" fontId="2" fillId="0" borderId="0" xfId="145" applyFont="1" applyFill="1" applyBorder="1" applyAlignment="1">
      <alignment horizontal="left" vertical="center" wrapText="1"/>
    </xf>
    <xf numFmtId="172" fontId="2" fillId="0" borderId="0" xfId="145" applyNumberFormat="1" applyFont="1" applyBorder="1" applyAlignment="1">
      <alignment horizontal="right" vertical="center" wrapText="1"/>
    </xf>
    <xf numFmtId="1" fontId="2" fillId="0" borderId="18" xfId="145" applyNumberFormat="1" applyFont="1" applyBorder="1" applyAlignment="1">
      <alignment horizontal="right" vertical="center" wrapText="1"/>
    </xf>
    <xf numFmtId="169" fontId="2" fillId="0" borderId="17" xfId="65" applyNumberFormat="1" applyFont="1" applyFill="1" applyBorder="1" applyAlignment="1">
      <alignment horizontal="right" vertical="center"/>
    </xf>
    <xf numFmtId="171" fontId="2" fillId="0" borderId="17" xfId="177" applyNumberFormat="1" applyFont="1" applyFill="1" applyBorder="1" applyAlignment="1">
      <alignment horizontal="right" vertical="center" wrapText="1"/>
    </xf>
    <xf numFmtId="0" fontId="5" fillId="0" borderId="0" xfId="125" applyFont="1" applyAlignment="1">
      <alignment vertical="center"/>
    </xf>
    <xf numFmtId="0" fontId="5" fillId="0" borderId="0" xfId="173" applyFont="1" applyFill="1" applyAlignment="1">
      <alignment vertical="center" wrapText="1"/>
    </xf>
    <xf numFmtId="0" fontId="5" fillId="0" borderId="0" xfId="138" applyFont="1" applyAlignment="1">
      <alignment vertical="center" wrapText="1"/>
    </xf>
    <xf numFmtId="0" fontId="68" fillId="0" borderId="0" xfId="0" applyFont="1" applyBorder="1" applyAlignment="1">
      <alignment horizontal="left" vertical="center"/>
    </xf>
    <xf numFmtId="175" fontId="68" fillId="0" borderId="0" xfId="0" applyNumberFormat="1" applyFont="1" applyBorder="1" applyAlignment="1">
      <alignment vertical="center"/>
    </xf>
    <xf numFmtId="171" fontId="15" fillId="0" borderId="0" xfId="190" applyNumberFormat="1" applyFont="1" applyFill="1" applyAlignment="1">
      <alignment vertical="center"/>
    </xf>
    <xf numFmtId="0" fontId="0" fillId="0" borderId="0" xfId="0" applyBorder="1"/>
    <xf numFmtId="173" fontId="2" fillId="0" borderId="0" xfId="92" applyNumberFormat="1" applyFont="1" applyFill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left" vertical="center" wrapText="1"/>
    </xf>
    <xf numFmtId="169" fontId="2" fillId="0" borderId="0" xfId="138" applyNumberFormat="1" applyFont="1" applyFill="1" applyAlignment="1">
      <alignment vertical="center"/>
    </xf>
    <xf numFmtId="4" fontId="2" fillId="0" borderId="0" xfId="138" applyNumberFormat="1" applyFont="1" applyFill="1" applyAlignment="1">
      <alignment vertical="center"/>
    </xf>
    <xf numFmtId="0" fontId="2" fillId="0" borderId="0" xfId="138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169" fontId="2" fillId="0" borderId="0" xfId="145" applyNumberFormat="1" applyFont="1" applyFill="1" applyBorder="1" applyAlignment="1">
      <alignment vertical="center"/>
    </xf>
    <xf numFmtId="0" fontId="3" fillId="0" borderId="17" xfId="138" applyBorder="1"/>
    <xf numFmtId="169" fontId="15" fillId="0" borderId="0" xfId="138" applyNumberFormat="1" applyFont="1" applyFill="1" applyBorder="1" applyAlignment="1">
      <alignment horizontal="right" vertical="center" wrapText="1"/>
    </xf>
    <xf numFmtId="170" fontId="15" fillId="0" borderId="0" xfId="116" applyNumberFormat="1" applyFont="1" applyAlignment="1">
      <alignment vertical="center"/>
    </xf>
    <xf numFmtId="0" fontId="15" fillId="0" borderId="0" xfId="145" applyFont="1" applyFill="1" applyAlignment="1">
      <alignment vertical="center"/>
    </xf>
    <xf numFmtId="0" fontId="42" fillId="0" borderId="0" xfId="0" applyFont="1" applyBorder="1" applyAlignment="1">
      <alignment horizontal="left" vertical="center" wrapText="1"/>
    </xf>
    <xf numFmtId="0" fontId="78" fillId="0" borderId="0" xfId="0" applyFont="1"/>
    <xf numFmtId="0" fontId="5" fillId="0" borderId="0" xfId="0" applyFont="1" applyBorder="1" applyAlignment="1">
      <alignment horizontal="left" vertical="center"/>
    </xf>
    <xf numFmtId="0" fontId="2" fillId="0" borderId="21" xfId="0" applyFont="1" applyBorder="1" applyAlignment="1">
      <alignment horizontal="right" vertical="center" wrapText="1"/>
    </xf>
    <xf numFmtId="0" fontId="2" fillId="0" borderId="22" xfId="0" applyFont="1" applyFill="1" applyBorder="1" applyAlignment="1">
      <alignment horizontal="left" vertical="center" wrapText="1"/>
    </xf>
    <xf numFmtId="171" fontId="2" fillId="0" borderId="2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171" fontId="2" fillId="0" borderId="0" xfId="0" applyNumberFormat="1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left" vertical="center" wrapText="1"/>
    </xf>
    <xf numFmtId="171" fontId="2" fillId="0" borderId="24" xfId="0" applyNumberFormat="1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left" vertical="center" wrapText="1"/>
    </xf>
    <xf numFmtId="171" fontId="2" fillId="0" borderId="25" xfId="0" applyNumberFormat="1" applyFont="1" applyFill="1" applyBorder="1" applyAlignment="1">
      <alignment horizontal="right" vertical="center" wrapText="1"/>
    </xf>
    <xf numFmtId="0" fontId="2" fillId="0" borderId="0" xfId="0" quotePrefix="1" applyNumberFormat="1" applyFont="1" applyFill="1"/>
    <xf numFmtId="169" fontId="46" fillId="0" borderId="0" xfId="139" applyNumberFormat="1" applyFont="1" applyFill="1"/>
    <xf numFmtId="3" fontId="2" fillId="0" borderId="0" xfId="0" applyNumberFormat="1" applyFont="1" applyFill="1"/>
    <xf numFmtId="169" fontId="2" fillId="0" borderId="0" xfId="0" applyNumberFormat="1" applyFont="1" applyFill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175" applyFont="1"/>
    <xf numFmtId="0" fontId="7" fillId="0" borderId="0" xfId="175" applyFont="1" applyFill="1"/>
    <xf numFmtId="0" fontId="3" fillId="0" borderId="0" xfId="175"/>
    <xf numFmtId="0" fontId="2" fillId="0" borderId="18" xfId="175" applyFont="1" applyBorder="1" applyAlignment="1">
      <alignment vertical="center"/>
    </xf>
    <xf numFmtId="0" fontId="2" fillId="0" borderId="18" xfId="175" applyFont="1" applyFill="1" applyBorder="1" applyAlignment="1">
      <alignment horizontal="right" vertical="center" wrapText="1"/>
    </xf>
    <xf numFmtId="0" fontId="2" fillId="0" borderId="0" xfId="175" applyFont="1" applyBorder="1" applyAlignment="1">
      <alignment horizontal="left" vertical="center"/>
    </xf>
    <xf numFmtId="169" fontId="2" fillId="0" borderId="0" xfId="176" applyNumberFormat="1" applyFont="1" applyFill="1"/>
    <xf numFmtId="3" fontId="2" fillId="0" borderId="0" xfId="175" quotePrefix="1" applyNumberFormat="1" applyFont="1" applyAlignment="1">
      <alignment vertical="center"/>
    </xf>
    <xf numFmtId="0" fontId="2" fillId="0" borderId="0" xfId="175" applyFont="1" applyFill="1" applyBorder="1" applyAlignment="1">
      <alignment horizontal="left" vertical="center"/>
    </xf>
    <xf numFmtId="0" fontId="15" fillId="0" borderId="0" xfId="175" applyFont="1" applyBorder="1" applyAlignment="1">
      <alignment horizontal="left" vertical="center"/>
    </xf>
    <xf numFmtId="169" fontId="15" fillId="0" borderId="0" xfId="176" applyNumberFormat="1" applyFont="1" applyFill="1"/>
    <xf numFmtId="0" fontId="15" fillId="0" borderId="0" xfId="175" applyFont="1" applyBorder="1"/>
    <xf numFmtId="0" fontId="15" fillId="0" borderId="0" xfId="175" applyFont="1" applyAlignment="1">
      <alignment vertical="center"/>
    </xf>
    <xf numFmtId="0" fontId="15" fillId="0" borderId="17" xfId="175" applyFont="1" applyBorder="1" applyAlignment="1">
      <alignment vertical="center"/>
    </xf>
    <xf numFmtId="169" fontId="15" fillId="0" borderId="17" xfId="176" applyNumberFormat="1" applyFont="1" applyFill="1" applyBorder="1"/>
    <xf numFmtId="0" fontId="7" fillId="0" borderId="0" xfId="175" applyFont="1" applyBorder="1" applyAlignment="1">
      <alignment vertical="center"/>
    </xf>
    <xf numFmtId="0" fontId="7" fillId="0" borderId="0" xfId="175" applyFont="1" applyFill="1" applyAlignment="1">
      <alignment vertical="center"/>
    </xf>
    <xf numFmtId="0" fontId="7" fillId="0" borderId="0" xfId="175" applyFont="1" applyAlignment="1">
      <alignment vertical="center"/>
    </xf>
    <xf numFmtId="0" fontId="2" fillId="0" borderId="0" xfId="0" applyFont="1" applyAlignment="1">
      <alignment vertical="center"/>
    </xf>
    <xf numFmtId="0" fontId="62" fillId="0" borderId="0" xfId="138" applyFont="1" applyFill="1"/>
    <xf numFmtId="0" fontId="47" fillId="0" borderId="0" xfId="0" applyFont="1" applyFill="1" applyAlignment="1">
      <alignment vertical="center"/>
    </xf>
    <xf numFmtId="0" fontId="74" fillId="0" borderId="19" xfId="0" applyFont="1" applyFill="1" applyBorder="1" applyAlignment="1">
      <alignment vertical="center" wrapText="1"/>
    </xf>
    <xf numFmtId="0" fontId="68" fillId="0" borderId="19" xfId="0" applyFont="1" applyFill="1" applyBorder="1" applyAlignment="1">
      <alignment horizontal="right" vertical="center" wrapText="1"/>
    </xf>
    <xf numFmtId="0" fontId="68" fillId="0" borderId="19" xfId="0" applyFont="1" applyFill="1" applyBorder="1" applyAlignment="1">
      <alignment vertical="center" wrapText="1"/>
    </xf>
    <xf numFmtId="3" fontId="68" fillId="0" borderId="19" xfId="0" applyNumberFormat="1" applyFont="1" applyFill="1" applyBorder="1" applyAlignment="1">
      <alignment horizontal="right" vertical="center" wrapText="1"/>
    </xf>
    <xf numFmtId="175" fontId="68" fillId="0" borderId="19" xfId="0" applyNumberFormat="1" applyFont="1" applyFill="1" applyBorder="1" applyAlignment="1">
      <alignment horizontal="right" vertical="center" wrapText="1"/>
    </xf>
    <xf numFmtId="0" fontId="68" fillId="0" borderId="0" xfId="0" applyFont="1" applyFill="1" applyBorder="1" applyAlignment="1">
      <alignment vertical="center" wrapText="1"/>
    </xf>
    <xf numFmtId="3" fontId="68" fillId="0" borderId="0" xfId="0" applyNumberFormat="1" applyFont="1" applyFill="1" applyBorder="1" applyAlignment="1">
      <alignment horizontal="right" vertical="center" wrapText="1"/>
    </xf>
    <xf numFmtId="175" fontId="68" fillId="0" borderId="0" xfId="0" applyNumberFormat="1" applyFont="1" applyFill="1" applyBorder="1" applyAlignment="1">
      <alignment horizontal="right" vertical="center" wrapText="1"/>
    </xf>
    <xf numFmtId="49" fontId="68" fillId="0" borderId="0" xfId="0" applyNumberFormat="1" applyFont="1" applyFill="1" applyBorder="1" applyAlignment="1">
      <alignment horizontal="right" vertical="center" wrapText="1"/>
    </xf>
    <xf numFmtId="0" fontId="68" fillId="0" borderId="0" xfId="0" applyFont="1" applyFill="1" applyBorder="1" applyAlignment="1">
      <alignment horizontal="right" vertical="center" wrapText="1"/>
    </xf>
    <xf numFmtId="0" fontId="68" fillId="0" borderId="17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left"/>
    </xf>
    <xf numFmtId="173" fontId="2" fillId="0" borderId="0" xfId="84" applyNumberFormat="1" applyFont="1" applyFill="1" applyBorder="1" applyAlignment="1">
      <alignment horizontal="left"/>
    </xf>
    <xf numFmtId="170" fontId="2" fillId="0" borderId="0" xfId="84" applyNumberFormat="1" applyFont="1" applyFill="1" applyBorder="1" applyAlignment="1">
      <alignment horizontal="left"/>
    </xf>
    <xf numFmtId="0" fontId="15" fillId="0" borderId="0" xfId="169" applyFont="1" applyFill="1" applyBorder="1" applyAlignment="1">
      <alignment horizontal="left"/>
    </xf>
    <xf numFmtId="0" fontId="47" fillId="0" borderId="0" xfId="138" applyFont="1" applyFill="1"/>
    <xf numFmtId="0" fontId="2" fillId="0" borderId="19" xfId="169" applyFont="1" applyFill="1" applyBorder="1" applyAlignment="1">
      <alignment horizontal="right"/>
    </xf>
    <xf numFmtId="0" fontId="2" fillId="0" borderId="19" xfId="169" applyFont="1" applyFill="1" applyBorder="1" applyAlignment="1">
      <alignment horizontal="right" wrapText="1"/>
    </xf>
    <xf numFmtId="171" fontId="2" fillId="0" borderId="19" xfId="169" applyNumberFormat="1" applyFont="1" applyFill="1" applyBorder="1" applyAlignment="1">
      <alignment horizontal="right"/>
    </xf>
    <xf numFmtId="171" fontId="2" fillId="0" borderId="0" xfId="169" applyNumberFormat="1" applyFont="1" applyFill="1" applyBorder="1" applyAlignment="1">
      <alignment horizontal="right"/>
    </xf>
    <xf numFmtId="0" fontId="2" fillId="0" borderId="0" xfId="169" applyFont="1" applyFill="1" applyBorder="1" applyAlignment="1">
      <alignment horizontal="right"/>
    </xf>
    <xf numFmtId="0" fontId="2" fillId="0" borderId="17" xfId="169" applyFont="1" applyFill="1" applyBorder="1" applyAlignment="1">
      <alignment horizontal="left"/>
    </xf>
    <xf numFmtId="171" fontId="2" fillId="0" borderId="17" xfId="169" applyNumberFormat="1" applyFont="1" applyFill="1" applyBorder="1" applyAlignment="1">
      <alignment horizontal="right"/>
    </xf>
    <xf numFmtId="0" fontId="2" fillId="0" borderId="17" xfId="169" applyFont="1" applyFill="1" applyBorder="1" applyAlignment="1">
      <alignment horizontal="right"/>
    </xf>
    <xf numFmtId="0" fontId="83" fillId="0" borderId="0" xfId="178" applyFont="1" applyFill="1"/>
    <xf numFmtId="0" fontId="21" fillId="0" borderId="0" xfId="170" applyFont="1" applyFill="1" applyBorder="1" applyAlignment="1">
      <alignment vertical="center"/>
    </xf>
    <xf numFmtId="171" fontId="15" fillId="0" borderId="0" xfId="138" applyNumberFormat="1" applyFont="1" applyFill="1" applyAlignment="1">
      <alignment vertical="center"/>
    </xf>
    <xf numFmtId="0" fontId="5" fillId="0" borderId="0" xfId="125" applyFont="1"/>
    <xf numFmtId="43" fontId="0" fillId="0" borderId="0" xfId="84" applyFont="1"/>
    <xf numFmtId="0" fontId="7" fillId="0" borderId="0" xfId="138" applyFont="1" applyAlignment="1">
      <alignment horizontal="left" vertical="top" wrapText="1"/>
    </xf>
    <xf numFmtId="172" fontId="2" fillId="0" borderId="0" xfId="187" applyNumberFormat="1" applyFont="1" applyFill="1"/>
    <xf numFmtId="172" fontId="2" fillId="0" borderId="0" xfId="187" applyNumberFormat="1" applyFont="1" applyFill="1" applyBorder="1"/>
    <xf numFmtId="173" fontId="2" fillId="0" borderId="0" xfId="84" applyNumberFormat="1" applyFont="1" applyFill="1"/>
    <xf numFmtId="171" fontId="2" fillId="0" borderId="0" xfId="84" applyNumberFormat="1" applyFont="1" applyFill="1"/>
    <xf numFmtId="173" fontId="2" fillId="0" borderId="0" xfId="84" applyNumberFormat="1" applyFont="1" applyFill="1" applyBorder="1"/>
    <xf numFmtId="171" fontId="2" fillId="0" borderId="0" xfId="84" applyNumberFormat="1" applyFont="1" applyFill="1" applyBorder="1"/>
    <xf numFmtId="0" fontId="2" fillId="0" borderId="0" xfId="138" applyFont="1" applyAlignment="1">
      <alignment horizontal="left" vertical="top"/>
    </xf>
    <xf numFmtId="171" fontId="2" fillId="0" borderId="0" xfId="138" applyNumberFormat="1" applyFont="1" applyFill="1" applyBorder="1"/>
    <xf numFmtId="0" fontId="2" fillId="0" borderId="0" xfId="138" applyFont="1" applyAlignment="1">
      <alignment vertical="top" wrapText="1"/>
    </xf>
    <xf numFmtId="0" fontId="64" fillId="0" borderId="0" xfId="138" applyFont="1" applyFill="1" applyAlignment="1">
      <alignment horizontal="right" wrapText="1"/>
    </xf>
    <xf numFmtId="0" fontId="3" fillId="28" borderId="26" xfId="149" applyFont="1" applyFill="1" applyBorder="1" applyAlignment="1">
      <alignment horizontal="left" vertical="top"/>
    </xf>
    <xf numFmtId="0" fontId="58" fillId="0" borderId="0" xfId="149"/>
    <xf numFmtId="0" fontId="3" fillId="0" borderId="0" xfId="149" applyFont="1" applyFill="1"/>
    <xf numFmtId="0" fontId="3" fillId="0" borderId="0" xfId="149" applyFont="1"/>
    <xf numFmtId="0" fontId="84" fillId="29" borderId="0" xfId="149" applyFont="1" applyFill="1" applyAlignment="1">
      <alignment horizontal="left" vertical="center"/>
    </xf>
    <xf numFmtId="0" fontId="84" fillId="29" borderId="0" xfId="149" applyFont="1" applyFill="1" applyAlignment="1">
      <alignment horizontal="left" vertical="center" wrapText="1"/>
    </xf>
    <xf numFmtId="0" fontId="3" fillId="0" borderId="0" xfId="149" applyFont="1" applyAlignment="1">
      <alignment vertical="center"/>
    </xf>
    <xf numFmtId="0" fontId="18" fillId="0" borderId="27" xfId="43" applyBorder="1" applyAlignment="1" applyProtection="1">
      <alignment horizontal="left" vertical="top"/>
    </xf>
    <xf numFmtId="0" fontId="3" fillId="28" borderId="27" xfId="149" applyFont="1" applyFill="1" applyBorder="1" applyAlignment="1">
      <alignment horizontal="left" vertical="top" wrapText="1"/>
    </xf>
    <xf numFmtId="0" fontId="3" fillId="28" borderId="26" xfId="149" applyFont="1" applyFill="1" applyBorder="1" applyAlignment="1">
      <alignment horizontal="right" vertical="top"/>
    </xf>
    <xf numFmtId="0" fontId="3" fillId="28" borderId="27" xfId="149" applyFont="1" applyFill="1" applyBorder="1" applyAlignment="1">
      <alignment horizontal="right" vertical="top"/>
    </xf>
    <xf numFmtId="0" fontId="15" fillId="0" borderId="22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3" fillId="0" borderId="17" xfId="0" applyFont="1" applyBorder="1"/>
    <xf numFmtId="0" fontId="78" fillId="0" borderId="17" xfId="0" applyFont="1" applyBorder="1"/>
    <xf numFmtId="0" fontId="3" fillId="0" borderId="25" xfId="0" applyFont="1" applyBorder="1"/>
    <xf numFmtId="171" fontId="15" fillId="0" borderId="0" xfId="138" applyNumberFormat="1" applyFont="1" applyFill="1" applyBorder="1" applyAlignment="1">
      <alignment horizontal="right" vertical="center"/>
    </xf>
    <xf numFmtId="0" fontId="57" fillId="0" borderId="0" xfId="0" applyFont="1"/>
    <xf numFmtId="0" fontId="2" fillId="0" borderId="17" xfId="0" quotePrefix="1" applyNumberFormat="1" applyFont="1" applyFill="1" applyBorder="1"/>
    <xf numFmtId="169" fontId="46" fillId="0" borderId="17" xfId="139" applyNumberFormat="1" applyFont="1" applyFill="1" applyBorder="1"/>
    <xf numFmtId="0" fontId="18" fillId="28" borderId="26" xfId="43" applyFill="1" applyBorder="1" applyAlignment="1" applyProtection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138" applyFont="1" applyFill="1" applyAlignment="1">
      <alignment horizontal="left" vertical="center" wrapText="1"/>
    </xf>
    <xf numFmtId="0" fontId="2" fillId="0" borderId="0" xfId="138" applyFont="1" applyAlignment="1">
      <alignment horizontal="justify" vertical="center" wrapText="1"/>
    </xf>
    <xf numFmtId="0" fontId="2" fillId="0" borderId="0" xfId="140" applyFont="1" applyFill="1" applyAlignment="1">
      <alignment horizontal="left" vertical="center" wrapText="1"/>
    </xf>
    <xf numFmtId="0" fontId="2" fillId="0" borderId="0" xfId="138" applyFont="1" applyFill="1" applyAlignment="1">
      <alignment horizontal="justify" vertical="center" wrapText="1"/>
    </xf>
    <xf numFmtId="0" fontId="2" fillId="0" borderId="19" xfId="138" applyFont="1" applyFill="1" applyBorder="1" applyAlignment="1">
      <alignment horizontal="center" vertical="center"/>
    </xf>
    <xf numFmtId="0" fontId="2" fillId="0" borderId="0" xfId="138" applyFont="1" applyFill="1" applyBorder="1" applyAlignment="1">
      <alignment horizontal="center" vertical="center"/>
    </xf>
    <xf numFmtId="0" fontId="2" fillId="0" borderId="0" xfId="138" applyFont="1" applyFill="1" applyBorder="1" applyAlignment="1">
      <alignment horizontal="center" vertical="center" wrapText="1"/>
    </xf>
    <xf numFmtId="0" fontId="5" fillId="0" borderId="0" xfId="138" applyFont="1" applyFill="1" applyAlignment="1">
      <alignment horizontal="left" wrapText="1"/>
    </xf>
    <xf numFmtId="0" fontId="2" fillId="0" borderId="0" xfId="171" applyFont="1" applyFill="1" applyBorder="1" applyAlignment="1">
      <alignment horizontal="left" vertical="center" wrapText="1"/>
    </xf>
    <xf numFmtId="0" fontId="7" fillId="0" borderId="0" xfId="138" applyFont="1" applyAlignment="1">
      <alignment horizontal="left" vertical="top" wrapText="1"/>
    </xf>
    <xf numFmtId="0" fontId="2" fillId="0" borderId="0" xfId="138" applyFont="1" applyFill="1" applyAlignment="1">
      <alignment horizontal="left" vertical="center" wrapText="1"/>
    </xf>
    <xf numFmtId="0" fontId="2" fillId="0" borderId="0" xfId="138" applyFont="1" applyAlignment="1">
      <alignment horizontal="left" vertical="top" wrapText="1"/>
    </xf>
    <xf numFmtId="0" fontId="2" fillId="0" borderId="0" xfId="138" applyFont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center"/>
    </xf>
    <xf numFmtId="0" fontId="2" fillId="0" borderId="0" xfId="138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5" fillId="0" borderId="19" xfId="169" applyFont="1" applyFill="1" applyBorder="1" applyAlignment="1">
      <alignment horizontal="left" vertical="center" wrapText="1"/>
    </xf>
    <xf numFmtId="0" fontId="15" fillId="0" borderId="0" xfId="169" applyFont="1" applyFill="1" applyBorder="1" applyAlignment="1">
      <alignment horizontal="left" vertical="center" wrapText="1"/>
    </xf>
    <xf numFmtId="0" fontId="15" fillId="0" borderId="19" xfId="169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2" fillId="0" borderId="0" xfId="125" applyFont="1" applyFill="1" applyAlignment="1">
      <alignment horizontal="left" vertical="center" wrapText="1"/>
    </xf>
    <xf numFmtId="0" fontId="5" fillId="0" borderId="0" xfId="125" applyFont="1" applyAlignment="1">
      <alignment horizontal="left" vertical="center"/>
    </xf>
    <xf numFmtId="169" fontId="6" fillId="0" borderId="0" xfId="0" applyNumberFormat="1" applyFont="1" applyFill="1" applyAlignment="1">
      <alignment horizontal="left" vertical="center" wrapText="1"/>
    </xf>
    <xf numFmtId="0" fontId="43" fillId="30" borderId="0" xfId="174" applyFont="1" applyFill="1" applyAlignment="1">
      <alignment horizontal="left" vertical="top" wrapText="1"/>
    </xf>
    <xf numFmtId="0" fontId="85" fillId="30" borderId="0" xfId="174" applyFont="1" applyFill="1" applyAlignment="1">
      <alignment horizontal="left" vertical="top" wrapText="1"/>
    </xf>
    <xf numFmtId="16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3" fillId="30" borderId="0" xfId="175" applyFont="1" applyFill="1" applyAlignment="1">
      <alignment horizontal="left" vertical="top" wrapText="1"/>
    </xf>
    <xf numFmtId="0" fontId="85" fillId="30" borderId="0" xfId="175" applyFont="1" applyFill="1" applyAlignment="1">
      <alignment horizontal="left" vertical="top" wrapText="1"/>
    </xf>
    <xf numFmtId="0" fontId="2" fillId="28" borderId="0" xfId="0" applyFont="1" applyFill="1" applyAlignment="1">
      <alignment horizontal="left" vertical="center" wrapText="1"/>
    </xf>
  </cellXfs>
  <cellStyles count="249">
    <cellStyle name="20% - Colore 1 2" xfId="1"/>
    <cellStyle name="20% - Colore 1 3" xfId="2"/>
    <cellStyle name="20% - Colore 2 2" xfId="3"/>
    <cellStyle name="20% - Colore 2 3" xfId="4"/>
    <cellStyle name="20% - Colore 3 2" xfId="5"/>
    <cellStyle name="20% - Colore 3 3" xfId="6"/>
    <cellStyle name="20% - Colore 4 2" xfId="7"/>
    <cellStyle name="20% - Colore 4 3" xfId="8"/>
    <cellStyle name="20% - Colore 5 2" xfId="9"/>
    <cellStyle name="20% - Colore 5 3" xfId="10"/>
    <cellStyle name="20% - Colore 6 2" xfId="11"/>
    <cellStyle name="20% - Colore 6 3" xfId="12"/>
    <cellStyle name="40% - Colore 1 2" xfId="13"/>
    <cellStyle name="40% - Colore 1 3" xfId="14"/>
    <cellStyle name="40% - Colore 2 2" xfId="15"/>
    <cellStyle name="40% - Colore 2 3" xfId="16"/>
    <cellStyle name="40% - Colore 3 2" xfId="17"/>
    <cellStyle name="40% - Colore 3 3" xfId="18"/>
    <cellStyle name="40% - Colore 4 2" xfId="19"/>
    <cellStyle name="40% - Colore 4 3" xfId="20"/>
    <cellStyle name="40% - Colore 5 2" xfId="21"/>
    <cellStyle name="40% - Colore 5 3" xfId="22"/>
    <cellStyle name="40% - Colore 6 2" xfId="23"/>
    <cellStyle name="40% - Colore 6 3" xfId="24"/>
    <cellStyle name="60% - Colore 1 2" xfId="25"/>
    <cellStyle name="60% - Colore 1 3" xfId="26"/>
    <cellStyle name="60% - Colore 2 2" xfId="27"/>
    <cellStyle name="60% - Colore 2 3" xfId="28"/>
    <cellStyle name="60% - Colore 3 2" xfId="29"/>
    <cellStyle name="60% - Colore 3 3" xfId="30"/>
    <cellStyle name="60% - Colore 4 2" xfId="31"/>
    <cellStyle name="60% - Colore 4 3" xfId="32"/>
    <cellStyle name="60% - Colore 5 2" xfId="33"/>
    <cellStyle name="60% - Colore 5 3" xfId="34"/>
    <cellStyle name="60% - Colore 6 2" xfId="35"/>
    <cellStyle name="60% - Colore 6 3" xfId="36"/>
    <cellStyle name="Calcolo 2" xfId="37"/>
    <cellStyle name="Calcolo 3" xfId="38"/>
    <cellStyle name="Cella collegata 2" xfId="39"/>
    <cellStyle name="Cella collegata 3" xfId="40"/>
    <cellStyle name="Cella da controllare 2" xfId="41"/>
    <cellStyle name="Cella da controllare 3" xfId="42"/>
    <cellStyle name="Collegamento ipertestuale" xfId="43" builtinId="8"/>
    <cellStyle name="Collegamento ipertestuale 2" xfId="44"/>
    <cellStyle name="Colore 1 2" xfId="45"/>
    <cellStyle name="Colore 1 3" xfId="46"/>
    <cellStyle name="Colore 2 2" xfId="47"/>
    <cellStyle name="Colore 2 3" xfId="48"/>
    <cellStyle name="Colore 3 2" xfId="49"/>
    <cellStyle name="Colore 3 3" xfId="50"/>
    <cellStyle name="Colore 4 2" xfId="51"/>
    <cellStyle name="Colore 4 3" xfId="52"/>
    <cellStyle name="Colore 5 2" xfId="53"/>
    <cellStyle name="Colore 5 3" xfId="54"/>
    <cellStyle name="Colore 6 2" xfId="55"/>
    <cellStyle name="Colore 6 3" xfId="56"/>
    <cellStyle name="Euro" xfId="57"/>
    <cellStyle name="Euro 2" xfId="58"/>
    <cellStyle name="Euro 3" xfId="59"/>
    <cellStyle name="Euro_NUOVA-DEP" xfId="60"/>
    <cellStyle name="Excel Built-in Normal" xfId="61"/>
    <cellStyle name="Input 2" xfId="62"/>
    <cellStyle name="Input 3" xfId="63"/>
    <cellStyle name="Migliaia (0)_020020vINC" xfId="64"/>
    <cellStyle name="Migliaia [0] 2" xfId="65"/>
    <cellStyle name="Migliaia [0] 3" xfId="66"/>
    <cellStyle name="Migliaia [0] 3 2" xfId="67"/>
    <cellStyle name="Migliaia [0] 3 2 2" xfId="68"/>
    <cellStyle name="Migliaia [0] 3 2 3" xfId="69"/>
    <cellStyle name="Migliaia [0] 3 2 4" xfId="70"/>
    <cellStyle name="Migliaia [0] 3 3" xfId="71"/>
    <cellStyle name="Migliaia [0] 3 4" xfId="72"/>
    <cellStyle name="Migliaia [0] 3 5" xfId="73"/>
    <cellStyle name="Migliaia [0] 4" xfId="74"/>
    <cellStyle name="Migliaia [0] 4 2" xfId="75"/>
    <cellStyle name="Migliaia [0] 4 2 2" xfId="76"/>
    <cellStyle name="Migliaia [0] 4 2 3" xfId="77"/>
    <cellStyle name="Migliaia [0] 4 2 4" xfId="78"/>
    <cellStyle name="Migliaia [0] 4 3" xfId="79"/>
    <cellStyle name="Migliaia [0] 4 4" xfId="80"/>
    <cellStyle name="Migliaia [0] 4 5" xfId="81"/>
    <cellStyle name="Migliaia 2" xfId="82"/>
    <cellStyle name="Migliaia 2 2" xfId="83"/>
    <cellStyle name="Migliaia 2 2 2" xfId="84"/>
    <cellStyle name="Migliaia 2 2 2 2" xfId="85"/>
    <cellStyle name="Migliaia 2 2 3" xfId="86"/>
    <cellStyle name="Migliaia 2 2_NUOVA-DEP" xfId="87"/>
    <cellStyle name="Migliaia 2 3" xfId="88"/>
    <cellStyle name="Migliaia 2 3 2" xfId="89"/>
    <cellStyle name="Migliaia 2 4" xfId="90"/>
    <cellStyle name="Migliaia 2_Avvertenze" xfId="91"/>
    <cellStyle name="Migliaia 3" xfId="92"/>
    <cellStyle name="Migliaia 3 2" xfId="93"/>
    <cellStyle name="Migliaia 3 2 2" xfId="94"/>
    <cellStyle name="Migliaia 3 2 3" xfId="95"/>
    <cellStyle name="Migliaia 3 2 4" xfId="96"/>
    <cellStyle name="Migliaia 3 3" xfId="97"/>
    <cellStyle name="Migliaia 3 4" xfId="98"/>
    <cellStyle name="Migliaia 3 5" xfId="99"/>
    <cellStyle name="Migliaia 4" xfId="100"/>
    <cellStyle name="Migliaia 4 2" xfId="101"/>
    <cellStyle name="Migliaia 4 2 2" xfId="102"/>
    <cellStyle name="Migliaia 4 3" xfId="103"/>
    <cellStyle name="Migliaia 4 4" xfId="104"/>
    <cellStyle name="Migliaia 4_NUOVA-DEP" xfId="105"/>
    <cellStyle name="Migliaia 5" xfId="106"/>
    <cellStyle name="Migliaia 5 2" xfId="107"/>
    <cellStyle name="Migliaia 5 3" xfId="108"/>
    <cellStyle name="Migliaia 5 4" xfId="109"/>
    <cellStyle name="Migliaia 5 5" xfId="110"/>
    <cellStyle name="Migliaia 6" xfId="111"/>
    <cellStyle name="Migliaia 6 2" xfId="112"/>
    <cellStyle name="Migliaia 6 3" xfId="113"/>
    <cellStyle name="Migliaia 6 4" xfId="114"/>
    <cellStyle name="Migliaia 6 5" xfId="115"/>
    <cellStyle name="Migliaia 7" xfId="116"/>
    <cellStyle name="Migliaia 7 2" xfId="117"/>
    <cellStyle name="Migliaia 8" xfId="118"/>
    <cellStyle name="Migliaia 8 2" xfId="119"/>
    <cellStyle name="Neutrale 2" xfId="120"/>
    <cellStyle name="Neutrale 3" xfId="121"/>
    <cellStyle name="NewStyle" xfId="122"/>
    <cellStyle name="Normal 2" xfId="123"/>
    <cellStyle name="Normal_Chapter_2_Labour_market_maps-CORR" xfId="124"/>
    <cellStyle name="Normale" xfId="0" builtinId="0"/>
    <cellStyle name="Normale 10" xfId="125"/>
    <cellStyle name="Normale 10 2" xfId="126"/>
    <cellStyle name="Normale 11" xfId="127"/>
    <cellStyle name="Normale 12" xfId="128"/>
    <cellStyle name="Normale 13" xfId="129"/>
    <cellStyle name="Normale 14" xfId="130"/>
    <cellStyle name="Normale 15" xfId="131"/>
    <cellStyle name="Normale 15 2" xfId="132"/>
    <cellStyle name="Normale 15_Tavola 4" xfId="133"/>
    <cellStyle name="Normale 16" xfId="134"/>
    <cellStyle name="Normale 17" xfId="135"/>
    <cellStyle name="Normale 18" xfId="136"/>
    <cellStyle name="Normale 19" xfId="137"/>
    <cellStyle name="Normale 2" xfId="138"/>
    <cellStyle name="Normale 2 2" xfId="139"/>
    <cellStyle name="Normale 2 2 2" xfId="140"/>
    <cellStyle name="Normale 2 3" xfId="141"/>
    <cellStyle name="Normale 2_Avvertenze" xfId="142"/>
    <cellStyle name="Normale 20" xfId="143"/>
    <cellStyle name="Normale 21" xfId="144"/>
    <cellStyle name="Normale 3" xfId="145"/>
    <cellStyle name="Normale 3 2" xfId="146"/>
    <cellStyle name="Normale 3 3" xfId="147"/>
    <cellStyle name="Normale 3_NUOVA-DEP" xfId="148"/>
    <cellStyle name="Normale 4" xfId="149"/>
    <cellStyle name="Normale 4 2" xfId="150"/>
    <cellStyle name="Normale 5" xfId="151"/>
    <cellStyle name="Normale 5 2" xfId="152"/>
    <cellStyle name="Normale 5 2 2" xfId="153"/>
    <cellStyle name="Normale 5 3" xfId="154"/>
    <cellStyle name="Normale 5 3 2" xfId="155"/>
    <cellStyle name="Normale 5_Avvertenze" xfId="156"/>
    <cellStyle name="Normale 6" xfId="157"/>
    <cellStyle name="Normale 6 2" xfId="158"/>
    <cellStyle name="Normale 6_NUOVA-DEP" xfId="159"/>
    <cellStyle name="Normale 7" xfId="160"/>
    <cellStyle name="Normale 7 2" xfId="161"/>
    <cellStyle name="Normale 7_NUOVA-DEP" xfId="162"/>
    <cellStyle name="Normale 8" xfId="163"/>
    <cellStyle name="Normale 8 2" xfId="164"/>
    <cellStyle name="Normale 8 3" xfId="165"/>
    <cellStyle name="Normale 8_NUOVA-DEP" xfId="166"/>
    <cellStyle name="Normale 9" xfId="167"/>
    <cellStyle name="Normale 9 2" xfId="168"/>
    <cellStyle name="Normale_14.6" xfId="169"/>
    <cellStyle name="Normale_14.7" xfId="170"/>
    <cellStyle name="Normale_14.8" xfId="171"/>
    <cellStyle name="Normale_Foglio1" xfId="172"/>
    <cellStyle name="Normale_Foglio2" xfId="173"/>
    <cellStyle name="Normale_NUOVA-DEP" xfId="174"/>
    <cellStyle name="Normale_NUOVA-FOG" xfId="175"/>
    <cellStyle name="Normale_Tav. 6" xfId="176"/>
    <cellStyle name="Normale_TAVOLA REGIONI - 2011" xfId="177"/>
    <cellStyle name="Normale_VOLUME" xfId="178"/>
    <cellStyle name="Nota 2" xfId="179"/>
    <cellStyle name="Nota 2 2" xfId="180"/>
    <cellStyle name="Nota 3" xfId="181"/>
    <cellStyle name="Nota 4" xfId="182"/>
    <cellStyle name="Nuovo" xfId="183"/>
    <cellStyle name="Output 2" xfId="184"/>
    <cellStyle name="Output 3" xfId="185"/>
    <cellStyle name="Percentuale 10" xfId="186"/>
    <cellStyle name="Percentuale 2" xfId="187"/>
    <cellStyle name="Percentuale 2 2" xfId="188"/>
    <cellStyle name="Percentuale 3" xfId="189"/>
    <cellStyle name="Percentuale 3 2" xfId="190"/>
    <cellStyle name="Percentuale 3 3" xfId="191"/>
    <cellStyle name="Percentuale 4" xfId="192"/>
    <cellStyle name="Percentuale 5" xfId="193"/>
    <cellStyle name="Percentuale 6" xfId="194"/>
    <cellStyle name="Percentuale 6 2" xfId="195"/>
    <cellStyle name="Percentuale 7" xfId="196"/>
    <cellStyle name="Percentuale 7 2" xfId="197"/>
    <cellStyle name="Percentuale 8" xfId="198"/>
    <cellStyle name="Percentuale 8 2" xfId="199"/>
    <cellStyle name="Percentuale 9" xfId="200"/>
    <cellStyle name="Standard" xfId="201"/>
    <cellStyle name="Stile Dati Rag terr" xfId="202"/>
    <cellStyle name="Stile Dati Regioni" xfId="203"/>
    <cellStyle name="T_decimale(1)" xfId="204"/>
    <cellStyle name="T_decimale(1) 2" xfId="205"/>
    <cellStyle name="T_decimale(1)_NUOVA-DEP" xfId="206"/>
    <cellStyle name="T_decimale(1)_NUOVA-FOG" xfId="207"/>
    <cellStyle name="T_decimale(2)" xfId="208"/>
    <cellStyle name="T_fiancata" xfId="209"/>
    <cellStyle name="T_fiancata_CONTEGGIO COMUNI DAL 1861 (version 1)" xfId="210"/>
    <cellStyle name="T_fiancata_NUOVA-DEP" xfId="211"/>
    <cellStyle name="T_fiancata_NUOVA-FOG" xfId="212"/>
    <cellStyle name="T_fiancata_pop_2012" xfId="213"/>
    <cellStyle name="T_fiancata_S01I03T12p0_2013" xfId="214"/>
    <cellStyle name="T_fonte" xfId="215"/>
    <cellStyle name="T_intero" xfId="216"/>
    <cellStyle name="T_intero 2" xfId="217"/>
    <cellStyle name="T_intero_NUOVA-DEP" xfId="218"/>
    <cellStyle name="T_intero_NUOVA-FOG" xfId="219"/>
    <cellStyle name="T_intestazione" xfId="220"/>
    <cellStyle name="T_intestazione bassa" xfId="221"/>
    <cellStyle name="T_intestazione bassa_Fig 2_GC_2011 (2)" xfId="222"/>
    <cellStyle name="T_intestazione bassa_NUOVA-DEP" xfId="223"/>
    <cellStyle name="T_intestazione bassa_NUOVA-FOG" xfId="224"/>
    <cellStyle name="T_intestazione bassa_S01I03T12p0_2013" xfId="225"/>
    <cellStyle name="T_sottotitolo" xfId="226"/>
    <cellStyle name="T_titolo" xfId="227"/>
    <cellStyle name="Testo avviso 2" xfId="228"/>
    <cellStyle name="Testo avviso 3" xfId="229"/>
    <cellStyle name="Testo descrittivo 2" xfId="230"/>
    <cellStyle name="Testo descrittivo 3" xfId="231"/>
    <cellStyle name="Titolo 1 2" xfId="232"/>
    <cellStyle name="Titolo 1 3" xfId="233"/>
    <cellStyle name="Titolo 2 2" xfId="234"/>
    <cellStyle name="Titolo 2 3" xfId="235"/>
    <cellStyle name="Titolo 3 2" xfId="236"/>
    <cellStyle name="Titolo 3 3" xfId="237"/>
    <cellStyle name="Titolo 4 2" xfId="238"/>
    <cellStyle name="Titolo 4 3" xfId="239"/>
    <cellStyle name="Titolo 5" xfId="240"/>
    <cellStyle name="Titolo 6" xfId="241"/>
    <cellStyle name="Totale 2" xfId="242"/>
    <cellStyle name="Totale 3" xfId="243"/>
    <cellStyle name="Valore non valido 2" xfId="244"/>
    <cellStyle name="Valore non valido 3" xfId="245"/>
    <cellStyle name="Valore valido 2" xfId="246"/>
    <cellStyle name="Valore valido 3" xfId="247"/>
    <cellStyle name="Valuta (0)_020020vINC" xfId="2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Emissioni di gas ad effetto serra</a:t>
            </a:r>
          </a:p>
        </c:rich>
      </c:tx>
      <c:layout>
        <c:manualLayout>
          <c:xMode val="edge"/>
          <c:yMode val="edge"/>
          <c:x val="0.13286042369703788"/>
          <c:y val="7.369334738669477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3125735013549346E-2"/>
          <c:y val="5.8587150972813327E-2"/>
          <c:w val="0.88491163604549516"/>
          <c:h val="0.74629564173111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 dati'!$B$8</c:f>
              <c:strCache>
                <c:ptCount val="1"/>
                <c:pt idx="0">
                  <c:v>emissioni di gas ad effetto serra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chemeClr val="tx2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8A96-4924-9437-D9E44A2BBE63}"/>
              </c:ext>
            </c:extLst>
          </c:dPt>
          <c:dPt>
            <c:idx val="25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8A96-4924-9437-D9E44A2BBE63}"/>
              </c:ext>
            </c:extLst>
          </c:dPt>
          <c:dPt>
            <c:idx val="26"/>
            <c:invertIfNegative val="0"/>
            <c:bubble3D val="0"/>
            <c:spPr>
              <a:solidFill>
                <a:schemeClr val="tx2">
                  <a:lumMod val="5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A96-4924-9437-D9E44A2BBE63}"/>
              </c:ext>
            </c:extLst>
          </c:dPt>
          <c:cat>
            <c:strRef>
              <c:f>'2.1 dati'!$A$9:$A$35</c:f>
              <c:strCache>
                <c:ptCount val="27"/>
                <c:pt idx="0">
                  <c:v>Bulgaria</c:v>
                </c:pt>
                <c:pt idx="1">
                  <c:v>Estonia</c:v>
                </c:pt>
                <c:pt idx="2">
                  <c:v>Danimarca</c:v>
                </c:pt>
                <c:pt idx="3">
                  <c:v>Finlandia</c:v>
                </c:pt>
                <c:pt idx="4">
                  <c:v>Rep. Ceca</c:v>
                </c:pt>
                <c:pt idx="5">
                  <c:v>Polonia</c:v>
                </c:pt>
                <c:pt idx="6">
                  <c:v>Grecia</c:v>
                </c:pt>
                <c:pt idx="7">
                  <c:v>Malta</c:v>
                </c:pt>
                <c:pt idx="8">
                  <c:v>Lussemburgo</c:v>
                </c:pt>
                <c:pt idx="9">
                  <c:v>Portogallo</c:v>
                </c:pt>
                <c:pt idx="10">
                  <c:v>Paesi Bassi</c:v>
                </c:pt>
                <c:pt idx="11">
                  <c:v>Slovacchia</c:v>
                </c:pt>
                <c:pt idx="12">
                  <c:v>Svezia</c:v>
                </c:pt>
                <c:pt idx="13">
                  <c:v>Irlanda</c:v>
                </c:pt>
                <c:pt idx="14">
                  <c:v>Romania</c:v>
                </c:pt>
                <c:pt idx="15">
                  <c:v>Lettonia</c:v>
                </c:pt>
                <c:pt idx="16">
                  <c:v>Lituania</c:v>
                </c:pt>
                <c:pt idx="17">
                  <c:v>Slovenia</c:v>
                </c:pt>
                <c:pt idx="18">
                  <c:v>Austria</c:v>
                </c:pt>
                <c:pt idx="19">
                  <c:v>Belgio</c:v>
                </c:pt>
                <c:pt idx="20">
                  <c:v>Spagna</c:v>
                </c:pt>
                <c:pt idx="21">
                  <c:v>Cipro</c:v>
                </c:pt>
                <c:pt idx="22">
                  <c:v>Germania</c:v>
                </c:pt>
                <c:pt idx="23">
                  <c:v>Ungheria</c:v>
                </c:pt>
                <c:pt idx="24">
                  <c:v>Croazia</c:v>
                </c:pt>
                <c:pt idx="25">
                  <c:v>Italia</c:v>
                </c:pt>
                <c:pt idx="26">
                  <c:v>Francia</c:v>
                </c:pt>
              </c:strCache>
            </c:strRef>
          </c:cat>
          <c:val>
            <c:numRef>
              <c:f>'2.1 dati'!$B$9:$B$35</c:f>
              <c:numCache>
                <c:formatCode>0.0</c:formatCode>
                <c:ptCount val="27"/>
                <c:pt idx="0">
                  <c:v>92.603034012148527</c:v>
                </c:pt>
                <c:pt idx="1">
                  <c:v>91.515415287527205</c:v>
                </c:pt>
                <c:pt idx="2">
                  <c:v>90.492681701005111</c:v>
                </c:pt>
                <c:pt idx="3">
                  <c:v>89.270330943606098</c:v>
                </c:pt>
                <c:pt idx="4">
                  <c:v>89.108553805074891</c:v>
                </c:pt>
                <c:pt idx="5">
                  <c:v>87.647372560707822</c:v>
                </c:pt>
                <c:pt idx="6">
                  <c:v>86.256970048139962</c:v>
                </c:pt>
                <c:pt idx="7">
                  <c:v>85.347998815131291</c:v>
                </c:pt>
                <c:pt idx="8">
                  <c:v>85.2683209688402</c:v>
                </c:pt>
                <c:pt idx="9">
                  <c:v>84.566173600620274</c:v>
                </c:pt>
                <c:pt idx="10">
                  <c:v>84.438137933966431</c:v>
                </c:pt>
                <c:pt idx="11">
                  <c:v>84.224279334002077</c:v>
                </c:pt>
                <c:pt idx="12">
                  <c:v>83.939467077552365</c:v>
                </c:pt>
                <c:pt idx="13">
                  <c:v>83.096609907157259</c:v>
                </c:pt>
                <c:pt idx="14">
                  <c:v>83.049127981775143</c:v>
                </c:pt>
                <c:pt idx="15">
                  <c:v>82.74472695525759</c:v>
                </c:pt>
                <c:pt idx="16">
                  <c:v>81.539853621279178</c:v>
                </c:pt>
                <c:pt idx="17">
                  <c:v>80.903184012645596</c:v>
                </c:pt>
                <c:pt idx="18">
                  <c:v>79.646749240931982</c:v>
                </c:pt>
                <c:pt idx="19">
                  <c:v>79.369564380142634</c:v>
                </c:pt>
                <c:pt idx="20">
                  <c:v>79.166266534747948</c:v>
                </c:pt>
                <c:pt idx="21">
                  <c:v>78.802260775817928</c:v>
                </c:pt>
                <c:pt idx="22">
                  <c:v>77.558790765809874</c:v>
                </c:pt>
                <c:pt idx="23">
                  <c:v>76.330614842803385</c:v>
                </c:pt>
                <c:pt idx="24">
                  <c:v>75.787697927343046</c:v>
                </c:pt>
                <c:pt idx="25">
                  <c:v>74.060596698167274</c:v>
                </c:pt>
                <c:pt idx="26">
                  <c:v>73.755713547912194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96-4924-9437-D9E44A2BB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92934015"/>
        <c:axId val="1"/>
      </c:barChart>
      <c:lineChart>
        <c:grouping val="standard"/>
        <c:varyColors val="0"/>
        <c:ser>
          <c:idx val="1"/>
          <c:order val="1"/>
          <c:tx>
            <c:strRef>
              <c:f>'2.1 dati'!$C$8</c:f>
              <c:strCache>
                <c:ptCount val="1"/>
                <c:pt idx="0">
                  <c:v>Ue 27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'2.1 dati'!$A$9:$A$35</c:f>
              <c:strCache>
                <c:ptCount val="27"/>
                <c:pt idx="0">
                  <c:v>Bulgaria</c:v>
                </c:pt>
                <c:pt idx="1">
                  <c:v>Estonia</c:v>
                </c:pt>
                <c:pt idx="2">
                  <c:v>Danimarca</c:v>
                </c:pt>
                <c:pt idx="3">
                  <c:v>Finlandia</c:v>
                </c:pt>
                <c:pt idx="4">
                  <c:v>Rep. Ceca</c:v>
                </c:pt>
                <c:pt idx="5">
                  <c:v>Polonia</c:v>
                </c:pt>
                <c:pt idx="6">
                  <c:v>Grecia</c:v>
                </c:pt>
                <c:pt idx="7">
                  <c:v>Malta</c:v>
                </c:pt>
                <c:pt idx="8">
                  <c:v>Lussemburgo</c:v>
                </c:pt>
                <c:pt idx="9">
                  <c:v>Portogallo</c:v>
                </c:pt>
                <c:pt idx="10">
                  <c:v>Paesi Bassi</c:v>
                </c:pt>
                <c:pt idx="11">
                  <c:v>Slovacchia</c:v>
                </c:pt>
                <c:pt idx="12">
                  <c:v>Svezia</c:v>
                </c:pt>
                <c:pt idx="13">
                  <c:v>Irlanda</c:v>
                </c:pt>
                <c:pt idx="14">
                  <c:v>Romania</c:v>
                </c:pt>
                <c:pt idx="15">
                  <c:v>Lettonia</c:v>
                </c:pt>
                <c:pt idx="16">
                  <c:v>Lituania</c:v>
                </c:pt>
                <c:pt idx="17">
                  <c:v>Slovenia</c:v>
                </c:pt>
                <c:pt idx="18">
                  <c:v>Austria</c:v>
                </c:pt>
                <c:pt idx="19">
                  <c:v>Belgio</c:v>
                </c:pt>
                <c:pt idx="20">
                  <c:v>Spagna</c:v>
                </c:pt>
                <c:pt idx="21">
                  <c:v>Cipro</c:v>
                </c:pt>
                <c:pt idx="22">
                  <c:v>Germania</c:v>
                </c:pt>
                <c:pt idx="23">
                  <c:v>Ungheria</c:v>
                </c:pt>
                <c:pt idx="24">
                  <c:v>Croazia</c:v>
                </c:pt>
                <c:pt idx="25">
                  <c:v>Italia</c:v>
                </c:pt>
                <c:pt idx="26">
                  <c:v>Francia</c:v>
                </c:pt>
              </c:strCache>
            </c:strRef>
          </c:cat>
          <c:val>
            <c:numRef>
              <c:f>'2.1 dati'!$C$9:$C$35</c:f>
              <c:numCache>
                <c:formatCode>0.0</c:formatCode>
                <c:ptCount val="27"/>
                <c:pt idx="0">
                  <c:v>80.301997781083571</c:v>
                </c:pt>
                <c:pt idx="1">
                  <c:v>80.301997781083571</c:v>
                </c:pt>
                <c:pt idx="2">
                  <c:v>80.301997781083571</c:v>
                </c:pt>
                <c:pt idx="3">
                  <c:v>80.301997781083571</c:v>
                </c:pt>
                <c:pt idx="4">
                  <c:v>80.301997781083571</c:v>
                </c:pt>
                <c:pt idx="5">
                  <c:v>80.301997781083571</c:v>
                </c:pt>
                <c:pt idx="6">
                  <c:v>80.301997781083571</c:v>
                </c:pt>
                <c:pt idx="7">
                  <c:v>80.301997781083571</c:v>
                </c:pt>
                <c:pt idx="8">
                  <c:v>80.301997781083571</c:v>
                </c:pt>
                <c:pt idx="9">
                  <c:v>80.301997781083571</c:v>
                </c:pt>
                <c:pt idx="10">
                  <c:v>80.301997781083571</c:v>
                </c:pt>
                <c:pt idx="11">
                  <c:v>80.301997781083571</c:v>
                </c:pt>
                <c:pt idx="12">
                  <c:v>80.301997781083571</c:v>
                </c:pt>
                <c:pt idx="13">
                  <c:v>80.301997781083571</c:v>
                </c:pt>
                <c:pt idx="14">
                  <c:v>80.301997781083571</c:v>
                </c:pt>
                <c:pt idx="15">
                  <c:v>80.301997781083571</c:v>
                </c:pt>
                <c:pt idx="16">
                  <c:v>80.301997781083571</c:v>
                </c:pt>
                <c:pt idx="17">
                  <c:v>80.301997781083571</c:v>
                </c:pt>
                <c:pt idx="18">
                  <c:v>80.301997781083571</c:v>
                </c:pt>
                <c:pt idx="19">
                  <c:v>80.301997781083571</c:v>
                </c:pt>
                <c:pt idx="20">
                  <c:v>80.301997781083571</c:v>
                </c:pt>
                <c:pt idx="21">
                  <c:v>80.301997781083571</c:v>
                </c:pt>
                <c:pt idx="22">
                  <c:v>80.301997781083571</c:v>
                </c:pt>
                <c:pt idx="23">
                  <c:v>80.301997781083571</c:v>
                </c:pt>
                <c:pt idx="24">
                  <c:v>80.301997781083571</c:v>
                </c:pt>
                <c:pt idx="25">
                  <c:v>80.301997781083571</c:v>
                </c:pt>
                <c:pt idx="26">
                  <c:v>80.301997781083571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96-4924-9437-D9E44A2BB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934015"/>
        <c:axId val="1"/>
      </c:lineChart>
      <c:catAx>
        <c:axId val="492934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934015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9420767716535423"/>
          <c:y val="4.4026701386736103E-2"/>
          <c:w val="0.14318100862392202"/>
          <c:h val="0.10063198793064253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TEMPERATURA MEDIA ANNUA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504D"/>
            </a:solidFill>
            <a:ln w="25400"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0CB1-4829-BDC3-CADB08B9ED86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B1-4829-BDC3-CADB08B9ED86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CB1-4829-BDC3-CADB08B9ED86}"/>
              </c:ext>
            </c:extLst>
          </c:dPt>
          <c:cat>
            <c:strLit>
              <c:ptCount val="24"/>
              <c:pt idx="0">
                <c:v>Perugia</c:v>
              </c:pt>
              <c:pt idx="1">
                <c:v>Roma</c:v>
              </c:pt>
              <c:pt idx="2">
                <c:v>Milano</c:v>
              </c:pt>
              <c:pt idx="3">
                <c:v>Bologna</c:v>
              </c:pt>
              <c:pt idx="4">
                <c:v>Torino</c:v>
              </c:pt>
              <c:pt idx="5">
                <c:v>Trieste</c:v>
              </c:pt>
              <c:pt idx="6">
                <c:v>Aosta</c:v>
              </c:pt>
              <c:pt idx="7">
                <c:v>Campobasso</c:v>
              </c:pt>
              <c:pt idx="8">
                <c:v>Bolzano</c:v>
              </c:pt>
              <c:pt idx="9">
                <c:v>Napoli</c:v>
              </c:pt>
              <c:pt idx="10">
                <c:v>Trento</c:v>
              </c:pt>
              <c:pt idx="11">
                <c:v>Catanzaro</c:v>
              </c:pt>
              <c:pt idx="12">
                <c:v>Firenze</c:v>
              </c:pt>
              <c:pt idx="13">
                <c:v>Catania (a)</c:v>
              </c:pt>
              <c:pt idx="14">
                <c:v>Cagliari</c:v>
              </c:pt>
              <c:pt idx="15">
                <c:v>Venezia</c:v>
              </c:pt>
              <c:pt idx="16">
                <c:v>Genova</c:v>
              </c:pt>
              <c:pt idx="17">
                <c:v>Potenza</c:v>
              </c:pt>
              <c:pt idx="18">
                <c:v>L'Aquila</c:v>
              </c:pt>
              <c:pt idx="19">
                <c:v>Ancona</c:v>
              </c:pt>
              <c:pt idx="20">
                <c:v>Palermo</c:v>
              </c:pt>
              <c:pt idx="21">
                <c:v>Messina (a)</c:v>
              </c:pt>
              <c:pt idx="22">
                <c:v>Reggio Calabria (a)</c:v>
              </c:pt>
              <c:pt idx="23">
                <c:v>Bari</c:v>
              </c:pt>
            </c:strLit>
          </c:cat>
          <c:val>
            <c:numLit>
              <c:formatCode>General</c:formatCode>
              <c:ptCount val="24"/>
              <c:pt idx="0">
                <c:v>2.1</c:v>
              </c:pt>
              <c:pt idx="1">
                <c:v>2.04</c:v>
              </c:pt>
              <c:pt idx="2">
                <c:v>1.91</c:v>
              </c:pt>
              <c:pt idx="3">
                <c:v>1.8</c:v>
              </c:pt>
              <c:pt idx="4">
                <c:v>1.71</c:v>
              </c:pt>
              <c:pt idx="5">
                <c:v>1.48</c:v>
              </c:pt>
              <c:pt idx="6">
                <c:v>1.4</c:v>
              </c:pt>
              <c:pt idx="7">
                <c:v>1.36</c:v>
              </c:pt>
              <c:pt idx="8">
                <c:v>1.34</c:v>
              </c:pt>
              <c:pt idx="9">
                <c:v>1.34</c:v>
              </c:pt>
              <c:pt idx="10">
                <c:v>1.33</c:v>
              </c:pt>
              <c:pt idx="11">
                <c:v>1.17</c:v>
              </c:pt>
              <c:pt idx="12">
                <c:v>1.07</c:v>
              </c:pt>
              <c:pt idx="13">
                <c:v>1.01</c:v>
              </c:pt>
              <c:pt idx="14">
                <c:v>0.97</c:v>
              </c:pt>
              <c:pt idx="15">
                <c:v>0.95</c:v>
              </c:pt>
              <c:pt idx="16">
                <c:v>0.92</c:v>
              </c:pt>
              <c:pt idx="17">
                <c:v>0.92</c:v>
              </c:pt>
              <c:pt idx="18">
                <c:v>0.85899999999999999</c:v>
              </c:pt>
              <c:pt idx="19">
                <c:v>0.66</c:v>
              </c:pt>
              <c:pt idx="20">
                <c:v>0.59899999999999998</c:v>
              </c:pt>
              <c:pt idx="21">
                <c:v>0.44900000000000001</c:v>
              </c:pt>
              <c:pt idx="22">
                <c:v>0.36</c:v>
              </c:pt>
              <c:pt idx="23">
                <c:v>0.309</c:v>
              </c:pt>
            </c:numLit>
          </c:val>
          <c:extLst>
            <c:ext xmlns:c16="http://schemas.microsoft.com/office/drawing/2014/chart" uri="{C3380CC4-5D6E-409C-BE32-E72D297353CC}">
              <c16:uniqueId val="{00000003-0CB1-4829-BDC3-CADB08B9E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9870239"/>
        <c:axId val="1"/>
      </c:barChart>
      <c:catAx>
        <c:axId val="4898702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"/>
        </c:scaling>
        <c:delete val="0"/>
        <c:axPos val="l"/>
        <c:numFmt formatCode="@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898702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PRECIPITAZIONE TOTALE ANNUA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1F497D"/>
            </a:solidFill>
            <a:ln w="25400"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3FAE-418C-B90C-6547E95794AC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AE-418C-B90C-6547E95794AC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FAE-418C-B90C-6547E95794AC}"/>
              </c:ext>
            </c:extLst>
          </c:dPt>
          <c:cat>
            <c:strLit>
              <c:ptCount val="24"/>
              <c:pt idx="0">
                <c:v>Bolzano</c:v>
              </c:pt>
              <c:pt idx="1">
                <c:v>Perugia</c:v>
              </c:pt>
              <c:pt idx="2">
                <c:v>Campobasso</c:v>
              </c:pt>
              <c:pt idx="3">
                <c:v>Trento</c:v>
              </c:pt>
              <c:pt idx="4">
                <c:v>Palermo</c:v>
              </c:pt>
              <c:pt idx="5">
                <c:v>Potenza</c:v>
              </c:pt>
              <c:pt idx="6">
                <c:v>Torino</c:v>
              </c:pt>
              <c:pt idx="7">
                <c:v>Bari</c:v>
              </c:pt>
              <c:pt idx="8">
                <c:v>Cagliari</c:v>
              </c:pt>
              <c:pt idx="9">
                <c:v>Reggio Calabria (a)</c:v>
              </c:pt>
              <c:pt idx="10">
                <c:v>Ancona</c:v>
              </c:pt>
              <c:pt idx="11">
                <c:v>Aosta</c:v>
              </c:pt>
              <c:pt idx="12">
                <c:v>Trieste</c:v>
              </c:pt>
              <c:pt idx="13">
                <c:v>Messina (a)</c:v>
              </c:pt>
              <c:pt idx="14">
                <c:v>Venezia</c:v>
              </c:pt>
              <c:pt idx="15">
                <c:v>Roma</c:v>
              </c:pt>
              <c:pt idx="16">
                <c:v>L'Aquila</c:v>
              </c:pt>
              <c:pt idx="17">
                <c:v>Milano</c:v>
              </c:pt>
              <c:pt idx="18">
                <c:v>Bologna</c:v>
              </c:pt>
              <c:pt idx="19">
                <c:v>Firenze</c:v>
              </c:pt>
              <c:pt idx="20">
                <c:v>Catanzaro</c:v>
              </c:pt>
              <c:pt idx="21">
                <c:v>Genova</c:v>
              </c:pt>
              <c:pt idx="22">
                <c:v>Catania (a)</c:v>
              </c:pt>
              <c:pt idx="23">
                <c:v>Napoli</c:v>
              </c:pt>
            </c:strLit>
          </c:cat>
          <c:val>
            <c:numLit>
              <c:formatCode>General</c:formatCode>
              <c:ptCount val="24"/>
              <c:pt idx="0">
                <c:v>180.75</c:v>
              </c:pt>
              <c:pt idx="1">
                <c:v>145.97</c:v>
              </c:pt>
              <c:pt idx="2">
                <c:v>123.34</c:v>
              </c:pt>
              <c:pt idx="3">
                <c:v>82.71</c:v>
              </c:pt>
              <c:pt idx="4">
                <c:v>60.71</c:v>
              </c:pt>
              <c:pt idx="5">
                <c:v>19.178999999999998</c:v>
              </c:pt>
              <c:pt idx="6">
                <c:v>-4.75</c:v>
              </c:pt>
              <c:pt idx="7">
                <c:v>-21.65</c:v>
              </c:pt>
              <c:pt idx="8">
                <c:v>-27.54</c:v>
              </c:pt>
              <c:pt idx="9">
                <c:v>-37.719000000000001</c:v>
              </c:pt>
              <c:pt idx="10">
                <c:v>-64.62</c:v>
              </c:pt>
              <c:pt idx="11">
                <c:v>-105.7</c:v>
              </c:pt>
              <c:pt idx="12">
                <c:v>-127.65</c:v>
              </c:pt>
              <c:pt idx="13">
                <c:v>-172.16</c:v>
              </c:pt>
              <c:pt idx="14">
                <c:v>-176.9</c:v>
              </c:pt>
              <c:pt idx="15">
                <c:v>-189.99</c:v>
              </c:pt>
              <c:pt idx="16">
                <c:v>-193.71</c:v>
              </c:pt>
              <c:pt idx="17">
                <c:v>-195.95</c:v>
              </c:pt>
              <c:pt idx="18">
                <c:v>-211.86</c:v>
              </c:pt>
              <c:pt idx="19">
                <c:v>-221.6</c:v>
              </c:pt>
              <c:pt idx="20">
                <c:v>-262.05</c:v>
              </c:pt>
              <c:pt idx="21">
                <c:v>-276.93</c:v>
              </c:pt>
              <c:pt idx="22">
                <c:v>-359.66</c:v>
              </c:pt>
              <c:pt idx="23">
                <c:v>-439.56</c:v>
              </c:pt>
            </c:numLit>
          </c:val>
          <c:extLst>
            <c:ext xmlns:c16="http://schemas.microsoft.com/office/drawing/2014/chart" uri="{C3380CC4-5D6E-409C-BE32-E72D297353CC}">
              <c16:uniqueId val="{00000003-3FAE-418C-B90C-6547E9579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9871903"/>
        <c:axId val="1"/>
      </c:barChart>
      <c:catAx>
        <c:axId val="4898719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0"/>
          <c:min val="-8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8987190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105313260712872E-2"/>
          <c:y val="3.2366593520072283E-2"/>
          <c:w val="0.9278946867392871"/>
          <c:h val="0.90467256208358571"/>
        </c:manualLayout>
      </c:layout>
      <c:lineChart>
        <c:grouping val="standard"/>
        <c:varyColors val="0"/>
        <c:ser>
          <c:idx val="0"/>
          <c:order val="0"/>
          <c:tx>
            <c:v>Aree protette terresri</c:v>
          </c:tx>
          <c:spPr>
            <a:ln w="31750" cap="rnd">
              <a:solidFill>
                <a:srgbClr val="948A54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8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</c:numLit>
          </c:cat>
          <c:val>
            <c:numLit>
              <c:formatCode>General</c:formatCode>
              <c:ptCount val="8"/>
              <c:pt idx="0">
                <c:v>19.3</c:v>
              </c:pt>
              <c:pt idx="1">
                <c:v>19.3</c:v>
              </c:pt>
              <c:pt idx="2">
                <c:v>19.3</c:v>
              </c:pt>
              <c:pt idx="3">
                <c:v>19.3</c:v>
              </c:pt>
              <c:pt idx="4">
                <c:v>19.3</c:v>
              </c:pt>
              <c:pt idx="5">
                <c:v>19.3</c:v>
              </c:pt>
              <c:pt idx="6">
                <c:v>19.3</c:v>
              </c:pt>
              <c:pt idx="7">
                <c:v>19.3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E5-4482-98C6-7731B8419675}"/>
            </c:ext>
          </c:extLst>
        </c:ser>
        <c:ser>
          <c:idx val="1"/>
          <c:order val="1"/>
          <c:tx>
            <c:v>Obiettivo aree protette terrestri (17%)</c:v>
          </c:tx>
          <c:spPr>
            <a:ln w="31750" cap="rnd">
              <a:solidFill>
                <a:srgbClr val="C9D2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8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</c:numLit>
          </c:cat>
          <c:val>
            <c:numLit>
              <c:formatCode>General</c:formatCode>
              <c:ptCount val="8"/>
              <c:pt idx="0">
                <c:v>17</c:v>
              </c:pt>
              <c:pt idx="1">
                <c:v>17</c:v>
              </c:pt>
              <c:pt idx="2">
                <c:v>17</c:v>
              </c:pt>
              <c:pt idx="3">
                <c:v>17</c:v>
              </c:pt>
              <c:pt idx="4">
                <c:v>17</c:v>
              </c:pt>
              <c:pt idx="5">
                <c:v>17</c:v>
              </c:pt>
              <c:pt idx="6">
                <c:v>17</c:v>
              </c:pt>
              <c:pt idx="7">
                <c:v>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8E5-4482-98C6-7731B8419675}"/>
            </c:ext>
          </c:extLst>
        </c:ser>
        <c:ser>
          <c:idx val="2"/>
          <c:order val="2"/>
          <c:tx>
            <c:v>Aree protette marine </c:v>
          </c:tx>
          <c:spPr>
            <a:ln w="28575" cap="rnd" cmpd="sng">
              <a:solidFill>
                <a:srgbClr val="00324B"/>
              </a:solidFill>
              <a:prstDash val="solid"/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8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</c:numLit>
          </c:cat>
          <c:val>
            <c:numLit>
              <c:formatCode>General</c:formatCode>
              <c:ptCount val="8"/>
              <c:pt idx="0">
                <c:v>3.7</c:v>
              </c:pt>
              <c:pt idx="1">
                <c:v>3.8</c:v>
              </c:pt>
              <c:pt idx="2">
                <c:v>3.8</c:v>
              </c:pt>
              <c:pt idx="3">
                <c:v>3.8</c:v>
              </c:pt>
              <c:pt idx="4">
                <c:v>3.8</c:v>
              </c:pt>
              <c:pt idx="5">
                <c:v>7.2</c:v>
              </c:pt>
              <c:pt idx="6">
                <c:v>13.4</c:v>
              </c:pt>
              <c:pt idx="7">
                <c:v>13.4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8E5-4482-98C6-7731B8419675}"/>
            </c:ext>
          </c:extLst>
        </c:ser>
        <c:ser>
          <c:idx val="3"/>
          <c:order val="3"/>
          <c:tx>
            <c:v>Obiettivo aree protette marine (10%)</c:v>
          </c:tx>
          <c:spPr>
            <a:ln w="19050" cap="rnd">
              <a:solidFill>
                <a:srgbClr val="538D7B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8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</c:numLit>
          </c:cat>
          <c:val>
            <c:numLit>
              <c:formatCode>General</c:formatCode>
              <c:ptCount val="8"/>
              <c:pt idx="0">
                <c:v>10</c:v>
              </c:pt>
              <c:pt idx="1">
                <c:v>10</c:v>
              </c:pt>
              <c:pt idx="2">
                <c:v>10</c:v>
              </c:pt>
              <c:pt idx="3">
                <c:v>10</c:v>
              </c:pt>
              <c:pt idx="4">
                <c:v>10</c:v>
              </c:pt>
              <c:pt idx="5">
                <c:v>10</c:v>
              </c:pt>
              <c:pt idx="6">
                <c:v>10</c:v>
              </c:pt>
              <c:pt idx="7">
                <c:v>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8E5-4482-98C6-7731B8419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866911"/>
        <c:axId val="1"/>
      </c:lineChart>
      <c:catAx>
        <c:axId val="489866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89866911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9.5161871889301503E-2"/>
          <c:y val="0.19672142275319035"/>
          <c:w val="0.59321098561309971"/>
          <c:h val="0.2840813648293962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8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estrazione di risorse minerali da cave</c:v>
          </c:tx>
          <c:spPr>
            <a:solidFill>
              <a:srgbClr val="1F497D"/>
            </a:solidFill>
          </c:spPr>
          <c:invertIfNegative val="0"/>
          <c:cat>
            <c:strLit>
              <c:ptCount val="21"/>
              <c:pt idx="0">
                <c:v>Lombardia</c:v>
              </c:pt>
              <c:pt idx="1">
                <c:v>Puglia</c:v>
              </c:pt>
              <c:pt idx="2">
                <c:v>Piemonte</c:v>
              </c:pt>
              <c:pt idx="3">
                <c:v>Veneto</c:v>
              </c:pt>
              <c:pt idx="4">
                <c:v>Toscana </c:v>
              </c:pt>
              <c:pt idx="5">
                <c:v>Lazio (a)</c:v>
              </c:pt>
              <c:pt idx="6">
                <c:v>Emilia-Romagna</c:v>
              </c:pt>
              <c:pt idx="7">
                <c:v>Sicilia </c:v>
              </c:pt>
              <c:pt idx="8">
                <c:v>Umbria</c:v>
              </c:pt>
              <c:pt idx="9">
                <c:v>Sardegna</c:v>
              </c:pt>
              <c:pt idx="10">
                <c:v>Campania</c:v>
              </c:pt>
              <c:pt idx="11">
                <c:v>Molise </c:v>
              </c:pt>
              <c:pt idx="12">
                <c:v>Friuli-Venezia Giulia</c:v>
              </c:pt>
              <c:pt idx="13">
                <c:v>Basilicata</c:v>
              </c:pt>
              <c:pt idx="14">
                <c:v>Abruzzo </c:v>
              </c:pt>
              <c:pt idx="15">
                <c:v>Marche</c:v>
              </c:pt>
              <c:pt idx="16">
                <c:v>Trento</c:v>
              </c:pt>
              <c:pt idx="17">
                <c:v>Liguria</c:v>
              </c:pt>
              <c:pt idx="18">
                <c:v>Bolzano/Bozen</c:v>
              </c:pt>
              <c:pt idx="19">
                <c:v>Calabria (a)</c:v>
              </c:pt>
              <c:pt idx="20">
                <c:v>Valle d’Aosta</c:v>
              </c:pt>
            </c:strLit>
          </c:cat>
          <c:val>
            <c:numLit>
              <c:formatCode>General</c:formatCode>
              <c:ptCount val="21"/>
              <c:pt idx="0">
                <c:v>26379</c:v>
              </c:pt>
              <c:pt idx="1">
                <c:v>16920</c:v>
              </c:pt>
              <c:pt idx="2">
                <c:v>15796</c:v>
              </c:pt>
              <c:pt idx="3">
                <c:v>13858</c:v>
              </c:pt>
              <c:pt idx="4">
                <c:v>13342</c:v>
              </c:pt>
              <c:pt idx="5">
                <c:v>11502</c:v>
              </c:pt>
              <c:pt idx="6">
                <c:v>11359</c:v>
              </c:pt>
              <c:pt idx="7">
                <c:v>10775</c:v>
              </c:pt>
              <c:pt idx="8">
                <c:v>7908</c:v>
              </c:pt>
              <c:pt idx="9">
                <c:v>5672</c:v>
              </c:pt>
              <c:pt idx="10">
                <c:v>4764</c:v>
              </c:pt>
              <c:pt idx="11">
                <c:v>4300</c:v>
              </c:pt>
              <c:pt idx="12">
                <c:v>4294</c:v>
              </c:pt>
              <c:pt idx="13">
                <c:v>4060</c:v>
              </c:pt>
              <c:pt idx="14">
                <c:v>3647</c:v>
              </c:pt>
              <c:pt idx="15">
                <c:v>3358</c:v>
              </c:pt>
              <c:pt idx="16">
                <c:v>3103</c:v>
              </c:pt>
              <c:pt idx="17">
                <c:v>2887</c:v>
              </c:pt>
              <c:pt idx="18">
                <c:v>2287</c:v>
              </c:pt>
              <c:pt idx="19">
                <c:v>2164</c:v>
              </c:pt>
              <c:pt idx="20">
                <c:v>95</c:v>
              </c:pt>
            </c:numLit>
          </c:val>
          <c:extLst>
            <c:ext xmlns:c16="http://schemas.microsoft.com/office/drawing/2014/chart" uri="{C3380CC4-5D6E-409C-BE32-E72D297353CC}">
              <c16:uniqueId val="{00000000-1A3F-489F-A153-8F945DA89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92936511"/>
        <c:axId val="1"/>
      </c:barChart>
      <c:lineChart>
        <c:grouping val="standard"/>
        <c:varyColors val="0"/>
        <c:ser>
          <c:idx val="1"/>
          <c:order val="1"/>
          <c:tx>
            <c:v>var % 2019/2018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C00000"/>
                </a:solidFill>
              </a:ln>
            </c:spPr>
          </c:marker>
          <c:dPt>
            <c:idx val="5"/>
            <c:marker>
              <c:spPr>
                <a:noFill/>
                <a:ln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A3F-489F-A153-8F945DA8933D}"/>
              </c:ext>
            </c:extLst>
          </c:dPt>
          <c:dPt>
            <c:idx val="6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A3F-489F-A153-8F945DA8933D}"/>
              </c:ext>
            </c:extLst>
          </c:dPt>
          <c:dPt>
            <c:idx val="12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1A3F-489F-A153-8F945DA8933D}"/>
              </c:ext>
            </c:extLst>
          </c:dPt>
          <c:dPt>
            <c:idx val="14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1A3F-489F-A153-8F945DA8933D}"/>
              </c:ext>
            </c:extLst>
          </c:dPt>
          <c:dPt>
            <c:idx val="19"/>
            <c:marker>
              <c:spPr>
                <a:noFill/>
                <a:ln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1A3F-489F-A153-8F945DA8933D}"/>
              </c:ext>
            </c:extLst>
          </c:dPt>
          <c:cat>
            <c:strLit>
              <c:ptCount val="21"/>
              <c:pt idx="0">
                <c:v>Lombardia</c:v>
              </c:pt>
              <c:pt idx="1">
                <c:v>Puglia</c:v>
              </c:pt>
              <c:pt idx="2">
                <c:v>Piemonte</c:v>
              </c:pt>
              <c:pt idx="3">
                <c:v>Veneto</c:v>
              </c:pt>
              <c:pt idx="4">
                <c:v>Toscana </c:v>
              </c:pt>
              <c:pt idx="5">
                <c:v>Lazio (a)</c:v>
              </c:pt>
              <c:pt idx="6">
                <c:v>Emilia-Romagna</c:v>
              </c:pt>
              <c:pt idx="7">
                <c:v>Sicilia </c:v>
              </c:pt>
              <c:pt idx="8">
                <c:v>Umbria</c:v>
              </c:pt>
              <c:pt idx="9">
                <c:v>Sardegna</c:v>
              </c:pt>
              <c:pt idx="10">
                <c:v>Campania</c:v>
              </c:pt>
              <c:pt idx="11">
                <c:v>Molise </c:v>
              </c:pt>
              <c:pt idx="12">
                <c:v>Friuli-Venezia Giulia</c:v>
              </c:pt>
              <c:pt idx="13">
                <c:v>Basilicata</c:v>
              </c:pt>
              <c:pt idx="14">
                <c:v>Abruzzo </c:v>
              </c:pt>
              <c:pt idx="15">
                <c:v>Marche</c:v>
              </c:pt>
              <c:pt idx="16">
                <c:v>Trento</c:v>
              </c:pt>
              <c:pt idx="17">
                <c:v>Liguria</c:v>
              </c:pt>
              <c:pt idx="18">
                <c:v>Bolzano/Bozen</c:v>
              </c:pt>
              <c:pt idx="19">
                <c:v>Calabria (a)</c:v>
              </c:pt>
              <c:pt idx="20">
                <c:v>Valle d’Aosta</c:v>
              </c:pt>
            </c:strLit>
          </c:cat>
          <c:val>
            <c:numLit>
              <c:formatCode>General</c:formatCode>
              <c:ptCount val="21"/>
              <c:pt idx="0">
                <c:v>4.8783396946564892</c:v>
              </c:pt>
              <c:pt idx="1">
                <c:v>34.381701215153683</c:v>
              </c:pt>
              <c:pt idx="2">
                <c:v>9.178877522808957</c:v>
              </c:pt>
              <c:pt idx="3">
                <c:v>17.83011648669331</c:v>
              </c:pt>
              <c:pt idx="4">
                <c:v>-7.1796298872965068</c:v>
              </c:pt>
              <c:pt idx="5">
                <c:v>0</c:v>
              </c:pt>
              <c:pt idx="6">
                <c:v>7.3832482510871618</c:v>
              </c:pt>
              <c:pt idx="7">
                <c:v>13.087741393786734</c:v>
              </c:pt>
              <c:pt idx="8">
                <c:v>5.1455923414439564</c:v>
              </c:pt>
              <c:pt idx="9">
                <c:v>12.808273667462212</c:v>
              </c:pt>
              <c:pt idx="10">
                <c:v>21.25222702977857</c:v>
              </c:pt>
              <c:pt idx="11">
                <c:v>6.5675340768277568</c:v>
              </c:pt>
              <c:pt idx="12">
                <c:v>-23.499020131836808</c:v>
              </c:pt>
              <c:pt idx="13">
                <c:v>-3.4712315739419872</c:v>
              </c:pt>
              <c:pt idx="14">
                <c:v>9.8493975903614466</c:v>
              </c:pt>
              <c:pt idx="15">
                <c:v>1.2055455093429777</c:v>
              </c:pt>
              <c:pt idx="16">
                <c:v>10.035460992907803</c:v>
              </c:pt>
              <c:pt idx="17">
                <c:v>11.252408477842003</c:v>
              </c:pt>
              <c:pt idx="18">
                <c:v>14.064837905236907</c:v>
              </c:pt>
              <c:pt idx="19">
                <c:v>0</c:v>
              </c:pt>
              <c:pt idx="20">
                <c:v>-9.5238095238095237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B-1A3F-489F-A153-8F945DA89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solidFill>
                <a:schemeClr val="bg1">
                  <a:lumMod val="75000"/>
                </a:schemeClr>
              </a:solidFill>
            </a:ln>
          </c:spPr>
        </c:dropLines>
        <c:marker val="1"/>
        <c:smooth val="0"/>
        <c:axId val="3"/>
        <c:axId val="4"/>
      </c:lineChart>
      <c:catAx>
        <c:axId val="492936511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492936511"/>
        <c:crosses val="autoZero"/>
        <c:crossBetween val="between"/>
        <c:majorUnit val="7500"/>
        <c:dispUnits>
          <c:builtInUnit val="thousands"/>
        </c:dispUnits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3"/>
        <c:crosses val="max"/>
        <c:crossBetween val="between"/>
        <c:majorUnit val="20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Narrow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marna da cemento</c:v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Lit>
              <c:ptCount val="5"/>
              <c:pt idx="0">
                <c:v>Nord-ovest</c:v>
              </c:pt>
              <c:pt idx="1">
                <c:v>Nord-est</c:v>
              </c:pt>
              <c:pt idx="2">
                <c:v>Centro </c:v>
              </c:pt>
              <c:pt idx="3">
                <c:v>Sud</c:v>
              </c:pt>
              <c:pt idx="4">
                <c:v>Isole</c:v>
              </c:pt>
            </c:strLit>
          </c:cat>
          <c:val>
            <c:numLit>
              <c:formatCode>General</c:formatCode>
              <c:ptCount val="5"/>
              <c:pt idx="0">
                <c:v>64.453608247422679</c:v>
              </c:pt>
              <c:pt idx="1">
                <c:v>66.423917209658882</c:v>
              </c:pt>
              <c:pt idx="2">
                <c:v>50.798616828585544</c:v>
              </c:pt>
              <c:pt idx="3">
                <c:v>64.788732394366207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4AF-4F02-804F-D1C592879042}"/>
            </c:ext>
          </c:extLst>
        </c:ser>
        <c:ser>
          <c:idx val="1"/>
          <c:order val="1"/>
          <c:tx>
            <c:v>minerali ceramici e industriali</c:v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Lit>
              <c:ptCount val="5"/>
              <c:pt idx="0">
                <c:v>Nord-ovest</c:v>
              </c:pt>
              <c:pt idx="1">
                <c:v>Nord-est</c:v>
              </c:pt>
              <c:pt idx="2">
                <c:v>Centro </c:v>
              </c:pt>
              <c:pt idx="3">
                <c:v>Sud</c:v>
              </c:pt>
              <c:pt idx="4">
                <c:v>Isole</c:v>
              </c:pt>
            </c:strLit>
          </c:cat>
          <c:val>
            <c:numLit>
              <c:formatCode>General</c:formatCode>
              <c:ptCount val="5"/>
              <c:pt idx="0">
                <c:v>29.319587628865978</c:v>
              </c:pt>
              <c:pt idx="1">
                <c:v>33.576082790341125</c:v>
              </c:pt>
              <c:pt idx="2">
                <c:v>22.081343652231187</c:v>
              </c:pt>
              <c:pt idx="3">
                <c:v>35.2112676056338</c:v>
              </c:pt>
              <c:pt idx="4">
                <c:v>63.448784082535006</c:v>
              </c:pt>
            </c:numLit>
          </c:val>
          <c:extLst>
            <c:ext xmlns:c16="http://schemas.microsoft.com/office/drawing/2014/chart" uri="{C3380CC4-5D6E-409C-BE32-E72D297353CC}">
              <c16:uniqueId val="{00000001-94AF-4F02-804F-D1C592879042}"/>
            </c:ext>
          </c:extLst>
        </c:ser>
        <c:ser>
          <c:idx val="2"/>
          <c:order val="2"/>
          <c:tx>
            <c:v>salgemma</c:v>
          </c:tx>
          <c:spPr>
            <a:solidFill>
              <a:srgbClr val="1F497D"/>
            </a:solidFill>
            <a:ln w="25400">
              <a:noFill/>
            </a:ln>
          </c:spPr>
          <c:invertIfNegative val="0"/>
          <c:cat>
            <c:strLit>
              <c:ptCount val="5"/>
              <c:pt idx="0">
                <c:v>Nord-ovest</c:v>
              </c:pt>
              <c:pt idx="1">
                <c:v>Nord-est</c:v>
              </c:pt>
              <c:pt idx="2">
                <c:v>Centro </c:v>
              </c:pt>
              <c:pt idx="3">
                <c:v>Sud</c:v>
              </c:pt>
              <c:pt idx="4">
                <c:v>Isole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25.160546682035239</c:v>
              </c:pt>
              <c:pt idx="3">
                <c:v>0</c:v>
              </c:pt>
              <c:pt idx="4">
                <c:v>36.084500122819946</c:v>
              </c:pt>
            </c:numLit>
          </c:val>
          <c:extLst>
            <c:ext xmlns:c16="http://schemas.microsoft.com/office/drawing/2014/chart" uri="{C3380CC4-5D6E-409C-BE32-E72D297353CC}">
              <c16:uniqueId val="{00000002-94AF-4F02-804F-D1C592879042}"/>
            </c:ext>
          </c:extLst>
        </c:ser>
        <c:ser>
          <c:idx val="3"/>
          <c:order val="3"/>
          <c:tx>
            <c:v>talco, barite e fluorite</c:v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Lit>
              <c:ptCount val="5"/>
              <c:pt idx="0">
                <c:v>Nord-ovest</c:v>
              </c:pt>
              <c:pt idx="1">
                <c:v>Nord-est</c:v>
              </c:pt>
              <c:pt idx="2">
                <c:v>Centro </c:v>
              </c:pt>
              <c:pt idx="3">
                <c:v>Sud</c:v>
              </c:pt>
              <c:pt idx="4">
                <c:v>Isole</c:v>
              </c:pt>
            </c:strLit>
          </c:cat>
          <c:val>
            <c:numLit>
              <c:formatCode>General</c:formatCode>
              <c:ptCount val="5"/>
              <c:pt idx="0">
                <c:v>6.268041237113402</c:v>
              </c:pt>
              <c:pt idx="1">
                <c:v>0</c:v>
              </c:pt>
              <c:pt idx="2">
                <c:v>1.9759591635106206</c:v>
              </c:pt>
              <c:pt idx="3">
                <c:v>0</c:v>
              </c:pt>
              <c:pt idx="4">
                <c:v>0.49127978383689513</c:v>
              </c:pt>
            </c:numLit>
          </c:val>
          <c:extLst>
            <c:ext xmlns:c16="http://schemas.microsoft.com/office/drawing/2014/chart" uri="{C3380CC4-5D6E-409C-BE32-E72D297353CC}">
              <c16:uniqueId val="{00000003-94AF-4F02-804F-D1C592879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492934847"/>
        <c:axId val="1"/>
      </c:barChart>
      <c:catAx>
        <c:axId val="4929348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 w="952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it-IT"/>
          </a:p>
        </c:txPr>
        <c:crossAx val="4929348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9115637404828527E-2"/>
          <c:y val="0.84313739852285896"/>
          <c:w val="0.90335697707208096"/>
          <c:h val="0.1375162058231093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291857676408116E-2"/>
          <c:y val="9.2257895593748696E-2"/>
          <c:w val="0.88972344426605632"/>
          <c:h val="0.84959645468314293"/>
        </c:manualLayout>
      </c:layout>
      <c:barChart>
        <c:barDir val="col"/>
        <c:grouping val="stacked"/>
        <c:varyColors val="0"/>
        <c:ser>
          <c:idx val="1"/>
          <c:order val="1"/>
          <c:tx>
            <c:v>Superficie boscata</c:v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1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  <c:pt idx="10">
                <c:v>2021</c:v>
              </c:pt>
            </c:numLit>
          </c:cat>
          <c:val>
            <c:numRef>
              <c:f>'2.12 dati'!$C$10:$C$20</c:f>
              <c:numCache>
                <c:formatCode>_-* #,##0_-;\-* #,##0_-;_-* "-"??_-;_-@_-</c:formatCode>
                <c:ptCount val="11"/>
                <c:pt idx="0">
                  <c:v>38430</c:v>
                </c:pt>
                <c:pt idx="1">
                  <c:v>74532</c:v>
                </c:pt>
                <c:pt idx="2">
                  <c:v>13437</c:v>
                </c:pt>
                <c:pt idx="3">
                  <c:v>17320</c:v>
                </c:pt>
                <c:pt idx="4">
                  <c:v>25867</c:v>
                </c:pt>
                <c:pt idx="5">
                  <c:v>31970</c:v>
                </c:pt>
                <c:pt idx="6">
                  <c:v>113422</c:v>
                </c:pt>
                <c:pt idx="7">
                  <c:v>8804.869999999999</c:v>
                </c:pt>
                <c:pt idx="8">
                  <c:v>17716.899999999998</c:v>
                </c:pt>
                <c:pt idx="9">
                  <c:v>31060.309999999998</c:v>
                </c:pt>
                <c:pt idx="10">
                  <c:v>77027.100000000006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D-4B01-9D44-12389CDBACA7}"/>
            </c:ext>
          </c:extLst>
        </c:ser>
        <c:ser>
          <c:idx val="2"/>
          <c:order val="2"/>
          <c:tx>
            <c:v>Superficie non boscata</c:v>
          </c:tx>
          <c:invertIfNegative val="0"/>
          <c:cat>
            <c:numLit>
              <c:formatCode>General</c:formatCode>
              <c:ptCount val="11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  <c:pt idx="10">
                <c:v>2021</c:v>
              </c:pt>
            </c:numLit>
          </c:cat>
          <c:val>
            <c:numRef>
              <c:f>'2.12 dati'!$D$10:$D$20</c:f>
              <c:numCache>
                <c:formatCode>_-* #,##0_-;\-* #,##0_-;_-* "-"??_-;_-@_-</c:formatCode>
                <c:ptCount val="11"/>
                <c:pt idx="0">
                  <c:v>33577</c:v>
                </c:pt>
                <c:pt idx="1">
                  <c:v>56266.999999999993</c:v>
                </c:pt>
                <c:pt idx="2">
                  <c:v>15638.999999999998</c:v>
                </c:pt>
                <c:pt idx="3">
                  <c:v>18805</c:v>
                </c:pt>
                <c:pt idx="4">
                  <c:v>15644</c:v>
                </c:pt>
                <c:pt idx="5">
                  <c:v>33533</c:v>
                </c:pt>
                <c:pt idx="6">
                  <c:v>48941</c:v>
                </c:pt>
                <c:pt idx="7">
                  <c:v>10675.68</c:v>
                </c:pt>
                <c:pt idx="8">
                  <c:v>18317.5</c:v>
                </c:pt>
                <c:pt idx="9">
                  <c:v>24596.15</c:v>
                </c:pt>
                <c:pt idx="10">
                  <c:v>74937.299999999988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D-4B01-9D44-12389CDB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92929023"/>
        <c:axId val="1"/>
      </c:barChart>
      <c:lineChart>
        <c:grouping val="standard"/>
        <c:varyColors val="0"/>
        <c:ser>
          <c:idx val="0"/>
          <c:order val="0"/>
          <c:tx>
            <c:strRef>
              <c:f>'2.12 dati'!$F$8</c:f>
              <c:strCache>
                <c:ptCount val="1"/>
                <c:pt idx="0">
                  <c:v>Superficie media
 percorsa dal fuoco (asse destro) (a)</c:v>
                </c:pt>
              </c:strCache>
            </c:strRef>
          </c:tx>
          <c:spPr>
            <a:ln w="28575">
              <a:noFill/>
            </a:ln>
          </c:spPr>
          <c:cat>
            <c:numLit>
              <c:formatCode>General</c:formatCode>
              <c:ptCount val="10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</c:numLit>
          </c:cat>
          <c:val>
            <c:numRef>
              <c:f>'2.12 dati'!$F$10:$F$20</c:f>
              <c:numCache>
                <c:formatCode>0.0</c:formatCode>
                <c:ptCount val="11"/>
                <c:pt idx="0">
                  <c:v>8.8000000000000007</c:v>
                </c:pt>
                <c:pt idx="1">
                  <c:v>15.8</c:v>
                </c:pt>
                <c:pt idx="2">
                  <c:v>9.9</c:v>
                </c:pt>
                <c:pt idx="3">
                  <c:v>11.1</c:v>
                </c:pt>
                <c:pt idx="4">
                  <c:v>7.6</c:v>
                </c:pt>
                <c:pt idx="5">
                  <c:v>11.3</c:v>
                </c:pt>
                <c:pt idx="6">
                  <c:v>20.7</c:v>
                </c:pt>
                <c:pt idx="7">
                  <c:v>6</c:v>
                </c:pt>
                <c:pt idx="8">
                  <c:v>8.3000000000000007</c:v>
                </c:pt>
                <c:pt idx="9" formatCode="_-* #,##0.0_-;\-* #,##0.0_-;_-* &quot;-&quot;??_-;_-@_-">
                  <c:v>11.4</c:v>
                </c:pt>
                <c:pt idx="10">
                  <c:v>25.4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9D-4B01-9D44-12389CDB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92929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80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929023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1.5666344578990292E-2"/>
          <c:w val="1"/>
          <c:h val="5.744289796673588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62696078431373E-2"/>
          <c:y val="0.15180462962962959"/>
          <c:w val="0.9482717320261439"/>
          <c:h val="0.489075502444323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>
              <a:solidFill>
                <a:srgbClr val="1F497D"/>
              </a:solidFill>
            </a:ln>
            <a:effectLst/>
          </c:spPr>
          <c:invertIfNegative val="0"/>
          <c:cat>
            <c:strRef>
              <c:f>'2.14 dati'!$A$8:$A$28</c:f>
              <c:strCache>
                <c:ptCount val="21"/>
                <c:pt idx="0">
                  <c:v>Milano</c:v>
                </c:pt>
                <c:pt idx="1">
                  <c:v>Trento</c:v>
                </c:pt>
                <c:pt idx="2">
                  <c:v>Torino</c:v>
                </c:pt>
                <c:pt idx="3">
                  <c:v>Napoli</c:v>
                </c:pt>
                <c:pt idx="4">
                  <c:v>Bologna</c:v>
                </c:pt>
                <c:pt idx="5">
                  <c:v>Ancona</c:v>
                </c:pt>
                <c:pt idx="6">
                  <c:v>Genova</c:v>
                </c:pt>
                <c:pt idx="7">
                  <c:v>Bolzano/Bozen</c:v>
                </c:pt>
                <c:pt idx="8">
                  <c:v>Roma</c:v>
                </c:pt>
                <c:pt idx="9">
                  <c:v>Perugia</c:v>
                </c:pt>
                <c:pt idx="10">
                  <c:v>Trieste</c:v>
                </c:pt>
                <c:pt idx="11">
                  <c:v>Aosta</c:v>
                </c:pt>
                <c:pt idx="12">
                  <c:v>Venezia</c:v>
                </c:pt>
                <c:pt idx="13">
                  <c:v>Firenze</c:v>
                </c:pt>
                <c:pt idx="14">
                  <c:v>Bari</c:v>
                </c:pt>
                <c:pt idx="15">
                  <c:v>Catanzaro</c:v>
                </c:pt>
                <c:pt idx="16">
                  <c:v>Palermo</c:v>
                </c:pt>
                <c:pt idx="17">
                  <c:v>L'Aquila</c:v>
                </c:pt>
                <c:pt idx="18">
                  <c:v>Cagliari </c:v>
                </c:pt>
                <c:pt idx="19">
                  <c:v>Campobasso</c:v>
                </c:pt>
                <c:pt idx="20">
                  <c:v>Potenza</c:v>
                </c:pt>
              </c:strCache>
            </c:strRef>
          </c:cat>
          <c:val>
            <c:numRef>
              <c:f>'2.14 dati'!$B$8:$B$28</c:f>
              <c:numCache>
                <c:formatCode>#,##0.0</c:formatCode>
                <c:ptCount val="21"/>
                <c:pt idx="0">
                  <c:v>13.5</c:v>
                </c:pt>
                <c:pt idx="1">
                  <c:v>19.3</c:v>
                </c:pt>
                <c:pt idx="2">
                  <c:v>26.7</c:v>
                </c:pt>
                <c:pt idx="3">
                  <c:v>27.4</c:v>
                </c:pt>
                <c:pt idx="4">
                  <c:v>27.8</c:v>
                </c:pt>
                <c:pt idx="5">
                  <c:v>31.3</c:v>
                </c:pt>
                <c:pt idx="6">
                  <c:v>32.1</c:v>
                </c:pt>
                <c:pt idx="7">
                  <c:v>32.5</c:v>
                </c:pt>
                <c:pt idx="8">
                  <c:v>32.9</c:v>
                </c:pt>
                <c:pt idx="9">
                  <c:v>35.700000000000003</c:v>
                </c:pt>
                <c:pt idx="10">
                  <c:v>38.9</c:v>
                </c:pt>
                <c:pt idx="11">
                  <c:v>41.3</c:v>
                </c:pt>
                <c:pt idx="12">
                  <c:v>42</c:v>
                </c:pt>
                <c:pt idx="13">
                  <c:v>44.8</c:v>
                </c:pt>
                <c:pt idx="14">
                  <c:v>45.6</c:v>
                </c:pt>
                <c:pt idx="15">
                  <c:v>48.6</c:v>
                </c:pt>
                <c:pt idx="16">
                  <c:v>49.3</c:v>
                </c:pt>
                <c:pt idx="17">
                  <c:v>50.7</c:v>
                </c:pt>
                <c:pt idx="18">
                  <c:v>53.5</c:v>
                </c:pt>
                <c:pt idx="19">
                  <c:v>55.6</c:v>
                </c:pt>
                <c:pt idx="20">
                  <c:v>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2-40D9-8BAF-874023115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369999"/>
        <c:axId val="1"/>
      </c:barChart>
      <c:catAx>
        <c:axId val="491369999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5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none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69999"/>
        <c:crosses val="autoZero"/>
        <c:crossBetween val="between"/>
        <c:majorUnit val="15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945299451204959E-2"/>
          <c:y val="9.2416447944006996E-2"/>
          <c:w val="0.91622136721546166"/>
          <c:h val="0.65736482939632535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'2.15 dati'!$B$8</c:f>
              <c:strCache>
                <c:ptCount val="1"/>
                <c:pt idx="0">
                  <c:v>Fognatura</c:v>
                </c:pt>
              </c:strCache>
            </c:strRef>
          </c:tx>
          <c:spPr>
            <a:solidFill>
              <a:srgbClr val="BF9000"/>
            </a:solidFill>
            <a:ln w="25400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C68-4389-BB37-E807CF29EF00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C68-4389-BB37-E807CF29EF00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C68-4389-BB37-E807CF29EF00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C68-4389-BB37-E807CF29EF00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C68-4389-BB37-E807CF29EF00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C68-4389-BB37-E807CF29EF00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3C68-4389-BB37-E807CF29EF0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3C68-4389-BB37-E807CF29EF0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C68-4389-BB37-E807CF29EF00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C68-4389-BB37-E807CF29EF00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3C68-4389-BB37-E807CF29EF00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3C68-4389-BB37-E807CF29EF0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3C68-4389-BB37-E807CF29EF00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3C68-4389-BB37-E807CF29EF00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3C68-4389-BB37-E807CF29EF00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3C68-4389-BB37-E807CF29EF0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3C68-4389-BB37-E807CF29EF00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3C68-4389-BB37-E807CF29EF00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3C68-4389-BB37-E807CF29EF00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3C68-4389-BB37-E807CF29EF00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3C68-4389-BB37-E807CF29EF00}"/>
              </c:ext>
            </c:extLst>
          </c:dPt>
          <c:cat>
            <c:strRef>
              <c:f>'2.15 dati'!$A$9:$A$29</c:f>
              <c:strCache>
                <c:ptCount val="21"/>
                <c:pt idx="0">
                  <c:v>Torino</c:v>
                </c:pt>
                <c:pt idx="1">
                  <c:v>Aosta</c:v>
                </c:pt>
                <c:pt idx="2">
                  <c:v>Genova</c:v>
                </c:pt>
                <c:pt idx="3">
                  <c:v>Milano</c:v>
                </c:pt>
                <c:pt idx="4">
                  <c:v>Bolzano-Bozen</c:v>
                </c:pt>
                <c:pt idx="5">
                  <c:v>Trento</c:v>
                </c:pt>
                <c:pt idx="6">
                  <c:v>Venezia</c:v>
                </c:pt>
                <c:pt idx="7">
                  <c:v>Trieste</c:v>
                </c:pt>
                <c:pt idx="8">
                  <c:v>Bologna</c:v>
                </c:pt>
                <c:pt idx="9">
                  <c:v>Firenze</c:v>
                </c:pt>
                <c:pt idx="10">
                  <c:v>Perugia</c:v>
                </c:pt>
                <c:pt idx="11">
                  <c:v>Ancona</c:v>
                </c:pt>
                <c:pt idx="12">
                  <c:v>Roma</c:v>
                </c:pt>
                <c:pt idx="13">
                  <c:v>L'Aquila</c:v>
                </c:pt>
                <c:pt idx="14">
                  <c:v>Campobasso</c:v>
                </c:pt>
                <c:pt idx="15">
                  <c:v>Napoli</c:v>
                </c:pt>
                <c:pt idx="16">
                  <c:v>Bari</c:v>
                </c:pt>
                <c:pt idx="17">
                  <c:v>Potenza</c:v>
                </c:pt>
                <c:pt idx="18">
                  <c:v>Catanzaro</c:v>
                </c:pt>
                <c:pt idx="19">
                  <c:v>Palermo</c:v>
                </c:pt>
                <c:pt idx="20">
                  <c:v>Cagliari</c:v>
                </c:pt>
              </c:strCache>
            </c:strRef>
          </c:cat>
          <c:val>
            <c:numRef>
              <c:f>'2.15 dati'!$B$9:$B$29</c:f>
              <c:numCache>
                <c:formatCode>#,##0.0</c:formatCode>
                <c:ptCount val="21"/>
                <c:pt idx="0">
                  <c:v>99.9</c:v>
                </c:pt>
                <c:pt idx="1">
                  <c:v>98</c:v>
                </c:pt>
                <c:pt idx="2">
                  <c:v>98</c:v>
                </c:pt>
                <c:pt idx="3">
                  <c:v>98</c:v>
                </c:pt>
                <c:pt idx="4">
                  <c:v>97.5</c:v>
                </c:pt>
                <c:pt idx="5">
                  <c:v>99</c:v>
                </c:pt>
                <c:pt idx="6">
                  <c:v>93.4</c:v>
                </c:pt>
                <c:pt idx="7">
                  <c:v>98</c:v>
                </c:pt>
                <c:pt idx="8">
                  <c:v>99</c:v>
                </c:pt>
                <c:pt idx="9">
                  <c:v>96.8</c:v>
                </c:pt>
                <c:pt idx="10">
                  <c:v>92.4</c:v>
                </c:pt>
                <c:pt idx="11">
                  <c:v>94.9</c:v>
                </c:pt>
                <c:pt idx="12">
                  <c:v>88.4</c:v>
                </c:pt>
                <c:pt idx="13">
                  <c:v>95</c:v>
                </c:pt>
                <c:pt idx="14">
                  <c:v>98</c:v>
                </c:pt>
                <c:pt idx="15">
                  <c:v>96</c:v>
                </c:pt>
                <c:pt idx="16">
                  <c:v>96</c:v>
                </c:pt>
                <c:pt idx="17">
                  <c:v>90.7</c:v>
                </c:pt>
                <c:pt idx="18">
                  <c:v>87.8</c:v>
                </c:pt>
                <c:pt idx="19">
                  <c:v>97</c:v>
                </c:pt>
                <c:pt idx="20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C68-4389-BB37-E807CF29E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axId val="491373743"/>
        <c:axId val="1"/>
      </c:barChart>
      <c:lineChart>
        <c:grouping val="stacked"/>
        <c:varyColors val="0"/>
        <c:ser>
          <c:idx val="0"/>
          <c:order val="1"/>
          <c:tx>
            <c:strRef>
              <c:f>'2.15 dati'!$C$8</c:f>
              <c:strCache>
                <c:ptCount val="1"/>
                <c:pt idx="0">
                  <c:v>Depurazione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C000"/>
              </a:solidFill>
              <a:ln w="47625">
                <a:solidFill>
                  <a:srgbClr val="FFC000">
                    <a:alpha val="99000"/>
                  </a:srgbClr>
                </a:solidFill>
              </a:ln>
              <a:effectLst/>
            </c:spPr>
          </c:marker>
          <c:cat>
            <c:strRef>
              <c:f>'2.15 dati'!$A$9:$A$29</c:f>
              <c:strCache>
                <c:ptCount val="21"/>
                <c:pt idx="0">
                  <c:v>Torino</c:v>
                </c:pt>
                <c:pt idx="1">
                  <c:v>Aosta</c:v>
                </c:pt>
                <c:pt idx="2">
                  <c:v>Genova</c:v>
                </c:pt>
                <c:pt idx="3">
                  <c:v>Milano</c:v>
                </c:pt>
                <c:pt idx="4">
                  <c:v>Bolzano-Bozen</c:v>
                </c:pt>
                <c:pt idx="5">
                  <c:v>Trento</c:v>
                </c:pt>
                <c:pt idx="6">
                  <c:v>Venezia</c:v>
                </c:pt>
                <c:pt idx="7">
                  <c:v>Trieste</c:v>
                </c:pt>
                <c:pt idx="8">
                  <c:v>Bologna</c:v>
                </c:pt>
                <c:pt idx="9">
                  <c:v>Firenze</c:v>
                </c:pt>
                <c:pt idx="10">
                  <c:v>Perugia</c:v>
                </c:pt>
                <c:pt idx="11">
                  <c:v>Ancona</c:v>
                </c:pt>
                <c:pt idx="12">
                  <c:v>Roma</c:v>
                </c:pt>
                <c:pt idx="13">
                  <c:v>L'Aquila</c:v>
                </c:pt>
                <c:pt idx="14">
                  <c:v>Campobasso</c:v>
                </c:pt>
                <c:pt idx="15">
                  <c:v>Napoli</c:v>
                </c:pt>
                <c:pt idx="16">
                  <c:v>Bari</c:v>
                </c:pt>
                <c:pt idx="17">
                  <c:v>Potenza</c:v>
                </c:pt>
                <c:pt idx="18">
                  <c:v>Catanzaro</c:v>
                </c:pt>
                <c:pt idx="19">
                  <c:v>Palermo</c:v>
                </c:pt>
                <c:pt idx="20">
                  <c:v>Cagliari</c:v>
                </c:pt>
              </c:strCache>
            </c:strRef>
          </c:cat>
          <c:val>
            <c:numRef>
              <c:f>'2.15 dati'!$C$9:$C$29</c:f>
              <c:numCache>
                <c:formatCode>#,##0.0</c:formatCode>
                <c:ptCount val="21"/>
                <c:pt idx="0">
                  <c:v>99.9</c:v>
                </c:pt>
                <c:pt idx="1">
                  <c:v>98</c:v>
                </c:pt>
                <c:pt idx="2">
                  <c:v>98</c:v>
                </c:pt>
                <c:pt idx="3">
                  <c:v>98</c:v>
                </c:pt>
                <c:pt idx="4">
                  <c:v>97.5</c:v>
                </c:pt>
                <c:pt idx="5">
                  <c:v>99</c:v>
                </c:pt>
                <c:pt idx="6">
                  <c:v>93.4</c:v>
                </c:pt>
                <c:pt idx="7">
                  <c:v>97.8</c:v>
                </c:pt>
                <c:pt idx="8">
                  <c:v>99</c:v>
                </c:pt>
                <c:pt idx="9">
                  <c:v>94.8</c:v>
                </c:pt>
                <c:pt idx="10">
                  <c:v>85.7</c:v>
                </c:pt>
                <c:pt idx="11">
                  <c:v>93.8</c:v>
                </c:pt>
                <c:pt idx="12">
                  <c:v>87.5</c:v>
                </c:pt>
                <c:pt idx="13">
                  <c:v>90.3</c:v>
                </c:pt>
                <c:pt idx="14">
                  <c:v>87.4</c:v>
                </c:pt>
                <c:pt idx="15">
                  <c:v>92</c:v>
                </c:pt>
                <c:pt idx="16">
                  <c:v>96</c:v>
                </c:pt>
                <c:pt idx="17">
                  <c:v>90.4</c:v>
                </c:pt>
                <c:pt idx="18">
                  <c:v>87.8</c:v>
                </c:pt>
                <c:pt idx="19">
                  <c:v>97</c:v>
                </c:pt>
                <c:pt idx="20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3C68-4389-BB37-E807CF29E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73743"/>
        <c:axId val="1"/>
      </c:lineChart>
      <c:catAx>
        <c:axId val="491373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  <c:min val="7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73743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035703502579419"/>
          <c:y val="1.2698290762435184E-2"/>
          <c:w val="0.79285915467463119"/>
          <c:h val="6.80977072987827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0427703146749"/>
          <c:y val="4.3920864270784891E-2"/>
          <c:w val="0.83509272428767289"/>
          <c:h val="0.73931006121190068"/>
        </c:manualLayout>
      </c:layout>
      <c:barChart>
        <c:barDir val="col"/>
        <c:grouping val="stacked"/>
        <c:varyColors val="0"/>
        <c:ser>
          <c:idx val="1"/>
          <c:order val="0"/>
          <c:tx>
            <c:v>Raccolta differenziata dei rifiuti urbani</c:v>
          </c:tx>
          <c:spPr>
            <a:solidFill>
              <a:srgbClr val="FABB00"/>
            </a:solidFill>
            <a:ln>
              <a:noFill/>
            </a:ln>
          </c:spPr>
          <c:invertIfNegative val="0"/>
          <c:dPt>
            <c:idx val="22"/>
            <c:invertIfNegative val="0"/>
            <c:bubble3D val="0"/>
            <c:spPr>
              <a:solidFill>
                <a:srgbClr val="FABB00">
                  <a:alpha val="81000"/>
                </a:srgb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BFA-4E83-8D01-8C726C7DEB93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BFA-4E83-8D01-8C726C7DEB93}"/>
              </c:ext>
            </c:extLst>
          </c:dPt>
          <c:cat>
            <c:strRef>
              <c:f>('2.16 dati '!$A$10:$A$13,'2.16 dati '!$A$15:$A$32)</c:f>
              <c:strCache>
                <c:ptCount val="22"/>
                <c:pt idx="0">
                  <c:v>Trento </c:v>
                </c:pt>
                <c:pt idx="1">
                  <c:v>Veneto </c:v>
                </c:pt>
                <c:pt idx="2">
                  <c:v>Sardegna </c:v>
                </c:pt>
                <c:pt idx="3">
                  <c:v>Lombardia  </c:v>
                </c:pt>
                <c:pt idx="4">
                  <c:v>Emilia-Romagna </c:v>
                </c:pt>
                <c:pt idx="5">
                  <c:v>Marche </c:v>
                </c:pt>
                <c:pt idx="6">
                  <c:v>Bolzano/Bozen</c:v>
                </c:pt>
                <c:pt idx="7">
                  <c:v>Friuli-Venezia Giulia </c:v>
                </c:pt>
                <c:pt idx="8">
                  <c:v>Umbria </c:v>
                </c:pt>
                <c:pt idx="9">
                  <c:v>Abruzzo </c:v>
                </c:pt>
                <c:pt idx="10">
                  <c:v>Piemonte</c:v>
                </c:pt>
                <c:pt idx="11">
                  <c:v>Valle d'Aosta/Vallée d'Aoste</c:v>
                </c:pt>
                <c:pt idx="12">
                  <c:v>Toscana </c:v>
                </c:pt>
                <c:pt idx="13">
                  <c:v>Basilicata </c:v>
                </c:pt>
                <c:pt idx="14">
                  <c:v>Molise </c:v>
                </c:pt>
                <c:pt idx="15">
                  <c:v>Puglia</c:v>
                </c:pt>
                <c:pt idx="16">
                  <c:v>Campania </c:v>
                </c:pt>
                <c:pt idx="17">
                  <c:v>Liguria </c:v>
                </c:pt>
                <c:pt idx="18">
                  <c:v>Lazio </c:v>
                </c:pt>
                <c:pt idx="19">
                  <c:v>Calabria </c:v>
                </c:pt>
                <c:pt idx="20">
                  <c:v>Sicilia</c:v>
                </c:pt>
                <c:pt idx="21">
                  <c:v>ITALIA </c:v>
                </c:pt>
              </c:strCache>
            </c:strRef>
          </c:cat>
          <c:val>
            <c:numRef>
              <c:f>('2.16 dati '!$C$10:$C$13,'2.16 dati '!$C$15:$C$32)</c:f>
              <c:numCache>
                <c:formatCode>#,##0.0</c:formatCode>
                <c:ptCount val="22"/>
                <c:pt idx="0">
                  <c:v>76.67699315332834</c:v>
                </c:pt>
                <c:pt idx="1">
                  <c:v>76.112646536259305</c:v>
                </c:pt>
                <c:pt idx="2">
                  <c:v>74.515344041346452</c:v>
                </c:pt>
                <c:pt idx="3">
                  <c:v>73.27814595993523</c:v>
                </c:pt>
                <c:pt idx="4">
                  <c:v>72.170389502547877</c:v>
                </c:pt>
                <c:pt idx="5">
                  <c:v>71.557148901103446</c:v>
                </c:pt>
                <c:pt idx="6">
                  <c:v>69.23966083508563</c:v>
                </c:pt>
                <c:pt idx="7">
                  <c:v>68.039961925310408</c:v>
                </c:pt>
                <c:pt idx="8">
                  <c:v>66.230730642065481</c:v>
                </c:pt>
                <c:pt idx="9">
                  <c:v>64.991455023464724</c:v>
                </c:pt>
                <c:pt idx="10">
                  <c:v>64.484441391536876</c:v>
                </c:pt>
                <c:pt idx="11">
                  <c:v>64.474298746606962</c:v>
                </c:pt>
                <c:pt idx="12">
                  <c:v>62.147641935379959</c:v>
                </c:pt>
                <c:pt idx="13">
                  <c:v>56.39212854641427</c:v>
                </c:pt>
                <c:pt idx="14">
                  <c:v>55.497477894987249</c:v>
                </c:pt>
                <c:pt idx="15">
                  <c:v>54.475214237499777</c:v>
                </c:pt>
                <c:pt idx="16">
                  <c:v>54.076394986662699</c:v>
                </c:pt>
                <c:pt idx="17">
                  <c:v>53.387033033307929</c:v>
                </c:pt>
                <c:pt idx="18">
                  <c:v>52.455904145989109</c:v>
                </c:pt>
                <c:pt idx="19">
                  <c:v>52.181881456168902</c:v>
                </c:pt>
                <c:pt idx="20">
                  <c:v>42.265722180876487</c:v>
                </c:pt>
                <c:pt idx="21">
                  <c:v>63.036074580110949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FA-4E83-8D01-8C726C7DEB93}"/>
            </c:ext>
          </c:extLst>
        </c:ser>
        <c:ser>
          <c:idx val="0"/>
          <c:order val="1"/>
          <c:tx>
            <c:v>Rifiuti urbani indifferenziati</c:v>
          </c:tx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22"/>
            <c:invertIfNegative val="0"/>
            <c:bubble3D val="0"/>
            <c:spPr>
              <a:solidFill>
                <a:srgbClr val="00324B">
                  <a:alpha val="81000"/>
                </a:srgb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BFA-4E83-8D01-8C726C7DEB93}"/>
              </c:ext>
            </c:extLst>
          </c:dPt>
          <c:dPt>
            <c:idx val="23"/>
            <c:invertIfNegative val="0"/>
            <c:bubble3D val="0"/>
            <c:spPr>
              <a:solidFill>
                <a:srgbClr val="00547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BFA-4E83-8D01-8C726C7DEB93}"/>
              </c:ext>
            </c:extLst>
          </c:dPt>
          <c:cat>
            <c:strRef>
              <c:f>('2.16 dati '!$A$10:$A$13,'2.16 dati '!$A$15:$A$32)</c:f>
              <c:strCache>
                <c:ptCount val="22"/>
                <c:pt idx="0">
                  <c:v>Trento </c:v>
                </c:pt>
                <c:pt idx="1">
                  <c:v>Veneto </c:v>
                </c:pt>
                <c:pt idx="2">
                  <c:v>Sardegna </c:v>
                </c:pt>
                <c:pt idx="3">
                  <c:v>Lombardia  </c:v>
                </c:pt>
                <c:pt idx="4">
                  <c:v>Emilia-Romagna </c:v>
                </c:pt>
                <c:pt idx="5">
                  <c:v>Marche </c:v>
                </c:pt>
                <c:pt idx="6">
                  <c:v>Bolzano/Bozen</c:v>
                </c:pt>
                <c:pt idx="7">
                  <c:v>Friuli-Venezia Giulia </c:v>
                </c:pt>
                <c:pt idx="8">
                  <c:v>Umbria </c:v>
                </c:pt>
                <c:pt idx="9">
                  <c:v>Abruzzo </c:v>
                </c:pt>
                <c:pt idx="10">
                  <c:v>Piemonte</c:v>
                </c:pt>
                <c:pt idx="11">
                  <c:v>Valle d'Aosta/Vallée d'Aoste</c:v>
                </c:pt>
                <c:pt idx="12">
                  <c:v>Toscana </c:v>
                </c:pt>
                <c:pt idx="13">
                  <c:v>Basilicata </c:v>
                </c:pt>
                <c:pt idx="14">
                  <c:v>Molise </c:v>
                </c:pt>
                <c:pt idx="15">
                  <c:v>Puglia</c:v>
                </c:pt>
                <c:pt idx="16">
                  <c:v>Campania </c:v>
                </c:pt>
                <c:pt idx="17">
                  <c:v>Liguria </c:v>
                </c:pt>
                <c:pt idx="18">
                  <c:v>Lazio </c:v>
                </c:pt>
                <c:pt idx="19">
                  <c:v>Calabria </c:v>
                </c:pt>
                <c:pt idx="20">
                  <c:v>Sicilia</c:v>
                </c:pt>
                <c:pt idx="21">
                  <c:v>ITALIA </c:v>
                </c:pt>
              </c:strCache>
            </c:strRef>
          </c:cat>
          <c:val>
            <c:numRef>
              <c:f>('2.16 dati '!$D$10:$D$13,'2.16 dati '!$D$15:$D$32)</c:f>
              <c:numCache>
                <c:formatCode>#,##0.0</c:formatCode>
                <c:ptCount val="22"/>
                <c:pt idx="0">
                  <c:v>23.32300684667166</c:v>
                </c:pt>
                <c:pt idx="1">
                  <c:v>23.887353463740695</c:v>
                </c:pt>
                <c:pt idx="2">
                  <c:v>25.484655958653548</c:v>
                </c:pt>
                <c:pt idx="3">
                  <c:v>26.72185404006477</c:v>
                </c:pt>
                <c:pt idx="4">
                  <c:v>27.829610497452123</c:v>
                </c:pt>
                <c:pt idx="5">
                  <c:v>28.442851098896554</c:v>
                </c:pt>
                <c:pt idx="6">
                  <c:v>30.76033916491437</c:v>
                </c:pt>
                <c:pt idx="7">
                  <c:v>31.960038074689592</c:v>
                </c:pt>
                <c:pt idx="8">
                  <c:v>33.769269357934519</c:v>
                </c:pt>
                <c:pt idx="9">
                  <c:v>35.008544976535276</c:v>
                </c:pt>
                <c:pt idx="10">
                  <c:v>35.515558608463124</c:v>
                </c:pt>
                <c:pt idx="11">
                  <c:v>35.525701253393038</c:v>
                </c:pt>
                <c:pt idx="12">
                  <c:v>37.852358064620041</c:v>
                </c:pt>
                <c:pt idx="13">
                  <c:v>43.60787145358573</c:v>
                </c:pt>
                <c:pt idx="14">
                  <c:v>44.502522105012751</c:v>
                </c:pt>
                <c:pt idx="15">
                  <c:v>45.524785762500223</c:v>
                </c:pt>
                <c:pt idx="16">
                  <c:v>45.923605013337301</c:v>
                </c:pt>
                <c:pt idx="17">
                  <c:v>46.612966966692071</c:v>
                </c:pt>
                <c:pt idx="18">
                  <c:v>47.544095854010891</c:v>
                </c:pt>
                <c:pt idx="19">
                  <c:v>47.818118543831098</c:v>
                </c:pt>
                <c:pt idx="20">
                  <c:v>57.734277819123513</c:v>
                </c:pt>
                <c:pt idx="21">
                  <c:v>36.963925419889051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FA-4E83-8D01-8C726C7DE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491373327"/>
        <c:axId val="1"/>
      </c:barChart>
      <c:lineChart>
        <c:grouping val="standard"/>
        <c:varyColors val="0"/>
        <c:ser>
          <c:idx val="2"/>
          <c:order val="2"/>
          <c:tx>
            <c:v>Target raccolta differenziata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('2.16 dati '!$A$10:$A$13,'2.16 dati '!$A$15:$A$32)</c:f>
              <c:strCache>
                <c:ptCount val="22"/>
                <c:pt idx="0">
                  <c:v>Trento </c:v>
                </c:pt>
                <c:pt idx="1">
                  <c:v>Veneto </c:v>
                </c:pt>
                <c:pt idx="2">
                  <c:v>Sardegna </c:v>
                </c:pt>
                <c:pt idx="3">
                  <c:v>Lombardia  </c:v>
                </c:pt>
                <c:pt idx="4">
                  <c:v>Emilia-Romagna </c:v>
                </c:pt>
                <c:pt idx="5">
                  <c:v>Marche </c:v>
                </c:pt>
                <c:pt idx="6">
                  <c:v>Bolzano/Bozen</c:v>
                </c:pt>
                <c:pt idx="7">
                  <c:v>Friuli-Venezia Giulia </c:v>
                </c:pt>
                <c:pt idx="8">
                  <c:v>Umbria </c:v>
                </c:pt>
                <c:pt idx="9">
                  <c:v>Abruzzo </c:v>
                </c:pt>
                <c:pt idx="10">
                  <c:v>Piemonte</c:v>
                </c:pt>
                <c:pt idx="11">
                  <c:v>Valle d'Aosta/Vallée d'Aoste</c:v>
                </c:pt>
                <c:pt idx="12">
                  <c:v>Toscana </c:v>
                </c:pt>
                <c:pt idx="13">
                  <c:v>Basilicata </c:v>
                </c:pt>
                <c:pt idx="14">
                  <c:v>Molise </c:v>
                </c:pt>
                <c:pt idx="15">
                  <c:v>Puglia</c:v>
                </c:pt>
                <c:pt idx="16">
                  <c:v>Campania </c:v>
                </c:pt>
                <c:pt idx="17">
                  <c:v>Liguria </c:v>
                </c:pt>
                <c:pt idx="18">
                  <c:v>Lazio </c:v>
                </c:pt>
                <c:pt idx="19">
                  <c:v>Calabria </c:v>
                </c:pt>
                <c:pt idx="20">
                  <c:v>Sicilia</c:v>
                </c:pt>
                <c:pt idx="21">
                  <c:v>ITALIA </c:v>
                </c:pt>
              </c:strCache>
            </c:strRef>
          </c:cat>
          <c:val>
            <c:numRef>
              <c:f>('2.16 dati '!$E$10:$E$13,'2.16 dati '!$E$15:$E$32)</c:f>
              <c:numCache>
                <c:formatCode>#,##0.0</c:formatCode>
                <c:ptCount val="22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FA-4E83-8D01-8C726C7DE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73327"/>
        <c:axId val="1"/>
      </c:lineChart>
      <c:catAx>
        <c:axId val="49137332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Rifiuti urbani differenziati e indifferenziati - percentuale</a:t>
                </a:r>
              </a:p>
            </c:rich>
          </c:tx>
          <c:layout>
            <c:manualLayout>
              <c:xMode val="edge"/>
              <c:yMode val="edge"/>
              <c:x val="3.079918415770784E-2"/>
              <c:y val="0.1381067081482431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7332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611873593200228"/>
          <c:y val="0.87850965676133663"/>
          <c:w val="0.30805863663326916"/>
          <c:h val="0.11269774577566805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Emissioni di gas acidificanti</a:t>
            </a:r>
          </a:p>
        </c:rich>
      </c:tx>
      <c:layout>
        <c:manualLayout>
          <c:xMode val="edge"/>
          <c:yMode val="edge"/>
          <c:x val="0.12855452159389166"/>
          <c:y val="1.559506233595800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9447798460251342E-2"/>
          <c:y val="8.5373427381330649E-2"/>
          <c:w val="0.91607703993055567"/>
          <c:h val="0.704327938751217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 dati'!$B$38</c:f>
              <c:strCache>
                <c:ptCount val="1"/>
                <c:pt idx="0">
                  <c:v>emissioni di gas acidificanti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B8A-4A2A-98C7-3211D02F4D4B}"/>
              </c:ext>
            </c:extLst>
          </c:dPt>
          <c:cat>
            <c:strRef>
              <c:f>'2.1 dati'!$A$39:$A$65</c:f>
              <c:strCache>
                <c:ptCount val="27"/>
                <c:pt idx="0">
                  <c:v>Danimarca</c:v>
                </c:pt>
                <c:pt idx="1">
                  <c:v>Grecia</c:v>
                </c:pt>
                <c:pt idx="2">
                  <c:v>Lussemburgo</c:v>
                </c:pt>
                <c:pt idx="3">
                  <c:v>Irlanda</c:v>
                </c:pt>
                <c:pt idx="4">
                  <c:v>Portogallo</c:v>
                </c:pt>
                <c:pt idx="5">
                  <c:v>Cipro</c:v>
                </c:pt>
                <c:pt idx="6">
                  <c:v>Finlandia</c:v>
                </c:pt>
                <c:pt idx="7">
                  <c:v>Spagna</c:v>
                </c:pt>
                <c:pt idx="8">
                  <c:v>Svezia</c:v>
                </c:pt>
                <c:pt idx="9">
                  <c:v>Lituania</c:v>
                </c:pt>
                <c:pt idx="10">
                  <c:v>Italia</c:v>
                </c:pt>
                <c:pt idx="11">
                  <c:v>Malta</c:v>
                </c:pt>
                <c:pt idx="12">
                  <c:v>Estonia</c:v>
                </c:pt>
                <c:pt idx="13">
                  <c:v>Belgio</c:v>
                </c:pt>
                <c:pt idx="14">
                  <c:v>Paesi Bassi</c:v>
                </c:pt>
                <c:pt idx="15">
                  <c:v>Germania</c:v>
                </c:pt>
                <c:pt idx="16">
                  <c:v>Romania</c:v>
                </c:pt>
                <c:pt idx="17">
                  <c:v>Polonia</c:v>
                </c:pt>
                <c:pt idx="18">
                  <c:v>Slovacchia</c:v>
                </c:pt>
                <c:pt idx="19">
                  <c:v>Austria</c:v>
                </c:pt>
                <c:pt idx="20">
                  <c:v>Francia</c:v>
                </c:pt>
                <c:pt idx="21">
                  <c:v>Lettonia</c:v>
                </c:pt>
                <c:pt idx="22">
                  <c:v>Ungheria</c:v>
                </c:pt>
                <c:pt idx="23">
                  <c:v>Slovenia</c:v>
                </c:pt>
                <c:pt idx="24">
                  <c:v>Croazia</c:v>
                </c:pt>
                <c:pt idx="25">
                  <c:v>Rep. Ceca</c:v>
                </c:pt>
                <c:pt idx="26">
                  <c:v>Bulgaria</c:v>
                </c:pt>
              </c:strCache>
            </c:strRef>
          </c:cat>
          <c:val>
            <c:numRef>
              <c:f>'2.1 dati'!$B$39:$B$65</c:f>
              <c:numCache>
                <c:formatCode>0.0</c:formatCode>
                <c:ptCount val="27"/>
                <c:pt idx="0">
                  <c:v>98.996681742138136</c:v>
                </c:pt>
                <c:pt idx="1">
                  <c:v>97.450421966813423</c:v>
                </c:pt>
                <c:pt idx="2">
                  <c:v>95.810669899899224</c:v>
                </c:pt>
                <c:pt idx="3">
                  <c:v>93.564811022475197</c:v>
                </c:pt>
                <c:pt idx="4">
                  <c:v>92.714930127810177</c:v>
                </c:pt>
                <c:pt idx="5">
                  <c:v>92.447218722076968</c:v>
                </c:pt>
                <c:pt idx="6">
                  <c:v>92.333107588820326</c:v>
                </c:pt>
                <c:pt idx="7">
                  <c:v>91.922360764346578</c:v>
                </c:pt>
                <c:pt idx="8">
                  <c:v>91.816913873491984</c:v>
                </c:pt>
                <c:pt idx="9">
                  <c:v>91.809316489134034</c:v>
                </c:pt>
                <c:pt idx="10">
                  <c:v>91.406929187162575</c:v>
                </c:pt>
                <c:pt idx="11">
                  <c:v>91.197640677219809</c:v>
                </c:pt>
                <c:pt idx="12">
                  <c:v>91.161553886081819</c:v>
                </c:pt>
                <c:pt idx="13">
                  <c:v>90.920220016234524</c:v>
                </c:pt>
                <c:pt idx="14">
                  <c:v>90.589130490205932</c:v>
                </c:pt>
                <c:pt idx="15">
                  <c:v>89.956430817021499</c:v>
                </c:pt>
                <c:pt idx="16">
                  <c:v>89.819396489425969</c:v>
                </c:pt>
                <c:pt idx="17">
                  <c:v>89.486709189797992</c:v>
                </c:pt>
                <c:pt idx="18">
                  <c:v>89.061526715171979</c:v>
                </c:pt>
                <c:pt idx="19">
                  <c:v>88.020562800704639</c:v>
                </c:pt>
                <c:pt idx="20">
                  <c:v>87.824270170147685</c:v>
                </c:pt>
                <c:pt idx="21">
                  <c:v>87.527244370883253</c:v>
                </c:pt>
                <c:pt idx="22">
                  <c:v>87.403627385760757</c:v>
                </c:pt>
                <c:pt idx="23">
                  <c:v>86.943615971827072</c:v>
                </c:pt>
                <c:pt idx="24">
                  <c:v>86.137622019008674</c:v>
                </c:pt>
                <c:pt idx="25">
                  <c:v>82.552860361337835</c:v>
                </c:pt>
                <c:pt idx="26">
                  <c:v>73.767087734607756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8A-4A2A-98C7-3211D02F4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92935679"/>
        <c:axId val="1"/>
      </c:barChart>
      <c:lineChart>
        <c:grouping val="standard"/>
        <c:varyColors val="0"/>
        <c:ser>
          <c:idx val="1"/>
          <c:order val="1"/>
          <c:tx>
            <c:strRef>
              <c:f>'2.1 dati'!$C$38</c:f>
              <c:strCache>
                <c:ptCount val="1"/>
                <c:pt idx="0">
                  <c:v>Ue 27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'2.1 dati'!$A$39:$A$65</c:f>
              <c:strCache>
                <c:ptCount val="27"/>
                <c:pt idx="0">
                  <c:v>Danimarca</c:v>
                </c:pt>
                <c:pt idx="1">
                  <c:v>Grecia</c:v>
                </c:pt>
                <c:pt idx="2">
                  <c:v>Lussemburgo</c:v>
                </c:pt>
                <c:pt idx="3">
                  <c:v>Irlanda</c:v>
                </c:pt>
                <c:pt idx="4">
                  <c:v>Portogallo</c:v>
                </c:pt>
                <c:pt idx="5">
                  <c:v>Cipro</c:v>
                </c:pt>
                <c:pt idx="6">
                  <c:v>Finlandia</c:v>
                </c:pt>
                <c:pt idx="7">
                  <c:v>Spagna</c:v>
                </c:pt>
                <c:pt idx="8">
                  <c:v>Svezia</c:v>
                </c:pt>
                <c:pt idx="9">
                  <c:v>Lituania</c:v>
                </c:pt>
                <c:pt idx="10">
                  <c:v>Italia</c:v>
                </c:pt>
                <c:pt idx="11">
                  <c:v>Malta</c:v>
                </c:pt>
                <c:pt idx="12">
                  <c:v>Estonia</c:v>
                </c:pt>
                <c:pt idx="13">
                  <c:v>Belgio</c:v>
                </c:pt>
                <c:pt idx="14">
                  <c:v>Paesi Bassi</c:v>
                </c:pt>
                <c:pt idx="15">
                  <c:v>Germania</c:v>
                </c:pt>
                <c:pt idx="16">
                  <c:v>Romania</c:v>
                </c:pt>
                <c:pt idx="17">
                  <c:v>Polonia</c:v>
                </c:pt>
                <c:pt idx="18">
                  <c:v>Slovacchia</c:v>
                </c:pt>
                <c:pt idx="19">
                  <c:v>Austria</c:v>
                </c:pt>
                <c:pt idx="20">
                  <c:v>Francia</c:v>
                </c:pt>
                <c:pt idx="21">
                  <c:v>Lettonia</c:v>
                </c:pt>
                <c:pt idx="22">
                  <c:v>Ungheria</c:v>
                </c:pt>
                <c:pt idx="23">
                  <c:v>Slovenia</c:v>
                </c:pt>
                <c:pt idx="24">
                  <c:v>Croazia</c:v>
                </c:pt>
                <c:pt idx="25">
                  <c:v>Rep. Ceca</c:v>
                </c:pt>
                <c:pt idx="26">
                  <c:v>Bulgaria</c:v>
                </c:pt>
              </c:strCache>
            </c:strRef>
          </c:cat>
          <c:val>
            <c:numRef>
              <c:f>'2.1 dati'!$C$39:$C$65</c:f>
              <c:numCache>
                <c:formatCode>0.0</c:formatCode>
                <c:ptCount val="27"/>
                <c:pt idx="0">
                  <c:v>90.952674061344595</c:v>
                </c:pt>
                <c:pt idx="1">
                  <c:v>90.952674061344595</c:v>
                </c:pt>
                <c:pt idx="2">
                  <c:v>90.952674061344595</c:v>
                </c:pt>
                <c:pt idx="3">
                  <c:v>90.952674061344595</c:v>
                </c:pt>
                <c:pt idx="4">
                  <c:v>90.952674061344595</c:v>
                </c:pt>
                <c:pt idx="5">
                  <c:v>90.952674061344595</c:v>
                </c:pt>
                <c:pt idx="6">
                  <c:v>90.952674061344595</c:v>
                </c:pt>
                <c:pt idx="7">
                  <c:v>90.952674061344595</c:v>
                </c:pt>
                <c:pt idx="8">
                  <c:v>90.952674061344595</c:v>
                </c:pt>
                <c:pt idx="9">
                  <c:v>90.952674061344595</c:v>
                </c:pt>
                <c:pt idx="10">
                  <c:v>90.952674061344595</c:v>
                </c:pt>
                <c:pt idx="11">
                  <c:v>90.952674061344595</c:v>
                </c:pt>
                <c:pt idx="12">
                  <c:v>90.952674061344595</c:v>
                </c:pt>
                <c:pt idx="13">
                  <c:v>90.952674061344595</c:v>
                </c:pt>
                <c:pt idx="14">
                  <c:v>90.952674061344595</c:v>
                </c:pt>
                <c:pt idx="15">
                  <c:v>90.952674061344595</c:v>
                </c:pt>
                <c:pt idx="16">
                  <c:v>90.952674061344595</c:v>
                </c:pt>
                <c:pt idx="17">
                  <c:v>90.952674061344595</c:v>
                </c:pt>
                <c:pt idx="18">
                  <c:v>90.952674061344595</c:v>
                </c:pt>
                <c:pt idx="19">
                  <c:v>90.952674061344595</c:v>
                </c:pt>
                <c:pt idx="20">
                  <c:v>90.952674061344595</c:v>
                </c:pt>
                <c:pt idx="21">
                  <c:v>90.952674061344595</c:v>
                </c:pt>
                <c:pt idx="22">
                  <c:v>90.952674061344595</c:v>
                </c:pt>
                <c:pt idx="23">
                  <c:v>90.952674061344595</c:v>
                </c:pt>
                <c:pt idx="24">
                  <c:v>90.952674061344595</c:v>
                </c:pt>
                <c:pt idx="25">
                  <c:v>90.952674061344595</c:v>
                </c:pt>
                <c:pt idx="26">
                  <c:v>90.952674061344595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8A-4A2A-98C7-3211D02F4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935679"/>
        <c:axId val="1"/>
      </c:lineChart>
      <c:catAx>
        <c:axId val="49293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935679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9093438320209963"/>
          <c:y val="1.8692175196850392E-2"/>
          <c:w val="0.14545907897876398"/>
          <c:h val="0.10592232611548556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Emissioni di gas precursori dell'ozono troposferico</a:t>
            </a:r>
          </a:p>
        </c:rich>
      </c:tx>
      <c:layout>
        <c:manualLayout>
          <c:xMode val="edge"/>
          <c:yMode val="edge"/>
          <c:x val="0.12855452159389166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5266276041666765E-2"/>
          <c:y val="9.5224661136659061E-2"/>
          <c:w val="0.90762369791666653"/>
          <c:h val="0.684390662305757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 dati'!$B$68</c:f>
              <c:strCache>
                <c:ptCount val="1"/>
                <c:pt idx="0">
                  <c:v>emissione di gas precursori dell'ozono troposferico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87D-4D47-821F-50C47D071FED}"/>
              </c:ext>
            </c:extLst>
          </c:dPt>
          <c:dPt>
            <c:idx val="1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B87D-4D47-821F-50C47D071FED}"/>
              </c:ext>
            </c:extLst>
          </c:dPt>
          <c:cat>
            <c:strRef>
              <c:f>'2.1 dati'!$A$69:$A$95</c:f>
              <c:strCache>
                <c:ptCount val="27"/>
                <c:pt idx="0">
                  <c:v>Danimarca</c:v>
                </c:pt>
                <c:pt idx="1">
                  <c:v>Lussemburgo</c:v>
                </c:pt>
                <c:pt idx="2">
                  <c:v>Grecia</c:v>
                </c:pt>
                <c:pt idx="3">
                  <c:v>Paesi Bassi</c:v>
                </c:pt>
                <c:pt idx="4">
                  <c:v>Irlanda</c:v>
                </c:pt>
                <c:pt idx="5">
                  <c:v>Spagna</c:v>
                </c:pt>
                <c:pt idx="6">
                  <c:v>Portogallo</c:v>
                </c:pt>
                <c:pt idx="7">
                  <c:v>Polonia</c:v>
                </c:pt>
                <c:pt idx="8">
                  <c:v>Belgio</c:v>
                </c:pt>
                <c:pt idx="9">
                  <c:v>Germania</c:v>
                </c:pt>
                <c:pt idx="10">
                  <c:v>Lituania</c:v>
                </c:pt>
                <c:pt idx="11">
                  <c:v>Svezia</c:v>
                </c:pt>
                <c:pt idx="12">
                  <c:v>Malta</c:v>
                </c:pt>
                <c:pt idx="13">
                  <c:v>Finlandia</c:v>
                </c:pt>
                <c:pt idx="14">
                  <c:v>Cipro</c:v>
                </c:pt>
                <c:pt idx="15">
                  <c:v>Lettonia</c:v>
                </c:pt>
                <c:pt idx="16">
                  <c:v>Bulgaria</c:v>
                </c:pt>
                <c:pt idx="17">
                  <c:v>Francia</c:v>
                </c:pt>
                <c:pt idx="18">
                  <c:v>Slovenia</c:v>
                </c:pt>
                <c:pt idx="19">
                  <c:v>Italia</c:v>
                </c:pt>
                <c:pt idx="20">
                  <c:v>Austria</c:v>
                </c:pt>
                <c:pt idx="21">
                  <c:v>Ungheria</c:v>
                </c:pt>
                <c:pt idx="22">
                  <c:v>Slovacchia</c:v>
                </c:pt>
                <c:pt idx="23">
                  <c:v>Romania</c:v>
                </c:pt>
                <c:pt idx="24">
                  <c:v>Rep. Ceca</c:v>
                </c:pt>
                <c:pt idx="25">
                  <c:v>Croazia</c:v>
                </c:pt>
                <c:pt idx="26">
                  <c:v>Estonia</c:v>
                </c:pt>
              </c:strCache>
            </c:strRef>
          </c:cat>
          <c:val>
            <c:numRef>
              <c:f>'2.1 dati'!$B$69:$B$95</c:f>
              <c:numCache>
                <c:formatCode>0.0</c:formatCode>
                <c:ptCount val="27"/>
                <c:pt idx="0">
                  <c:v>96.437400669229149</c:v>
                </c:pt>
                <c:pt idx="1">
                  <c:v>90.475042902592762</c:v>
                </c:pt>
                <c:pt idx="2">
                  <c:v>88.000602009473056</c:v>
                </c:pt>
                <c:pt idx="3">
                  <c:v>80.585145243709889</c:v>
                </c:pt>
                <c:pt idx="4">
                  <c:v>79.954796208442261</c:v>
                </c:pt>
                <c:pt idx="5">
                  <c:v>79.524389216575258</c:v>
                </c:pt>
                <c:pt idx="6">
                  <c:v>79.259435126093365</c:v>
                </c:pt>
                <c:pt idx="7">
                  <c:v>78.521446772279035</c:v>
                </c:pt>
                <c:pt idx="8">
                  <c:v>78.473875215129368</c:v>
                </c:pt>
                <c:pt idx="9">
                  <c:v>77.880291903422261</c:v>
                </c:pt>
                <c:pt idx="10">
                  <c:v>77.155278247660391</c:v>
                </c:pt>
                <c:pt idx="11">
                  <c:v>75.633660743118043</c:v>
                </c:pt>
                <c:pt idx="12">
                  <c:v>75.463941754418002</c:v>
                </c:pt>
                <c:pt idx="13">
                  <c:v>74.990122778215238</c:v>
                </c:pt>
                <c:pt idx="14">
                  <c:v>71.962284107294593</c:v>
                </c:pt>
                <c:pt idx="15">
                  <c:v>70.475018424380025</c:v>
                </c:pt>
                <c:pt idx="16">
                  <c:v>69.014817706625806</c:v>
                </c:pt>
                <c:pt idx="17">
                  <c:v>68.909337214527369</c:v>
                </c:pt>
                <c:pt idx="18">
                  <c:v>68.137408023426005</c:v>
                </c:pt>
                <c:pt idx="19">
                  <c:v>67.118612097365144</c:v>
                </c:pt>
                <c:pt idx="20">
                  <c:v>65.450589969154677</c:v>
                </c:pt>
                <c:pt idx="21">
                  <c:v>64.655727301695066</c:v>
                </c:pt>
                <c:pt idx="22">
                  <c:v>64.402055398286606</c:v>
                </c:pt>
                <c:pt idx="23">
                  <c:v>62.337323203338002</c:v>
                </c:pt>
                <c:pt idx="24">
                  <c:v>60.974187087353258</c:v>
                </c:pt>
                <c:pt idx="25">
                  <c:v>59.066091253579103</c:v>
                </c:pt>
                <c:pt idx="26">
                  <c:v>53.87719407196716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7D-4D47-821F-50C47D07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92936095"/>
        <c:axId val="1"/>
      </c:barChart>
      <c:lineChart>
        <c:grouping val="standard"/>
        <c:varyColors val="0"/>
        <c:ser>
          <c:idx val="1"/>
          <c:order val="1"/>
          <c:tx>
            <c:strRef>
              <c:f>'2.1 dati'!$C$68</c:f>
              <c:strCache>
                <c:ptCount val="1"/>
                <c:pt idx="0">
                  <c:v>Ue 27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'2.1 dati'!$A$69:$A$95</c:f>
              <c:strCache>
                <c:ptCount val="27"/>
                <c:pt idx="0">
                  <c:v>Danimarca</c:v>
                </c:pt>
                <c:pt idx="1">
                  <c:v>Lussemburgo</c:v>
                </c:pt>
                <c:pt idx="2">
                  <c:v>Grecia</c:v>
                </c:pt>
                <c:pt idx="3">
                  <c:v>Paesi Bassi</c:v>
                </c:pt>
                <c:pt idx="4">
                  <c:v>Irlanda</c:v>
                </c:pt>
                <c:pt idx="5">
                  <c:v>Spagna</c:v>
                </c:pt>
                <c:pt idx="6">
                  <c:v>Portogallo</c:v>
                </c:pt>
                <c:pt idx="7">
                  <c:v>Polonia</c:v>
                </c:pt>
                <c:pt idx="8">
                  <c:v>Belgio</c:v>
                </c:pt>
                <c:pt idx="9">
                  <c:v>Germania</c:v>
                </c:pt>
                <c:pt idx="10">
                  <c:v>Lituania</c:v>
                </c:pt>
                <c:pt idx="11">
                  <c:v>Svezia</c:v>
                </c:pt>
                <c:pt idx="12">
                  <c:v>Malta</c:v>
                </c:pt>
                <c:pt idx="13">
                  <c:v>Finlandia</c:v>
                </c:pt>
                <c:pt idx="14">
                  <c:v>Cipro</c:v>
                </c:pt>
                <c:pt idx="15">
                  <c:v>Lettonia</c:v>
                </c:pt>
                <c:pt idx="16">
                  <c:v>Bulgaria</c:v>
                </c:pt>
                <c:pt idx="17">
                  <c:v>Francia</c:v>
                </c:pt>
                <c:pt idx="18">
                  <c:v>Slovenia</c:v>
                </c:pt>
                <c:pt idx="19">
                  <c:v>Italia</c:v>
                </c:pt>
                <c:pt idx="20">
                  <c:v>Austria</c:v>
                </c:pt>
                <c:pt idx="21">
                  <c:v>Ungheria</c:v>
                </c:pt>
                <c:pt idx="22">
                  <c:v>Slovacchia</c:v>
                </c:pt>
                <c:pt idx="23">
                  <c:v>Romania</c:v>
                </c:pt>
                <c:pt idx="24">
                  <c:v>Rep. Ceca</c:v>
                </c:pt>
                <c:pt idx="25">
                  <c:v>Croazia</c:v>
                </c:pt>
                <c:pt idx="26">
                  <c:v>Estonia</c:v>
                </c:pt>
              </c:strCache>
            </c:strRef>
          </c:cat>
          <c:val>
            <c:numRef>
              <c:f>'2.1 dati'!$C$69:$C$95</c:f>
              <c:numCache>
                <c:formatCode>0.0</c:formatCode>
                <c:ptCount val="27"/>
                <c:pt idx="0">
                  <c:v>74.118508576793673</c:v>
                </c:pt>
                <c:pt idx="1">
                  <c:v>74.118508576793673</c:v>
                </c:pt>
                <c:pt idx="2">
                  <c:v>74.118508576793673</c:v>
                </c:pt>
                <c:pt idx="3">
                  <c:v>74.118508576793673</c:v>
                </c:pt>
                <c:pt idx="4">
                  <c:v>74.118508576793673</c:v>
                </c:pt>
                <c:pt idx="5">
                  <c:v>74.118508576793673</c:v>
                </c:pt>
                <c:pt idx="6">
                  <c:v>74.118508576793673</c:v>
                </c:pt>
                <c:pt idx="7">
                  <c:v>74.118508576793673</c:v>
                </c:pt>
                <c:pt idx="8">
                  <c:v>74.118508576793673</c:v>
                </c:pt>
                <c:pt idx="9">
                  <c:v>74.118508576793673</c:v>
                </c:pt>
                <c:pt idx="10">
                  <c:v>74.118508576793673</c:v>
                </c:pt>
                <c:pt idx="11">
                  <c:v>74.118508576793673</c:v>
                </c:pt>
                <c:pt idx="12">
                  <c:v>74.118508576793673</c:v>
                </c:pt>
                <c:pt idx="13">
                  <c:v>74.118508576793673</c:v>
                </c:pt>
                <c:pt idx="14">
                  <c:v>74.118508576793673</c:v>
                </c:pt>
                <c:pt idx="15">
                  <c:v>74.118508576793673</c:v>
                </c:pt>
                <c:pt idx="16">
                  <c:v>74.118508576793673</c:v>
                </c:pt>
                <c:pt idx="17">
                  <c:v>74.118508576793673</c:v>
                </c:pt>
                <c:pt idx="18">
                  <c:v>74.118508576793673</c:v>
                </c:pt>
                <c:pt idx="19">
                  <c:v>74.118508576793673</c:v>
                </c:pt>
                <c:pt idx="20">
                  <c:v>74.118508576793673</c:v>
                </c:pt>
                <c:pt idx="21">
                  <c:v>74.118508576793673</c:v>
                </c:pt>
                <c:pt idx="22">
                  <c:v>74.118508576793673</c:v>
                </c:pt>
                <c:pt idx="23">
                  <c:v>74.118508576793673</c:v>
                </c:pt>
                <c:pt idx="24">
                  <c:v>74.118508576793673</c:v>
                </c:pt>
                <c:pt idx="25">
                  <c:v>74.118508576793673</c:v>
                </c:pt>
                <c:pt idx="26">
                  <c:v>74.118508576793673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7D-4D47-821F-50C47D07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936095"/>
        <c:axId val="1"/>
      </c:lineChart>
      <c:catAx>
        <c:axId val="4929360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936095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0002553089954664"/>
          <c:y val="1.5197784071457471E-2"/>
          <c:w val="0.14318635170603677"/>
          <c:h val="9.7267643916051985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018810148731403E-2"/>
          <c:y val="1.6817204301075268E-2"/>
          <c:w val="0.92998118985126854"/>
          <c:h val="0.7485547900262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 dati '!$C$8</c:f>
              <c:strCache>
                <c:ptCount val="1"/>
                <c:pt idx="0">
                  <c:v>Consumi finali di energia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0-6F55-4C78-A59E-7B78BD1330EB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6F55-4C78-A59E-7B78BD1330EB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2-6F55-4C78-A59E-7B78BD1330EB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6F55-4C78-A59E-7B78BD1330EB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4-6F55-4C78-A59E-7B78BD1330EB}"/>
              </c:ext>
            </c:extLst>
          </c:dPt>
          <c:dPt>
            <c:idx val="1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6F55-4C78-A59E-7B78BD1330EB}"/>
              </c:ext>
            </c:extLst>
          </c:dPt>
          <c:dPt>
            <c:idx val="1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6-6F55-4C78-A59E-7B78BD1330EB}"/>
              </c:ext>
            </c:extLst>
          </c:dPt>
          <c:dPt>
            <c:idx val="14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7-6F55-4C78-A59E-7B78BD1330EB}"/>
              </c:ext>
            </c:extLst>
          </c:dPt>
          <c:dPt>
            <c:idx val="15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8-6F55-4C78-A59E-7B78BD1330EB}"/>
              </c:ext>
            </c:extLst>
          </c:dPt>
          <c:dPt>
            <c:idx val="16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9-6F55-4C78-A59E-7B78BD1330EB}"/>
              </c:ext>
            </c:extLst>
          </c:dPt>
          <c:dPt>
            <c:idx val="18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A-6F55-4C78-A59E-7B78BD1330EB}"/>
              </c:ext>
            </c:extLst>
          </c:dPt>
          <c:dPt>
            <c:idx val="19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B-6F55-4C78-A59E-7B78BD1330EB}"/>
              </c:ext>
            </c:extLst>
          </c:dPt>
          <c:dPt>
            <c:idx val="20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C-6F55-4C78-A59E-7B78BD1330EB}"/>
              </c:ext>
            </c:extLst>
          </c:dPt>
          <c:dPt>
            <c:idx val="21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D-6F55-4C78-A59E-7B78BD1330EB}"/>
              </c:ext>
            </c:extLst>
          </c:dPt>
          <c:dPt>
            <c:idx val="22"/>
            <c:invertIfNegative val="0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E-6F55-4C78-A59E-7B78BD1330EB}"/>
              </c:ext>
            </c:extLst>
          </c:dPt>
          <c:cat>
            <c:multiLvlStrRef>
              <c:f>'2.2 dati '!$A$9:$B$31</c:f>
              <c:multiLvlStrCache>
                <c:ptCount val="23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2019</c:v>
                  </c:pt>
                  <c:pt idx="4">
                    <c:v>2020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2019</c:v>
                  </c:pt>
                  <c:pt idx="10">
                    <c:v>2020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</c:v>
                  </c:pt>
                  <c:pt idx="15">
                    <c:v>2019</c:v>
                  </c:pt>
                  <c:pt idx="16">
                    <c:v>2020</c:v>
                  </c:pt>
                  <c:pt idx="18">
                    <c:v>2016</c:v>
                  </c:pt>
                  <c:pt idx="19">
                    <c:v>2017</c:v>
                  </c:pt>
                  <c:pt idx="20">
                    <c:v>2018</c:v>
                  </c:pt>
                  <c:pt idx="21">
                    <c:v>2019</c:v>
                  </c:pt>
                  <c:pt idx="22">
                    <c:v>2020</c:v>
                  </c:pt>
                </c:lvl>
                <c:lvl>
                  <c:pt idx="0">
                    <c:v>Italia</c:v>
                  </c:pt>
                  <c:pt idx="6">
                    <c:v>Francia</c:v>
                  </c:pt>
                  <c:pt idx="12">
                    <c:v>Germania</c:v>
                  </c:pt>
                  <c:pt idx="18">
                    <c:v>Spagna</c:v>
                  </c:pt>
                </c:lvl>
              </c:multiLvlStrCache>
            </c:multiLvlStrRef>
          </c:cat>
          <c:val>
            <c:numRef>
              <c:f>'2.2 dati '!$C$9:$C$31</c:f>
              <c:numCache>
                <c:formatCode>#,##0.0</c:formatCode>
                <c:ptCount val="23"/>
                <c:pt idx="0">
                  <c:v>115.9</c:v>
                </c:pt>
                <c:pt idx="1">
                  <c:v>115.2</c:v>
                </c:pt>
                <c:pt idx="2">
                  <c:v>116.3</c:v>
                </c:pt>
                <c:pt idx="3">
                  <c:v>115.4</c:v>
                </c:pt>
                <c:pt idx="4">
                  <c:v>102.7</c:v>
                </c:pt>
                <c:pt idx="6">
                  <c:v>150.30000000000001</c:v>
                </c:pt>
                <c:pt idx="7">
                  <c:v>149.30000000000001</c:v>
                </c:pt>
                <c:pt idx="8">
                  <c:v>146.80000000000001</c:v>
                </c:pt>
                <c:pt idx="9">
                  <c:v>145.4</c:v>
                </c:pt>
                <c:pt idx="10">
                  <c:v>130.1</c:v>
                </c:pt>
                <c:pt idx="12">
                  <c:v>216.9</c:v>
                </c:pt>
                <c:pt idx="13">
                  <c:v>218.6</c:v>
                </c:pt>
                <c:pt idx="14">
                  <c:v>215.2</c:v>
                </c:pt>
                <c:pt idx="15">
                  <c:v>214.7</c:v>
                </c:pt>
                <c:pt idx="16">
                  <c:v>201.7</c:v>
                </c:pt>
                <c:pt idx="18">
                  <c:v>82.203000000000003</c:v>
                </c:pt>
                <c:pt idx="19">
                  <c:v>84.7</c:v>
                </c:pt>
                <c:pt idx="20">
                  <c:v>86.7</c:v>
                </c:pt>
                <c:pt idx="21">
                  <c:v>86.5</c:v>
                </c:pt>
                <c:pt idx="22">
                  <c:v>73.8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F55-4C78-A59E-7B78BD133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91366255"/>
        <c:axId val="1"/>
      </c:barChart>
      <c:catAx>
        <c:axId val="4913662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66255"/>
        <c:crosses val="autoZero"/>
        <c:crossBetween val="between"/>
        <c:majorUnit val="5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2.3148148148148147E-2"/>
          <c:w val="0.95191185476815399"/>
          <c:h val="0.799605570137066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'2.3 dati'!$B$8</c:f>
              <c:strCache>
                <c:ptCount val="1"/>
                <c:pt idx="0">
                  <c:v>Idrica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'2.3 dati'!$B$9:$B$12</c:f>
              <c:numCache>
                <c:formatCode>#,##0.0</c:formatCode>
                <c:ptCount val="4"/>
                <c:pt idx="0">
                  <c:v>13.09402</c:v>
                </c:pt>
                <c:pt idx="1">
                  <c:v>18.03192</c:v>
                </c:pt>
                <c:pt idx="2">
                  <c:v>15.762460000000001</c:v>
                </c:pt>
                <c:pt idx="3">
                  <c:v>16.95064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24-4938-AC9F-C07DBC2665A9}"/>
            </c:ext>
          </c:extLst>
        </c:ser>
        <c:ser>
          <c:idx val="1"/>
          <c:order val="1"/>
          <c:tx>
            <c:strRef>
              <c:f>'2.3 dati'!$C$8</c:f>
              <c:strCache>
                <c:ptCount val="1"/>
                <c:pt idx="0">
                  <c:v>Eolica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'2.3 dati'!$C$9:$C$12</c:f>
              <c:numCache>
                <c:formatCode>#,##0.0</c:formatCode>
                <c:ptCount val="4"/>
                <c:pt idx="0">
                  <c:v>6.4177119999999999</c:v>
                </c:pt>
                <c:pt idx="1">
                  <c:v>6.5481499999999997</c:v>
                </c:pt>
                <c:pt idx="2">
                  <c:v>6.8748610000000001</c:v>
                </c:pt>
                <c:pt idx="3">
                  <c:v>6.6878880000000001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24-4938-AC9F-C07DBC2665A9}"/>
            </c:ext>
          </c:extLst>
        </c:ser>
        <c:ser>
          <c:idx val="2"/>
          <c:order val="2"/>
          <c:tx>
            <c:strRef>
              <c:f>'2.3 dati'!$D$8</c:f>
              <c:strCache>
                <c:ptCount val="1"/>
                <c:pt idx="0">
                  <c:v>Fotovoltaica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'2.3 dati'!$D$9:$D$12</c:f>
              <c:numCache>
                <c:formatCode>#,##0.0</c:formatCode>
                <c:ptCount val="4"/>
                <c:pt idx="0">
                  <c:v>8.8180560000000003</c:v>
                </c:pt>
                <c:pt idx="1">
                  <c:v>8.3730600000000006</c:v>
                </c:pt>
                <c:pt idx="2">
                  <c:v>8.0614740000000005</c:v>
                </c:pt>
                <c:pt idx="3">
                  <c:v>8.8908179999999994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24-4938-AC9F-C07DBC2665A9}"/>
            </c:ext>
          </c:extLst>
        </c:ser>
        <c:ser>
          <c:idx val="3"/>
          <c:order val="3"/>
          <c:tx>
            <c:strRef>
              <c:f>'2.3 dati'!$E$8</c:f>
              <c:strCache>
                <c:ptCount val="1"/>
                <c:pt idx="0">
                  <c:v>Geotermica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'2.3 dati'!$E$9:$E$12</c:f>
              <c:numCache>
                <c:formatCode>#,##0.0</c:formatCode>
                <c:ptCount val="4"/>
                <c:pt idx="0">
                  <c:v>2.2431369999999999</c:v>
                </c:pt>
                <c:pt idx="1">
                  <c:v>2.2566139999999999</c:v>
                </c:pt>
                <c:pt idx="2">
                  <c:v>2.0673249999999999</c:v>
                </c:pt>
                <c:pt idx="3">
                  <c:v>2.1481050000000002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24-4938-AC9F-C07DBC2665A9}"/>
            </c:ext>
          </c:extLst>
        </c:ser>
        <c:ser>
          <c:idx val="4"/>
          <c:order val="4"/>
          <c:tx>
            <c:strRef>
              <c:f>'2.3 dati'!$F$8</c:f>
              <c:strCache>
                <c:ptCount val="1"/>
                <c:pt idx="0">
                  <c:v>Altro</c:v>
                </c:pt>
              </c:strCache>
            </c:strRef>
          </c:tx>
          <c:spPr>
            <a:solidFill>
              <a:srgbClr val="C9D200"/>
            </a:solidFill>
          </c:spPr>
          <c:invertIfNegative val="0"/>
          <c:cat>
            <c:numRef>
              <c:f>'2.3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'2.3 dati'!$F$9:$F$12</c:f>
              <c:numCache>
                <c:formatCode>#,##0.0</c:formatCode>
                <c:ptCount val="4"/>
                <c:pt idx="0">
                  <c:v>7.0096049999999996</c:v>
                </c:pt>
                <c:pt idx="1">
                  <c:v>7.078983</c:v>
                </c:pt>
                <c:pt idx="2">
                  <c:v>6.6572699999999996</c:v>
                </c:pt>
                <c:pt idx="3">
                  <c:v>6.998799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24-4938-AC9F-C07DBC266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367087"/>
        <c:axId val="1"/>
      </c:barChart>
      <c:lineChart>
        <c:grouping val="standard"/>
        <c:varyColors val="0"/>
        <c:ser>
          <c:idx val="5"/>
          <c:order val="5"/>
          <c:tx>
            <c:strRef>
              <c:f>'2.3 dati'!$G$8</c:f>
              <c:strCache>
                <c:ptCount val="1"/>
                <c:pt idx="0">
                  <c:v>Totale rinnovabile</c:v>
                </c:pt>
              </c:strCache>
            </c:strRef>
          </c:tx>
          <c:spPr>
            <a:ln w="25400">
              <a:solidFill>
                <a:srgbClr val="53822C"/>
              </a:solidFill>
            </a:ln>
          </c:spPr>
          <c:marker>
            <c:symbol val="triangle"/>
            <c:size val="7"/>
            <c:spPr>
              <a:solidFill>
                <a:srgbClr val="53822C"/>
              </a:solidFill>
              <a:ln>
                <a:solidFill>
                  <a:srgbClr val="53822C"/>
                </a:solidFill>
              </a:ln>
            </c:spPr>
          </c:marker>
          <c:dLbls>
            <c:dLbl>
              <c:idx val="0"/>
              <c:layout>
                <c:manualLayout>
                  <c:x val="-3.888888888888889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24-4938-AC9F-C07DBC2665A9}"/>
                </c:ext>
              </c:extLst>
            </c:dLbl>
            <c:dLbl>
              <c:idx val="1"/>
              <c:layout>
                <c:manualLayout>
                  <c:x val="-4.1666666666666664E-2"/>
                  <c:y val="-6.1248527679623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424-4938-AC9F-C07DBC2665A9}"/>
                </c:ext>
              </c:extLst>
            </c:dLbl>
            <c:dLbl>
              <c:idx val="2"/>
              <c:layout>
                <c:manualLayout>
                  <c:x val="-4.7222222222222325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24-4938-AC9F-C07DBC2665A9}"/>
                </c:ext>
              </c:extLst>
            </c:dLbl>
            <c:dLbl>
              <c:idx val="3"/>
              <c:layout>
                <c:manualLayout>
                  <c:x val="-3.3333333333333333E-2"/>
                  <c:y val="-5.6537102473498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424-4938-AC9F-C07DBC2665A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</c:numLit>
          </c:cat>
          <c:val>
            <c:numRef>
              <c:f>'2.3 dati'!$G$9:$G$12</c:f>
              <c:numCache>
                <c:formatCode>#,##0.0</c:formatCode>
                <c:ptCount val="4"/>
                <c:pt idx="0">
                  <c:v>37.582496208203885</c:v>
                </c:pt>
                <c:pt idx="1">
                  <c:v>42.288762613848959</c:v>
                </c:pt>
                <c:pt idx="2">
                  <c:v>39.423446024676288</c:v>
                </c:pt>
                <c:pt idx="3" formatCode="0.0">
                  <c:v>41.7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424-4938-AC9F-C07DBC266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67087"/>
        <c:axId val="1"/>
      </c:lineChart>
      <c:catAx>
        <c:axId val="4913670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670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6667104111986002E-2"/>
          <c:y val="0.90815688674958039"/>
          <c:w val="0.97503171478565176"/>
          <c:h val="6.0072526269905335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2.3148148148148147E-2"/>
          <c:w val="0.95191185476815399"/>
          <c:h val="0.850625903904869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'2.4 dati'!$B$8</c:f>
              <c:strCache>
                <c:ptCount val="1"/>
                <c:pt idx="0">
                  <c:v>Agricoltura e Pesca (Nace A)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numRef>
              <c:f>'2.4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'2.4 dati'!$B$9:$B$12</c:f>
              <c:numCache>
                <c:formatCode>#,##0.0</c:formatCode>
                <c:ptCount val="4"/>
                <c:pt idx="0">
                  <c:v>3.8321549620916535</c:v>
                </c:pt>
                <c:pt idx="1">
                  <c:v>3.9489281541479069</c:v>
                </c:pt>
                <c:pt idx="2">
                  <c:v>3.8525118214720471</c:v>
                </c:pt>
                <c:pt idx="3">
                  <c:v>3.8205247039104253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C-4D15-A461-E985731346D3}"/>
            </c:ext>
          </c:extLst>
        </c:ser>
        <c:ser>
          <c:idx val="1"/>
          <c:order val="1"/>
          <c:tx>
            <c:strRef>
              <c:f>'2.4 dati'!$C$8</c:f>
              <c:strCache>
                <c:ptCount val="1"/>
                <c:pt idx="0">
                  <c:v>Industria (Nace B-F)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'2.4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'2.4 dati'!$C$9:$C$12</c:f>
              <c:numCache>
                <c:formatCode>#,##0.0</c:formatCode>
                <c:ptCount val="4"/>
                <c:pt idx="0">
                  <c:v>75.542405609537312</c:v>
                </c:pt>
                <c:pt idx="1">
                  <c:v>72.662043773998377</c:v>
                </c:pt>
                <c:pt idx="2">
                  <c:v>72.575963008965786</c:v>
                </c:pt>
                <c:pt idx="3">
                  <c:v>68.063821871724286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4C-4D15-A461-E985731346D3}"/>
            </c:ext>
          </c:extLst>
        </c:ser>
        <c:ser>
          <c:idx val="2"/>
          <c:order val="2"/>
          <c:tx>
            <c:strRef>
              <c:f>'2.4 dati'!$D$8</c:f>
              <c:strCache>
                <c:ptCount val="1"/>
                <c:pt idx="0">
                  <c:v>Servizi (Nace G-S)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numRef>
              <c:f>'2.4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'2.4 dati'!$D$9:$D$12</c:f>
              <c:numCache>
                <c:formatCode>#,##0.0</c:formatCode>
                <c:ptCount val="4"/>
                <c:pt idx="0">
                  <c:v>40.973259367484083</c:v>
                </c:pt>
                <c:pt idx="1">
                  <c:v>41.373966092783121</c:v>
                </c:pt>
                <c:pt idx="2">
                  <c:v>40.923761618746752</c:v>
                </c:pt>
                <c:pt idx="3">
                  <c:v>35.528886157717743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4C-4D15-A461-E985731346D3}"/>
            </c:ext>
          </c:extLst>
        </c:ser>
        <c:ser>
          <c:idx val="3"/>
          <c:order val="3"/>
          <c:tx>
            <c:strRef>
              <c:f>'2.4 dati'!$E$8</c:f>
              <c:strCache>
                <c:ptCount val="1"/>
                <c:pt idx="0">
                  <c:v>Famiglie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numRef>
              <c:f>'2.4 dati'!$A$9:$A$12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'2.4 dati'!$E$9:$E$12</c:f>
              <c:numCache>
                <c:formatCode>#,##0.0</c:formatCode>
                <c:ptCount val="4"/>
                <c:pt idx="0">
                  <c:v>53.099510269961144</c:v>
                </c:pt>
                <c:pt idx="1">
                  <c:v>52.774949082509551</c:v>
                </c:pt>
                <c:pt idx="2">
                  <c:v>52.271603705218311</c:v>
                </c:pt>
                <c:pt idx="3">
                  <c:v>47.29794523095876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4C-4D15-A461-E9857313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372079"/>
        <c:axId val="1"/>
      </c:barChart>
      <c:lineChart>
        <c:grouping val="standard"/>
        <c:varyColors val="0"/>
        <c:ser>
          <c:idx val="5"/>
          <c:order val="4"/>
          <c:tx>
            <c:strRef>
              <c:f>'2.4 dati'!$F$8</c:f>
              <c:strCache>
                <c:ptCount val="1"/>
                <c:pt idx="0">
                  <c:v>Totale NDEU</c:v>
                </c:pt>
              </c:strCache>
            </c:strRef>
          </c:tx>
          <c:spPr>
            <a:ln w="25400">
              <a:solidFill>
                <a:srgbClr val="53822C"/>
              </a:solidFill>
            </a:ln>
          </c:spPr>
          <c:marker>
            <c:symbol val="triangle"/>
            <c:size val="7"/>
            <c:spPr>
              <a:solidFill>
                <a:srgbClr val="53822C"/>
              </a:solidFill>
              <a:ln>
                <a:solidFill>
                  <a:srgbClr val="53822C"/>
                </a:solidFill>
              </a:ln>
            </c:spPr>
          </c:marker>
          <c:dLbls>
            <c:dLbl>
              <c:idx val="0"/>
              <c:layout>
                <c:manualLayout>
                  <c:x val="-3.888888888888889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74C-4D15-A461-E985731346D3}"/>
                </c:ext>
              </c:extLst>
            </c:dLbl>
            <c:dLbl>
              <c:idx val="1"/>
              <c:layout>
                <c:manualLayout>
                  <c:x val="-4.1666666666666664E-2"/>
                  <c:y val="-6.1248527679623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74C-4D15-A461-E985731346D3}"/>
                </c:ext>
              </c:extLst>
            </c:dLbl>
            <c:dLbl>
              <c:idx val="2"/>
              <c:layout>
                <c:manualLayout>
                  <c:x val="-4.7222222222222325E-2"/>
                  <c:y val="-5.6537102473498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74C-4D15-A461-E985731346D3}"/>
                </c:ext>
              </c:extLst>
            </c:dLbl>
            <c:dLbl>
              <c:idx val="3"/>
              <c:layout>
                <c:manualLayout>
                  <c:x val="-3.3333333333333333E-2"/>
                  <c:y val="-5.6537102473498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74C-4D15-A461-E985731346D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</c:numLit>
          </c:cat>
          <c:val>
            <c:numRef>
              <c:f>'2.4 dati'!$F$9:$F$12</c:f>
              <c:numCache>
                <c:formatCode>#,##0.0</c:formatCode>
                <c:ptCount val="4"/>
                <c:pt idx="0">
                  <c:v>173.44733020907418</c:v>
                </c:pt>
                <c:pt idx="1">
                  <c:v>170.75988710343896</c:v>
                </c:pt>
                <c:pt idx="2">
                  <c:v>169.6238401544029</c:v>
                </c:pt>
                <c:pt idx="3">
                  <c:v>154.71117796431122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74C-4D15-A461-E9857313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72079"/>
        <c:axId val="1"/>
      </c:lineChart>
      <c:catAx>
        <c:axId val="49137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1372079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6667165308999587E-2"/>
          <c:y val="0.90815683753816501"/>
          <c:w val="0.975031799781504"/>
          <c:h val="6.0072580213187621E-2"/>
        </c:manualLayout>
      </c:layout>
      <c:overlay val="0"/>
      <c:spPr>
        <a:ln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7267441517018"/>
          <c:y val="0.14593098525791545"/>
          <c:w val="0.77924755383642952"/>
          <c:h val="0.7010925068711813"/>
        </c:manualLayout>
      </c:layout>
      <c:ofPieChart>
        <c:ofPieType val="pie"/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838BB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6283-4F97-ACE0-250885272670}"/>
              </c:ext>
            </c:extLst>
          </c:dPt>
          <c:dPt>
            <c:idx val="1"/>
            <c:bubble3D val="0"/>
            <c:spPr>
              <a:solidFill>
                <a:srgbClr val="C1003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283-4F97-ACE0-250885272670}"/>
              </c:ext>
            </c:extLst>
          </c:dPt>
          <c:dPt>
            <c:idx val="2"/>
            <c:bubble3D val="0"/>
            <c:spPr>
              <a:solidFill>
                <a:srgbClr val="FABB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6283-4F97-ACE0-250885272670}"/>
              </c:ext>
            </c:extLst>
          </c:dPt>
          <c:dPt>
            <c:idx val="3"/>
            <c:bubble3D val="0"/>
            <c:spPr>
              <a:solidFill>
                <a:srgbClr val="0A32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283-4F97-ACE0-250885272670}"/>
              </c:ext>
            </c:extLst>
          </c:dPt>
          <c:dPt>
            <c:idx val="4"/>
            <c:bubble3D val="0"/>
            <c:spPr>
              <a:solidFill>
                <a:srgbClr val="80392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6283-4F97-ACE0-250885272670}"/>
              </c:ext>
            </c:extLst>
          </c:dPt>
          <c:dPt>
            <c:idx val="5"/>
            <c:bubble3D val="0"/>
            <c:spPr>
              <a:solidFill>
                <a:srgbClr val="C9D2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283-4F97-ACE0-250885272670}"/>
              </c:ext>
            </c:extLst>
          </c:dPt>
          <c:dPt>
            <c:idx val="6"/>
            <c:bubble3D val="0"/>
            <c:spPr>
              <a:solidFill>
                <a:srgbClr val="8AC9D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6283-4F97-ACE0-250885272670}"/>
              </c:ext>
            </c:extLst>
          </c:dPt>
          <c:dPt>
            <c:idx val="7"/>
            <c:bubble3D val="0"/>
            <c:spPr>
              <a:solidFill>
                <a:srgbClr val="948A5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283-4F97-ACE0-250885272670}"/>
              </c:ext>
            </c:extLst>
          </c:dPt>
          <c:dPt>
            <c:idx val="8"/>
            <c:bubble3D val="0"/>
            <c:spPr>
              <a:solidFill>
                <a:srgbClr val="99009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6283-4F97-ACE0-250885272670}"/>
              </c:ext>
            </c:extLst>
          </c:dPt>
          <c:dPt>
            <c:idx val="9"/>
            <c:bubble3D val="0"/>
            <c:spPr>
              <a:solidFill>
                <a:srgbClr val="538DD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283-4F97-ACE0-250885272670}"/>
              </c:ext>
            </c:extLst>
          </c:dPt>
          <c:dPt>
            <c:idx val="10"/>
            <c:bubble3D val="0"/>
            <c:spPr>
              <a:solidFill>
                <a:srgbClr val="EAC3B8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6283-4F97-ACE0-250885272670}"/>
              </c:ext>
            </c:extLst>
          </c:dPt>
          <c:dPt>
            <c:idx val="11"/>
            <c:bubble3D val="0"/>
            <c:spPr>
              <a:solidFill>
                <a:srgbClr val="D6D9E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283-4F97-ACE0-250885272670}"/>
              </c:ext>
            </c:extLst>
          </c:dPt>
          <c:dPt>
            <c:idx val="12"/>
            <c:bubble3D val="0"/>
            <c:spPr>
              <a:solidFill>
                <a:srgbClr val="CFE8B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6283-4F97-ACE0-250885272670}"/>
              </c:ext>
            </c:extLst>
          </c:dPt>
          <c:dPt>
            <c:idx val="13"/>
            <c:bubble3D val="0"/>
            <c:spPr>
              <a:solidFill>
                <a:srgbClr val="D5867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283-4F97-ACE0-250885272670}"/>
              </c:ext>
            </c:extLst>
          </c:dPt>
          <c:dPt>
            <c:idx val="14"/>
            <c:bubble3D val="0"/>
            <c:spPr>
              <a:solidFill>
                <a:srgbClr val="9CA4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6283-4F97-ACE0-250885272670}"/>
              </c:ext>
            </c:extLst>
          </c:dPt>
          <c:dPt>
            <c:idx val="15"/>
            <c:bubble3D val="0"/>
            <c:spPr>
              <a:solidFill>
                <a:srgbClr val="49452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6283-4F97-ACE0-250885272670}"/>
              </c:ext>
            </c:extLst>
          </c:dPt>
          <c:dPt>
            <c:idx val="16"/>
            <c:bubble3D val="0"/>
            <c:spPr>
              <a:solidFill>
                <a:srgbClr val="53822C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6283-4F97-ACE0-250885272670}"/>
              </c:ext>
            </c:extLst>
          </c:dPt>
          <c:dLbls>
            <c:dLbl>
              <c:idx val="1"/>
              <c:layout>
                <c:manualLayout>
                  <c:x val="-1.5131010178131879E-2"/>
                  <c:y val="-1.02913676074854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283-4F97-ACE0-250885272670}"/>
                </c:ext>
              </c:extLst>
            </c:dLbl>
            <c:dLbl>
              <c:idx val="2"/>
              <c:layout>
                <c:manualLayout>
                  <c:x val="-8.4616624994414552E-3"/>
                  <c:y val="-9.123906905001803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83-4F97-ACE0-250885272670}"/>
                </c:ext>
              </c:extLst>
            </c:dLbl>
            <c:dLbl>
              <c:idx val="3"/>
              <c:layout>
                <c:manualLayout>
                  <c:x val="1.3110857836215562E-2"/>
                  <c:y val="-1.36462201118697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83-4F97-ACE0-250885272670}"/>
                </c:ext>
              </c:extLst>
            </c:dLbl>
            <c:dLbl>
              <c:idx val="5"/>
              <c:layout>
                <c:manualLayout>
                  <c:x val="-1.9449848561675975E-2"/>
                  <c:y val="-9.425267339212929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283-4F97-ACE0-250885272670}"/>
                </c:ext>
              </c:extLst>
            </c:dLbl>
            <c:dLbl>
              <c:idx val="9"/>
              <c:layout>
                <c:manualLayout>
                  <c:x val="-6.1921294072467027E-3"/>
                  <c:y val="8.96253531352908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283-4F97-ACE0-250885272670}"/>
                </c:ext>
              </c:extLst>
            </c:dLbl>
            <c:dLbl>
              <c:idx val="10"/>
              <c:layout>
                <c:manualLayout>
                  <c:x val="1.4539038600876921E-3"/>
                  <c:y val="8.613055922155450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283-4F97-ACE0-250885272670}"/>
                </c:ext>
              </c:extLst>
            </c:dLbl>
            <c:dLbl>
              <c:idx val="13"/>
              <c:layout>
                <c:manualLayout>
                  <c:x val="3.0205602538024717E-2"/>
                  <c:y val="-2.64374536121373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283-4F97-ACE0-250885272670}"/>
                </c:ext>
              </c:extLst>
            </c:dLbl>
            <c:dLbl>
              <c:idx val="14"/>
              <c:layout>
                <c:manualLayout>
                  <c:x val="1.7397360731985039E-2"/>
                  <c:y val="-1.56512238636096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283-4F97-ACE0-250885272670}"/>
                </c:ext>
              </c:extLst>
            </c:dLbl>
            <c:dLbl>
              <c:idx val="15"/>
              <c:layout>
                <c:manualLayout>
                  <c:x val="2.2627540479172644E-2"/>
                  <c:y val="2.98899891752268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283-4F97-ACE0-250885272670}"/>
                </c:ext>
              </c:extLst>
            </c:dLbl>
            <c:dLbl>
              <c:idx val="16"/>
              <c:layout/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283-4F97-ACE0-25088527267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rgbClr val="002060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'2.5 dati'!$B$9:$B$24</c:f>
              <c:strCache>
                <c:ptCount val="16"/>
                <c:pt idx="0">
                  <c:v>Nace D</c:v>
                </c:pt>
                <c:pt idx="1">
                  <c:v>Nace E</c:v>
                </c:pt>
                <c:pt idx="2">
                  <c:v>Nace F</c:v>
                </c:pt>
                <c:pt idx="3">
                  <c:v>Nace B</c:v>
                </c:pt>
                <c:pt idx="4">
                  <c:v>Nace C10-C12</c:v>
                </c:pt>
                <c:pt idx="5">
                  <c:v>Nace C13-C15</c:v>
                </c:pt>
                <c:pt idx="6">
                  <c:v>Nace C17</c:v>
                </c:pt>
                <c:pt idx="7">
                  <c:v>Nace C19</c:v>
                </c:pt>
                <c:pt idx="8">
                  <c:v>Nace C20</c:v>
                </c:pt>
                <c:pt idx="9">
                  <c:v>Nace C21</c:v>
                </c:pt>
                <c:pt idx="10">
                  <c:v>Nace C22</c:v>
                </c:pt>
                <c:pt idx="11">
                  <c:v>Nace C23</c:v>
                </c:pt>
                <c:pt idx="12">
                  <c:v>Nace C24</c:v>
                </c:pt>
                <c:pt idx="13">
                  <c:v>Nace C25</c:v>
                </c:pt>
                <c:pt idx="14">
                  <c:v>Nace C28</c:v>
                </c:pt>
                <c:pt idx="15">
                  <c:v>Nace* C16, C18, C26-C27, C29-C33</c:v>
                </c:pt>
              </c:strCache>
            </c:strRef>
          </c:cat>
          <c:val>
            <c:numRef>
              <c:f>'2.5 dati'!$C$9:$C$24</c:f>
              <c:numCache>
                <c:formatCode>0.0%</c:formatCode>
                <c:ptCount val="16"/>
                <c:pt idx="0">
                  <c:v>0.30415035080215175</c:v>
                </c:pt>
                <c:pt idx="1">
                  <c:v>3.9950411144699285E-2</c:v>
                </c:pt>
                <c:pt idx="2">
                  <c:v>4.7726255047354497E-2</c:v>
                </c:pt>
                <c:pt idx="3">
                  <c:v>1.1298269146746261E-2</c:v>
                </c:pt>
                <c:pt idx="4">
                  <c:v>5.5776549851134956E-2</c:v>
                </c:pt>
                <c:pt idx="5">
                  <c:v>1.8176019518983278E-2</c:v>
                </c:pt>
                <c:pt idx="6">
                  <c:v>3.5651643579311949E-2</c:v>
                </c:pt>
                <c:pt idx="7">
                  <c:v>9.9354911379983424E-2</c:v>
                </c:pt>
                <c:pt idx="8">
                  <c:v>0.11090377767051449</c:v>
                </c:pt>
                <c:pt idx="9">
                  <c:v>1.2796757972807632E-2</c:v>
                </c:pt>
                <c:pt idx="10">
                  <c:v>1.6605015854042473E-2</c:v>
                </c:pt>
                <c:pt idx="11">
                  <c:v>7.4744256658673972E-2</c:v>
                </c:pt>
                <c:pt idx="12">
                  <c:v>8.6904482544077385E-2</c:v>
                </c:pt>
                <c:pt idx="13">
                  <c:v>2.8706448090244335E-2</c:v>
                </c:pt>
                <c:pt idx="14">
                  <c:v>1.4256252648579033E-2</c:v>
                </c:pt>
                <c:pt idx="15">
                  <c:v>4.2998598090695173E-2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283-4F97-ACE0-250885272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12"/>
        <c:secondPieSize val="125"/>
        <c:serLines>
          <c:spPr>
            <a:ln w="9525">
              <a:solidFill>
                <a:schemeClr val="accent2">
                  <a:lumMod val="75000"/>
                </a:schemeClr>
              </a:solidFill>
              <a:prstDash val="dash"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59479760672635E-2"/>
          <c:y val="3.9339565830015383E-2"/>
          <c:w val="0.90147090790896112"/>
          <c:h val="0.895442058745165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'2.6 dati'!$D$8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</a:ln>
          </c:spPr>
          <c:invertIfNegative val="0"/>
          <c:cat>
            <c:strRef>
              <c:f>'2.6 dati'!$B$9:$B$27</c:f>
              <c:strCache>
                <c:ptCount val="19"/>
                <c:pt idx="0">
                  <c:v>Nace G (-10,5%)</c:v>
                </c:pt>
                <c:pt idx="2">
                  <c:v>Nace H49 (-8,2%)</c:v>
                </c:pt>
                <c:pt idx="3">
                  <c:v>Nace H50 (-18,3%)</c:v>
                </c:pt>
                <c:pt idx="4">
                  <c:v>Nace H51 (-62,8%)</c:v>
                </c:pt>
                <c:pt idx="5">
                  <c:v>Nace H52 (-6,9%)</c:v>
                </c:pt>
                <c:pt idx="6">
                  <c:v>Nace H53 (-18,0%)</c:v>
                </c:pt>
                <c:pt idx="8">
                  <c:v>Nace I (-16,6%)</c:v>
                </c:pt>
                <c:pt idx="9">
                  <c:v>Nace J (-2,5%)</c:v>
                </c:pt>
                <c:pt idx="10">
                  <c:v>Nace K (-11,4%)</c:v>
                </c:pt>
                <c:pt idx="11">
                  <c:v>Nace L (-20,3%)</c:v>
                </c:pt>
                <c:pt idx="12">
                  <c:v>Nace M (-18,0%)</c:v>
                </c:pt>
                <c:pt idx="13">
                  <c:v>Nace N (-13,5%)</c:v>
                </c:pt>
                <c:pt idx="14">
                  <c:v>Nace O (+9,8%)</c:v>
                </c:pt>
                <c:pt idx="15">
                  <c:v>Nace P (-5,2%)</c:v>
                </c:pt>
                <c:pt idx="16">
                  <c:v>Nace Q (+16,1%)</c:v>
                </c:pt>
                <c:pt idx="17">
                  <c:v>Nace R (-25,0%)</c:v>
                </c:pt>
                <c:pt idx="18">
                  <c:v>Nace S (-32,8%)</c:v>
                </c:pt>
              </c:strCache>
            </c:strRef>
          </c:cat>
          <c:val>
            <c:numRef>
              <c:f>'2.6 dati'!$D$9:$D$27</c:f>
              <c:numCache>
                <c:formatCode>_-* #,##0.0_-;\-* #,##0.0_-;_-* "-"??_-;_-@_-</c:formatCode>
                <c:ptCount val="19"/>
                <c:pt idx="0">
                  <c:v>6.2284543156263634</c:v>
                </c:pt>
                <c:pt idx="2">
                  <c:v>8.205877762138277</c:v>
                </c:pt>
                <c:pt idx="3">
                  <c:v>5.6405233312074943</c:v>
                </c:pt>
                <c:pt idx="4">
                  <c:v>3.0138872693243823</c:v>
                </c:pt>
                <c:pt idx="5">
                  <c:v>1.8467016189813001</c:v>
                </c:pt>
                <c:pt idx="6">
                  <c:v>9.579673943606927E-2</c:v>
                </c:pt>
                <c:pt idx="8">
                  <c:v>3.0829146086363637</c:v>
                </c:pt>
                <c:pt idx="9">
                  <c:v>0.69730437921293764</c:v>
                </c:pt>
                <c:pt idx="10">
                  <c:v>0.66969734704002315</c:v>
                </c:pt>
                <c:pt idx="11">
                  <c:v>0.44098470581872667</c:v>
                </c:pt>
                <c:pt idx="12">
                  <c:v>1.7338838095720033</c:v>
                </c:pt>
                <c:pt idx="13">
                  <c:v>0.78779779195622857</c:v>
                </c:pt>
                <c:pt idx="14">
                  <c:v>1.7932394378074863</c:v>
                </c:pt>
                <c:pt idx="15">
                  <c:v>0.99281498128981549</c:v>
                </c:pt>
                <c:pt idx="16">
                  <c:v>3.6982540035947662</c:v>
                </c:pt>
                <c:pt idx="17">
                  <c:v>0.67052158816496155</c:v>
                </c:pt>
                <c:pt idx="18">
                  <c:v>1.3251079289395542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A-4B4D-A559-44D3CA246EE4}"/>
            </c:ext>
          </c:extLst>
        </c:ser>
        <c:ser>
          <c:idx val="1"/>
          <c:order val="1"/>
          <c:tx>
            <c:strRef>
              <c:f>'2.6 dati'!$E$8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53822C"/>
            </a:solidFill>
            <a:ln w="25400">
              <a:noFill/>
            </a:ln>
          </c:spPr>
          <c:invertIfNegative val="0"/>
          <c:cat>
            <c:strRef>
              <c:f>'2.6 dati'!$B$9:$B$27</c:f>
              <c:strCache>
                <c:ptCount val="19"/>
                <c:pt idx="0">
                  <c:v>Nace G (-10,5%)</c:v>
                </c:pt>
                <c:pt idx="2">
                  <c:v>Nace H49 (-8,2%)</c:v>
                </c:pt>
                <c:pt idx="3">
                  <c:v>Nace H50 (-18,3%)</c:v>
                </c:pt>
                <c:pt idx="4">
                  <c:v>Nace H51 (-62,8%)</c:v>
                </c:pt>
                <c:pt idx="5">
                  <c:v>Nace H52 (-6,9%)</c:v>
                </c:pt>
                <c:pt idx="6">
                  <c:v>Nace H53 (-18,0%)</c:v>
                </c:pt>
                <c:pt idx="8">
                  <c:v>Nace I (-16,6%)</c:v>
                </c:pt>
                <c:pt idx="9">
                  <c:v>Nace J (-2,5%)</c:v>
                </c:pt>
                <c:pt idx="10">
                  <c:v>Nace K (-11,4%)</c:v>
                </c:pt>
                <c:pt idx="11">
                  <c:v>Nace L (-20,3%)</c:v>
                </c:pt>
                <c:pt idx="12">
                  <c:v>Nace M (-18,0%)</c:v>
                </c:pt>
                <c:pt idx="13">
                  <c:v>Nace N (-13,5%)</c:v>
                </c:pt>
                <c:pt idx="14">
                  <c:v>Nace O (+9,8%)</c:v>
                </c:pt>
                <c:pt idx="15">
                  <c:v>Nace P (-5,2%)</c:v>
                </c:pt>
                <c:pt idx="16">
                  <c:v>Nace Q (+16,1%)</c:v>
                </c:pt>
                <c:pt idx="17">
                  <c:v>Nace R (-25,0%)</c:v>
                </c:pt>
                <c:pt idx="18">
                  <c:v>Nace S (-32,8%)</c:v>
                </c:pt>
              </c:strCache>
            </c:strRef>
          </c:cat>
          <c:val>
            <c:numRef>
              <c:f>'2.6 dati'!$E$9:$E$27</c:f>
              <c:numCache>
                <c:formatCode>_-* #,##0.0_-;\-* #,##0.0_-;_-* "-"??_-;_-@_-</c:formatCode>
                <c:ptCount val="19"/>
                <c:pt idx="0">
                  <c:v>5.5727904980019076</c:v>
                </c:pt>
                <c:pt idx="2">
                  <c:v>7.5341557804427559</c:v>
                </c:pt>
                <c:pt idx="3">
                  <c:v>4.6089569142398226</c:v>
                </c:pt>
                <c:pt idx="4">
                  <c:v>1.1206838579198095</c:v>
                </c:pt>
                <c:pt idx="5">
                  <c:v>1.7186204824083169</c:v>
                </c:pt>
                <c:pt idx="6">
                  <c:v>7.8563756638503165E-2</c:v>
                </c:pt>
                <c:pt idx="8">
                  <c:v>2.572199317987657</c:v>
                </c:pt>
                <c:pt idx="9">
                  <c:v>0.68017707860732401</c:v>
                </c:pt>
                <c:pt idx="10">
                  <c:v>0.59319744618570314</c:v>
                </c:pt>
                <c:pt idx="11">
                  <c:v>0.35126834435995763</c:v>
                </c:pt>
                <c:pt idx="12">
                  <c:v>1.421843773495733</c:v>
                </c:pt>
                <c:pt idx="13">
                  <c:v>0.68170194703371689</c:v>
                </c:pt>
                <c:pt idx="14">
                  <c:v>1.9688151747891109</c:v>
                </c:pt>
                <c:pt idx="15">
                  <c:v>0.94098987350726204</c:v>
                </c:pt>
                <c:pt idx="16">
                  <c:v>4.2918630472174364</c:v>
                </c:pt>
                <c:pt idx="17">
                  <c:v>0.50284022919891724</c:v>
                </c:pt>
                <c:pt idx="18">
                  <c:v>0.89021863568380588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7A-4B4D-A559-44D3CA246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9869823"/>
        <c:axId val="1"/>
      </c:barChart>
      <c:catAx>
        <c:axId val="489869823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.5"/>
        </c:scaling>
        <c:delete val="0"/>
        <c:axPos val="t"/>
        <c:numFmt formatCode="_-* #,##0.0_-;\-* #,##0.0_-;_-* &quot;-&quot;??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9869823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8308174471612102"/>
          <c:y val="0.4376009816954699"/>
          <c:w val="8.3075269374222938E-2"/>
          <c:h val="3.9385758598357024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684466432846337"/>
          <c:y val="0.14291812184710903"/>
          <c:w val="0.76807175651716098"/>
          <c:h val="0.7226088474970896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'2.7 dati'!$B$9</c:f>
              <c:strCache>
                <c:ptCount val="1"/>
                <c:pt idx="0">
                  <c:v>Metano</c:v>
                </c:pt>
              </c:strCache>
            </c:strRef>
          </c:tx>
          <c:spPr>
            <a:solidFill>
              <a:srgbClr val="1F497D"/>
            </a:solidFill>
            <a:ln w="25400">
              <a:noFill/>
            </a:ln>
          </c:spPr>
          <c:invertIfNegative val="0"/>
          <c:cat>
            <c:strRef>
              <c:f>'2.7 dati'!$A$10:$A$14</c:f>
              <c:strCache>
                <c:ptCount val="5"/>
                <c:pt idx="0">
                  <c:v>Totale</c:v>
                </c:pt>
                <c:pt idx="1">
                  <c:v>Apparecchi singoli portatili</c:v>
                </c:pt>
                <c:pt idx="2">
                  <c:v>Apparecchi singoli fissi</c:v>
                </c:pt>
                <c:pt idx="3">
                  <c:v>Impianto autonomo</c:v>
                </c:pt>
                <c:pt idx="4">
                  <c:v>Impianto centralizzato</c:v>
                </c:pt>
              </c:strCache>
            </c:strRef>
          </c:cat>
          <c:val>
            <c:numRef>
              <c:f>'2.7 dati'!$B$10:$B$14</c:f>
              <c:numCache>
                <c:formatCode>0.0</c:formatCode>
                <c:ptCount val="5"/>
                <c:pt idx="0">
                  <c:v>68</c:v>
                </c:pt>
                <c:pt idx="1">
                  <c:v>0</c:v>
                </c:pt>
                <c:pt idx="2">
                  <c:v>4.7</c:v>
                </c:pt>
                <c:pt idx="3">
                  <c:v>81.900000000000006</c:v>
                </c:pt>
                <c:pt idx="4">
                  <c:v>81.900000000000006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6-4BC6-84EA-2FFC746ECE54}"/>
            </c:ext>
          </c:extLst>
        </c:ser>
        <c:ser>
          <c:idx val="1"/>
          <c:order val="1"/>
          <c:tx>
            <c:strRef>
              <c:f>'2.7 dati'!$C$9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rgbClr val="E42618"/>
            </a:solidFill>
            <a:ln w="25400">
              <a:noFill/>
            </a:ln>
          </c:spPr>
          <c:invertIfNegative val="0"/>
          <c:cat>
            <c:strRef>
              <c:f>'2.7 dati'!$A$10:$A$14</c:f>
              <c:strCache>
                <c:ptCount val="5"/>
                <c:pt idx="0">
                  <c:v>Totale</c:v>
                </c:pt>
                <c:pt idx="1">
                  <c:v>Apparecchi singoli portatili</c:v>
                </c:pt>
                <c:pt idx="2">
                  <c:v>Apparecchi singoli fissi</c:v>
                </c:pt>
                <c:pt idx="3">
                  <c:v>Impianto autonomo</c:v>
                </c:pt>
                <c:pt idx="4">
                  <c:v>Impianto centralizzato</c:v>
                </c:pt>
              </c:strCache>
            </c:strRef>
          </c:cat>
          <c:val>
            <c:numRef>
              <c:f>'2.7 dati'!$C$10:$C$14</c:f>
              <c:numCache>
                <c:formatCode>0.0</c:formatCode>
                <c:ptCount val="5"/>
                <c:pt idx="0">
                  <c:v>15</c:v>
                </c:pt>
                <c:pt idx="1">
                  <c:v>0</c:v>
                </c:pt>
                <c:pt idx="2">
                  <c:v>64.400000000000006</c:v>
                </c:pt>
                <c:pt idx="3">
                  <c:v>8.6</c:v>
                </c:pt>
                <c:pt idx="4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6-4BC6-84EA-2FFC746ECE54}"/>
            </c:ext>
          </c:extLst>
        </c:ser>
        <c:ser>
          <c:idx val="2"/>
          <c:order val="2"/>
          <c:tx>
            <c:strRef>
              <c:f>'2.7 dati'!$D$9</c:f>
              <c:strCache>
                <c:ptCount val="1"/>
                <c:pt idx="0">
                  <c:v>Energia elettrica</c:v>
                </c:pt>
              </c:strCache>
            </c:strRef>
          </c:tx>
          <c:spPr>
            <a:solidFill>
              <a:srgbClr val="888888"/>
            </a:solidFill>
            <a:ln w="25400">
              <a:noFill/>
            </a:ln>
          </c:spPr>
          <c:invertIfNegative val="0"/>
          <c:cat>
            <c:strRef>
              <c:f>'2.7 dati'!$A$10:$A$14</c:f>
              <c:strCache>
                <c:ptCount val="5"/>
                <c:pt idx="0">
                  <c:v>Totale</c:v>
                </c:pt>
                <c:pt idx="1">
                  <c:v>Apparecchi singoli portatili</c:v>
                </c:pt>
                <c:pt idx="2">
                  <c:v>Apparecchi singoli fissi</c:v>
                </c:pt>
                <c:pt idx="3">
                  <c:v>Impianto autonomo</c:v>
                </c:pt>
                <c:pt idx="4">
                  <c:v>Impianto centralizzato</c:v>
                </c:pt>
              </c:strCache>
            </c:strRef>
          </c:cat>
          <c:val>
            <c:numRef>
              <c:f>'2.7 dati'!$D$10:$D$14</c:f>
              <c:numCache>
                <c:formatCode>0.0</c:formatCode>
                <c:ptCount val="5"/>
                <c:pt idx="0">
                  <c:v>8.5</c:v>
                </c:pt>
                <c:pt idx="1">
                  <c:v>47.7</c:v>
                </c:pt>
                <c:pt idx="2">
                  <c:v>29.6</c:v>
                </c:pt>
                <c:pt idx="3">
                  <c:v>2.6</c:v>
                </c:pt>
                <c:pt idx="4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6-4BC6-84EA-2FFC746ECE54}"/>
            </c:ext>
          </c:extLst>
        </c:ser>
        <c:ser>
          <c:idx val="3"/>
          <c:order val="3"/>
          <c:tx>
            <c:strRef>
              <c:f>'2.7 dati'!$E$9</c:f>
              <c:strCache>
                <c:ptCount val="1"/>
                <c:pt idx="0">
                  <c:v>GPL</c:v>
                </c:pt>
              </c:strCache>
            </c:strRef>
          </c:tx>
          <c:spPr>
            <a:solidFill>
              <a:srgbClr val="CC6600"/>
            </a:solidFill>
            <a:ln w="25400">
              <a:noFill/>
            </a:ln>
          </c:spPr>
          <c:invertIfNegative val="0"/>
          <c:cat>
            <c:strRef>
              <c:f>'2.7 dati'!$A$10:$A$14</c:f>
              <c:strCache>
                <c:ptCount val="5"/>
                <c:pt idx="0">
                  <c:v>Totale</c:v>
                </c:pt>
                <c:pt idx="1">
                  <c:v>Apparecchi singoli portatili</c:v>
                </c:pt>
                <c:pt idx="2">
                  <c:v>Apparecchi singoli fissi</c:v>
                </c:pt>
                <c:pt idx="3">
                  <c:v>Impianto autonomo</c:v>
                </c:pt>
                <c:pt idx="4">
                  <c:v>Impianto centralizzato</c:v>
                </c:pt>
              </c:strCache>
            </c:strRef>
          </c:cat>
          <c:val>
            <c:numRef>
              <c:f>'2.7 dati'!$E$10:$E$14</c:f>
              <c:numCache>
                <c:formatCode>0.0</c:formatCode>
                <c:ptCount val="5"/>
                <c:pt idx="0">
                  <c:v>5.6</c:v>
                </c:pt>
                <c:pt idx="1">
                  <c:v>48.9</c:v>
                </c:pt>
                <c:pt idx="2">
                  <c:v>1.3</c:v>
                </c:pt>
                <c:pt idx="3">
                  <c:v>4.7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6-4BC6-84EA-2FFC746ECE54}"/>
            </c:ext>
          </c:extLst>
        </c:ser>
        <c:ser>
          <c:idx val="4"/>
          <c:order val="4"/>
          <c:tx>
            <c:strRef>
              <c:f>'2.7 dati'!$F$9</c:f>
              <c:strCache>
                <c:ptCount val="1"/>
                <c:pt idx="0">
                  <c:v>Gasolio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strRef>
              <c:f>'2.7 dati'!$A$10:$A$14</c:f>
              <c:strCache>
                <c:ptCount val="5"/>
                <c:pt idx="0">
                  <c:v>Totale</c:v>
                </c:pt>
                <c:pt idx="1">
                  <c:v>Apparecchi singoli portatili</c:v>
                </c:pt>
                <c:pt idx="2">
                  <c:v>Apparecchi singoli fissi</c:v>
                </c:pt>
                <c:pt idx="3">
                  <c:v>Impianto autonomo</c:v>
                </c:pt>
                <c:pt idx="4">
                  <c:v>Impianto centralizzato</c:v>
                </c:pt>
              </c:strCache>
            </c:strRef>
          </c:cat>
          <c:val>
            <c:numRef>
              <c:f>'2.7 dati'!$F$10:$F$14</c:f>
              <c:numCache>
                <c:formatCode>0.0</c:formatCode>
                <c:ptCount val="5"/>
                <c:pt idx="0">
                  <c:v>2.6</c:v>
                </c:pt>
                <c:pt idx="1">
                  <c:v>3.4</c:v>
                </c:pt>
                <c:pt idx="2">
                  <c:v>0</c:v>
                </c:pt>
                <c:pt idx="3">
                  <c:v>1.7</c:v>
                </c:pt>
                <c:pt idx="4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36-4BC6-84EA-2FFC746ECE54}"/>
            </c:ext>
          </c:extLst>
        </c:ser>
        <c:ser>
          <c:idx val="5"/>
          <c:order val="5"/>
          <c:tx>
            <c:strRef>
              <c:f>'2.7 dati'!$G$9</c:f>
              <c:strCache>
                <c:ptCount val="1"/>
                <c:pt idx="0">
                  <c:v>Energia solare</c:v>
                </c:pt>
              </c:strCache>
            </c:strRef>
          </c:tx>
          <c:spPr>
            <a:solidFill>
              <a:srgbClr val="00641E"/>
            </a:solidFill>
            <a:ln w="25400">
              <a:noFill/>
            </a:ln>
          </c:spPr>
          <c:invertIfNegative val="0"/>
          <c:cat>
            <c:strRef>
              <c:f>'2.7 dati'!$A$10:$A$14</c:f>
              <c:strCache>
                <c:ptCount val="5"/>
                <c:pt idx="0">
                  <c:v>Totale</c:v>
                </c:pt>
                <c:pt idx="1">
                  <c:v>Apparecchi singoli portatili</c:v>
                </c:pt>
                <c:pt idx="2">
                  <c:v>Apparecchi singoli fissi</c:v>
                </c:pt>
                <c:pt idx="3">
                  <c:v>Impianto autonomo</c:v>
                </c:pt>
                <c:pt idx="4">
                  <c:v>Impianto centralizzato</c:v>
                </c:pt>
              </c:strCache>
            </c:strRef>
          </c:cat>
          <c:val>
            <c:numRef>
              <c:f>'2.7 dati'!$G$10:$G$14</c:f>
              <c:numCache>
                <c:formatCode>0.0</c:formatCode>
                <c:ptCount val="5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0.3</c:v>
                </c:pt>
                <c:pt idx="4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36-4BC6-84EA-2FFC746EC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9868575"/>
        <c:axId val="1"/>
      </c:barChart>
      <c:catAx>
        <c:axId val="4898685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Narrow"/>
                <a:cs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489868575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5305827799257558"/>
          <c:y val="4.4400067012899981E-2"/>
          <c:w val="0.65973856041241175"/>
          <c:h val="9.8398168314067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Narrow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4524767</xdr:colOff>
      <xdr:row>2</xdr:row>
      <xdr:rowOff>88393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1007543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238125</xdr:colOff>
      <xdr:row>7</xdr:row>
      <xdr:rowOff>0</xdr:rowOff>
    </xdr:from>
    <xdr:to>
      <xdr:col>21</xdr:col>
      <xdr:colOff>304800</xdr:colOff>
      <xdr:row>45</xdr:row>
      <xdr:rowOff>0</xdr:rowOff>
    </xdr:to>
    <xdr:graphicFrame macro="">
      <xdr:nvGraphicFramePr>
        <xdr:cNvPr id="10075436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0.34449</cdr:x>
      <cdr:y>0.45677</cdr:y>
    </cdr:from>
    <cdr:to>
      <cdr:x>0.37652</cdr:x>
      <cdr:y>0.48528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432930" y="2754013"/>
          <a:ext cx="412171" cy="1718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Nace C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4</xdr:col>
      <xdr:colOff>495300</xdr:colOff>
      <xdr:row>3</xdr:row>
      <xdr:rowOff>9525</xdr:rowOff>
    </xdr:to>
    <xdr:pic>
      <xdr:nvPicPr>
        <xdr:cNvPr id="1007631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1007748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7</xdr:row>
      <xdr:rowOff>28575</xdr:rowOff>
    </xdr:from>
    <xdr:to>
      <xdr:col>19</xdr:col>
      <xdr:colOff>28575</xdr:colOff>
      <xdr:row>43</xdr:row>
      <xdr:rowOff>66675</xdr:rowOff>
    </xdr:to>
    <xdr:graphicFrame macro="">
      <xdr:nvGraphicFramePr>
        <xdr:cNvPr id="1007748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3</xdr:col>
      <xdr:colOff>571500</xdr:colOff>
      <xdr:row>3</xdr:row>
      <xdr:rowOff>9525</xdr:rowOff>
    </xdr:to>
    <xdr:pic>
      <xdr:nvPicPr>
        <xdr:cNvPr id="1007835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38100</xdr:rowOff>
    </xdr:from>
    <xdr:to>
      <xdr:col>9</xdr:col>
      <xdr:colOff>371475</xdr:colOff>
      <xdr:row>21</xdr:row>
      <xdr:rowOff>9525</xdr:rowOff>
    </xdr:to>
    <xdr:graphicFrame macro="">
      <xdr:nvGraphicFramePr>
        <xdr:cNvPr id="973653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19050</xdr:rowOff>
    </xdr:from>
    <xdr:to>
      <xdr:col>9</xdr:col>
      <xdr:colOff>590550</xdr:colOff>
      <xdr:row>2</xdr:row>
      <xdr:rowOff>200025</xdr:rowOff>
    </xdr:to>
    <xdr:pic>
      <xdr:nvPicPr>
        <xdr:cNvPr id="973653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9</xdr:col>
      <xdr:colOff>0</xdr:colOff>
      <xdr:row>2</xdr:row>
      <xdr:rowOff>180975</xdr:rowOff>
    </xdr:to>
    <xdr:pic>
      <xdr:nvPicPr>
        <xdr:cNvPr id="972100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180975</xdr:rowOff>
    </xdr:to>
    <xdr:pic>
      <xdr:nvPicPr>
        <xdr:cNvPr id="98687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523875</xdr:colOff>
      <xdr:row>18</xdr:row>
      <xdr:rowOff>152400</xdr:rowOff>
    </xdr:to>
    <xdr:graphicFrame macro="">
      <xdr:nvGraphicFramePr>
        <xdr:cNvPr id="9868776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8</xdr:col>
      <xdr:colOff>523875</xdr:colOff>
      <xdr:row>33</xdr:row>
      <xdr:rowOff>104775</xdr:rowOff>
    </xdr:to>
    <xdr:graphicFrame macro="">
      <xdr:nvGraphicFramePr>
        <xdr:cNvPr id="9868777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6</xdr:col>
      <xdr:colOff>552450</xdr:colOff>
      <xdr:row>2</xdr:row>
      <xdr:rowOff>180975</xdr:rowOff>
    </xdr:to>
    <xdr:pic>
      <xdr:nvPicPr>
        <xdr:cNvPr id="98694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9</xdr:col>
      <xdr:colOff>171450</xdr:colOff>
      <xdr:row>2</xdr:row>
      <xdr:rowOff>180975</xdr:rowOff>
    </xdr:to>
    <xdr:pic>
      <xdr:nvPicPr>
        <xdr:cNvPr id="1255632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600075</xdr:colOff>
      <xdr:row>20</xdr:row>
      <xdr:rowOff>104775</xdr:rowOff>
    </xdr:to>
    <xdr:graphicFrame macro="">
      <xdr:nvGraphicFramePr>
        <xdr:cNvPr id="12556321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7</xdr:col>
      <xdr:colOff>19050</xdr:colOff>
      <xdr:row>52</xdr:row>
      <xdr:rowOff>57150</xdr:rowOff>
    </xdr:to>
    <xdr:grpSp>
      <xdr:nvGrpSpPr>
        <xdr:cNvPr id="10071786" name="Gruppo 1"/>
        <xdr:cNvGrpSpPr>
          <a:grpSpLocks/>
        </xdr:cNvGrpSpPr>
      </xdr:nvGrpSpPr>
      <xdr:grpSpPr bwMode="auto">
        <a:xfrm>
          <a:off x="0" y="1200150"/>
          <a:ext cx="4286250" cy="7305675"/>
          <a:chOff x="-17376" y="1189038"/>
          <a:chExt cx="7573856" cy="5044732"/>
        </a:xfrm>
      </xdr:grpSpPr>
      <xdr:graphicFrame macro="">
        <xdr:nvGraphicFramePr>
          <xdr:cNvPr id="10071788" name="Grafico 2"/>
          <xdr:cNvGraphicFramePr>
            <a:graphicFrameLocks/>
          </xdr:cNvGraphicFramePr>
        </xdr:nvGraphicFramePr>
        <xdr:xfrm>
          <a:off x="28573" y="1189038"/>
          <a:ext cx="7527907" cy="167719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071789" name="Grafico 3"/>
          <xdr:cNvGraphicFramePr>
            <a:graphicFrameLocks/>
          </xdr:cNvGraphicFramePr>
        </xdr:nvGraphicFramePr>
        <xdr:xfrm>
          <a:off x="-17376" y="2852734"/>
          <a:ext cx="7410093" cy="167753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0071790" name="Grafico 4"/>
          <xdr:cNvGraphicFramePr>
            <a:graphicFrameLocks/>
          </xdr:cNvGraphicFramePr>
        </xdr:nvGraphicFramePr>
        <xdr:xfrm>
          <a:off x="-17376" y="4574540"/>
          <a:ext cx="7410093" cy="16592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2</xdr:row>
      <xdr:rowOff>200025</xdr:rowOff>
    </xdr:to>
    <xdr:pic>
      <xdr:nvPicPr>
        <xdr:cNvPr id="10071787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8</xdr:col>
      <xdr:colOff>257175</xdr:colOff>
      <xdr:row>2</xdr:row>
      <xdr:rowOff>180975</xdr:rowOff>
    </xdr:to>
    <xdr:pic>
      <xdr:nvPicPr>
        <xdr:cNvPr id="242553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438150</xdr:colOff>
      <xdr:row>3</xdr:row>
      <xdr:rowOff>0</xdr:rowOff>
    </xdr:to>
    <xdr:pic>
      <xdr:nvPicPr>
        <xdr:cNvPr id="986742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571500</xdr:colOff>
      <xdr:row>3</xdr:row>
      <xdr:rowOff>0</xdr:rowOff>
    </xdr:to>
    <xdr:pic>
      <xdr:nvPicPr>
        <xdr:cNvPr id="98666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8</xdr:col>
      <xdr:colOff>447675</xdr:colOff>
      <xdr:row>23</xdr:row>
      <xdr:rowOff>95250</xdr:rowOff>
    </xdr:to>
    <xdr:graphicFrame macro="">
      <xdr:nvGraphicFramePr>
        <xdr:cNvPr id="9866696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0.08214</cdr:x>
      <cdr:y>0.38958</cdr:y>
    </cdr:from>
    <cdr:to>
      <cdr:x>0.94571</cdr:x>
      <cdr:y>0.39358</cdr:y>
    </cdr:to>
    <cdr:cxnSp macro="">
      <cdr:nvCxnSpPr>
        <cdr:cNvPr id="3" name="Connettore 1 2"/>
        <cdr:cNvCxnSpPr/>
      </cdr:nvCxnSpPr>
      <cdr:spPr>
        <a:xfrm xmlns:a="http://schemas.openxmlformats.org/drawingml/2006/main" flipH="1" flipV="1">
          <a:off x="271707" y="980535"/>
          <a:ext cx="4767018" cy="1006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571500</xdr:colOff>
      <xdr:row>3</xdr:row>
      <xdr:rowOff>0</xdr:rowOff>
    </xdr:to>
    <xdr:pic>
      <xdr:nvPicPr>
        <xdr:cNvPr id="1224403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8</xdr:row>
      <xdr:rowOff>114300</xdr:rowOff>
    </xdr:from>
    <xdr:to>
      <xdr:col>7</xdr:col>
      <xdr:colOff>438150</xdr:colOff>
      <xdr:row>21</xdr:row>
      <xdr:rowOff>57150</xdr:rowOff>
    </xdr:to>
    <xdr:graphicFrame macro="">
      <xdr:nvGraphicFramePr>
        <xdr:cNvPr id="12244036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438150</xdr:colOff>
      <xdr:row>3</xdr:row>
      <xdr:rowOff>0</xdr:rowOff>
    </xdr:to>
    <xdr:pic>
      <xdr:nvPicPr>
        <xdr:cNvPr id="1224502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57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180975</xdr:rowOff>
    </xdr:to>
    <xdr:pic>
      <xdr:nvPicPr>
        <xdr:cNvPr id="970376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7</xdr:row>
      <xdr:rowOff>38100</xdr:rowOff>
    </xdr:from>
    <xdr:to>
      <xdr:col>10</xdr:col>
      <xdr:colOff>76200</xdr:colOff>
      <xdr:row>29</xdr:row>
      <xdr:rowOff>123825</xdr:rowOff>
    </xdr:to>
    <xdr:graphicFrame macro="">
      <xdr:nvGraphicFramePr>
        <xdr:cNvPr id="9703770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6</xdr:col>
      <xdr:colOff>85725</xdr:colOff>
      <xdr:row>2</xdr:row>
      <xdr:rowOff>180975</xdr:rowOff>
    </xdr:to>
    <xdr:pic>
      <xdr:nvPicPr>
        <xdr:cNvPr id="970462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57150</xdr:colOff>
      <xdr:row>2</xdr:row>
      <xdr:rowOff>180975</xdr:rowOff>
    </xdr:to>
    <xdr:pic>
      <xdr:nvPicPr>
        <xdr:cNvPr id="97058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9525</xdr:rowOff>
    </xdr:from>
    <xdr:to>
      <xdr:col>6</xdr:col>
      <xdr:colOff>228600</xdr:colOff>
      <xdr:row>30</xdr:row>
      <xdr:rowOff>95250</xdr:rowOff>
    </xdr:to>
    <xdr:pic>
      <xdr:nvPicPr>
        <xdr:cNvPr id="9705818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76325"/>
          <a:ext cx="3886200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5</xdr:col>
      <xdr:colOff>133350</xdr:colOff>
      <xdr:row>2</xdr:row>
      <xdr:rowOff>180975</xdr:rowOff>
    </xdr:to>
    <xdr:pic>
      <xdr:nvPicPr>
        <xdr:cNvPr id="970257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581025</xdr:colOff>
      <xdr:row>2</xdr:row>
      <xdr:rowOff>200025</xdr:rowOff>
    </xdr:to>
    <xdr:pic>
      <xdr:nvPicPr>
        <xdr:cNvPr id="1007221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247650</xdr:colOff>
      <xdr:row>3</xdr:row>
      <xdr:rowOff>76200</xdr:rowOff>
    </xdr:to>
    <xdr:pic>
      <xdr:nvPicPr>
        <xdr:cNvPr id="984506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11</xdr:col>
      <xdr:colOff>590550</xdr:colOff>
      <xdr:row>28</xdr:row>
      <xdr:rowOff>38100</xdr:rowOff>
    </xdr:to>
    <xdr:graphicFrame macro="">
      <xdr:nvGraphicFramePr>
        <xdr:cNvPr id="984506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123825</xdr:colOff>
      <xdr:row>2</xdr:row>
      <xdr:rowOff>200025</xdr:rowOff>
    </xdr:to>
    <xdr:pic>
      <xdr:nvPicPr>
        <xdr:cNvPr id="984592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266700</xdr:colOff>
      <xdr:row>2</xdr:row>
      <xdr:rowOff>200025</xdr:rowOff>
    </xdr:to>
    <xdr:pic>
      <xdr:nvPicPr>
        <xdr:cNvPr id="98471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12</xdr:col>
      <xdr:colOff>200025</xdr:colOff>
      <xdr:row>25</xdr:row>
      <xdr:rowOff>142875</xdr:rowOff>
    </xdr:to>
    <xdr:graphicFrame macro="">
      <xdr:nvGraphicFramePr>
        <xdr:cNvPr id="984711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66675</xdr:colOff>
      <xdr:row>2</xdr:row>
      <xdr:rowOff>200025</xdr:rowOff>
    </xdr:to>
    <xdr:pic>
      <xdr:nvPicPr>
        <xdr:cNvPr id="984797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9</xdr:col>
      <xdr:colOff>371475</xdr:colOff>
      <xdr:row>2</xdr:row>
      <xdr:rowOff>180975</xdr:rowOff>
    </xdr:to>
    <xdr:pic>
      <xdr:nvPicPr>
        <xdr:cNvPr id="1256348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8483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9525</xdr:rowOff>
    </xdr:from>
    <xdr:to>
      <xdr:col>10</xdr:col>
      <xdr:colOff>0</xdr:colOff>
      <xdr:row>35</xdr:row>
      <xdr:rowOff>152400</xdr:rowOff>
    </xdr:to>
    <xdr:graphicFrame macro="">
      <xdr:nvGraphicFramePr>
        <xdr:cNvPr id="12563489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6</xdr:col>
      <xdr:colOff>104775</xdr:colOff>
      <xdr:row>2</xdr:row>
      <xdr:rowOff>200025</xdr:rowOff>
    </xdr:to>
    <xdr:pic>
      <xdr:nvPicPr>
        <xdr:cNvPr id="187773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619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10</xdr:col>
      <xdr:colOff>9525</xdr:colOff>
      <xdr:row>2</xdr:row>
      <xdr:rowOff>200025</xdr:rowOff>
    </xdr:to>
    <xdr:pic>
      <xdr:nvPicPr>
        <xdr:cNvPr id="125460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76200</xdr:rowOff>
    </xdr:from>
    <xdr:to>
      <xdr:col>7</xdr:col>
      <xdr:colOff>304800</xdr:colOff>
      <xdr:row>25</xdr:row>
      <xdr:rowOff>28575</xdr:rowOff>
    </xdr:to>
    <xdr:graphicFrame macro="">
      <xdr:nvGraphicFramePr>
        <xdr:cNvPr id="1254608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6</xdr:col>
      <xdr:colOff>66675</xdr:colOff>
      <xdr:row>3</xdr:row>
      <xdr:rowOff>9525</xdr:rowOff>
    </xdr:to>
    <xdr:pic>
      <xdr:nvPicPr>
        <xdr:cNvPr id="195775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1254812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304800</xdr:colOff>
      <xdr:row>23</xdr:row>
      <xdr:rowOff>104775</xdr:rowOff>
    </xdr:to>
    <xdr:graphicFrame macro="">
      <xdr:nvGraphicFramePr>
        <xdr:cNvPr id="12548129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9</xdr:col>
      <xdr:colOff>219075</xdr:colOff>
      <xdr:row>2</xdr:row>
      <xdr:rowOff>180975</xdr:rowOff>
    </xdr:to>
    <xdr:pic>
      <xdr:nvPicPr>
        <xdr:cNvPr id="200476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152400</xdr:colOff>
      <xdr:row>2</xdr:row>
      <xdr:rowOff>180975</xdr:rowOff>
    </xdr:to>
    <xdr:pic>
      <xdr:nvPicPr>
        <xdr:cNvPr id="1007339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76200</xdr:colOff>
      <xdr:row>6</xdr:row>
      <xdr:rowOff>47625</xdr:rowOff>
    </xdr:from>
    <xdr:to>
      <xdr:col>9</xdr:col>
      <xdr:colOff>104775</xdr:colOff>
      <xdr:row>29</xdr:row>
      <xdr:rowOff>142875</xdr:rowOff>
    </xdr:to>
    <xdr:graphicFrame macro="">
      <xdr:nvGraphicFramePr>
        <xdr:cNvPr id="10073391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5</xdr:col>
      <xdr:colOff>228600</xdr:colOff>
      <xdr:row>3</xdr:row>
      <xdr:rowOff>9525</xdr:rowOff>
    </xdr:to>
    <xdr:pic>
      <xdr:nvPicPr>
        <xdr:cNvPr id="1007426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4300"/>
          <a:ext cx="5838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2.75" x14ac:dyDescent="0.2"/>
  <cols>
    <col min="1" max="1" width="13.140625" customWidth="1"/>
    <col min="2" max="2" width="97.5703125" customWidth="1"/>
    <col min="3" max="3" width="15" customWidth="1"/>
  </cols>
  <sheetData>
    <row r="1" spans="1:7" ht="15" x14ac:dyDescent="0.25">
      <c r="A1" s="309"/>
      <c r="B1" s="309"/>
      <c r="C1" s="309"/>
      <c r="D1" s="309"/>
      <c r="E1" s="309"/>
      <c r="F1" s="309"/>
      <c r="G1" s="309"/>
    </row>
    <row r="2" spans="1:7" ht="15" x14ac:dyDescent="0.25">
      <c r="A2" s="309"/>
      <c r="B2" s="309"/>
      <c r="C2" s="309"/>
      <c r="D2" s="309"/>
      <c r="E2" s="309"/>
      <c r="F2" s="309"/>
      <c r="G2" s="309"/>
    </row>
    <row r="3" spans="1:7" ht="15" x14ac:dyDescent="0.25">
      <c r="A3" s="309"/>
      <c r="B3" s="309"/>
      <c r="C3" s="309"/>
      <c r="D3" s="309"/>
      <c r="E3" s="309"/>
      <c r="F3" s="309"/>
      <c r="G3" s="309"/>
    </row>
    <row r="4" spans="1:7" ht="18.75" x14ac:dyDescent="0.2">
      <c r="A4" s="312" t="s">
        <v>534</v>
      </c>
      <c r="B4" s="313"/>
      <c r="C4" s="312"/>
      <c r="D4" s="314"/>
      <c r="E4" s="314"/>
      <c r="F4" s="314"/>
      <c r="G4" s="314"/>
    </row>
    <row r="5" spans="1:7" ht="15" x14ac:dyDescent="0.25">
      <c r="A5" s="309"/>
      <c r="B5" s="309"/>
      <c r="C5" s="309"/>
      <c r="D5" s="309"/>
      <c r="E5" s="309"/>
      <c r="F5" s="309"/>
      <c r="G5" s="309"/>
    </row>
    <row r="6" spans="1:7" ht="15" x14ac:dyDescent="0.25">
      <c r="A6" s="315" t="s">
        <v>13</v>
      </c>
      <c r="B6" s="316" t="s">
        <v>553</v>
      </c>
      <c r="C6" s="317" t="s">
        <v>535</v>
      </c>
      <c r="D6" s="309"/>
      <c r="E6" s="309"/>
      <c r="F6" s="309"/>
      <c r="G6" s="309"/>
    </row>
    <row r="7" spans="1:7" ht="15" x14ac:dyDescent="0.25">
      <c r="A7" s="315" t="s">
        <v>6</v>
      </c>
      <c r="B7" s="316" t="s">
        <v>554</v>
      </c>
      <c r="C7" s="318" t="s">
        <v>549</v>
      </c>
      <c r="D7" s="309"/>
      <c r="E7" s="309"/>
      <c r="F7" s="309"/>
      <c r="G7" s="309"/>
    </row>
    <row r="8" spans="1:7" ht="15" x14ac:dyDescent="0.25">
      <c r="A8" s="315" t="s">
        <v>89</v>
      </c>
      <c r="B8" s="316" t="s">
        <v>78</v>
      </c>
      <c r="C8" s="318" t="s">
        <v>538</v>
      </c>
      <c r="D8" s="309"/>
      <c r="E8" s="309"/>
      <c r="F8" s="309"/>
      <c r="G8" s="309"/>
    </row>
    <row r="9" spans="1:7" ht="15" x14ac:dyDescent="0.25">
      <c r="A9" s="315" t="s">
        <v>539</v>
      </c>
      <c r="B9" s="316" t="s">
        <v>550</v>
      </c>
      <c r="C9" s="318" t="s">
        <v>538</v>
      </c>
      <c r="D9" s="309"/>
      <c r="E9" s="309"/>
      <c r="F9" s="309"/>
      <c r="G9" s="309"/>
    </row>
    <row r="10" spans="1:7" ht="15" x14ac:dyDescent="0.25">
      <c r="A10" s="315" t="s">
        <v>540</v>
      </c>
      <c r="B10" s="316" t="s">
        <v>551</v>
      </c>
      <c r="C10" s="318" t="s">
        <v>537</v>
      </c>
      <c r="D10" s="309"/>
      <c r="E10" s="309"/>
      <c r="F10" s="309"/>
      <c r="G10" s="309"/>
    </row>
    <row r="11" spans="1:7" ht="15" x14ac:dyDescent="0.25">
      <c r="A11" s="315" t="s">
        <v>541</v>
      </c>
      <c r="B11" s="316" t="s">
        <v>552</v>
      </c>
      <c r="C11" s="318" t="s">
        <v>536</v>
      </c>
      <c r="D11" s="309"/>
      <c r="E11" s="309"/>
      <c r="F11" s="309"/>
      <c r="G11" s="309"/>
    </row>
    <row r="12" spans="1:7" ht="25.5" x14ac:dyDescent="0.25">
      <c r="A12" s="315" t="s">
        <v>91</v>
      </c>
      <c r="B12" s="316" t="s">
        <v>556</v>
      </c>
      <c r="C12" s="318" t="s">
        <v>348</v>
      </c>
      <c r="D12" s="309"/>
      <c r="E12" s="310"/>
      <c r="F12" s="309"/>
      <c r="G12" s="309"/>
    </row>
    <row r="13" spans="1:7" ht="25.5" x14ac:dyDescent="0.25">
      <c r="A13" s="315" t="s">
        <v>112</v>
      </c>
      <c r="B13" s="316" t="s">
        <v>92</v>
      </c>
      <c r="C13" s="318" t="s">
        <v>537</v>
      </c>
      <c r="D13" s="309"/>
      <c r="E13" s="310"/>
      <c r="F13" s="309"/>
      <c r="G13" s="309"/>
    </row>
    <row r="14" spans="1:7" ht="15" x14ac:dyDescent="0.25">
      <c r="A14" s="315" t="s">
        <v>113</v>
      </c>
      <c r="B14" s="316" t="s">
        <v>147</v>
      </c>
      <c r="C14" s="318" t="s">
        <v>548</v>
      </c>
      <c r="D14" s="309"/>
      <c r="E14" s="310"/>
      <c r="F14" s="309"/>
      <c r="G14" s="309"/>
    </row>
    <row r="15" spans="1:7" ht="15" x14ac:dyDescent="0.25">
      <c r="A15" s="315" t="s">
        <v>542</v>
      </c>
      <c r="B15" s="316" t="s">
        <v>527</v>
      </c>
      <c r="C15" s="317" t="s">
        <v>535</v>
      </c>
      <c r="D15" s="309"/>
      <c r="E15" s="309"/>
      <c r="F15" s="309"/>
      <c r="G15" s="309"/>
    </row>
    <row r="16" spans="1:7" ht="15" x14ac:dyDescent="0.25">
      <c r="A16" s="315" t="s">
        <v>135</v>
      </c>
      <c r="B16" s="316" t="s">
        <v>562</v>
      </c>
      <c r="C16" s="317" t="s">
        <v>535</v>
      </c>
      <c r="D16" s="309"/>
      <c r="E16" s="309"/>
      <c r="F16" s="309"/>
      <c r="G16" s="309"/>
    </row>
    <row r="17" spans="1:7" x14ac:dyDescent="0.2">
      <c r="A17" s="315" t="s">
        <v>515</v>
      </c>
      <c r="B17" s="316" t="s">
        <v>546</v>
      </c>
      <c r="C17" s="318" t="s">
        <v>547</v>
      </c>
      <c r="D17" s="310"/>
      <c r="E17" s="310"/>
      <c r="F17" s="311"/>
      <c r="G17" s="311"/>
    </row>
    <row r="18" spans="1:7" ht="15" x14ac:dyDescent="0.25">
      <c r="A18" s="315" t="s">
        <v>516</v>
      </c>
      <c r="B18" s="316" t="s">
        <v>117</v>
      </c>
      <c r="C18" s="318" t="s">
        <v>348</v>
      </c>
      <c r="D18" s="309"/>
      <c r="E18" s="310"/>
    </row>
    <row r="19" spans="1:7" ht="16.5" customHeight="1" x14ac:dyDescent="0.25">
      <c r="A19" s="315" t="s">
        <v>518</v>
      </c>
      <c r="B19" s="316" t="s">
        <v>564</v>
      </c>
      <c r="C19" s="317" t="s">
        <v>537</v>
      </c>
      <c r="D19" s="309"/>
      <c r="E19" s="310"/>
    </row>
    <row r="20" spans="1:7" ht="15" x14ac:dyDescent="0.25">
      <c r="A20" s="315" t="s">
        <v>520</v>
      </c>
      <c r="B20" s="316" t="s">
        <v>365</v>
      </c>
      <c r="C20" s="317" t="s">
        <v>537</v>
      </c>
      <c r="D20" s="309"/>
      <c r="E20" s="309"/>
    </row>
    <row r="21" spans="1:7" ht="15" x14ac:dyDescent="0.25">
      <c r="A21" s="328" t="s">
        <v>560</v>
      </c>
      <c r="B21" s="308" t="s">
        <v>114</v>
      </c>
      <c r="C21" s="317" t="s">
        <v>537</v>
      </c>
      <c r="D21" s="309"/>
      <c r="E21" s="309"/>
    </row>
  </sheetData>
  <hyperlinks>
    <hyperlink ref="A6" location="'2.1'!A1" display="Figura 2.1"/>
    <hyperlink ref="A7" location="'2.2 '!A1" display="Figura 2.2"/>
    <hyperlink ref="A8" location="'2.3'!A1" display="Figura 2.3"/>
    <hyperlink ref="A9" location="'2.4'!A1" display="Figura 2.4 "/>
    <hyperlink ref="A10" location="'2.5'!A1" display="Figura 2.5"/>
    <hyperlink ref="A11" location="'2.6'!A1" display="Figura 2.6"/>
    <hyperlink ref="A12" location="'2.7'!A1" display="Figura 2.7"/>
    <hyperlink ref="A19" location="'2.14'!A1" display="Figura 2.14"/>
    <hyperlink ref="A15" location="'2.10'!A1" display="Figura 2.10"/>
    <hyperlink ref="A16" location="'2.11'!A1" display="Figura 2.11"/>
    <hyperlink ref="A13" location="'2.8'!A1" display="Figura 2.8"/>
    <hyperlink ref="A14" location="'2.9 '!A1" display="Figura 2.9"/>
    <hyperlink ref="A17" location="'2.12'!A1" display="Figura 2.12"/>
    <hyperlink ref="A18" location="'2.13'!A1" display="Figura 2.13"/>
    <hyperlink ref="A20" location="'2.15'!A1" display="Figura 2.15"/>
    <hyperlink ref="A21" location="'2.16'!A1" display="Figura 2.16"/>
  </hyperlinks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zoomScale="85" zoomScaleNormal="85" workbookViewId="0"/>
  </sheetViews>
  <sheetFormatPr defaultRowHeight="12.75" x14ac:dyDescent="0.2"/>
  <cols>
    <col min="1" max="16384" width="9.140625" style="2"/>
  </cols>
  <sheetData>
    <row r="1" spans="1:10" s="99" customFormat="1" ht="12" customHeight="1" x14ac:dyDescent="0.2"/>
    <row r="2" spans="1:10" s="99" customFormat="1" ht="12" customHeight="1" x14ac:dyDescent="0.2"/>
    <row r="3" spans="1:10" ht="24" customHeight="1" x14ac:dyDescent="0.2">
      <c r="A3" s="100"/>
      <c r="J3" s="198"/>
    </row>
    <row r="4" spans="1:10" s="94" customFormat="1" ht="12" customHeight="1" x14ac:dyDescent="0.2">
      <c r="A4" s="91" t="s">
        <v>106</v>
      </c>
      <c r="B4" s="92"/>
      <c r="C4" s="93"/>
    </row>
    <row r="5" spans="1:10" s="60" customFormat="1" ht="12" customHeight="1" x14ac:dyDescent="0.2">
      <c r="A5" s="91" t="s">
        <v>418</v>
      </c>
      <c r="B5" s="91"/>
      <c r="C5" s="91"/>
      <c r="D5" s="133"/>
    </row>
    <row r="6" spans="1:10" s="60" customFormat="1" ht="12" customHeight="1" x14ac:dyDescent="0.2">
      <c r="A6" s="5" t="s">
        <v>406</v>
      </c>
      <c r="B6" s="61"/>
      <c r="C6" s="4"/>
    </row>
    <row r="7" spans="1:10" ht="6" customHeight="1" x14ac:dyDescent="0.2"/>
    <row r="45" spans="1:21" ht="3" customHeight="1" x14ac:dyDescent="0.2"/>
    <row r="46" spans="1:21" ht="39.75" customHeight="1" x14ac:dyDescent="0.2">
      <c r="A46" s="339" t="s">
        <v>419</v>
      </c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339"/>
      <c r="T46" s="339"/>
      <c r="U46" s="339"/>
    </row>
    <row r="47" spans="1:21" x14ac:dyDescent="0.2">
      <c r="A47" s="68" t="s">
        <v>526</v>
      </c>
    </row>
    <row r="48" spans="1:21" s="68" customFormat="1" ht="9" x14ac:dyDescent="0.15">
      <c r="A48" s="68" t="s">
        <v>572</v>
      </c>
      <c r="B48" s="69"/>
    </row>
  </sheetData>
  <mergeCells count="1">
    <mergeCell ref="A46:U4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/>
  </sheetViews>
  <sheetFormatPr defaultRowHeight="12.75" x14ac:dyDescent="0.2"/>
  <cols>
    <col min="1" max="1" width="21.7109375" style="97" customWidth="1"/>
    <col min="2" max="2" width="30.7109375" style="98" bestFit="1" customWidth="1"/>
    <col min="3" max="3" width="16.5703125" style="97" customWidth="1"/>
    <col min="4" max="4" width="11.5703125" style="97" customWidth="1"/>
    <col min="5" max="5" width="14.28515625" style="97" customWidth="1"/>
    <col min="6" max="16384" width="9.140625" style="97"/>
  </cols>
  <sheetData>
    <row r="1" spans="1:4" s="20" customFormat="1" ht="12" customHeight="1" x14ac:dyDescent="0.2">
      <c r="A1" s="86"/>
      <c r="B1" s="87"/>
    </row>
    <row r="2" spans="1:4" s="20" customFormat="1" ht="12" customHeight="1" x14ac:dyDescent="0.2">
      <c r="A2" s="86"/>
      <c r="B2" s="88"/>
      <c r="C2" s="21"/>
    </row>
    <row r="3" spans="1:4" s="20" customFormat="1" ht="24" customHeight="1" x14ac:dyDescent="0.2">
      <c r="A3" s="89"/>
      <c r="B3" s="88"/>
      <c r="C3" s="21"/>
    </row>
    <row r="4" spans="1:4" s="94" customFormat="1" ht="12" customHeight="1" x14ac:dyDescent="0.2">
      <c r="A4" s="91" t="s">
        <v>106</v>
      </c>
      <c r="B4" s="92"/>
      <c r="C4" s="93"/>
    </row>
    <row r="5" spans="1:4" s="60" customFormat="1" ht="12" customHeight="1" x14ac:dyDescent="0.2">
      <c r="A5" s="91" t="s">
        <v>418</v>
      </c>
      <c r="B5" s="91"/>
      <c r="C5" s="91"/>
      <c r="D5" s="133"/>
    </row>
    <row r="6" spans="1:4" s="60" customFormat="1" ht="12" customHeight="1" x14ac:dyDescent="0.2">
      <c r="A6" s="5" t="s">
        <v>406</v>
      </c>
      <c r="B6" s="61"/>
      <c r="C6" s="4"/>
    </row>
    <row r="7" spans="1:4" s="6" customFormat="1" ht="6" customHeight="1" x14ac:dyDescent="0.2"/>
    <row r="8" spans="1:4" s="109" customFormat="1" ht="24" customHeight="1" x14ac:dyDescent="0.2">
      <c r="A8" s="107" t="s">
        <v>420</v>
      </c>
      <c r="B8" s="107" t="s">
        <v>421</v>
      </c>
      <c r="C8" s="48" t="s">
        <v>422</v>
      </c>
    </row>
    <row r="9" spans="1:4" s="109" customFormat="1" x14ac:dyDescent="0.2">
      <c r="A9" s="78" t="s">
        <v>423</v>
      </c>
      <c r="B9" s="80" t="s">
        <v>424</v>
      </c>
      <c r="C9" s="298">
        <v>0.30415035080215175</v>
      </c>
    </row>
    <row r="10" spans="1:4" s="109" customFormat="1" x14ac:dyDescent="0.2">
      <c r="A10" s="78" t="s">
        <v>425</v>
      </c>
      <c r="B10" s="80" t="s">
        <v>426</v>
      </c>
      <c r="C10" s="298">
        <v>3.9950411144699285E-2</v>
      </c>
    </row>
    <row r="11" spans="1:4" s="109" customFormat="1" x14ac:dyDescent="0.2">
      <c r="A11" s="78" t="s">
        <v>427</v>
      </c>
      <c r="B11" s="80" t="s">
        <v>428</v>
      </c>
      <c r="C11" s="298">
        <v>4.7726255047354497E-2</v>
      </c>
    </row>
    <row r="12" spans="1:4" s="109" customFormat="1" x14ac:dyDescent="0.2">
      <c r="A12" s="78" t="s">
        <v>429</v>
      </c>
      <c r="B12" s="80" t="s">
        <v>430</v>
      </c>
      <c r="C12" s="298">
        <v>1.1298269146746261E-2</v>
      </c>
    </row>
    <row r="13" spans="1:4" s="109" customFormat="1" x14ac:dyDescent="0.2">
      <c r="A13" s="78" t="s">
        <v>431</v>
      </c>
      <c r="B13" s="80" t="s">
        <v>432</v>
      </c>
      <c r="C13" s="298">
        <v>5.5776549851134956E-2</v>
      </c>
    </row>
    <row r="14" spans="1:4" s="109" customFormat="1" x14ac:dyDescent="0.2">
      <c r="A14" s="78" t="s">
        <v>433</v>
      </c>
      <c r="B14" s="80" t="s">
        <v>434</v>
      </c>
      <c r="C14" s="298">
        <v>1.8176019518983278E-2</v>
      </c>
    </row>
    <row r="15" spans="1:4" s="109" customFormat="1" x14ac:dyDescent="0.2">
      <c r="A15" s="78" t="s">
        <v>435</v>
      </c>
      <c r="B15" s="80" t="s">
        <v>436</v>
      </c>
      <c r="C15" s="298">
        <v>3.5651643579311949E-2</v>
      </c>
    </row>
    <row r="16" spans="1:4" s="109" customFormat="1" x14ac:dyDescent="0.2">
      <c r="A16" s="78" t="s">
        <v>437</v>
      </c>
      <c r="B16" s="80" t="s">
        <v>438</v>
      </c>
      <c r="C16" s="298">
        <v>9.9354911379983424E-2</v>
      </c>
    </row>
    <row r="17" spans="1:3" s="109" customFormat="1" x14ac:dyDescent="0.2">
      <c r="A17" s="78" t="s">
        <v>439</v>
      </c>
      <c r="B17" s="80" t="s">
        <v>440</v>
      </c>
      <c r="C17" s="298">
        <v>0.11090377767051449</v>
      </c>
    </row>
    <row r="18" spans="1:3" s="109" customFormat="1" x14ac:dyDescent="0.2">
      <c r="A18" s="78" t="s">
        <v>441</v>
      </c>
      <c r="B18" s="80" t="s">
        <v>442</v>
      </c>
      <c r="C18" s="298">
        <v>1.2796757972807632E-2</v>
      </c>
    </row>
    <row r="19" spans="1:3" s="109" customFormat="1" x14ac:dyDescent="0.2">
      <c r="A19" s="78" t="s">
        <v>443</v>
      </c>
      <c r="B19" s="80" t="s">
        <v>444</v>
      </c>
      <c r="C19" s="298">
        <v>1.6605015854042473E-2</v>
      </c>
    </row>
    <row r="20" spans="1:3" s="109" customFormat="1" x14ac:dyDescent="0.2">
      <c r="A20" s="78" t="s">
        <v>445</v>
      </c>
      <c r="B20" s="80" t="s">
        <v>446</v>
      </c>
      <c r="C20" s="298">
        <v>7.4744256658673972E-2</v>
      </c>
    </row>
    <row r="21" spans="1:3" s="109" customFormat="1" x14ac:dyDescent="0.2">
      <c r="A21" s="78" t="s">
        <v>447</v>
      </c>
      <c r="B21" s="80" t="s">
        <v>448</v>
      </c>
      <c r="C21" s="298">
        <v>8.6904482544077385E-2</v>
      </c>
    </row>
    <row r="22" spans="1:3" s="6" customFormat="1" x14ac:dyDescent="0.2">
      <c r="A22" s="78" t="s">
        <v>449</v>
      </c>
      <c r="B22" s="80" t="s">
        <v>450</v>
      </c>
      <c r="C22" s="298">
        <v>2.8706448090244335E-2</v>
      </c>
    </row>
    <row r="23" spans="1:3" s="6" customFormat="1" x14ac:dyDescent="0.2">
      <c r="A23" s="78" t="s">
        <v>451</v>
      </c>
      <c r="B23" s="79" t="s">
        <v>452</v>
      </c>
      <c r="C23" s="299">
        <v>1.4256252648579033E-2</v>
      </c>
    </row>
    <row r="24" spans="1:3" s="6" customFormat="1" x14ac:dyDescent="0.2">
      <c r="A24" s="78" t="s">
        <v>453</v>
      </c>
      <c r="B24" s="79" t="s">
        <v>525</v>
      </c>
      <c r="C24" s="299">
        <v>4.2998598090695173E-2</v>
      </c>
    </row>
    <row r="25" spans="1:3" s="6" customFormat="1" ht="3" customHeight="1" x14ac:dyDescent="0.2">
      <c r="A25" s="38"/>
      <c r="B25" s="38"/>
      <c r="C25" s="38"/>
    </row>
    <row r="26" spans="1:3" s="6" customFormat="1" ht="3" customHeight="1" x14ac:dyDescent="0.2"/>
    <row r="27" spans="1:3" s="68" customFormat="1" ht="58.5" customHeight="1" x14ac:dyDescent="0.15">
      <c r="A27" s="340" t="s">
        <v>419</v>
      </c>
      <c r="B27" s="340"/>
      <c r="C27" s="340"/>
    </row>
    <row r="28" spans="1:3" s="68" customFormat="1" ht="9" x14ac:dyDescent="0.15">
      <c r="A28" s="68" t="s">
        <v>526</v>
      </c>
      <c r="B28" s="69"/>
    </row>
    <row r="29" spans="1:3" s="68" customFormat="1" ht="9" x14ac:dyDescent="0.15">
      <c r="A29" s="68" t="s">
        <v>572</v>
      </c>
      <c r="B29" s="69"/>
    </row>
  </sheetData>
  <mergeCells count="1">
    <mergeCell ref="A27:C27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zoomScale="98" zoomScaleNormal="98" workbookViewId="0"/>
  </sheetViews>
  <sheetFormatPr defaultRowHeight="12.75" x14ac:dyDescent="0.2"/>
  <cols>
    <col min="1" max="16384" width="9.140625" style="2"/>
  </cols>
  <sheetData>
    <row r="1" spans="1:10" s="99" customFormat="1" ht="12" customHeight="1" x14ac:dyDescent="0.2"/>
    <row r="2" spans="1:10" s="99" customFormat="1" ht="12" customHeight="1" x14ac:dyDescent="0.2"/>
    <row r="3" spans="1:10" ht="24" customHeight="1" x14ac:dyDescent="0.2">
      <c r="A3" s="100"/>
      <c r="J3" s="198"/>
    </row>
    <row r="4" spans="1:10" s="94" customFormat="1" ht="12" customHeight="1" x14ac:dyDescent="0.2">
      <c r="A4" s="91" t="s">
        <v>98</v>
      </c>
      <c r="B4" s="92"/>
      <c r="C4" s="93"/>
      <c r="D4" s="93"/>
      <c r="E4" s="93"/>
    </row>
    <row r="5" spans="1:10" s="60" customFormat="1" ht="12" customHeight="1" x14ac:dyDescent="0.2">
      <c r="A5" s="91" t="s">
        <v>454</v>
      </c>
      <c r="B5" s="91"/>
      <c r="C5" s="91"/>
      <c r="D5" s="91"/>
      <c r="E5" s="91"/>
    </row>
    <row r="6" spans="1:10" s="60" customFormat="1" ht="12" customHeight="1" x14ac:dyDescent="0.2">
      <c r="A6" s="5" t="s">
        <v>455</v>
      </c>
      <c r="B6" s="61"/>
      <c r="C6" s="4"/>
      <c r="D6" s="4"/>
      <c r="E6" s="4"/>
    </row>
    <row r="7" spans="1:10" ht="6" customHeight="1" x14ac:dyDescent="0.2"/>
    <row r="45" spans="1:21" ht="3" customHeight="1" x14ac:dyDescent="0.2"/>
    <row r="46" spans="1:21" ht="36" customHeight="1" x14ac:dyDescent="0.2">
      <c r="A46" s="341" t="s">
        <v>456</v>
      </c>
      <c r="B46" s="341"/>
      <c r="C46" s="341"/>
      <c r="D46" s="341"/>
      <c r="E46" s="341"/>
      <c r="F46" s="341"/>
      <c r="G46" s="341"/>
      <c r="H46" s="341"/>
      <c r="I46" s="341"/>
      <c r="J46" s="341"/>
      <c r="K46" s="341"/>
      <c r="L46" s="341"/>
      <c r="M46" s="341"/>
      <c r="N46" s="341"/>
      <c r="O46" s="341"/>
      <c r="P46" s="341"/>
      <c r="Q46" s="341"/>
      <c r="R46" s="341"/>
      <c r="S46" s="341"/>
      <c r="T46" s="341"/>
      <c r="U46" s="341"/>
    </row>
    <row r="47" spans="1:21" x14ac:dyDescent="0.2">
      <c r="A47" s="304" t="s">
        <v>457</v>
      </c>
      <c r="B47" s="297"/>
      <c r="C47" s="297"/>
      <c r="D47" s="297"/>
      <c r="E47" s="297"/>
      <c r="F47" s="297"/>
      <c r="G47" s="297"/>
      <c r="H47" s="297"/>
      <c r="I47" s="297"/>
      <c r="J47" s="297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7"/>
    </row>
    <row r="48" spans="1:21" s="68" customFormat="1" ht="9" x14ac:dyDescent="0.15">
      <c r="A48" s="68" t="s">
        <v>572</v>
      </c>
      <c r="B48" s="69"/>
    </row>
  </sheetData>
  <mergeCells count="1">
    <mergeCell ref="A46:U46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workbookViewId="0"/>
  </sheetViews>
  <sheetFormatPr defaultRowHeight="12.75" x14ac:dyDescent="0.2"/>
  <cols>
    <col min="1" max="1" width="42.5703125" style="97" customWidth="1"/>
    <col min="2" max="2" width="25.42578125" style="97" customWidth="1"/>
    <col min="3" max="3" width="11.42578125" style="98" customWidth="1"/>
    <col min="4" max="6" width="11.42578125" style="97" customWidth="1"/>
    <col min="7" max="16384" width="9.140625" style="97"/>
  </cols>
  <sheetData>
    <row r="1" spans="1:6" s="20" customFormat="1" ht="12" customHeight="1" x14ac:dyDescent="0.2">
      <c r="A1" s="86"/>
      <c r="B1" s="86"/>
      <c r="C1" s="87"/>
    </row>
    <row r="2" spans="1:6" s="20" customFormat="1" ht="12" customHeight="1" x14ac:dyDescent="0.2">
      <c r="A2" s="86"/>
      <c r="B2" s="86"/>
      <c r="C2" s="88"/>
      <c r="D2" s="21"/>
      <c r="E2" s="21"/>
      <c r="F2" s="21"/>
    </row>
    <row r="3" spans="1:6" s="20" customFormat="1" ht="24" customHeight="1" x14ac:dyDescent="0.2">
      <c r="A3" s="89"/>
      <c r="B3" s="89"/>
      <c r="C3" s="88"/>
      <c r="D3" s="21"/>
      <c r="E3" s="21"/>
      <c r="F3" s="21"/>
    </row>
    <row r="4" spans="1:6" s="94" customFormat="1" ht="12" customHeight="1" x14ac:dyDescent="0.2">
      <c r="A4" s="91" t="s">
        <v>98</v>
      </c>
      <c r="B4" s="91"/>
      <c r="C4" s="92"/>
      <c r="D4" s="93"/>
      <c r="E4" s="93"/>
      <c r="F4" s="93"/>
    </row>
    <row r="5" spans="1:6" s="60" customFormat="1" ht="12" customHeight="1" x14ac:dyDescent="0.2">
      <c r="A5" s="91" t="s">
        <v>454</v>
      </c>
      <c r="B5" s="91"/>
      <c r="C5" s="91"/>
      <c r="D5" s="91"/>
      <c r="E5" s="91"/>
      <c r="F5" s="91"/>
    </row>
    <row r="6" spans="1:6" s="60" customFormat="1" ht="12" customHeight="1" x14ac:dyDescent="0.2">
      <c r="A6" s="5" t="s">
        <v>458</v>
      </c>
      <c r="B6" s="5"/>
      <c r="C6" s="61"/>
      <c r="D6" s="4"/>
      <c r="E6" s="4"/>
      <c r="F6" s="4"/>
    </row>
    <row r="7" spans="1:6" s="6" customFormat="1" ht="6" customHeight="1" x14ac:dyDescent="0.2"/>
    <row r="8" spans="1:6" s="109" customFormat="1" ht="24" customHeight="1" x14ac:dyDescent="0.2">
      <c r="A8" s="107" t="s">
        <v>459</v>
      </c>
      <c r="B8" s="107" t="s">
        <v>460</v>
      </c>
      <c r="C8" s="107" t="s">
        <v>421</v>
      </c>
      <c r="D8" s="48">
        <v>2019</v>
      </c>
      <c r="E8" s="48">
        <v>2020</v>
      </c>
      <c r="F8" s="48" t="s">
        <v>461</v>
      </c>
    </row>
    <row r="9" spans="1:6" s="109" customFormat="1" x14ac:dyDescent="0.2">
      <c r="A9" s="78" t="s">
        <v>462</v>
      </c>
      <c r="B9" s="78" t="s">
        <v>463</v>
      </c>
      <c r="C9" s="80" t="s">
        <v>464</v>
      </c>
      <c r="D9" s="300">
        <v>6.2284543156263634</v>
      </c>
      <c r="E9" s="300">
        <v>5.5727904980019076</v>
      </c>
      <c r="F9" s="301">
        <v>-10.526910600909162</v>
      </c>
    </row>
    <row r="10" spans="1:6" s="109" customFormat="1" x14ac:dyDescent="0.2">
      <c r="A10" s="78"/>
      <c r="B10" s="78"/>
      <c r="C10" s="80"/>
      <c r="D10" s="300"/>
      <c r="E10" s="300"/>
      <c r="F10" s="301"/>
    </row>
    <row r="11" spans="1:6" s="109" customFormat="1" x14ac:dyDescent="0.2">
      <c r="A11" s="78" t="s">
        <v>465</v>
      </c>
      <c r="B11" s="78" t="s">
        <v>466</v>
      </c>
      <c r="C11" s="80" t="s">
        <v>467</v>
      </c>
      <c r="D11" s="300">
        <v>8.205877762138277</v>
      </c>
      <c r="E11" s="300">
        <v>7.5341557804427559</v>
      </c>
      <c r="F11" s="301">
        <v>-8.1858638547460458</v>
      </c>
    </row>
    <row r="12" spans="1:6" s="109" customFormat="1" x14ac:dyDescent="0.2">
      <c r="A12" s="78" t="s">
        <v>468</v>
      </c>
      <c r="B12" s="78" t="s">
        <v>469</v>
      </c>
      <c r="C12" s="80" t="s">
        <v>470</v>
      </c>
      <c r="D12" s="300">
        <v>5.6405233312074943</v>
      </c>
      <c r="E12" s="300">
        <v>4.6089569142398226</v>
      </c>
      <c r="F12" s="301">
        <v>-18.288487723475811</v>
      </c>
    </row>
    <row r="13" spans="1:6" s="109" customFormat="1" x14ac:dyDescent="0.2">
      <c r="A13" s="78" t="s">
        <v>471</v>
      </c>
      <c r="B13" s="78" t="s">
        <v>472</v>
      </c>
      <c r="C13" s="80" t="s">
        <v>473</v>
      </c>
      <c r="D13" s="300">
        <v>3.0138872693243823</v>
      </c>
      <c r="E13" s="300">
        <v>1.1206838579198095</v>
      </c>
      <c r="F13" s="301">
        <v>-62.815999479269472</v>
      </c>
    </row>
    <row r="14" spans="1:6" s="109" customFormat="1" x14ac:dyDescent="0.2">
      <c r="A14" s="78" t="s">
        <v>474</v>
      </c>
      <c r="B14" s="78" t="s">
        <v>475</v>
      </c>
      <c r="C14" s="80" t="s">
        <v>476</v>
      </c>
      <c r="D14" s="300">
        <v>1.8467016189813001</v>
      </c>
      <c r="E14" s="300">
        <v>1.7186204824083169</v>
      </c>
      <c r="F14" s="301">
        <v>-6.9356703463354705</v>
      </c>
    </row>
    <row r="15" spans="1:6" s="109" customFormat="1" x14ac:dyDescent="0.2">
      <c r="A15" s="78" t="s">
        <v>477</v>
      </c>
      <c r="B15" s="78" t="s">
        <v>478</v>
      </c>
      <c r="C15" s="80" t="s">
        <v>479</v>
      </c>
      <c r="D15" s="300">
        <v>9.579673943606927E-2</v>
      </c>
      <c r="E15" s="300">
        <v>7.8563756638503165E-2</v>
      </c>
      <c r="F15" s="301">
        <v>-17.989112050172309</v>
      </c>
    </row>
    <row r="16" spans="1:6" s="109" customFormat="1" x14ac:dyDescent="0.2">
      <c r="A16" s="78"/>
      <c r="B16" s="78"/>
      <c r="C16" s="80"/>
      <c r="D16" s="300"/>
      <c r="E16" s="300"/>
      <c r="F16" s="301"/>
    </row>
    <row r="17" spans="1:21" s="109" customFormat="1" x14ac:dyDescent="0.2">
      <c r="A17" s="78" t="s">
        <v>480</v>
      </c>
      <c r="B17" s="78" t="s">
        <v>481</v>
      </c>
      <c r="C17" s="80" t="s">
        <v>482</v>
      </c>
      <c r="D17" s="300">
        <v>3.0829146086363637</v>
      </c>
      <c r="E17" s="300">
        <v>2.572199317987657</v>
      </c>
      <c r="F17" s="301">
        <v>-16.565988860606367</v>
      </c>
    </row>
    <row r="18" spans="1:21" s="109" customFormat="1" x14ac:dyDescent="0.2">
      <c r="A18" s="78" t="s">
        <v>483</v>
      </c>
      <c r="B18" s="78" t="s">
        <v>484</v>
      </c>
      <c r="C18" s="80" t="s">
        <v>485</v>
      </c>
      <c r="D18" s="300">
        <v>0.69730437921293764</v>
      </c>
      <c r="E18" s="300">
        <v>0.68017707860732401</v>
      </c>
      <c r="F18" s="301">
        <v>-2.4562158386192294</v>
      </c>
    </row>
    <row r="19" spans="1:21" s="109" customFormat="1" x14ac:dyDescent="0.2">
      <c r="A19" s="78" t="s">
        <v>486</v>
      </c>
      <c r="B19" s="78" t="s">
        <v>487</v>
      </c>
      <c r="C19" s="80" t="s">
        <v>488</v>
      </c>
      <c r="D19" s="300">
        <v>0.66969734704002315</v>
      </c>
      <c r="E19" s="300">
        <v>0.59319744618570314</v>
      </c>
      <c r="F19" s="301">
        <v>-11.423055682158491</v>
      </c>
    </row>
    <row r="20" spans="1:21" s="109" customFormat="1" x14ac:dyDescent="0.2">
      <c r="A20" s="78" t="s">
        <v>489</v>
      </c>
      <c r="B20" s="78" t="s">
        <v>490</v>
      </c>
      <c r="C20" s="80" t="s">
        <v>491</v>
      </c>
      <c r="D20" s="300">
        <v>0.44098470581872667</v>
      </c>
      <c r="E20" s="300">
        <v>0.35126834435995763</v>
      </c>
      <c r="F20" s="301">
        <v>-20.344551698726775</v>
      </c>
    </row>
    <row r="21" spans="1:21" s="109" customFormat="1" x14ac:dyDescent="0.2">
      <c r="A21" s="78" t="s">
        <v>492</v>
      </c>
      <c r="B21" s="78" t="s">
        <v>493</v>
      </c>
      <c r="C21" s="80" t="s">
        <v>494</v>
      </c>
      <c r="D21" s="300">
        <v>1.7338838095720033</v>
      </c>
      <c r="E21" s="300">
        <v>1.421843773495733</v>
      </c>
      <c r="F21" s="301">
        <v>-17.996594371181956</v>
      </c>
    </row>
    <row r="22" spans="1:21" s="109" customFormat="1" x14ac:dyDescent="0.2">
      <c r="A22" s="78" t="s">
        <v>495</v>
      </c>
      <c r="B22" s="78" t="s">
        <v>496</v>
      </c>
      <c r="C22" s="80" t="s">
        <v>497</v>
      </c>
      <c r="D22" s="300">
        <v>0.78779779195622857</v>
      </c>
      <c r="E22" s="300">
        <v>0.68170194703371689</v>
      </c>
      <c r="F22" s="301">
        <v>-13.467395568481933</v>
      </c>
    </row>
    <row r="23" spans="1:21" s="109" customFormat="1" x14ac:dyDescent="0.2">
      <c r="A23" s="78" t="s">
        <v>498</v>
      </c>
      <c r="B23" s="78" t="s">
        <v>499</v>
      </c>
      <c r="C23" s="80" t="s">
        <v>500</v>
      </c>
      <c r="D23" s="300">
        <v>1.7932394378074863</v>
      </c>
      <c r="E23" s="300">
        <v>1.9688151747891109</v>
      </c>
      <c r="F23" s="301">
        <v>9.7909812420974447</v>
      </c>
    </row>
    <row r="24" spans="1:21" s="109" customFormat="1" x14ac:dyDescent="0.2">
      <c r="A24" s="78" t="s">
        <v>501</v>
      </c>
      <c r="B24" s="78" t="s">
        <v>502</v>
      </c>
      <c r="C24" s="80" t="s">
        <v>503</v>
      </c>
      <c r="D24" s="300">
        <v>0.99281498128981549</v>
      </c>
      <c r="E24" s="300">
        <v>0.94098987350726204</v>
      </c>
      <c r="F24" s="301">
        <v>-5.2200166958827339</v>
      </c>
    </row>
    <row r="25" spans="1:21" s="6" customFormat="1" x14ac:dyDescent="0.2">
      <c r="A25" s="78" t="s">
        <v>504</v>
      </c>
      <c r="B25" s="78" t="s">
        <v>505</v>
      </c>
      <c r="C25" s="80" t="s">
        <v>506</v>
      </c>
      <c r="D25" s="300">
        <v>3.6982540035947662</v>
      </c>
      <c r="E25" s="300">
        <v>4.2918630472174364</v>
      </c>
      <c r="F25" s="301">
        <v>16.051062015904577</v>
      </c>
    </row>
    <row r="26" spans="1:21" s="6" customFormat="1" x14ac:dyDescent="0.2">
      <c r="A26" s="78" t="s">
        <v>507</v>
      </c>
      <c r="B26" s="78" t="s">
        <v>508</v>
      </c>
      <c r="C26" s="79" t="s">
        <v>509</v>
      </c>
      <c r="D26" s="302">
        <v>0.67052158816496155</v>
      </c>
      <c r="E26" s="302">
        <v>0.50284022919891724</v>
      </c>
      <c r="F26" s="303">
        <v>-25.007600340645766</v>
      </c>
    </row>
    <row r="27" spans="1:21" s="6" customFormat="1" x14ac:dyDescent="0.2">
      <c r="A27" s="78" t="s">
        <v>510</v>
      </c>
      <c r="B27" s="78" t="s">
        <v>511</v>
      </c>
      <c r="C27" s="79" t="s">
        <v>512</v>
      </c>
      <c r="D27" s="302">
        <v>1.3251079289395542</v>
      </c>
      <c r="E27" s="302">
        <v>0.89021863568380588</v>
      </c>
      <c r="F27" s="303">
        <v>-32.819160142206499</v>
      </c>
    </row>
    <row r="28" spans="1:21" s="6" customFormat="1" ht="3" customHeight="1" x14ac:dyDescent="0.2">
      <c r="A28" s="38"/>
      <c r="B28" s="38"/>
      <c r="C28" s="38"/>
      <c r="D28" s="38"/>
      <c r="E28" s="38"/>
      <c r="F28" s="38"/>
    </row>
    <row r="29" spans="1:21" s="6" customFormat="1" ht="3" customHeight="1" x14ac:dyDescent="0.2"/>
    <row r="30" spans="1:21" s="2" customFormat="1" ht="36" customHeight="1" x14ac:dyDescent="0.2">
      <c r="A30" s="342" t="s">
        <v>456</v>
      </c>
      <c r="B30" s="342"/>
      <c r="C30" s="342"/>
      <c r="D30" s="342"/>
      <c r="E30" s="342"/>
      <c r="F30" s="342"/>
      <c r="G30" s="306"/>
      <c r="H30" s="306"/>
      <c r="I30" s="306"/>
      <c r="J30" s="306"/>
      <c r="K30" s="306"/>
      <c r="L30" s="306"/>
      <c r="M30" s="306"/>
      <c r="N30" s="306"/>
      <c r="O30" s="306"/>
      <c r="P30" s="306"/>
      <c r="Q30" s="306"/>
      <c r="R30" s="306"/>
      <c r="S30" s="306"/>
      <c r="T30" s="306"/>
      <c r="U30" s="306"/>
    </row>
    <row r="31" spans="1:21" s="68" customFormat="1" ht="9" x14ac:dyDescent="0.15">
      <c r="A31" s="68" t="s">
        <v>572</v>
      </c>
      <c r="B31" s="69"/>
    </row>
  </sheetData>
  <mergeCells count="1">
    <mergeCell ref="A30:F30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/>
  </sheetViews>
  <sheetFormatPr defaultRowHeight="12.75" x14ac:dyDescent="0.2"/>
  <sheetData>
    <row r="1" spans="1:10" ht="12" customHeight="1" x14ac:dyDescent="0.2"/>
    <row r="2" spans="1:10" ht="12" customHeight="1" x14ac:dyDescent="0.2"/>
    <row r="3" spans="1:10" ht="24" customHeight="1" x14ac:dyDescent="0.2"/>
    <row r="4" spans="1:10" s="32" customFormat="1" ht="12" x14ac:dyDescent="0.2">
      <c r="A4" s="343" t="s">
        <v>91</v>
      </c>
      <c r="B4" s="344"/>
      <c r="C4" s="344"/>
      <c r="D4" s="344"/>
      <c r="E4" s="344"/>
      <c r="F4" s="344"/>
      <c r="G4" s="344"/>
      <c r="H4" s="344"/>
      <c r="I4" s="344"/>
      <c r="J4" s="344"/>
    </row>
    <row r="5" spans="1:10" ht="13.5" x14ac:dyDescent="0.2">
      <c r="A5" s="231" t="s">
        <v>555</v>
      </c>
      <c r="B5" s="229"/>
      <c r="C5" s="229"/>
      <c r="D5" s="229"/>
      <c r="E5" s="229"/>
      <c r="F5" s="229"/>
      <c r="G5" s="229"/>
      <c r="H5" s="229"/>
      <c r="I5" s="229"/>
      <c r="J5" s="229"/>
    </row>
    <row r="6" spans="1:10" ht="15" x14ac:dyDescent="0.25">
      <c r="A6" s="31" t="s">
        <v>361</v>
      </c>
      <c r="B6" s="29"/>
      <c r="C6" s="230"/>
      <c r="D6" s="230"/>
      <c r="E6" s="230"/>
      <c r="F6" s="29"/>
      <c r="G6" s="29"/>
      <c r="H6" s="29"/>
      <c r="I6" s="137"/>
      <c r="J6" s="137"/>
    </row>
    <row r="7" spans="1:10" ht="6" customHeight="1" x14ac:dyDescent="0.2"/>
    <row r="22" spans="1:1" x14ac:dyDescent="0.2">
      <c r="A22" s="128" t="s">
        <v>569</v>
      </c>
    </row>
    <row r="23" spans="1:1" x14ac:dyDescent="0.2">
      <c r="A23" s="128" t="s">
        <v>360</v>
      </c>
    </row>
  </sheetData>
  <mergeCells count="1">
    <mergeCell ref="A4:J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Normal="100" workbookViewId="0"/>
  </sheetViews>
  <sheetFormatPr defaultRowHeight="12.75" x14ac:dyDescent="0.2"/>
  <cols>
    <col min="1" max="1" width="18.28515625" style="29" customWidth="1"/>
    <col min="2" max="16384" width="9.140625" style="29"/>
  </cols>
  <sheetData>
    <row r="1" spans="1:10" ht="12" customHeight="1" x14ac:dyDescent="0.2"/>
    <row r="2" spans="1:10" ht="12" customHeight="1" x14ac:dyDescent="0.2"/>
    <row r="3" spans="1:10" ht="24" customHeight="1" x14ac:dyDescent="0.2"/>
    <row r="4" spans="1:10" x14ac:dyDescent="0.2">
      <c r="A4" s="343" t="s">
        <v>513</v>
      </c>
      <c r="B4" s="344"/>
      <c r="C4" s="344"/>
      <c r="D4" s="344"/>
      <c r="E4" s="344"/>
      <c r="F4" s="344"/>
      <c r="G4" s="344"/>
      <c r="H4" s="344"/>
      <c r="I4" s="344"/>
      <c r="J4" s="344"/>
    </row>
    <row r="5" spans="1:10" ht="13.5" x14ac:dyDescent="0.2">
      <c r="A5" s="231" t="s">
        <v>555</v>
      </c>
      <c r="B5" s="229"/>
      <c r="C5" s="229"/>
      <c r="D5" s="229"/>
      <c r="E5" s="229"/>
      <c r="F5" s="229"/>
      <c r="G5" s="229"/>
      <c r="H5" s="229"/>
      <c r="I5" s="229"/>
      <c r="J5" s="229"/>
    </row>
    <row r="6" spans="1:10" ht="15" x14ac:dyDescent="0.25">
      <c r="A6" s="31" t="s">
        <v>361</v>
      </c>
      <c r="C6" s="230"/>
      <c r="D6" s="230"/>
      <c r="E6" s="230"/>
      <c r="I6" s="137"/>
      <c r="J6" s="137"/>
    </row>
    <row r="7" spans="1:10" ht="6" customHeight="1" x14ac:dyDescent="0.25">
      <c r="A7" s="321"/>
      <c r="B7" s="321"/>
      <c r="C7" s="322"/>
      <c r="D7" s="322"/>
      <c r="E7" s="322"/>
      <c r="F7" s="321"/>
      <c r="G7" s="323"/>
      <c r="I7" s="137"/>
      <c r="J7" s="137"/>
    </row>
    <row r="8" spans="1:10" x14ac:dyDescent="0.2">
      <c r="A8" s="319"/>
      <c r="B8" s="345" t="s">
        <v>362</v>
      </c>
      <c r="C8" s="346"/>
      <c r="D8" s="346"/>
      <c r="E8" s="346"/>
      <c r="F8" s="346"/>
      <c r="G8" s="346"/>
    </row>
    <row r="9" spans="1:10" ht="28.5" customHeight="1" x14ac:dyDescent="0.2">
      <c r="A9" s="320"/>
      <c r="B9" s="232" t="s">
        <v>349</v>
      </c>
      <c r="C9" s="232" t="s">
        <v>350</v>
      </c>
      <c r="D9" s="232" t="s">
        <v>351</v>
      </c>
      <c r="E9" s="232" t="s">
        <v>352</v>
      </c>
      <c r="F9" s="232" t="s">
        <v>353</v>
      </c>
      <c r="G9" s="232" t="s">
        <v>354</v>
      </c>
    </row>
    <row r="10" spans="1:10" ht="12" customHeight="1" x14ac:dyDescent="0.2">
      <c r="A10" s="233" t="s">
        <v>86</v>
      </c>
      <c r="B10" s="234">
        <v>68</v>
      </c>
      <c r="C10" s="234">
        <v>15</v>
      </c>
      <c r="D10" s="234">
        <v>8.5</v>
      </c>
      <c r="E10" s="234">
        <v>5.6</v>
      </c>
      <c r="F10" s="234">
        <v>2.6</v>
      </c>
      <c r="G10" s="234">
        <v>0.3</v>
      </c>
    </row>
    <row r="11" spans="1:10" ht="12" customHeight="1" x14ac:dyDescent="0.2">
      <c r="A11" s="235" t="s">
        <v>355</v>
      </c>
      <c r="B11" s="236" t="s">
        <v>356</v>
      </c>
      <c r="C11" s="236" t="s">
        <v>356</v>
      </c>
      <c r="D11" s="236">
        <v>47.7</v>
      </c>
      <c r="E11" s="236">
        <v>48.9</v>
      </c>
      <c r="F11" s="236">
        <v>3.4</v>
      </c>
      <c r="G11" s="236" t="s">
        <v>356</v>
      </c>
    </row>
    <row r="12" spans="1:10" ht="12" customHeight="1" x14ac:dyDescent="0.2">
      <c r="A12" s="237" t="s">
        <v>357</v>
      </c>
      <c r="B12" s="238">
        <v>4.7</v>
      </c>
      <c r="C12" s="238">
        <v>64.400000000000006</v>
      </c>
      <c r="D12" s="238">
        <v>29.6</v>
      </c>
      <c r="E12" s="238">
        <v>1.3</v>
      </c>
      <c r="F12" s="238" t="s">
        <v>356</v>
      </c>
      <c r="G12" s="238" t="s">
        <v>356</v>
      </c>
    </row>
    <row r="13" spans="1:10" ht="12" customHeight="1" x14ac:dyDescent="0.2">
      <c r="A13" s="237" t="s">
        <v>358</v>
      </c>
      <c r="B13" s="238">
        <v>81.900000000000006</v>
      </c>
      <c r="C13" s="238">
        <v>8.6</v>
      </c>
      <c r="D13" s="238">
        <v>2.6</v>
      </c>
      <c r="E13" s="238">
        <v>4.7</v>
      </c>
      <c r="F13" s="238">
        <v>1.7</v>
      </c>
      <c r="G13" s="238">
        <v>0.3</v>
      </c>
    </row>
    <row r="14" spans="1:10" ht="12" customHeight="1" x14ac:dyDescent="0.2">
      <c r="A14" s="239" t="s">
        <v>359</v>
      </c>
      <c r="B14" s="240">
        <v>81.900000000000006</v>
      </c>
      <c r="C14" s="240">
        <v>3.3</v>
      </c>
      <c r="D14" s="240">
        <v>4.7</v>
      </c>
      <c r="E14" s="240">
        <v>1</v>
      </c>
      <c r="F14" s="240">
        <v>8.4</v>
      </c>
      <c r="G14" s="240">
        <v>0.6</v>
      </c>
      <c r="I14" s="137"/>
      <c r="J14" s="137"/>
    </row>
    <row r="15" spans="1:10" ht="12" customHeight="1" x14ac:dyDescent="0.25">
      <c r="A15" s="128" t="s">
        <v>569</v>
      </c>
      <c r="C15" s="230"/>
      <c r="D15" s="230"/>
      <c r="E15" s="230"/>
    </row>
    <row r="16" spans="1:10" ht="12" customHeight="1" x14ac:dyDescent="0.25">
      <c r="A16" s="128" t="s">
        <v>360</v>
      </c>
      <c r="C16" s="230"/>
      <c r="D16" s="230"/>
      <c r="E16" s="230"/>
      <c r="I16" s="137"/>
      <c r="J16" s="137"/>
    </row>
  </sheetData>
  <mergeCells count="2">
    <mergeCell ref="A4:J4"/>
    <mergeCell ref="B8:G8"/>
  </mergeCells>
  <pageMargins left="0.7" right="0.7" top="0.75" bottom="0.75" header="0.3" footer="0.3"/>
  <pageSetup paperSize="9" orientation="portrait" horizontalDpi="4294967294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/>
  </sheetViews>
  <sheetFormatPr defaultRowHeight="12.75" x14ac:dyDescent="0.2"/>
  <cols>
    <col min="12" max="12" width="11.7109375" customWidth="1"/>
  </cols>
  <sheetData>
    <row r="1" spans="1:13" s="132" customFormat="1" ht="12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</row>
    <row r="2" spans="1:13" s="132" customFormat="1" ht="12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</row>
    <row r="3" spans="1:13" s="30" customFormat="1" ht="24" customHeight="1" x14ac:dyDescent="0.2">
      <c r="A3" s="347"/>
      <c r="B3" s="347"/>
      <c r="C3" s="347"/>
      <c r="D3" s="347"/>
      <c r="E3" s="347"/>
      <c r="F3" s="347"/>
      <c r="G3" s="347"/>
      <c r="H3" s="347"/>
      <c r="I3" s="347"/>
      <c r="L3"/>
    </row>
    <row r="4" spans="1:13" s="29" customFormat="1" ht="12" customHeight="1" x14ac:dyDescent="0.2">
      <c r="A4" s="32" t="s">
        <v>112</v>
      </c>
      <c r="B4" s="31"/>
      <c r="C4" s="31"/>
      <c r="D4" s="33"/>
      <c r="E4" s="31"/>
      <c r="F4" s="31"/>
      <c r="G4" s="31"/>
      <c r="H4" s="31"/>
      <c r="I4" s="31"/>
      <c r="J4" s="30"/>
    </row>
    <row r="5" spans="1:13" s="60" customFormat="1" ht="23.25" customHeight="1" x14ac:dyDescent="0.2">
      <c r="A5" s="349" t="s">
        <v>92</v>
      </c>
      <c r="B5" s="349"/>
      <c r="C5" s="349"/>
      <c r="D5" s="349"/>
      <c r="E5" s="349"/>
      <c r="F5" s="349"/>
      <c r="G5" s="349"/>
      <c r="H5" s="349"/>
      <c r="I5" s="349"/>
      <c r="J5" s="329"/>
      <c r="K5" s="133"/>
      <c r="L5" s="133"/>
      <c r="M5" s="133"/>
    </row>
    <row r="6" spans="1:13" s="60" customFormat="1" ht="12" customHeight="1" x14ac:dyDescent="0.2">
      <c r="A6" s="5" t="s">
        <v>402</v>
      </c>
      <c r="B6" s="34"/>
      <c r="C6" s="34"/>
      <c r="D6" s="35"/>
      <c r="E6" s="34"/>
      <c r="F6" s="34"/>
      <c r="G6" s="34"/>
      <c r="H6" s="34"/>
      <c r="I6" s="34"/>
    </row>
    <row r="7" spans="1:13" s="1" customFormat="1" ht="6" customHeight="1" x14ac:dyDescent="0.2"/>
    <row r="8" spans="1:13" ht="58.5" customHeight="1" x14ac:dyDescent="0.2"/>
    <row r="13" spans="1:13" x14ac:dyDescent="0.2">
      <c r="E13" s="134"/>
    </row>
    <row r="25" spans="2:2" x14ac:dyDescent="0.2">
      <c r="B25" s="39"/>
    </row>
    <row r="35" spans="1:13" x14ac:dyDescent="0.2">
      <c r="A35" s="128" t="s">
        <v>570</v>
      </c>
    </row>
    <row r="36" spans="1:13" ht="22.5" customHeight="1" x14ac:dyDescent="0.2">
      <c r="A36" s="348" t="s">
        <v>568</v>
      </c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156"/>
      <c r="M36" s="156"/>
    </row>
  </sheetData>
  <mergeCells count="3">
    <mergeCell ref="A3:I3"/>
    <mergeCell ref="A36:K36"/>
    <mergeCell ref="A5:I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workbookViewId="0"/>
  </sheetViews>
  <sheetFormatPr defaultRowHeight="12.75" x14ac:dyDescent="0.2"/>
  <cols>
    <col min="1" max="1" width="22.85546875" style="6" customWidth="1"/>
    <col min="2" max="2" width="18.28515625" style="6" customWidth="1"/>
    <col min="3" max="3" width="1.42578125" style="6" customWidth="1"/>
    <col min="4" max="4" width="14.85546875" style="6" customWidth="1"/>
    <col min="5" max="5" width="16.28515625" style="6" customWidth="1"/>
    <col min="6" max="16384" width="9.140625" style="6"/>
  </cols>
  <sheetData>
    <row r="1" spans="1:12" s="132" customFormat="1" ht="12" customHeight="1" x14ac:dyDescent="0.2">
      <c r="A1" s="131"/>
      <c r="B1" s="131"/>
      <c r="C1" s="131"/>
    </row>
    <row r="2" spans="1:12" s="132" customFormat="1" ht="12" customHeight="1" x14ac:dyDescent="0.2">
      <c r="A2" s="131"/>
      <c r="B2" s="131"/>
      <c r="C2" s="131"/>
    </row>
    <row r="3" spans="1:12" s="135" customFormat="1" ht="24" customHeight="1" x14ac:dyDescent="0.2">
      <c r="A3" s="350"/>
      <c r="B3" s="350"/>
      <c r="C3" s="350"/>
    </row>
    <row r="4" spans="1:12" s="137" customFormat="1" ht="12" customHeight="1" x14ac:dyDescent="0.2">
      <c r="A4" s="104" t="s">
        <v>102</v>
      </c>
      <c r="B4" s="36"/>
      <c r="C4" s="136"/>
    </row>
    <row r="5" spans="1:12" s="60" customFormat="1" ht="24" customHeight="1" x14ac:dyDescent="0.2">
      <c r="A5" s="349" t="s">
        <v>533</v>
      </c>
      <c r="B5" s="349"/>
      <c r="C5" s="349"/>
      <c r="D5" s="349"/>
      <c r="E5" s="349"/>
      <c r="F5" s="292"/>
      <c r="G5" s="292"/>
      <c r="H5" s="292"/>
      <c r="I5" s="292"/>
      <c r="J5" s="292"/>
      <c r="K5" s="292"/>
      <c r="L5" s="292"/>
    </row>
    <row r="6" spans="1:12" s="60" customFormat="1" ht="12" customHeight="1" x14ac:dyDescent="0.2">
      <c r="A6" s="5" t="s">
        <v>402</v>
      </c>
      <c r="B6" s="34"/>
      <c r="C6" s="35"/>
    </row>
    <row r="7" spans="1:12" ht="6" customHeight="1" x14ac:dyDescent="0.2">
      <c r="A7" s="38"/>
      <c r="B7" s="38"/>
      <c r="C7" s="136"/>
      <c r="D7" s="137"/>
    </row>
    <row r="8" spans="1:12" ht="30" customHeight="1" x14ac:dyDescent="0.2">
      <c r="A8" s="149" t="s">
        <v>141</v>
      </c>
      <c r="B8" s="150" t="s">
        <v>138</v>
      </c>
      <c r="C8" s="39"/>
      <c r="D8" s="149" t="s">
        <v>141</v>
      </c>
      <c r="E8" s="150" t="s">
        <v>139</v>
      </c>
      <c r="H8" s="39"/>
    </row>
    <row r="9" spans="1:12" x14ac:dyDescent="0.2">
      <c r="A9" s="78" t="s">
        <v>15</v>
      </c>
      <c r="B9" s="211">
        <v>2.1</v>
      </c>
      <c r="D9" s="78" t="s">
        <v>12</v>
      </c>
      <c r="E9" s="211">
        <v>180.75</v>
      </c>
      <c r="H9" s="39"/>
    </row>
    <row r="10" spans="1:12" x14ac:dyDescent="0.2">
      <c r="A10" s="78" t="s">
        <v>14</v>
      </c>
      <c r="B10" s="211">
        <v>2.04</v>
      </c>
      <c r="C10" s="39"/>
      <c r="D10" s="78" t="s">
        <v>15</v>
      </c>
      <c r="E10" s="211">
        <v>145.97</v>
      </c>
      <c r="H10" s="39"/>
    </row>
    <row r="11" spans="1:12" x14ac:dyDescent="0.2">
      <c r="A11" s="78" t="s">
        <v>16</v>
      </c>
      <c r="B11" s="211">
        <v>1.91</v>
      </c>
      <c r="C11" s="138"/>
      <c r="D11" s="78" t="s">
        <v>19</v>
      </c>
      <c r="E11" s="211">
        <v>123.34</v>
      </c>
      <c r="H11" s="39"/>
    </row>
    <row r="12" spans="1:12" x14ac:dyDescent="0.2">
      <c r="A12" s="78" t="s">
        <v>18</v>
      </c>
      <c r="B12" s="211">
        <v>1.8</v>
      </c>
      <c r="C12" s="39"/>
      <c r="D12" s="78" t="s">
        <v>1</v>
      </c>
      <c r="E12" s="211">
        <v>82.71</v>
      </c>
      <c r="H12" s="39"/>
    </row>
    <row r="13" spans="1:12" x14ac:dyDescent="0.2">
      <c r="A13" s="78" t="s">
        <v>17</v>
      </c>
      <c r="B13" s="211">
        <v>1.71</v>
      </c>
      <c r="C13" s="39"/>
      <c r="D13" s="78" t="s">
        <v>31</v>
      </c>
      <c r="E13" s="211">
        <v>60.71</v>
      </c>
      <c r="H13" s="39"/>
    </row>
    <row r="14" spans="1:12" x14ac:dyDescent="0.2">
      <c r="A14" s="78" t="s">
        <v>22</v>
      </c>
      <c r="B14" s="211">
        <v>1.48</v>
      </c>
      <c r="C14" s="39"/>
      <c r="D14" s="78" t="s">
        <v>23</v>
      </c>
      <c r="E14" s="211">
        <v>19.178999999999998</v>
      </c>
      <c r="H14" s="39"/>
    </row>
    <row r="15" spans="1:12" x14ac:dyDescent="0.2">
      <c r="A15" s="78" t="s">
        <v>21</v>
      </c>
      <c r="B15" s="211">
        <v>1.4</v>
      </c>
      <c r="C15" s="39"/>
      <c r="D15" s="78" t="s">
        <v>17</v>
      </c>
      <c r="E15" s="15">
        <v>-4.75</v>
      </c>
      <c r="H15" s="39"/>
    </row>
    <row r="16" spans="1:12" x14ac:dyDescent="0.2">
      <c r="A16" s="78" t="s">
        <v>19</v>
      </c>
      <c r="B16" s="211">
        <v>1.36</v>
      </c>
      <c r="C16" s="39"/>
      <c r="D16" s="78" t="s">
        <v>30</v>
      </c>
      <c r="E16" s="15">
        <v>-21.65</v>
      </c>
      <c r="H16" s="39"/>
    </row>
    <row r="17" spans="1:8" x14ac:dyDescent="0.2">
      <c r="A17" s="78" t="s">
        <v>12</v>
      </c>
      <c r="B17" s="211">
        <v>1.34</v>
      </c>
      <c r="C17" s="39"/>
      <c r="D17" s="210" t="s">
        <v>94</v>
      </c>
      <c r="E17" s="211">
        <v>-27.54</v>
      </c>
      <c r="H17" s="39"/>
    </row>
    <row r="18" spans="1:8" x14ac:dyDescent="0.2">
      <c r="A18" s="78" t="s">
        <v>20</v>
      </c>
      <c r="B18" s="211">
        <v>1.34</v>
      </c>
      <c r="C18" s="39"/>
      <c r="D18" s="78" t="s">
        <v>96</v>
      </c>
      <c r="E18" s="15">
        <v>-37.719000000000001</v>
      </c>
      <c r="H18" s="39"/>
    </row>
    <row r="19" spans="1:8" x14ac:dyDescent="0.2">
      <c r="A19" s="78" t="s">
        <v>1</v>
      </c>
      <c r="B19" s="211">
        <v>1.33</v>
      </c>
      <c r="C19" s="39"/>
      <c r="D19" s="78" t="s">
        <v>25</v>
      </c>
      <c r="E19" s="15">
        <v>-64.62</v>
      </c>
      <c r="H19" s="39"/>
    </row>
    <row r="20" spans="1:8" x14ac:dyDescent="0.2">
      <c r="A20" s="78" t="s">
        <v>28</v>
      </c>
      <c r="B20" s="211">
        <v>1.17</v>
      </c>
      <c r="C20" s="39"/>
      <c r="D20" s="78" t="s">
        <v>21</v>
      </c>
      <c r="E20" s="15">
        <v>-105.7</v>
      </c>
      <c r="H20" s="39"/>
    </row>
    <row r="21" spans="1:8" x14ac:dyDescent="0.2">
      <c r="A21" s="78" t="s">
        <v>24</v>
      </c>
      <c r="B21" s="211">
        <v>1.07</v>
      </c>
      <c r="C21" s="39"/>
      <c r="D21" s="78" t="s">
        <v>22</v>
      </c>
      <c r="E21" s="15">
        <v>-127.65</v>
      </c>
      <c r="H21" s="39"/>
    </row>
    <row r="22" spans="1:8" x14ac:dyDescent="0.2">
      <c r="A22" s="78" t="s">
        <v>93</v>
      </c>
      <c r="B22" s="211">
        <v>1.01</v>
      </c>
      <c r="C22" s="39"/>
      <c r="D22" s="78" t="s">
        <v>95</v>
      </c>
      <c r="E22" s="15">
        <v>-172.16</v>
      </c>
      <c r="H22" s="39"/>
    </row>
    <row r="23" spans="1:8" x14ac:dyDescent="0.2">
      <c r="A23" s="210" t="s">
        <v>94</v>
      </c>
      <c r="B23" s="211">
        <v>0.97</v>
      </c>
      <c r="C23" s="39"/>
      <c r="D23" s="78" t="s">
        <v>26</v>
      </c>
      <c r="E23" s="15">
        <v>-176.9</v>
      </c>
      <c r="H23" s="39"/>
    </row>
    <row r="24" spans="1:8" x14ac:dyDescent="0.2">
      <c r="A24" s="78" t="s">
        <v>26</v>
      </c>
      <c r="B24" s="211">
        <v>0.95</v>
      </c>
      <c r="C24" s="39"/>
      <c r="D24" s="78" t="s">
        <v>14</v>
      </c>
      <c r="E24" s="15">
        <v>-189.99</v>
      </c>
      <c r="H24" s="39"/>
    </row>
    <row r="25" spans="1:8" x14ac:dyDescent="0.2">
      <c r="A25" s="78" t="s">
        <v>27</v>
      </c>
      <c r="B25" s="211">
        <v>0.92</v>
      </c>
      <c r="C25" s="39"/>
      <c r="D25" s="78" t="s">
        <v>29</v>
      </c>
      <c r="E25" s="15">
        <v>-193.71</v>
      </c>
      <c r="H25" s="39"/>
    </row>
    <row r="26" spans="1:8" x14ac:dyDescent="0.2">
      <c r="A26" s="78" t="s">
        <v>23</v>
      </c>
      <c r="B26" s="211">
        <v>0.92</v>
      </c>
      <c r="C26" s="39"/>
      <c r="D26" s="78" t="s">
        <v>16</v>
      </c>
      <c r="E26" s="15">
        <v>-195.95</v>
      </c>
      <c r="H26" s="39"/>
    </row>
    <row r="27" spans="1:8" x14ac:dyDescent="0.2">
      <c r="A27" s="78" t="s">
        <v>29</v>
      </c>
      <c r="B27" s="211">
        <v>0.85899999999999999</v>
      </c>
      <c r="C27" s="39"/>
      <c r="D27" s="78" t="s">
        <v>18</v>
      </c>
      <c r="E27" s="15">
        <v>-211.86</v>
      </c>
      <c r="H27" s="39"/>
    </row>
    <row r="28" spans="1:8" x14ac:dyDescent="0.2">
      <c r="A28" s="78" t="s">
        <v>25</v>
      </c>
      <c r="B28" s="211">
        <v>0.66</v>
      </c>
      <c r="C28" s="39"/>
      <c r="D28" s="78" t="s">
        <v>24</v>
      </c>
      <c r="E28" s="15">
        <v>-221.6</v>
      </c>
      <c r="H28" s="39"/>
    </row>
    <row r="29" spans="1:8" x14ac:dyDescent="0.2">
      <c r="A29" s="78" t="s">
        <v>31</v>
      </c>
      <c r="B29" s="211">
        <v>0.59899999999999998</v>
      </c>
      <c r="C29" s="39"/>
      <c r="D29" s="78" t="s">
        <v>28</v>
      </c>
      <c r="E29" s="15">
        <v>-262.05</v>
      </c>
      <c r="H29" s="39"/>
    </row>
    <row r="30" spans="1:8" x14ac:dyDescent="0.2">
      <c r="A30" s="78" t="s">
        <v>95</v>
      </c>
      <c r="B30" s="211">
        <v>0.44900000000000001</v>
      </c>
      <c r="C30" s="39"/>
      <c r="D30" s="78" t="s">
        <v>27</v>
      </c>
      <c r="E30" s="15">
        <v>-276.93</v>
      </c>
      <c r="F30" s="39"/>
      <c r="G30" s="39"/>
      <c r="H30" s="39"/>
    </row>
    <row r="31" spans="1:8" x14ac:dyDescent="0.2">
      <c r="A31" s="78" t="s">
        <v>96</v>
      </c>
      <c r="B31" s="211">
        <v>0.36</v>
      </c>
      <c r="C31" s="39"/>
      <c r="D31" s="78" t="s">
        <v>93</v>
      </c>
      <c r="E31" s="15">
        <v>-359.66</v>
      </c>
      <c r="F31" s="39"/>
      <c r="G31" s="39"/>
      <c r="H31" s="39"/>
    </row>
    <row r="32" spans="1:8" x14ac:dyDescent="0.2">
      <c r="A32" s="78" t="s">
        <v>30</v>
      </c>
      <c r="B32" s="211">
        <v>0.309</v>
      </c>
      <c r="C32" s="39"/>
      <c r="D32" s="78" t="s">
        <v>20</v>
      </c>
      <c r="E32" s="15">
        <v>-439.56</v>
      </c>
      <c r="F32" s="39"/>
      <c r="G32" s="39"/>
      <c r="H32" s="39"/>
    </row>
    <row r="33" spans="1:8" customFormat="1" ht="3" customHeight="1" x14ac:dyDescent="0.2">
      <c r="A33" s="139"/>
      <c r="B33" s="139"/>
      <c r="D33" s="139"/>
      <c r="E33" s="139"/>
    </row>
    <row r="34" spans="1:8" customFormat="1" ht="3" customHeight="1" x14ac:dyDescent="0.2"/>
    <row r="35" spans="1:8" x14ac:dyDescent="0.2">
      <c r="A35" s="351" t="s">
        <v>570</v>
      </c>
      <c r="B35" s="351"/>
      <c r="C35" s="351"/>
      <c r="D35" s="351"/>
      <c r="E35" s="351"/>
      <c r="F35" s="39"/>
      <c r="G35" s="39"/>
      <c r="H35" s="39"/>
    </row>
    <row r="36" spans="1:8" ht="30" customHeight="1" x14ac:dyDescent="0.2">
      <c r="A36" s="340" t="s">
        <v>532</v>
      </c>
      <c r="B36" s="340"/>
      <c r="C36" s="340"/>
      <c r="D36" s="340"/>
      <c r="E36" s="340"/>
      <c r="F36" s="39"/>
      <c r="G36" s="39"/>
      <c r="H36" s="39"/>
    </row>
    <row r="37" spans="1:8" x14ac:dyDescent="0.2">
      <c r="A37" s="39"/>
      <c r="B37" s="43"/>
      <c r="C37" s="39"/>
      <c r="D37" s="39"/>
      <c r="E37" s="39"/>
      <c r="F37" s="39"/>
      <c r="G37" s="39"/>
      <c r="H37" s="39"/>
    </row>
    <row r="38" spans="1:8" x14ac:dyDescent="0.2">
      <c r="A38" s="39"/>
      <c r="B38" s="43"/>
      <c r="C38" s="39"/>
      <c r="D38" s="39"/>
      <c r="E38" s="39"/>
      <c r="F38" s="39"/>
      <c r="G38" s="39"/>
      <c r="H38" s="39"/>
    </row>
    <row r="39" spans="1:8" x14ac:dyDescent="0.2">
      <c r="A39" s="39"/>
      <c r="B39" s="43"/>
      <c r="C39" s="39"/>
      <c r="D39" s="39"/>
      <c r="E39" s="39"/>
      <c r="F39" s="39"/>
      <c r="G39" s="39"/>
      <c r="H39" s="39"/>
    </row>
    <row r="40" spans="1:8" x14ac:dyDescent="0.2">
      <c r="A40" s="39"/>
      <c r="B40" s="43"/>
      <c r="C40" s="39"/>
      <c r="D40" s="39"/>
      <c r="E40" s="39"/>
      <c r="F40" s="39"/>
      <c r="G40" s="39"/>
      <c r="H40" s="39"/>
    </row>
    <row r="41" spans="1:8" x14ac:dyDescent="0.2">
      <c r="A41" s="39"/>
      <c r="B41" s="43"/>
      <c r="C41" s="39"/>
      <c r="D41" s="39"/>
      <c r="E41" s="39"/>
      <c r="F41" s="39"/>
      <c r="G41" s="39"/>
      <c r="H41" s="39"/>
    </row>
    <row r="42" spans="1:8" x14ac:dyDescent="0.2">
      <c r="A42" s="39"/>
      <c r="B42" s="43"/>
      <c r="C42" s="39"/>
      <c r="D42" s="39"/>
      <c r="E42" s="39"/>
      <c r="F42" s="39"/>
      <c r="G42" s="39"/>
      <c r="H42" s="39"/>
    </row>
    <row r="43" spans="1:8" x14ac:dyDescent="0.2">
      <c r="A43" s="39"/>
      <c r="B43" s="43"/>
      <c r="C43" s="39"/>
      <c r="D43" s="39"/>
      <c r="E43" s="39"/>
      <c r="F43" s="39"/>
      <c r="G43" s="39"/>
      <c r="H43" s="39"/>
    </row>
    <row r="44" spans="1:8" x14ac:dyDescent="0.2">
      <c r="A44" s="39"/>
      <c r="B44" s="43"/>
      <c r="C44" s="39"/>
      <c r="D44" s="39"/>
      <c r="E44" s="39"/>
      <c r="F44" s="39"/>
      <c r="G44" s="39"/>
      <c r="H44" s="39"/>
    </row>
    <row r="45" spans="1:8" x14ac:dyDescent="0.2">
      <c r="A45" s="39"/>
      <c r="B45" s="43"/>
      <c r="C45" s="39"/>
      <c r="D45" s="39"/>
      <c r="E45" s="39"/>
      <c r="F45" s="39"/>
      <c r="G45" s="39"/>
      <c r="H45" s="39"/>
    </row>
    <row r="46" spans="1:8" x14ac:dyDescent="0.2">
      <c r="A46" s="39"/>
      <c r="B46" s="43"/>
      <c r="C46" s="39"/>
      <c r="D46" s="39"/>
      <c r="E46" s="39"/>
      <c r="F46" s="39"/>
      <c r="G46" s="39"/>
      <c r="H46" s="39"/>
    </row>
    <row r="47" spans="1:8" x14ac:dyDescent="0.2">
      <c r="A47" s="39"/>
      <c r="B47" s="43"/>
      <c r="C47" s="39"/>
      <c r="D47" s="39"/>
      <c r="E47" s="39"/>
      <c r="F47" s="39"/>
      <c r="G47" s="39"/>
      <c r="H47" s="39"/>
    </row>
    <row r="48" spans="1:8" x14ac:dyDescent="0.2">
      <c r="A48" s="39"/>
      <c r="B48" s="43"/>
      <c r="C48" s="39"/>
      <c r="D48" s="39"/>
      <c r="E48" s="39"/>
      <c r="F48" s="39"/>
      <c r="G48" s="39"/>
      <c r="H48" s="39"/>
    </row>
    <row r="49" spans="1:8" x14ac:dyDescent="0.2">
      <c r="A49" s="39"/>
      <c r="B49" s="43"/>
      <c r="C49" s="39"/>
      <c r="D49" s="39"/>
      <c r="E49" s="39"/>
      <c r="F49" s="39"/>
      <c r="G49" s="39"/>
      <c r="H49" s="39"/>
    </row>
    <row r="50" spans="1:8" x14ac:dyDescent="0.2">
      <c r="A50" s="39"/>
      <c r="B50" s="43"/>
      <c r="C50" s="39"/>
      <c r="D50" s="39"/>
      <c r="E50" s="39"/>
      <c r="F50" s="39"/>
      <c r="G50" s="39"/>
      <c r="H50" s="39"/>
    </row>
    <row r="51" spans="1:8" x14ac:dyDescent="0.2">
      <c r="A51" s="39"/>
      <c r="B51" s="43"/>
      <c r="C51" s="39"/>
      <c r="D51" s="39"/>
      <c r="E51" s="39"/>
      <c r="F51" s="39"/>
      <c r="G51" s="39"/>
      <c r="H51" s="39"/>
    </row>
    <row r="52" spans="1:8" x14ac:dyDescent="0.2">
      <c r="A52" s="39"/>
      <c r="B52" s="43"/>
      <c r="C52" s="39"/>
      <c r="D52" s="39"/>
      <c r="E52" s="39"/>
      <c r="F52" s="39"/>
      <c r="G52" s="39"/>
      <c r="H52" s="39"/>
    </row>
    <row r="53" spans="1:8" x14ac:dyDescent="0.2">
      <c r="A53" s="39"/>
      <c r="B53" s="43"/>
      <c r="C53" s="39"/>
      <c r="D53" s="39"/>
      <c r="E53" s="39"/>
      <c r="F53" s="39"/>
      <c r="G53" s="39"/>
      <c r="H53" s="39"/>
    </row>
    <row r="54" spans="1:8" x14ac:dyDescent="0.2">
      <c r="A54" s="39"/>
      <c r="B54" s="43"/>
      <c r="C54" s="39"/>
      <c r="D54" s="39"/>
      <c r="E54" s="39"/>
      <c r="F54" s="39"/>
      <c r="G54" s="39"/>
      <c r="H54" s="39"/>
    </row>
    <row r="55" spans="1:8" x14ac:dyDescent="0.2">
      <c r="A55" s="39"/>
      <c r="B55" s="39"/>
      <c r="C55" s="39"/>
      <c r="D55" s="39"/>
      <c r="E55" s="39"/>
      <c r="F55" s="39"/>
      <c r="G55" s="39"/>
      <c r="H55" s="39"/>
    </row>
    <row r="56" spans="1:8" x14ac:dyDescent="0.2">
      <c r="A56" s="39"/>
      <c r="B56" s="39"/>
      <c r="C56" s="39"/>
      <c r="D56" s="39"/>
      <c r="E56" s="39"/>
      <c r="F56" s="39"/>
      <c r="G56" s="39"/>
      <c r="H56" s="39"/>
    </row>
    <row r="57" spans="1:8" x14ac:dyDescent="0.2">
      <c r="A57" s="39"/>
      <c r="B57" s="39"/>
      <c r="C57" s="39"/>
      <c r="D57" s="39"/>
      <c r="E57" s="39"/>
      <c r="F57" s="39"/>
      <c r="G57" s="39"/>
      <c r="H57" s="39"/>
    </row>
    <row r="58" spans="1:8" x14ac:dyDescent="0.2">
      <c r="A58" s="39"/>
      <c r="B58" s="39"/>
      <c r="C58" s="39"/>
      <c r="D58" s="39"/>
      <c r="E58" s="39"/>
      <c r="F58" s="39"/>
      <c r="G58" s="39"/>
      <c r="H58" s="39"/>
    </row>
    <row r="59" spans="1:8" x14ac:dyDescent="0.2">
      <c r="A59" s="39"/>
      <c r="B59" s="39"/>
      <c r="C59" s="39"/>
      <c r="D59" s="39"/>
      <c r="E59" s="39"/>
      <c r="F59" s="39"/>
      <c r="G59" s="39"/>
      <c r="H59" s="39"/>
    </row>
    <row r="60" spans="1:8" x14ac:dyDescent="0.2">
      <c r="A60" s="39"/>
      <c r="B60" s="39"/>
      <c r="C60" s="39"/>
      <c r="D60" s="39"/>
      <c r="E60" s="39"/>
      <c r="F60" s="39"/>
      <c r="G60" s="39"/>
      <c r="H60" s="39"/>
    </row>
    <row r="61" spans="1:8" x14ac:dyDescent="0.2">
      <c r="A61" s="39"/>
      <c r="B61" s="39"/>
      <c r="C61" s="39"/>
      <c r="D61" s="39"/>
      <c r="E61" s="39"/>
      <c r="F61" s="39"/>
      <c r="G61" s="39"/>
      <c r="H61" s="39"/>
    </row>
    <row r="62" spans="1:8" x14ac:dyDescent="0.2">
      <c r="A62" s="39"/>
      <c r="B62" s="39"/>
      <c r="C62" s="39"/>
      <c r="D62" s="39"/>
      <c r="E62" s="39"/>
      <c r="F62" s="39"/>
      <c r="G62" s="39"/>
      <c r="H62" s="39"/>
    </row>
    <row r="63" spans="1:8" x14ac:dyDescent="0.2">
      <c r="A63" s="39"/>
      <c r="B63" s="39"/>
      <c r="C63" s="39"/>
      <c r="D63" s="39"/>
      <c r="E63" s="39"/>
      <c r="F63" s="39"/>
      <c r="G63" s="39"/>
      <c r="H63" s="39"/>
    </row>
    <row r="64" spans="1:8" x14ac:dyDescent="0.2">
      <c r="A64" s="39"/>
      <c r="B64" s="39"/>
      <c r="C64" s="39"/>
      <c r="D64" s="39"/>
      <c r="E64" s="39"/>
      <c r="F64" s="39"/>
      <c r="G64" s="39"/>
      <c r="H64" s="39"/>
    </row>
    <row r="65" spans="1:8" x14ac:dyDescent="0.2">
      <c r="A65" s="39"/>
      <c r="B65" s="39"/>
      <c r="C65" s="39"/>
      <c r="D65" s="39"/>
      <c r="E65" s="39"/>
      <c r="F65" s="39"/>
      <c r="G65" s="39"/>
      <c r="H65" s="39"/>
    </row>
    <row r="66" spans="1:8" x14ac:dyDescent="0.2">
      <c r="A66" s="39"/>
      <c r="B66" s="39"/>
      <c r="C66" s="39"/>
      <c r="D66" s="39"/>
      <c r="E66" s="39"/>
      <c r="F66" s="39"/>
      <c r="G66" s="39"/>
      <c r="H66" s="39"/>
    </row>
    <row r="67" spans="1:8" x14ac:dyDescent="0.2">
      <c r="A67" s="39"/>
      <c r="B67" s="39"/>
      <c r="C67" s="39"/>
      <c r="D67" s="39"/>
      <c r="E67" s="39"/>
      <c r="F67" s="39"/>
      <c r="G67" s="39"/>
      <c r="H67" s="39"/>
    </row>
    <row r="68" spans="1:8" x14ac:dyDescent="0.2">
      <c r="A68" s="39"/>
      <c r="B68" s="39"/>
      <c r="C68" s="39"/>
      <c r="D68" s="39"/>
      <c r="E68" s="39"/>
      <c r="F68" s="39"/>
      <c r="G68" s="39"/>
      <c r="H68" s="39"/>
    </row>
    <row r="69" spans="1:8" x14ac:dyDescent="0.2">
      <c r="A69" s="39"/>
      <c r="B69" s="39"/>
      <c r="C69" s="39"/>
      <c r="D69" s="39"/>
      <c r="E69" s="39"/>
      <c r="F69" s="39"/>
      <c r="G69" s="39"/>
      <c r="H69" s="39"/>
    </row>
    <row r="70" spans="1:8" x14ac:dyDescent="0.2">
      <c r="A70" s="39"/>
      <c r="B70" s="39"/>
      <c r="C70" s="39"/>
      <c r="D70" s="39"/>
      <c r="E70" s="39"/>
      <c r="F70" s="39"/>
      <c r="G70" s="39"/>
      <c r="H70" s="39"/>
    </row>
    <row r="71" spans="1:8" x14ac:dyDescent="0.2">
      <c r="A71" s="39"/>
      <c r="B71" s="39"/>
      <c r="C71" s="39"/>
      <c r="D71" s="39"/>
      <c r="E71" s="39"/>
      <c r="F71" s="39"/>
      <c r="G71" s="39"/>
      <c r="H71" s="39"/>
    </row>
    <row r="72" spans="1:8" x14ac:dyDescent="0.2">
      <c r="A72" s="39"/>
      <c r="B72" s="39"/>
      <c r="C72" s="39"/>
      <c r="D72" s="39"/>
      <c r="E72" s="39"/>
      <c r="F72" s="39"/>
      <c r="G72" s="39"/>
      <c r="H72" s="39"/>
    </row>
    <row r="73" spans="1:8" x14ac:dyDescent="0.2">
      <c r="A73" s="39"/>
      <c r="B73" s="39"/>
      <c r="C73" s="39"/>
      <c r="D73" s="39"/>
      <c r="E73" s="39"/>
      <c r="F73" s="39"/>
      <c r="G73" s="39"/>
      <c r="H73" s="39"/>
    </row>
    <row r="74" spans="1:8" x14ac:dyDescent="0.2">
      <c r="A74" s="39"/>
      <c r="B74" s="39"/>
      <c r="C74" s="39"/>
      <c r="D74" s="39"/>
      <c r="E74" s="39"/>
      <c r="F74" s="39"/>
      <c r="G74" s="39"/>
      <c r="H74" s="39"/>
    </row>
    <row r="75" spans="1:8" x14ac:dyDescent="0.2">
      <c r="A75" s="39"/>
      <c r="B75" s="39"/>
      <c r="C75" s="39"/>
      <c r="D75" s="39"/>
      <c r="E75" s="39"/>
      <c r="F75" s="39"/>
      <c r="G75" s="39"/>
      <c r="H75" s="39"/>
    </row>
    <row r="76" spans="1:8" x14ac:dyDescent="0.2">
      <c r="A76" s="39"/>
      <c r="B76" s="39"/>
      <c r="C76" s="39"/>
      <c r="D76" s="39"/>
      <c r="E76" s="39"/>
      <c r="F76" s="39"/>
      <c r="G76" s="39"/>
      <c r="H76" s="39"/>
    </row>
    <row r="77" spans="1:8" x14ac:dyDescent="0.2">
      <c r="A77" s="39"/>
      <c r="B77" s="39"/>
      <c r="C77" s="39"/>
      <c r="D77" s="39"/>
      <c r="E77" s="39"/>
      <c r="F77" s="39"/>
      <c r="G77" s="39"/>
      <c r="H77" s="39"/>
    </row>
    <row r="78" spans="1:8" x14ac:dyDescent="0.2">
      <c r="A78" s="39"/>
      <c r="B78" s="39"/>
      <c r="C78" s="39"/>
      <c r="D78" s="39"/>
      <c r="E78" s="39"/>
      <c r="F78" s="39"/>
      <c r="G78" s="39"/>
      <c r="H78" s="39"/>
    </row>
    <row r="79" spans="1:8" x14ac:dyDescent="0.2">
      <c r="A79" s="39"/>
      <c r="B79" s="39"/>
      <c r="C79" s="39"/>
      <c r="D79" s="39"/>
      <c r="E79" s="39"/>
      <c r="F79" s="39"/>
      <c r="G79" s="39"/>
      <c r="H79" s="39"/>
    </row>
    <row r="80" spans="1:8" x14ac:dyDescent="0.2">
      <c r="A80" s="39"/>
      <c r="B80" s="39"/>
      <c r="C80" s="39"/>
      <c r="D80" s="39"/>
      <c r="E80" s="39"/>
      <c r="F80" s="39"/>
      <c r="G80" s="39"/>
      <c r="H80" s="39"/>
    </row>
    <row r="81" spans="1:8" x14ac:dyDescent="0.2">
      <c r="A81" s="39"/>
      <c r="B81" s="39"/>
      <c r="C81" s="39"/>
      <c r="D81" s="39"/>
      <c r="E81" s="39"/>
      <c r="F81" s="39"/>
      <c r="G81" s="39"/>
      <c r="H81" s="39"/>
    </row>
    <row r="82" spans="1:8" x14ac:dyDescent="0.2">
      <c r="A82" s="39"/>
      <c r="B82" s="39"/>
      <c r="C82" s="39"/>
      <c r="D82" s="39"/>
      <c r="E82" s="39"/>
      <c r="F82" s="39"/>
      <c r="G82" s="39"/>
      <c r="H82" s="39"/>
    </row>
    <row r="83" spans="1:8" x14ac:dyDescent="0.2">
      <c r="A83" s="39"/>
      <c r="B83" s="39"/>
      <c r="C83" s="39"/>
      <c r="D83" s="39"/>
      <c r="E83" s="39"/>
      <c r="F83" s="39"/>
      <c r="G83" s="39"/>
      <c r="H83" s="39"/>
    </row>
    <row r="84" spans="1:8" x14ac:dyDescent="0.2">
      <c r="A84" s="39"/>
      <c r="B84" s="39"/>
      <c r="C84" s="39"/>
      <c r="D84" s="39"/>
      <c r="E84" s="39"/>
      <c r="F84" s="39"/>
      <c r="G84" s="39"/>
      <c r="H84" s="39"/>
    </row>
    <row r="85" spans="1:8" x14ac:dyDescent="0.2">
      <c r="A85" s="39"/>
      <c r="B85" s="39"/>
      <c r="C85" s="39"/>
      <c r="D85" s="39"/>
      <c r="E85" s="39"/>
      <c r="F85" s="39"/>
      <c r="G85" s="39"/>
      <c r="H85" s="39"/>
    </row>
    <row r="86" spans="1:8" x14ac:dyDescent="0.2">
      <c r="A86" s="39"/>
      <c r="B86" s="39"/>
      <c r="C86" s="39"/>
      <c r="D86" s="39"/>
      <c r="E86" s="39"/>
      <c r="F86" s="39"/>
      <c r="G86" s="39"/>
      <c r="H86" s="39"/>
    </row>
    <row r="87" spans="1:8" x14ac:dyDescent="0.2">
      <c r="A87" s="39"/>
      <c r="B87" s="39"/>
      <c r="C87" s="39"/>
      <c r="D87" s="39"/>
      <c r="E87" s="39"/>
      <c r="F87" s="39"/>
      <c r="G87" s="39"/>
      <c r="H87" s="39"/>
    </row>
    <row r="88" spans="1:8" x14ac:dyDescent="0.2">
      <c r="A88" s="39"/>
      <c r="B88" s="39"/>
      <c r="C88" s="39"/>
      <c r="D88" s="39"/>
      <c r="E88" s="39"/>
      <c r="F88" s="39"/>
      <c r="G88" s="39"/>
      <c r="H88" s="39"/>
    </row>
    <row r="89" spans="1:8" x14ac:dyDescent="0.2">
      <c r="A89" s="39"/>
      <c r="B89" s="39"/>
      <c r="C89" s="39"/>
      <c r="D89" s="39"/>
      <c r="E89" s="39"/>
      <c r="F89" s="39"/>
      <c r="G89" s="39"/>
      <c r="H89" s="39"/>
    </row>
    <row r="90" spans="1:8" x14ac:dyDescent="0.2">
      <c r="A90" s="39"/>
      <c r="B90" s="39"/>
      <c r="C90" s="39"/>
      <c r="D90" s="39"/>
      <c r="E90" s="39"/>
      <c r="F90" s="39"/>
      <c r="G90" s="39"/>
      <c r="H90" s="39"/>
    </row>
    <row r="91" spans="1:8" x14ac:dyDescent="0.2">
      <c r="A91" s="39"/>
      <c r="B91" s="39"/>
      <c r="C91" s="39"/>
      <c r="D91" s="39"/>
      <c r="E91" s="39"/>
      <c r="F91" s="39"/>
      <c r="G91" s="39"/>
      <c r="H91" s="39"/>
    </row>
    <row r="92" spans="1:8" x14ac:dyDescent="0.2">
      <c r="A92" s="39"/>
      <c r="B92" s="39"/>
      <c r="C92" s="39"/>
      <c r="D92" s="39"/>
      <c r="E92" s="39"/>
      <c r="F92" s="39"/>
      <c r="G92" s="39"/>
      <c r="H92" s="39"/>
    </row>
    <row r="93" spans="1:8" x14ac:dyDescent="0.2">
      <c r="A93" s="39"/>
      <c r="B93" s="39"/>
      <c r="C93" s="39"/>
      <c r="D93" s="39"/>
      <c r="E93" s="39"/>
      <c r="F93" s="39"/>
      <c r="G93" s="39"/>
      <c r="H93" s="39"/>
    </row>
    <row r="94" spans="1:8" x14ac:dyDescent="0.2">
      <c r="A94" s="39"/>
      <c r="B94" s="39"/>
      <c r="C94" s="39"/>
      <c r="D94" s="39"/>
      <c r="E94" s="39"/>
      <c r="F94" s="39"/>
      <c r="G94" s="39"/>
      <c r="H94" s="39"/>
    </row>
    <row r="95" spans="1:8" x14ac:dyDescent="0.2">
      <c r="A95" s="39"/>
      <c r="B95" s="39"/>
      <c r="C95" s="39"/>
      <c r="D95" s="39"/>
      <c r="E95" s="39"/>
      <c r="F95" s="39"/>
      <c r="G95" s="39"/>
      <c r="H95" s="39"/>
    </row>
    <row r="96" spans="1:8" x14ac:dyDescent="0.2">
      <c r="A96" s="39"/>
      <c r="B96" s="39"/>
      <c r="C96" s="39"/>
      <c r="D96" s="39"/>
      <c r="E96" s="39"/>
      <c r="F96" s="39"/>
      <c r="G96" s="39"/>
      <c r="H96" s="39"/>
    </row>
    <row r="97" spans="1:8" x14ac:dyDescent="0.2">
      <c r="A97" s="39"/>
      <c r="B97" s="39"/>
      <c r="C97" s="39"/>
      <c r="D97" s="39"/>
      <c r="E97" s="39"/>
      <c r="F97" s="39"/>
      <c r="G97" s="39"/>
      <c r="H97" s="39"/>
    </row>
    <row r="98" spans="1:8" x14ac:dyDescent="0.2">
      <c r="A98" s="39"/>
      <c r="B98" s="39"/>
      <c r="C98" s="39"/>
      <c r="D98" s="39"/>
      <c r="E98" s="39"/>
      <c r="F98" s="39"/>
      <c r="G98" s="39"/>
      <c r="H98" s="39"/>
    </row>
    <row r="99" spans="1:8" x14ac:dyDescent="0.2">
      <c r="A99" s="39"/>
      <c r="B99" s="39"/>
      <c r="C99" s="39"/>
      <c r="D99" s="39"/>
      <c r="E99" s="39"/>
      <c r="F99" s="39"/>
      <c r="G99" s="39"/>
      <c r="H99" s="39"/>
    </row>
    <row r="100" spans="1:8" x14ac:dyDescent="0.2">
      <c r="A100" s="39"/>
      <c r="B100" s="39"/>
      <c r="C100" s="39"/>
      <c r="D100" s="39"/>
      <c r="E100" s="39"/>
      <c r="F100" s="39"/>
      <c r="G100" s="39"/>
      <c r="H100" s="39"/>
    </row>
    <row r="101" spans="1:8" x14ac:dyDescent="0.2">
      <c r="A101" s="39"/>
      <c r="B101" s="39"/>
      <c r="C101" s="39"/>
      <c r="D101" s="39"/>
      <c r="E101" s="39"/>
      <c r="F101" s="39"/>
      <c r="G101" s="39"/>
      <c r="H101" s="39"/>
    </row>
    <row r="102" spans="1:8" x14ac:dyDescent="0.2">
      <c r="A102" s="39"/>
      <c r="B102" s="39"/>
      <c r="C102" s="39"/>
      <c r="D102" s="39"/>
      <c r="E102" s="39"/>
      <c r="F102" s="39"/>
      <c r="G102" s="39"/>
      <c r="H102" s="39"/>
    </row>
    <row r="103" spans="1:8" x14ac:dyDescent="0.2">
      <c r="A103" s="39"/>
      <c r="B103" s="39"/>
      <c r="C103" s="39"/>
      <c r="D103" s="39"/>
      <c r="E103" s="39"/>
      <c r="F103" s="39"/>
      <c r="G103" s="39"/>
      <c r="H103" s="39"/>
    </row>
    <row r="104" spans="1:8" x14ac:dyDescent="0.2">
      <c r="A104" s="39"/>
      <c r="B104" s="39"/>
      <c r="C104" s="39"/>
      <c r="D104" s="39"/>
      <c r="E104" s="39"/>
      <c r="F104" s="39"/>
      <c r="G104" s="39"/>
      <c r="H104" s="39"/>
    </row>
    <row r="105" spans="1:8" x14ac:dyDescent="0.2">
      <c r="A105" s="39"/>
      <c r="B105" s="39"/>
      <c r="C105" s="39"/>
      <c r="D105" s="39"/>
      <c r="E105" s="39"/>
      <c r="F105" s="39"/>
      <c r="G105" s="39"/>
      <c r="H105" s="39"/>
    </row>
    <row r="106" spans="1:8" x14ac:dyDescent="0.2">
      <c r="A106" s="39"/>
      <c r="B106" s="39"/>
      <c r="C106" s="39"/>
      <c r="D106" s="39"/>
      <c r="E106" s="39"/>
      <c r="F106" s="39"/>
      <c r="G106" s="39"/>
      <c r="H106" s="39"/>
    </row>
    <row r="107" spans="1:8" x14ac:dyDescent="0.2">
      <c r="A107" s="39"/>
      <c r="B107" s="39"/>
      <c r="C107" s="39"/>
      <c r="D107" s="39"/>
      <c r="E107" s="39"/>
      <c r="F107" s="39"/>
      <c r="G107" s="39"/>
      <c r="H107" s="39"/>
    </row>
    <row r="108" spans="1:8" x14ac:dyDescent="0.2">
      <c r="A108" s="39"/>
      <c r="B108" s="39"/>
      <c r="C108" s="39"/>
      <c r="D108" s="39"/>
      <c r="E108" s="39"/>
      <c r="F108" s="39"/>
      <c r="G108" s="39"/>
      <c r="H108" s="39"/>
    </row>
    <row r="109" spans="1:8" x14ac:dyDescent="0.2">
      <c r="A109" s="39"/>
      <c r="B109" s="39"/>
      <c r="C109" s="39"/>
      <c r="D109" s="39"/>
      <c r="E109" s="39"/>
      <c r="F109" s="39"/>
      <c r="G109" s="39"/>
      <c r="H109" s="39"/>
    </row>
    <row r="110" spans="1:8" x14ac:dyDescent="0.2">
      <c r="A110" s="39"/>
      <c r="B110" s="39"/>
      <c r="C110" s="39"/>
      <c r="D110" s="39"/>
      <c r="E110" s="39"/>
      <c r="F110" s="39"/>
      <c r="G110" s="39"/>
      <c r="H110" s="39"/>
    </row>
    <row r="111" spans="1:8" x14ac:dyDescent="0.2">
      <c r="A111" s="39"/>
      <c r="B111" s="39"/>
      <c r="C111" s="39"/>
      <c r="D111" s="39"/>
      <c r="E111" s="39"/>
      <c r="F111" s="39"/>
      <c r="G111" s="39"/>
      <c r="H111" s="39"/>
    </row>
    <row r="112" spans="1:8" x14ac:dyDescent="0.2">
      <c r="A112" s="39"/>
      <c r="B112" s="39"/>
      <c r="C112" s="39"/>
      <c r="D112" s="39"/>
      <c r="E112" s="39"/>
      <c r="F112" s="39"/>
      <c r="G112" s="39"/>
      <c r="H112" s="39"/>
    </row>
    <row r="113" spans="1:8" x14ac:dyDescent="0.2">
      <c r="A113" s="39"/>
      <c r="B113" s="39"/>
      <c r="C113" s="39"/>
      <c r="D113" s="39"/>
      <c r="E113" s="39"/>
      <c r="F113" s="39"/>
      <c r="G113" s="39"/>
      <c r="H113" s="39"/>
    </row>
    <row r="114" spans="1:8" x14ac:dyDescent="0.2">
      <c r="A114" s="39"/>
      <c r="B114" s="39"/>
      <c r="C114" s="39"/>
      <c r="D114" s="39"/>
      <c r="E114" s="39"/>
      <c r="F114" s="39"/>
      <c r="G114" s="39"/>
      <c r="H114" s="39"/>
    </row>
    <row r="115" spans="1:8" x14ac:dyDescent="0.2">
      <c r="A115" s="39"/>
      <c r="B115" s="39"/>
      <c r="C115" s="39"/>
      <c r="D115" s="39"/>
      <c r="E115" s="39"/>
      <c r="F115" s="39"/>
      <c r="G115" s="39"/>
      <c r="H115" s="39"/>
    </row>
    <row r="116" spans="1:8" x14ac:dyDescent="0.2">
      <c r="A116" s="39"/>
      <c r="B116" s="39"/>
      <c r="C116" s="39"/>
      <c r="D116" s="39"/>
      <c r="E116" s="39"/>
      <c r="F116" s="39"/>
      <c r="G116" s="39"/>
      <c r="H116" s="39"/>
    </row>
    <row r="117" spans="1:8" x14ac:dyDescent="0.2">
      <c r="A117" s="39"/>
      <c r="B117" s="39"/>
      <c r="C117" s="39"/>
      <c r="D117" s="39"/>
      <c r="E117" s="39"/>
      <c r="F117" s="39"/>
      <c r="G117" s="39"/>
      <c r="H117" s="39"/>
    </row>
    <row r="118" spans="1:8" x14ac:dyDescent="0.2">
      <c r="A118" s="39"/>
      <c r="B118" s="39"/>
      <c r="C118" s="39"/>
      <c r="D118" s="39"/>
      <c r="E118" s="39"/>
      <c r="F118" s="39"/>
      <c r="G118" s="39"/>
      <c r="H118" s="39"/>
    </row>
    <row r="119" spans="1:8" x14ac:dyDescent="0.2">
      <c r="A119" s="39"/>
      <c r="B119" s="39"/>
      <c r="C119" s="39"/>
      <c r="D119" s="39"/>
      <c r="E119" s="39"/>
      <c r="F119" s="39"/>
      <c r="G119" s="39"/>
      <c r="H119" s="39"/>
    </row>
    <row r="120" spans="1:8" x14ac:dyDescent="0.2">
      <c r="A120" s="39"/>
      <c r="B120" s="39"/>
      <c r="C120" s="39"/>
      <c r="D120" s="39"/>
      <c r="E120" s="39"/>
      <c r="F120" s="39"/>
      <c r="G120" s="39"/>
      <c r="H120" s="39"/>
    </row>
    <row r="121" spans="1:8" x14ac:dyDescent="0.2">
      <c r="A121" s="39"/>
      <c r="B121" s="39"/>
      <c r="C121" s="39"/>
      <c r="D121" s="39"/>
      <c r="E121" s="39"/>
      <c r="F121" s="39"/>
      <c r="G121" s="39"/>
      <c r="H121" s="39"/>
    </row>
    <row r="122" spans="1:8" x14ac:dyDescent="0.2">
      <c r="A122" s="39"/>
      <c r="B122" s="39"/>
      <c r="C122" s="39"/>
      <c r="D122" s="39"/>
      <c r="E122" s="39"/>
      <c r="F122" s="39"/>
      <c r="G122" s="39"/>
      <c r="H122" s="39"/>
    </row>
    <row r="123" spans="1:8" x14ac:dyDescent="0.2">
      <c r="A123" s="39"/>
      <c r="B123" s="39"/>
      <c r="C123" s="39"/>
      <c r="D123" s="39"/>
      <c r="E123" s="39"/>
      <c r="F123" s="39"/>
      <c r="G123" s="39"/>
      <c r="H123" s="39"/>
    </row>
    <row r="124" spans="1:8" x14ac:dyDescent="0.2">
      <c r="A124" s="39"/>
      <c r="B124" s="39"/>
      <c r="C124" s="39"/>
      <c r="D124" s="39"/>
      <c r="E124" s="39"/>
      <c r="F124" s="39"/>
      <c r="G124" s="39"/>
      <c r="H124" s="39"/>
    </row>
    <row r="125" spans="1:8" x14ac:dyDescent="0.2">
      <c r="A125" s="39"/>
      <c r="B125" s="39"/>
      <c r="C125" s="39"/>
      <c r="D125" s="39"/>
      <c r="E125" s="39"/>
      <c r="F125" s="39"/>
      <c r="G125" s="39"/>
      <c r="H125" s="39"/>
    </row>
    <row r="126" spans="1:8" x14ac:dyDescent="0.2">
      <c r="A126" s="39"/>
      <c r="B126" s="39"/>
      <c r="C126" s="39"/>
      <c r="D126" s="39"/>
      <c r="E126" s="39"/>
      <c r="F126" s="39"/>
      <c r="G126" s="39"/>
      <c r="H126" s="39"/>
    </row>
    <row r="127" spans="1:8" x14ac:dyDescent="0.2">
      <c r="A127" s="39"/>
      <c r="B127" s="39"/>
      <c r="C127" s="39"/>
      <c r="D127" s="39"/>
      <c r="E127" s="39"/>
      <c r="F127" s="39"/>
      <c r="G127" s="39"/>
      <c r="H127" s="39"/>
    </row>
    <row r="128" spans="1:8" x14ac:dyDescent="0.2">
      <c r="A128" s="39"/>
      <c r="B128" s="39"/>
      <c r="C128" s="39"/>
      <c r="D128" s="39"/>
      <c r="E128" s="39"/>
      <c r="F128" s="39"/>
      <c r="G128" s="39"/>
      <c r="H128" s="39"/>
    </row>
    <row r="129" spans="1:8" x14ac:dyDescent="0.2">
      <c r="A129" s="39"/>
      <c r="B129" s="39"/>
      <c r="C129" s="39"/>
      <c r="D129" s="39"/>
      <c r="E129" s="39"/>
      <c r="F129" s="39"/>
      <c r="G129" s="39"/>
      <c r="H129" s="39"/>
    </row>
    <row r="130" spans="1:8" x14ac:dyDescent="0.2">
      <c r="A130" s="39"/>
      <c r="B130" s="39"/>
      <c r="C130" s="39"/>
      <c r="D130" s="39"/>
      <c r="E130" s="39"/>
      <c r="F130" s="39"/>
      <c r="G130" s="39"/>
      <c r="H130" s="39"/>
    </row>
    <row r="131" spans="1:8" x14ac:dyDescent="0.2">
      <c r="A131" s="39"/>
      <c r="B131" s="39"/>
      <c r="C131" s="39"/>
      <c r="D131" s="39"/>
      <c r="E131" s="39"/>
      <c r="F131" s="39"/>
      <c r="G131" s="39"/>
      <c r="H131" s="39"/>
    </row>
    <row r="132" spans="1:8" x14ac:dyDescent="0.2">
      <c r="A132" s="39"/>
      <c r="B132" s="39"/>
      <c r="C132" s="39"/>
      <c r="D132" s="39"/>
      <c r="E132" s="39"/>
      <c r="F132" s="39"/>
      <c r="G132" s="39"/>
      <c r="H132" s="39"/>
    </row>
    <row r="133" spans="1:8" x14ac:dyDescent="0.2">
      <c r="A133" s="39"/>
      <c r="B133" s="39"/>
      <c r="C133" s="39"/>
      <c r="D133" s="39"/>
      <c r="E133" s="39"/>
      <c r="F133" s="39"/>
      <c r="G133" s="39"/>
      <c r="H133" s="39"/>
    </row>
    <row r="134" spans="1:8" x14ac:dyDescent="0.2">
      <c r="A134" s="39"/>
      <c r="B134" s="39"/>
      <c r="C134" s="39"/>
      <c r="D134" s="39"/>
      <c r="E134" s="39"/>
      <c r="F134" s="39"/>
      <c r="G134" s="39"/>
      <c r="H134" s="39"/>
    </row>
    <row r="135" spans="1:8" x14ac:dyDescent="0.2">
      <c r="A135" s="39"/>
      <c r="B135" s="39"/>
      <c r="C135" s="39"/>
      <c r="D135" s="39"/>
      <c r="E135" s="39"/>
      <c r="F135" s="39"/>
      <c r="G135" s="39"/>
      <c r="H135" s="39"/>
    </row>
    <row r="136" spans="1:8" x14ac:dyDescent="0.2">
      <c r="A136" s="39"/>
      <c r="B136" s="39"/>
      <c r="C136" s="39"/>
      <c r="D136" s="39"/>
      <c r="E136" s="39"/>
      <c r="F136" s="39"/>
      <c r="G136" s="39"/>
      <c r="H136" s="39"/>
    </row>
    <row r="137" spans="1:8" x14ac:dyDescent="0.2">
      <c r="A137" s="39"/>
      <c r="B137" s="39"/>
      <c r="C137" s="39"/>
      <c r="D137" s="39"/>
      <c r="E137" s="39"/>
      <c r="F137" s="39"/>
      <c r="G137" s="39"/>
      <c r="H137" s="39"/>
    </row>
    <row r="138" spans="1:8" x14ac:dyDescent="0.2">
      <c r="A138" s="39"/>
      <c r="B138" s="39"/>
      <c r="C138" s="39"/>
      <c r="D138" s="39"/>
      <c r="E138" s="39"/>
      <c r="F138" s="39"/>
      <c r="G138" s="39"/>
      <c r="H138" s="39"/>
    </row>
    <row r="139" spans="1:8" x14ac:dyDescent="0.2">
      <c r="A139" s="39"/>
      <c r="B139" s="39"/>
      <c r="C139" s="39"/>
      <c r="D139" s="39"/>
      <c r="E139" s="39"/>
      <c r="F139" s="39"/>
      <c r="G139" s="39"/>
      <c r="H139" s="39"/>
    </row>
    <row r="140" spans="1:8" x14ac:dyDescent="0.2">
      <c r="A140" s="39"/>
      <c r="B140" s="39"/>
      <c r="C140" s="39"/>
      <c r="D140" s="39"/>
      <c r="E140" s="39"/>
      <c r="F140" s="39"/>
      <c r="G140" s="39"/>
      <c r="H140" s="39"/>
    </row>
    <row r="141" spans="1:8" x14ac:dyDescent="0.2">
      <c r="A141" s="39"/>
      <c r="B141" s="39"/>
      <c r="C141" s="39"/>
      <c r="D141" s="39"/>
      <c r="E141" s="39"/>
      <c r="F141" s="39"/>
      <c r="G141" s="39"/>
      <c r="H141" s="39"/>
    </row>
    <row r="142" spans="1:8" x14ac:dyDescent="0.2">
      <c r="A142" s="39"/>
      <c r="B142" s="39"/>
      <c r="C142" s="39"/>
      <c r="D142" s="39"/>
      <c r="E142" s="39"/>
      <c r="F142" s="39"/>
      <c r="G142" s="39"/>
      <c r="H142" s="39"/>
    </row>
    <row r="143" spans="1:8" x14ac:dyDescent="0.2">
      <c r="A143" s="39"/>
      <c r="B143" s="39"/>
      <c r="C143" s="39"/>
      <c r="D143" s="39"/>
      <c r="E143" s="39"/>
      <c r="F143" s="39"/>
      <c r="G143" s="39"/>
      <c r="H143" s="39"/>
    </row>
    <row r="144" spans="1:8" x14ac:dyDescent="0.2">
      <c r="A144" s="39"/>
      <c r="B144" s="39"/>
      <c r="C144" s="39"/>
      <c r="D144" s="39"/>
      <c r="E144" s="39"/>
      <c r="F144" s="39"/>
      <c r="G144" s="39"/>
      <c r="H144" s="39"/>
    </row>
    <row r="145" spans="1:8" x14ac:dyDescent="0.2">
      <c r="A145" s="39"/>
      <c r="B145" s="39"/>
      <c r="C145" s="39"/>
      <c r="D145" s="39"/>
      <c r="E145" s="39"/>
      <c r="F145" s="39"/>
      <c r="G145" s="39"/>
      <c r="H145" s="39"/>
    </row>
    <row r="146" spans="1:8" x14ac:dyDescent="0.2">
      <c r="A146" s="39"/>
      <c r="B146" s="39"/>
      <c r="C146" s="39"/>
      <c r="D146" s="39"/>
      <c r="E146" s="39"/>
      <c r="F146" s="39"/>
      <c r="G146" s="39"/>
      <c r="H146" s="39"/>
    </row>
    <row r="147" spans="1:8" x14ac:dyDescent="0.2">
      <c r="A147" s="39"/>
      <c r="B147" s="39"/>
      <c r="C147" s="39"/>
      <c r="D147" s="39"/>
      <c r="E147" s="39"/>
      <c r="F147" s="39"/>
      <c r="G147" s="39"/>
      <c r="H147" s="39"/>
    </row>
    <row r="148" spans="1:8" x14ac:dyDescent="0.2">
      <c r="A148" s="39"/>
      <c r="B148" s="39"/>
      <c r="C148" s="39"/>
      <c r="D148" s="39"/>
      <c r="E148" s="39"/>
      <c r="F148" s="39"/>
      <c r="G148" s="39"/>
      <c r="H148" s="39"/>
    </row>
    <row r="149" spans="1:8" x14ac:dyDescent="0.2">
      <c r="A149" s="39"/>
      <c r="B149" s="39"/>
      <c r="C149" s="39"/>
      <c r="D149" s="39"/>
      <c r="E149" s="39"/>
      <c r="F149" s="39"/>
      <c r="G149" s="39"/>
      <c r="H149" s="39"/>
    </row>
    <row r="150" spans="1:8" x14ac:dyDescent="0.2">
      <c r="A150" s="39"/>
      <c r="B150" s="39"/>
      <c r="C150" s="39"/>
      <c r="D150" s="39"/>
      <c r="E150" s="39"/>
      <c r="F150" s="39"/>
      <c r="G150" s="39"/>
      <c r="H150" s="39"/>
    </row>
    <row r="151" spans="1:8" x14ac:dyDescent="0.2">
      <c r="A151" s="39"/>
      <c r="B151" s="39"/>
      <c r="C151" s="39"/>
      <c r="D151" s="39"/>
      <c r="E151" s="39"/>
      <c r="F151" s="39"/>
      <c r="G151" s="39"/>
      <c r="H151" s="39"/>
    </row>
    <row r="152" spans="1:8" x14ac:dyDescent="0.2">
      <c r="A152" s="39"/>
      <c r="B152" s="39"/>
      <c r="C152" s="39"/>
      <c r="D152" s="39"/>
      <c r="E152" s="39"/>
      <c r="F152" s="39"/>
      <c r="G152" s="39"/>
      <c r="H152" s="39"/>
    </row>
    <row r="153" spans="1:8" x14ac:dyDescent="0.2">
      <c r="A153" s="39"/>
      <c r="B153" s="39"/>
      <c r="C153" s="39"/>
      <c r="D153" s="39"/>
      <c r="E153" s="39"/>
      <c r="F153" s="39"/>
      <c r="G153" s="39"/>
      <c r="H153" s="39"/>
    </row>
    <row r="154" spans="1:8" x14ac:dyDescent="0.2">
      <c r="A154" s="39"/>
      <c r="B154" s="39"/>
      <c r="C154" s="39"/>
      <c r="D154" s="39"/>
      <c r="E154" s="39"/>
      <c r="F154" s="39"/>
      <c r="G154" s="39"/>
      <c r="H154" s="39"/>
    </row>
    <row r="155" spans="1:8" x14ac:dyDescent="0.2">
      <c r="A155" s="39"/>
      <c r="B155" s="39"/>
      <c r="C155" s="39"/>
      <c r="D155" s="39"/>
      <c r="E155" s="39"/>
      <c r="F155" s="39"/>
      <c r="G155" s="39"/>
      <c r="H155" s="39"/>
    </row>
    <row r="156" spans="1:8" x14ac:dyDescent="0.2">
      <c r="A156" s="39"/>
      <c r="B156" s="39"/>
      <c r="C156" s="39"/>
      <c r="D156" s="39"/>
      <c r="E156" s="39"/>
      <c r="F156" s="39"/>
      <c r="G156" s="39"/>
      <c r="H156" s="39"/>
    </row>
    <row r="157" spans="1:8" x14ac:dyDescent="0.2">
      <c r="A157" s="39"/>
      <c r="B157" s="39"/>
      <c r="C157" s="39"/>
      <c r="D157" s="39"/>
      <c r="E157" s="39"/>
      <c r="F157" s="39"/>
      <c r="G157" s="39"/>
      <c r="H157" s="39"/>
    </row>
    <row r="158" spans="1:8" x14ac:dyDescent="0.2">
      <c r="A158" s="39"/>
      <c r="B158" s="39"/>
      <c r="C158" s="39"/>
      <c r="D158" s="39"/>
      <c r="E158" s="39"/>
      <c r="F158" s="39"/>
      <c r="G158" s="39"/>
      <c r="H158" s="39"/>
    </row>
    <row r="159" spans="1:8" x14ac:dyDescent="0.2">
      <c r="A159" s="39"/>
      <c r="B159" s="39"/>
      <c r="C159" s="39"/>
      <c r="D159" s="39"/>
      <c r="E159" s="39"/>
      <c r="F159" s="39"/>
      <c r="G159" s="39"/>
      <c r="H159" s="39"/>
    </row>
    <row r="160" spans="1:8" x14ac:dyDescent="0.2">
      <c r="A160" s="39"/>
      <c r="B160" s="39"/>
      <c r="C160" s="39"/>
      <c r="D160" s="39"/>
      <c r="E160" s="39"/>
      <c r="F160" s="39"/>
      <c r="G160" s="39"/>
      <c r="H160" s="39"/>
    </row>
    <row r="161" spans="1:8" x14ac:dyDescent="0.2">
      <c r="A161" s="39"/>
      <c r="B161" s="39"/>
      <c r="C161" s="39"/>
      <c r="D161" s="39"/>
      <c r="E161" s="39"/>
      <c r="F161" s="39"/>
      <c r="G161" s="39"/>
      <c r="H161" s="39"/>
    </row>
    <row r="162" spans="1:8" x14ac:dyDescent="0.2">
      <c r="A162" s="39"/>
      <c r="B162" s="39"/>
      <c r="C162" s="39"/>
      <c r="D162" s="39"/>
      <c r="E162" s="39"/>
      <c r="F162" s="39"/>
      <c r="G162" s="39"/>
      <c r="H162" s="39"/>
    </row>
    <row r="163" spans="1:8" x14ac:dyDescent="0.2">
      <c r="A163" s="39"/>
      <c r="B163" s="39"/>
      <c r="C163" s="39"/>
      <c r="D163" s="39"/>
      <c r="E163" s="39"/>
      <c r="F163" s="39"/>
      <c r="G163" s="39"/>
      <c r="H163" s="39"/>
    </row>
    <row r="164" spans="1:8" x14ac:dyDescent="0.2">
      <c r="A164" s="39"/>
      <c r="B164" s="39"/>
      <c r="C164" s="39"/>
      <c r="D164" s="39"/>
      <c r="E164" s="39"/>
      <c r="F164" s="39"/>
      <c r="G164" s="39"/>
      <c r="H164" s="39"/>
    </row>
    <row r="165" spans="1:8" x14ac:dyDescent="0.2">
      <c r="A165" s="39"/>
      <c r="B165" s="39"/>
      <c r="C165" s="39"/>
      <c r="D165" s="39"/>
      <c r="E165" s="39"/>
      <c r="F165" s="39"/>
      <c r="G165" s="39"/>
      <c r="H165" s="39"/>
    </row>
    <row r="166" spans="1:8" x14ac:dyDescent="0.2">
      <c r="A166" s="39"/>
      <c r="B166" s="39"/>
      <c r="C166" s="39"/>
      <c r="D166" s="39"/>
      <c r="E166" s="39"/>
      <c r="F166" s="39"/>
      <c r="G166" s="39"/>
      <c r="H166" s="39"/>
    </row>
    <row r="167" spans="1:8" x14ac:dyDescent="0.2">
      <c r="A167" s="39"/>
      <c r="B167" s="39"/>
      <c r="C167" s="39"/>
      <c r="D167" s="39"/>
      <c r="E167" s="39"/>
      <c r="F167" s="39"/>
      <c r="G167" s="39"/>
      <c r="H167" s="39"/>
    </row>
    <row r="168" spans="1:8" x14ac:dyDescent="0.2">
      <c r="A168" s="39"/>
      <c r="B168" s="39"/>
      <c r="C168" s="39"/>
      <c r="D168" s="39"/>
      <c r="E168" s="39"/>
      <c r="F168" s="39"/>
      <c r="G168" s="39"/>
      <c r="H168" s="39"/>
    </row>
    <row r="169" spans="1:8" x14ac:dyDescent="0.2">
      <c r="A169" s="39"/>
      <c r="B169" s="39"/>
      <c r="C169" s="39"/>
      <c r="D169" s="39"/>
      <c r="E169" s="39"/>
      <c r="F169" s="39"/>
      <c r="G169" s="39"/>
      <c r="H169" s="39"/>
    </row>
    <row r="170" spans="1:8" x14ac:dyDescent="0.2">
      <c r="A170" s="39"/>
      <c r="B170" s="39"/>
      <c r="C170" s="39"/>
      <c r="D170" s="39"/>
      <c r="E170" s="39"/>
      <c r="F170" s="39"/>
      <c r="G170" s="39"/>
      <c r="H170" s="39"/>
    </row>
    <row r="171" spans="1:8" x14ac:dyDescent="0.2">
      <c r="A171" s="39"/>
      <c r="B171" s="39"/>
      <c r="C171" s="39"/>
      <c r="D171" s="39"/>
      <c r="E171" s="39"/>
      <c r="F171" s="39"/>
      <c r="G171" s="39"/>
      <c r="H171" s="39"/>
    </row>
    <row r="172" spans="1:8" x14ac:dyDescent="0.2">
      <c r="A172" s="39"/>
      <c r="B172" s="39"/>
      <c r="C172" s="39"/>
      <c r="D172" s="39"/>
      <c r="E172" s="39"/>
      <c r="F172" s="39"/>
      <c r="G172" s="39"/>
      <c r="H172" s="39"/>
    </row>
    <row r="173" spans="1:8" x14ac:dyDescent="0.2">
      <c r="A173" s="39"/>
      <c r="B173" s="39"/>
      <c r="C173" s="39"/>
      <c r="D173" s="39"/>
      <c r="E173" s="39"/>
      <c r="F173" s="39"/>
      <c r="G173" s="39"/>
      <c r="H173" s="39"/>
    </row>
    <row r="174" spans="1:8" x14ac:dyDescent="0.2">
      <c r="A174" s="39"/>
      <c r="B174" s="39"/>
      <c r="C174" s="39"/>
      <c r="D174" s="39"/>
      <c r="E174" s="39"/>
      <c r="F174" s="39"/>
      <c r="G174" s="39"/>
      <c r="H174" s="39"/>
    </row>
    <row r="175" spans="1:8" x14ac:dyDescent="0.2">
      <c r="A175" s="39"/>
      <c r="B175" s="39"/>
      <c r="C175" s="39"/>
      <c r="D175" s="39"/>
      <c r="E175" s="39"/>
      <c r="F175" s="39"/>
      <c r="G175" s="39"/>
      <c r="H175" s="39"/>
    </row>
    <row r="176" spans="1:8" x14ac:dyDescent="0.2">
      <c r="A176" s="39"/>
      <c r="B176" s="39"/>
      <c r="C176" s="39"/>
      <c r="D176" s="39"/>
      <c r="E176" s="39"/>
      <c r="F176" s="39"/>
      <c r="G176" s="39"/>
      <c r="H176" s="39"/>
    </row>
    <row r="177" spans="1:8" x14ac:dyDescent="0.2">
      <c r="A177" s="39"/>
      <c r="B177" s="39"/>
      <c r="C177" s="39"/>
      <c r="D177" s="39"/>
      <c r="E177" s="39"/>
      <c r="F177" s="39"/>
      <c r="G177" s="39"/>
      <c r="H177" s="39"/>
    </row>
    <row r="178" spans="1:8" x14ac:dyDescent="0.2">
      <c r="A178" s="39"/>
      <c r="B178" s="39"/>
      <c r="C178" s="39"/>
      <c r="D178" s="39"/>
      <c r="E178" s="39"/>
      <c r="F178" s="39"/>
      <c r="G178" s="39"/>
      <c r="H178" s="39"/>
    </row>
    <row r="179" spans="1:8" x14ac:dyDescent="0.2">
      <c r="A179" s="39"/>
      <c r="B179" s="39"/>
      <c r="C179" s="39"/>
      <c r="D179" s="39"/>
      <c r="E179" s="39"/>
      <c r="F179" s="39"/>
      <c r="G179" s="39"/>
      <c r="H179" s="39"/>
    </row>
    <row r="180" spans="1:8" x14ac:dyDescent="0.2">
      <c r="A180" s="39"/>
      <c r="B180" s="39"/>
      <c r="C180" s="39"/>
      <c r="D180" s="39"/>
      <c r="E180" s="39"/>
      <c r="F180" s="39"/>
      <c r="G180" s="39"/>
      <c r="H180" s="39"/>
    </row>
    <row r="181" spans="1:8" x14ac:dyDescent="0.2">
      <c r="A181" s="39"/>
      <c r="B181" s="39"/>
      <c r="C181" s="39"/>
      <c r="D181" s="39"/>
      <c r="E181" s="39"/>
      <c r="F181" s="39"/>
      <c r="G181" s="39"/>
      <c r="H181" s="39"/>
    </row>
    <row r="182" spans="1:8" x14ac:dyDescent="0.2">
      <c r="A182" s="39"/>
      <c r="B182" s="39"/>
      <c r="C182" s="39"/>
      <c r="D182" s="39"/>
      <c r="E182" s="39"/>
      <c r="F182" s="39"/>
      <c r="G182" s="39"/>
      <c r="H182" s="39"/>
    </row>
    <row r="183" spans="1:8" x14ac:dyDescent="0.2">
      <c r="A183" s="39"/>
      <c r="B183" s="39"/>
      <c r="C183" s="39"/>
      <c r="D183" s="39"/>
      <c r="E183" s="39"/>
      <c r="F183" s="39"/>
      <c r="G183" s="39"/>
      <c r="H183" s="39"/>
    </row>
    <row r="184" spans="1:8" x14ac:dyDescent="0.2">
      <c r="A184" s="39"/>
      <c r="B184" s="39"/>
      <c r="C184" s="39"/>
      <c r="D184" s="39"/>
      <c r="E184" s="39"/>
      <c r="F184" s="39"/>
      <c r="G184" s="39"/>
      <c r="H184" s="39"/>
    </row>
    <row r="185" spans="1:8" x14ac:dyDescent="0.2">
      <c r="A185" s="39"/>
      <c r="B185" s="39"/>
      <c r="C185" s="39"/>
      <c r="D185" s="39"/>
      <c r="E185" s="39"/>
      <c r="F185" s="39"/>
      <c r="G185" s="39"/>
      <c r="H185" s="39"/>
    </row>
    <row r="186" spans="1:8" x14ac:dyDescent="0.2">
      <c r="A186" s="39"/>
      <c r="B186" s="39"/>
      <c r="C186" s="39"/>
      <c r="D186" s="39"/>
      <c r="E186" s="39"/>
      <c r="F186" s="39"/>
      <c r="G186" s="39"/>
      <c r="H186" s="39"/>
    </row>
    <row r="187" spans="1:8" x14ac:dyDescent="0.2">
      <c r="A187" s="39"/>
      <c r="B187" s="39"/>
      <c r="C187" s="39"/>
      <c r="D187" s="39"/>
      <c r="E187" s="39"/>
      <c r="F187" s="39"/>
      <c r="G187" s="39"/>
      <c r="H187" s="39"/>
    </row>
    <row r="188" spans="1:8" x14ac:dyDescent="0.2">
      <c r="A188" s="39"/>
      <c r="B188" s="39"/>
      <c r="C188" s="39"/>
      <c r="D188" s="39"/>
      <c r="E188" s="39"/>
      <c r="F188" s="39"/>
      <c r="G188" s="39"/>
      <c r="H188" s="39"/>
    </row>
    <row r="189" spans="1:8" x14ac:dyDescent="0.2">
      <c r="A189" s="39"/>
      <c r="B189" s="39"/>
      <c r="C189" s="39"/>
      <c r="D189" s="39"/>
      <c r="E189" s="39"/>
      <c r="F189" s="39"/>
      <c r="G189" s="39"/>
      <c r="H189" s="39"/>
    </row>
    <row r="190" spans="1:8" x14ac:dyDescent="0.2">
      <c r="A190" s="39"/>
      <c r="B190" s="39"/>
      <c r="C190" s="39"/>
      <c r="D190" s="39"/>
      <c r="E190" s="39"/>
      <c r="F190" s="39"/>
      <c r="G190" s="39"/>
      <c r="H190" s="39"/>
    </row>
    <row r="191" spans="1:8" x14ac:dyDescent="0.2">
      <c r="A191" s="39"/>
      <c r="B191" s="39"/>
      <c r="C191" s="39"/>
      <c r="D191" s="39"/>
      <c r="E191" s="39"/>
      <c r="F191" s="39"/>
      <c r="G191" s="39"/>
      <c r="H191" s="39"/>
    </row>
    <row r="192" spans="1:8" x14ac:dyDescent="0.2">
      <c r="A192" s="39"/>
      <c r="B192" s="39"/>
      <c r="C192" s="39"/>
      <c r="D192" s="39"/>
      <c r="E192" s="39"/>
      <c r="F192" s="39"/>
      <c r="G192" s="39"/>
      <c r="H192" s="39"/>
    </row>
    <row r="193" spans="1:8" x14ac:dyDescent="0.2">
      <c r="A193" s="39"/>
      <c r="B193" s="39"/>
      <c r="C193" s="39"/>
      <c r="D193" s="39"/>
      <c r="E193" s="39"/>
      <c r="F193" s="39"/>
      <c r="G193" s="39"/>
      <c r="H193" s="39"/>
    </row>
    <row r="194" spans="1:8" x14ac:dyDescent="0.2">
      <c r="A194" s="39"/>
      <c r="B194" s="39"/>
      <c r="C194" s="39"/>
      <c r="D194" s="39"/>
      <c r="E194" s="39"/>
      <c r="F194" s="39"/>
      <c r="G194" s="39"/>
      <c r="H194" s="39"/>
    </row>
    <row r="195" spans="1:8" x14ac:dyDescent="0.2">
      <c r="A195" s="39"/>
      <c r="B195" s="39"/>
      <c r="C195" s="39"/>
      <c r="D195" s="39"/>
      <c r="E195" s="39"/>
      <c r="F195" s="39"/>
      <c r="G195" s="39"/>
      <c r="H195" s="39"/>
    </row>
    <row r="196" spans="1:8" x14ac:dyDescent="0.2">
      <c r="A196" s="39"/>
      <c r="B196" s="39"/>
      <c r="C196" s="39"/>
      <c r="D196" s="39"/>
      <c r="E196" s="39"/>
      <c r="F196" s="39"/>
      <c r="G196" s="39"/>
      <c r="H196" s="39"/>
    </row>
    <row r="197" spans="1:8" x14ac:dyDescent="0.2">
      <c r="A197" s="39"/>
      <c r="B197" s="39"/>
      <c r="C197" s="39"/>
      <c r="D197" s="39"/>
      <c r="E197" s="39"/>
      <c r="F197" s="39"/>
      <c r="G197" s="39"/>
      <c r="H197" s="39"/>
    </row>
    <row r="198" spans="1:8" x14ac:dyDescent="0.2">
      <c r="A198" s="39"/>
      <c r="B198" s="39"/>
      <c r="C198" s="39"/>
      <c r="D198" s="39"/>
      <c r="E198" s="39"/>
      <c r="F198" s="39"/>
      <c r="G198" s="39"/>
      <c r="H198" s="39"/>
    </row>
    <row r="199" spans="1:8" x14ac:dyDescent="0.2">
      <c r="A199" s="39"/>
      <c r="B199" s="39"/>
      <c r="C199" s="39"/>
      <c r="D199" s="39"/>
      <c r="E199" s="39"/>
      <c r="F199" s="39"/>
      <c r="G199" s="39"/>
      <c r="H199" s="39"/>
    </row>
    <row r="200" spans="1:8" x14ac:dyDescent="0.2">
      <c r="A200" s="39"/>
      <c r="B200" s="39"/>
      <c r="C200" s="39"/>
      <c r="D200" s="39"/>
      <c r="E200" s="39"/>
      <c r="F200" s="39"/>
      <c r="G200" s="39"/>
      <c r="H200" s="39"/>
    </row>
    <row r="201" spans="1:8" x14ac:dyDescent="0.2">
      <c r="A201" s="39"/>
      <c r="B201" s="39"/>
      <c r="C201" s="39"/>
      <c r="D201" s="39"/>
      <c r="E201" s="39"/>
      <c r="F201" s="39"/>
      <c r="G201" s="39"/>
      <c r="H201" s="39"/>
    </row>
    <row r="202" spans="1:8" x14ac:dyDescent="0.2">
      <c r="A202" s="39"/>
      <c r="B202" s="39"/>
      <c r="C202" s="39"/>
      <c r="D202" s="39"/>
      <c r="E202" s="39"/>
      <c r="F202" s="39"/>
      <c r="G202" s="39"/>
      <c r="H202" s="39"/>
    </row>
    <row r="203" spans="1:8" x14ac:dyDescent="0.2">
      <c r="A203" s="39"/>
      <c r="B203" s="39"/>
      <c r="C203" s="39"/>
      <c r="D203" s="39"/>
      <c r="E203" s="39"/>
      <c r="F203" s="39"/>
      <c r="G203" s="39"/>
      <c r="H203" s="39"/>
    </row>
    <row r="204" spans="1:8" x14ac:dyDescent="0.2">
      <c r="A204" s="39"/>
      <c r="B204" s="39"/>
      <c r="C204" s="39"/>
      <c r="D204" s="39"/>
      <c r="E204" s="39"/>
      <c r="F204" s="39"/>
      <c r="G204" s="39"/>
      <c r="H204" s="39"/>
    </row>
    <row r="205" spans="1:8" x14ac:dyDescent="0.2">
      <c r="A205" s="39"/>
      <c r="B205" s="39"/>
      <c r="C205" s="39"/>
      <c r="D205" s="39"/>
      <c r="E205" s="39"/>
      <c r="F205" s="39"/>
      <c r="G205" s="39"/>
      <c r="H205" s="39"/>
    </row>
    <row r="206" spans="1:8" x14ac:dyDescent="0.2">
      <c r="A206" s="39"/>
      <c r="B206" s="39"/>
      <c r="C206" s="39"/>
      <c r="D206" s="39"/>
      <c r="E206" s="39"/>
      <c r="F206" s="39"/>
      <c r="G206" s="39"/>
      <c r="H206" s="39"/>
    </row>
    <row r="207" spans="1:8" x14ac:dyDescent="0.2">
      <c r="A207" s="39"/>
      <c r="B207" s="39"/>
      <c r="C207" s="39"/>
      <c r="D207" s="39"/>
      <c r="E207" s="39"/>
      <c r="F207" s="39"/>
      <c r="G207" s="39"/>
      <c r="H207" s="39"/>
    </row>
    <row r="208" spans="1:8" x14ac:dyDescent="0.2">
      <c r="A208" s="39"/>
      <c r="B208" s="39"/>
      <c r="C208" s="39"/>
      <c r="D208" s="39"/>
      <c r="E208" s="39"/>
      <c r="F208" s="39"/>
      <c r="G208" s="39"/>
      <c r="H208" s="39"/>
    </row>
    <row r="209" spans="1:8" x14ac:dyDescent="0.2">
      <c r="A209" s="39"/>
      <c r="B209" s="39"/>
      <c r="C209" s="39"/>
      <c r="D209" s="39"/>
      <c r="E209" s="39"/>
      <c r="F209" s="39"/>
      <c r="G209" s="39"/>
      <c r="H209" s="39"/>
    </row>
    <row r="210" spans="1:8" x14ac:dyDescent="0.2">
      <c r="A210" s="39"/>
      <c r="B210" s="39"/>
      <c r="C210" s="39"/>
      <c r="D210" s="39"/>
      <c r="E210" s="39"/>
      <c r="F210" s="39"/>
      <c r="G210" s="39"/>
      <c r="H210" s="39"/>
    </row>
    <row r="211" spans="1:8" x14ac:dyDescent="0.2">
      <c r="A211" s="39"/>
      <c r="B211" s="39"/>
      <c r="C211" s="39"/>
      <c r="D211" s="39"/>
      <c r="E211" s="39"/>
      <c r="F211" s="39"/>
      <c r="G211" s="39"/>
      <c r="H211" s="39"/>
    </row>
    <row r="212" spans="1:8" x14ac:dyDescent="0.2">
      <c r="A212" s="39"/>
      <c r="B212" s="39"/>
      <c r="C212" s="39"/>
      <c r="D212" s="39"/>
      <c r="E212" s="39"/>
      <c r="F212" s="39"/>
      <c r="G212" s="39"/>
      <c r="H212" s="39"/>
    </row>
    <row r="213" spans="1:8" x14ac:dyDescent="0.2">
      <c r="A213" s="39"/>
      <c r="B213" s="39"/>
      <c r="C213" s="39"/>
      <c r="D213" s="39"/>
      <c r="E213" s="39"/>
      <c r="F213" s="39"/>
      <c r="G213" s="39"/>
      <c r="H213" s="39"/>
    </row>
    <row r="214" spans="1:8" x14ac:dyDescent="0.2">
      <c r="A214" s="39"/>
      <c r="B214" s="39"/>
      <c r="C214" s="39"/>
      <c r="D214" s="39"/>
      <c r="E214" s="39"/>
      <c r="F214" s="39"/>
      <c r="G214" s="39"/>
      <c r="H214" s="39"/>
    </row>
    <row r="215" spans="1:8" x14ac:dyDescent="0.2">
      <c r="A215" s="39"/>
      <c r="B215" s="39"/>
      <c r="C215" s="39"/>
      <c r="D215" s="39"/>
      <c r="E215" s="39"/>
      <c r="F215" s="39"/>
      <c r="G215" s="39"/>
      <c r="H215" s="39"/>
    </row>
    <row r="216" spans="1:8" x14ac:dyDescent="0.2">
      <c r="A216" s="39"/>
      <c r="B216" s="39"/>
      <c r="C216" s="39"/>
      <c r="D216" s="39"/>
      <c r="E216" s="39"/>
      <c r="F216" s="39"/>
      <c r="G216" s="39"/>
      <c r="H216" s="39"/>
    </row>
    <row r="217" spans="1:8" x14ac:dyDescent="0.2">
      <c r="A217" s="39"/>
      <c r="B217" s="39"/>
      <c r="C217" s="39"/>
      <c r="D217" s="39"/>
      <c r="E217" s="39"/>
      <c r="F217" s="39"/>
      <c r="G217" s="39"/>
      <c r="H217" s="39"/>
    </row>
    <row r="218" spans="1:8" x14ac:dyDescent="0.2">
      <c r="A218" s="39"/>
      <c r="B218" s="39"/>
      <c r="C218" s="39"/>
      <c r="D218" s="39"/>
      <c r="E218" s="39"/>
      <c r="F218" s="39"/>
      <c r="G218" s="39"/>
      <c r="H218" s="39"/>
    </row>
    <row r="219" spans="1:8" x14ac:dyDescent="0.2">
      <c r="A219" s="39"/>
      <c r="B219" s="39"/>
      <c r="C219" s="39"/>
      <c r="D219" s="39"/>
      <c r="E219" s="39"/>
      <c r="F219" s="39"/>
      <c r="G219" s="39"/>
      <c r="H219" s="39"/>
    </row>
    <row r="220" spans="1:8" x14ac:dyDescent="0.2">
      <c r="A220" s="39"/>
      <c r="B220" s="39"/>
      <c r="C220" s="39"/>
      <c r="D220" s="39"/>
      <c r="E220" s="39"/>
      <c r="F220" s="39"/>
      <c r="G220" s="39"/>
      <c r="H220" s="39"/>
    </row>
    <row r="221" spans="1:8" x14ac:dyDescent="0.2">
      <c r="A221" s="39"/>
      <c r="B221" s="39"/>
      <c r="C221" s="39"/>
      <c r="D221" s="39"/>
      <c r="E221" s="39"/>
      <c r="F221" s="39"/>
      <c r="G221" s="39"/>
      <c r="H221" s="39"/>
    </row>
    <row r="222" spans="1:8" x14ac:dyDescent="0.2">
      <c r="A222" s="39"/>
      <c r="B222" s="39"/>
      <c r="C222" s="39"/>
      <c r="D222" s="39"/>
      <c r="E222" s="39"/>
      <c r="F222" s="39"/>
      <c r="G222" s="39"/>
      <c r="H222" s="39"/>
    </row>
    <row r="223" spans="1:8" x14ac:dyDescent="0.2">
      <c r="A223" s="39"/>
      <c r="B223" s="39"/>
      <c r="C223" s="39"/>
      <c r="D223" s="39"/>
      <c r="E223" s="39"/>
      <c r="F223" s="39"/>
      <c r="G223" s="39"/>
      <c r="H223" s="39"/>
    </row>
    <row r="224" spans="1:8" x14ac:dyDescent="0.2">
      <c r="A224" s="39"/>
      <c r="B224" s="39"/>
      <c r="C224" s="39"/>
      <c r="D224" s="39"/>
      <c r="E224" s="39"/>
      <c r="F224" s="39"/>
      <c r="G224" s="39"/>
      <c r="H224" s="39"/>
    </row>
    <row r="225" spans="1:8" x14ac:dyDescent="0.2">
      <c r="A225" s="39"/>
      <c r="B225" s="39"/>
      <c r="C225" s="39"/>
      <c r="D225" s="39"/>
      <c r="E225" s="39"/>
      <c r="F225" s="39"/>
      <c r="G225" s="39"/>
      <c r="H225" s="39"/>
    </row>
    <row r="226" spans="1:8" x14ac:dyDescent="0.2">
      <c r="A226" s="39"/>
      <c r="B226" s="39"/>
      <c r="C226" s="39"/>
      <c r="D226" s="39"/>
      <c r="E226" s="39"/>
      <c r="F226" s="39"/>
      <c r="G226" s="39"/>
      <c r="H226" s="39"/>
    </row>
    <row r="227" spans="1:8" x14ac:dyDescent="0.2">
      <c r="A227" s="39"/>
      <c r="B227" s="39"/>
      <c r="C227" s="39"/>
      <c r="D227" s="39"/>
      <c r="E227" s="39"/>
      <c r="F227" s="39"/>
      <c r="G227" s="39"/>
      <c r="H227" s="39"/>
    </row>
    <row r="228" spans="1:8" x14ac:dyDescent="0.2">
      <c r="A228" s="39"/>
      <c r="B228" s="39"/>
      <c r="C228" s="39"/>
      <c r="D228" s="39"/>
      <c r="E228" s="39"/>
      <c r="F228" s="39"/>
      <c r="G228" s="39"/>
      <c r="H228" s="39"/>
    </row>
    <row r="229" spans="1:8" x14ac:dyDescent="0.2">
      <c r="A229" s="39"/>
      <c r="B229" s="39"/>
      <c r="C229" s="39"/>
      <c r="D229" s="39"/>
      <c r="E229" s="39"/>
      <c r="F229" s="39"/>
      <c r="G229" s="39"/>
      <c r="H229" s="39"/>
    </row>
    <row r="230" spans="1:8" x14ac:dyDescent="0.2">
      <c r="A230" s="39"/>
      <c r="B230" s="39"/>
      <c r="C230" s="39"/>
      <c r="D230" s="39"/>
      <c r="E230" s="39"/>
      <c r="F230" s="39"/>
      <c r="G230" s="39"/>
      <c r="H230" s="39"/>
    </row>
    <row r="231" spans="1:8" x14ac:dyDescent="0.2">
      <c r="A231" s="39"/>
      <c r="B231" s="39"/>
      <c r="C231" s="39"/>
      <c r="D231" s="39"/>
      <c r="E231" s="39"/>
      <c r="F231" s="39"/>
      <c r="G231" s="39"/>
      <c r="H231" s="39"/>
    </row>
    <row r="232" spans="1:8" x14ac:dyDescent="0.2">
      <c r="A232" s="39"/>
      <c r="B232" s="39"/>
      <c r="C232" s="39"/>
      <c r="D232" s="39"/>
      <c r="E232" s="39"/>
      <c r="F232" s="39"/>
      <c r="G232" s="39"/>
      <c r="H232" s="39"/>
    </row>
    <row r="233" spans="1:8" x14ac:dyDescent="0.2">
      <c r="A233" s="39"/>
      <c r="B233" s="39"/>
      <c r="C233" s="39"/>
      <c r="D233" s="39"/>
      <c r="E233" s="39"/>
      <c r="F233" s="39"/>
      <c r="G233" s="39"/>
      <c r="H233" s="39"/>
    </row>
    <row r="234" spans="1:8" x14ac:dyDescent="0.2">
      <c r="A234" s="39"/>
      <c r="B234" s="39"/>
      <c r="C234" s="39"/>
      <c r="D234" s="39"/>
      <c r="E234" s="39"/>
      <c r="F234" s="39"/>
      <c r="G234" s="39"/>
      <c r="H234" s="39"/>
    </row>
    <row r="235" spans="1:8" x14ac:dyDescent="0.2">
      <c r="A235" s="39"/>
      <c r="B235" s="39"/>
      <c r="C235" s="39"/>
      <c r="D235" s="39"/>
      <c r="E235" s="39"/>
      <c r="F235" s="39"/>
      <c r="G235" s="39"/>
      <c r="H235" s="39"/>
    </row>
    <row r="236" spans="1:8" x14ac:dyDescent="0.2">
      <c r="A236" s="39"/>
      <c r="B236" s="39"/>
      <c r="C236" s="39"/>
      <c r="D236" s="39"/>
      <c r="E236" s="39"/>
      <c r="F236" s="39"/>
      <c r="G236" s="39"/>
      <c r="H236" s="39"/>
    </row>
    <row r="237" spans="1:8" x14ac:dyDescent="0.2">
      <c r="A237" s="39"/>
      <c r="B237" s="39"/>
      <c r="C237" s="39"/>
      <c r="D237" s="39"/>
      <c r="E237" s="39"/>
      <c r="F237" s="39"/>
      <c r="G237" s="39"/>
      <c r="H237" s="39"/>
    </row>
    <row r="238" spans="1:8" x14ac:dyDescent="0.2">
      <c r="A238" s="39"/>
      <c r="B238" s="39"/>
      <c r="C238" s="39"/>
      <c r="D238" s="39"/>
      <c r="E238" s="39"/>
      <c r="F238" s="39"/>
      <c r="G238" s="39"/>
      <c r="H238" s="39"/>
    </row>
    <row r="239" spans="1:8" x14ac:dyDescent="0.2">
      <c r="A239" s="39"/>
      <c r="B239" s="39"/>
      <c r="C239" s="39"/>
      <c r="D239" s="39"/>
      <c r="E239" s="39"/>
      <c r="F239" s="39"/>
      <c r="G239" s="39"/>
      <c r="H239" s="39"/>
    </row>
    <row r="240" spans="1:8" x14ac:dyDescent="0.2">
      <c r="A240" s="39"/>
      <c r="B240" s="39"/>
      <c r="C240" s="39"/>
      <c r="D240" s="39"/>
      <c r="E240" s="39"/>
      <c r="F240" s="39"/>
      <c r="G240" s="39"/>
      <c r="H240" s="39"/>
    </row>
    <row r="241" spans="1:8" x14ac:dyDescent="0.2">
      <c r="A241" s="39"/>
      <c r="B241" s="39"/>
      <c r="C241" s="39"/>
      <c r="D241" s="39"/>
      <c r="E241" s="39"/>
      <c r="F241" s="39"/>
      <c r="G241" s="39"/>
      <c r="H241" s="39"/>
    </row>
    <row r="242" spans="1:8" x14ac:dyDescent="0.2">
      <c r="A242" s="39"/>
      <c r="B242" s="39"/>
      <c r="C242" s="39"/>
      <c r="D242" s="39"/>
      <c r="E242" s="39"/>
      <c r="F242" s="39"/>
      <c r="G242" s="39"/>
      <c r="H242" s="39"/>
    </row>
    <row r="243" spans="1:8" x14ac:dyDescent="0.2">
      <c r="A243" s="39"/>
      <c r="B243" s="39"/>
      <c r="C243" s="39"/>
      <c r="D243" s="39"/>
      <c r="E243" s="39"/>
      <c r="F243" s="39"/>
      <c r="G243" s="39"/>
      <c r="H243" s="39"/>
    </row>
    <row r="244" spans="1:8" x14ac:dyDescent="0.2">
      <c r="A244" s="39"/>
      <c r="B244" s="39"/>
      <c r="C244" s="39"/>
      <c r="D244" s="39"/>
      <c r="E244" s="39"/>
      <c r="F244" s="39"/>
      <c r="G244" s="39"/>
      <c r="H244" s="39"/>
    </row>
    <row r="245" spans="1:8" x14ac:dyDescent="0.2">
      <c r="A245" s="39"/>
      <c r="B245" s="39"/>
      <c r="C245" s="39"/>
      <c r="D245" s="39"/>
      <c r="E245" s="39"/>
      <c r="F245" s="39"/>
      <c r="G245" s="39"/>
      <c r="H245" s="39"/>
    </row>
    <row r="246" spans="1:8" x14ac:dyDescent="0.2">
      <c r="A246" s="39"/>
      <c r="B246" s="39"/>
      <c r="C246" s="39"/>
      <c r="D246" s="39"/>
      <c r="E246" s="39"/>
      <c r="F246" s="39"/>
      <c r="G246" s="39"/>
      <c r="H246" s="39"/>
    </row>
    <row r="247" spans="1:8" x14ac:dyDescent="0.2">
      <c r="A247" s="39"/>
      <c r="B247" s="39"/>
      <c r="C247" s="39"/>
      <c r="D247" s="39"/>
      <c r="E247" s="39"/>
      <c r="F247" s="39"/>
      <c r="G247" s="39"/>
      <c r="H247" s="39"/>
    </row>
    <row r="248" spans="1:8" x14ac:dyDescent="0.2">
      <c r="A248" s="39"/>
      <c r="B248" s="39"/>
      <c r="C248" s="39"/>
      <c r="D248" s="39"/>
      <c r="E248" s="39"/>
      <c r="F248" s="39"/>
      <c r="G248" s="39"/>
      <c r="H248" s="39"/>
    </row>
    <row r="249" spans="1:8" x14ac:dyDescent="0.2">
      <c r="A249" s="39"/>
      <c r="B249" s="39"/>
      <c r="C249" s="39"/>
      <c r="D249" s="39"/>
      <c r="E249" s="39"/>
      <c r="F249" s="39"/>
      <c r="G249" s="39"/>
      <c r="H249" s="39"/>
    </row>
    <row r="250" spans="1:8" x14ac:dyDescent="0.2">
      <c r="A250" s="39"/>
      <c r="B250" s="39"/>
      <c r="C250" s="39"/>
      <c r="D250" s="39"/>
      <c r="E250" s="39"/>
      <c r="F250" s="39"/>
      <c r="G250" s="39"/>
      <c r="H250" s="39"/>
    </row>
    <row r="251" spans="1:8" x14ac:dyDescent="0.2">
      <c r="A251" s="39"/>
      <c r="B251" s="39"/>
      <c r="C251" s="39"/>
      <c r="D251" s="39"/>
      <c r="E251" s="39"/>
      <c r="F251" s="39"/>
      <c r="G251" s="39"/>
      <c r="H251" s="39"/>
    </row>
    <row r="252" spans="1:8" x14ac:dyDescent="0.2">
      <c r="A252" s="39"/>
      <c r="B252" s="39"/>
      <c r="C252" s="39"/>
      <c r="D252" s="39"/>
      <c r="E252" s="39"/>
      <c r="F252" s="39"/>
      <c r="G252" s="39"/>
      <c r="H252" s="39"/>
    </row>
    <row r="253" spans="1:8" x14ac:dyDescent="0.2">
      <c r="A253" s="39"/>
      <c r="B253" s="39"/>
      <c r="C253" s="39"/>
      <c r="D253" s="39"/>
      <c r="E253" s="39"/>
      <c r="F253" s="39"/>
      <c r="G253" s="39"/>
      <c r="H253" s="39"/>
    </row>
    <row r="254" spans="1:8" x14ac:dyDescent="0.2">
      <c r="A254" s="39"/>
      <c r="B254" s="39"/>
      <c r="C254" s="39"/>
      <c r="D254" s="39"/>
      <c r="E254" s="39"/>
      <c r="F254" s="39"/>
      <c r="G254" s="39"/>
      <c r="H254" s="39"/>
    </row>
    <row r="255" spans="1:8" x14ac:dyDescent="0.2">
      <c r="A255" s="39"/>
      <c r="B255" s="39"/>
      <c r="C255" s="39"/>
      <c r="D255" s="39"/>
      <c r="E255" s="39"/>
      <c r="F255" s="39"/>
      <c r="G255" s="39"/>
      <c r="H255" s="39"/>
    </row>
    <row r="256" spans="1:8" x14ac:dyDescent="0.2">
      <c r="A256" s="39"/>
      <c r="B256" s="39"/>
      <c r="C256" s="39"/>
      <c r="D256" s="39"/>
      <c r="E256" s="39"/>
      <c r="F256" s="39"/>
      <c r="G256" s="39"/>
      <c r="H256" s="39"/>
    </row>
    <row r="257" spans="1:8" x14ac:dyDescent="0.2">
      <c r="A257" s="39"/>
      <c r="B257" s="39"/>
      <c r="C257" s="39"/>
      <c r="D257" s="39"/>
      <c r="E257" s="39"/>
      <c r="F257" s="39"/>
      <c r="G257" s="39"/>
      <c r="H257" s="39"/>
    </row>
    <row r="258" spans="1:8" x14ac:dyDescent="0.2">
      <c r="A258" s="39"/>
      <c r="B258" s="39"/>
      <c r="C258" s="39"/>
      <c r="D258" s="39"/>
      <c r="E258" s="39"/>
      <c r="F258" s="39"/>
      <c r="G258" s="39"/>
      <c r="H258" s="39"/>
    </row>
    <row r="259" spans="1:8" x14ac:dyDescent="0.2">
      <c r="A259" s="39"/>
      <c r="B259" s="39"/>
      <c r="C259" s="39"/>
      <c r="D259" s="39"/>
      <c r="E259" s="39"/>
      <c r="F259" s="39"/>
      <c r="G259" s="39"/>
      <c r="H259" s="39"/>
    </row>
    <row r="260" spans="1:8" x14ac:dyDescent="0.2">
      <c r="A260" s="39"/>
      <c r="B260" s="39"/>
      <c r="C260" s="39"/>
      <c r="D260" s="39"/>
      <c r="E260" s="39"/>
      <c r="F260" s="39"/>
      <c r="G260" s="39"/>
      <c r="H260" s="39"/>
    </row>
    <row r="261" spans="1:8" x14ac:dyDescent="0.2">
      <c r="A261" s="39"/>
      <c r="B261" s="39"/>
      <c r="C261" s="39"/>
      <c r="D261" s="39"/>
      <c r="E261" s="39"/>
      <c r="F261" s="39"/>
      <c r="G261" s="39"/>
      <c r="H261" s="39"/>
    </row>
    <row r="262" spans="1:8" x14ac:dyDescent="0.2">
      <c r="A262" s="39"/>
      <c r="B262" s="39"/>
      <c r="C262" s="39"/>
      <c r="D262" s="39"/>
      <c r="E262" s="39"/>
      <c r="F262" s="39"/>
      <c r="G262" s="39"/>
      <c r="H262" s="39"/>
    </row>
    <row r="263" spans="1:8" x14ac:dyDescent="0.2">
      <c r="A263" s="39"/>
      <c r="B263" s="39"/>
      <c r="C263" s="39"/>
      <c r="D263" s="39"/>
      <c r="E263" s="39"/>
      <c r="F263" s="39"/>
      <c r="G263" s="39"/>
      <c r="H263" s="39"/>
    </row>
    <row r="264" spans="1:8" x14ac:dyDescent="0.2">
      <c r="A264" s="39"/>
      <c r="B264" s="39"/>
      <c r="C264" s="39"/>
      <c r="D264" s="39"/>
      <c r="E264" s="39"/>
      <c r="F264" s="39"/>
      <c r="G264" s="39"/>
      <c r="H264" s="39"/>
    </row>
    <row r="265" spans="1:8" x14ac:dyDescent="0.2">
      <c r="A265" s="39"/>
      <c r="B265" s="39"/>
      <c r="C265" s="39"/>
      <c r="D265" s="39"/>
      <c r="E265" s="39"/>
      <c r="F265" s="39"/>
      <c r="G265" s="39"/>
      <c r="H265" s="39"/>
    </row>
    <row r="266" spans="1:8" x14ac:dyDescent="0.2">
      <c r="A266" s="39"/>
      <c r="B266" s="39"/>
      <c r="C266" s="39"/>
      <c r="D266" s="39"/>
      <c r="E266" s="39"/>
      <c r="F266" s="39"/>
      <c r="G266" s="39"/>
      <c r="H266" s="39"/>
    </row>
    <row r="267" spans="1:8" x14ac:dyDescent="0.2">
      <c r="A267" s="39"/>
      <c r="B267" s="39"/>
      <c r="C267" s="39"/>
      <c r="D267" s="39"/>
      <c r="E267" s="39"/>
      <c r="F267" s="39"/>
      <c r="G267" s="39"/>
      <c r="H267" s="39"/>
    </row>
    <row r="268" spans="1:8" x14ac:dyDescent="0.2">
      <c r="A268" s="39"/>
      <c r="B268" s="39"/>
      <c r="C268" s="39"/>
      <c r="D268" s="39"/>
      <c r="E268" s="39"/>
      <c r="F268" s="39"/>
      <c r="G268" s="39"/>
      <c r="H268" s="39"/>
    </row>
    <row r="269" spans="1:8" x14ac:dyDescent="0.2">
      <c r="A269" s="39"/>
      <c r="B269" s="39"/>
      <c r="C269" s="39"/>
      <c r="D269" s="39"/>
      <c r="E269" s="39"/>
      <c r="F269" s="39"/>
      <c r="G269" s="39"/>
      <c r="H269" s="39"/>
    </row>
    <row r="270" spans="1:8" x14ac:dyDescent="0.2">
      <c r="A270" s="39"/>
      <c r="B270" s="39"/>
      <c r="C270" s="39"/>
      <c r="D270" s="39"/>
      <c r="E270" s="39"/>
      <c r="F270" s="39"/>
      <c r="G270" s="39"/>
      <c r="H270" s="39"/>
    </row>
    <row r="271" spans="1:8" x14ac:dyDescent="0.2">
      <c r="A271" s="39"/>
      <c r="B271" s="39"/>
      <c r="C271" s="39"/>
      <c r="D271" s="39"/>
      <c r="E271" s="39"/>
      <c r="F271" s="39"/>
      <c r="G271" s="39"/>
      <c r="H271" s="39"/>
    </row>
    <row r="272" spans="1:8" x14ac:dyDescent="0.2">
      <c r="A272" s="39"/>
      <c r="B272" s="39"/>
      <c r="C272" s="39"/>
      <c r="D272" s="39"/>
      <c r="E272" s="39"/>
      <c r="F272" s="39"/>
      <c r="G272" s="39"/>
      <c r="H272" s="39"/>
    </row>
    <row r="273" spans="1:8" x14ac:dyDescent="0.2">
      <c r="A273" s="39"/>
      <c r="B273" s="39"/>
      <c r="C273" s="39"/>
      <c r="D273" s="39"/>
      <c r="E273" s="39"/>
      <c r="F273" s="39"/>
      <c r="G273" s="39"/>
      <c r="H273" s="39"/>
    </row>
    <row r="274" spans="1:8" x14ac:dyDescent="0.2">
      <c r="A274" s="39"/>
      <c r="B274" s="39"/>
      <c r="C274" s="39"/>
      <c r="D274" s="39"/>
      <c r="E274" s="39"/>
      <c r="F274" s="39"/>
      <c r="G274" s="39"/>
      <c r="H274" s="39"/>
    </row>
    <row r="275" spans="1:8" x14ac:dyDescent="0.2">
      <c r="A275" s="39"/>
      <c r="B275" s="39"/>
      <c r="C275" s="39"/>
      <c r="D275" s="39"/>
      <c r="E275" s="39"/>
      <c r="F275" s="39"/>
      <c r="G275" s="39"/>
      <c r="H275" s="39"/>
    </row>
    <row r="276" spans="1:8" x14ac:dyDescent="0.2">
      <c r="A276" s="39"/>
      <c r="B276" s="39"/>
      <c r="C276" s="39"/>
      <c r="D276" s="39"/>
      <c r="E276" s="39"/>
      <c r="F276" s="39"/>
      <c r="G276" s="39"/>
      <c r="H276" s="39"/>
    </row>
    <row r="277" spans="1:8" x14ac:dyDescent="0.2">
      <c r="A277" s="39"/>
      <c r="B277" s="39"/>
      <c r="C277" s="39"/>
      <c r="D277" s="39"/>
      <c r="E277" s="39"/>
      <c r="F277" s="39"/>
      <c r="G277" s="39"/>
      <c r="H277" s="39"/>
    </row>
    <row r="278" spans="1:8" x14ac:dyDescent="0.2">
      <c r="A278" s="39"/>
      <c r="B278" s="39"/>
      <c r="C278" s="39"/>
      <c r="D278" s="39"/>
      <c r="E278" s="39"/>
      <c r="F278" s="39"/>
      <c r="G278" s="39"/>
      <c r="H278" s="39"/>
    </row>
    <row r="279" spans="1:8" x14ac:dyDescent="0.2">
      <c r="A279" s="39"/>
      <c r="B279" s="39"/>
      <c r="C279" s="39"/>
      <c r="D279" s="39"/>
      <c r="E279" s="39"/>
      <c r="F279" s="39"/>
      <c r="G279" s="39"/>
      <c r="H279" s="39"/>
    </row>
    <row r="280" spans="1:8" x14ac:dyDescent="0.2">
      <c r="A280" s="39"/>
      <c r="B280" s="39"/>
      <c r="C280" s="39"/>
      <c r="D280" s="39"/>
      <c r="E280" s="39"/>
      <c r="F280" s="39"/>
      <c r="G280" s="39"/>
      <c r="H280" s="39"/>
    </row>
    <row r="281" spans="1:8" x14ac:dyDescent="0.2">
      <c r="A281" s="39"/>
      <c r="B281" s="39"/>
      <c r="C281" s="39"/>
      <c r="D281" s="39"/>
      <c r="E281" s="39"/>
      <c r="F281" s="39"/>
      <c r="G281" s="39"/>
      <c r="H281" s="39"/>
    </row>
    <row r="282" spans="1:8" x14ac:dyDescent="0.2">
      <c r="A282" s="39"/>
      <c r="B282" s="39"/>
      <c r="C282" s="39"/>
      <c r="D282" s="39"/>
      <c r="E282" s="39"/>
      <c r="F282" s="39"/>
      <c r="G282" s="39"/>
      <c r="H282" s="39"/>
    </row>
    <row r="283" spans="1:8" x14ac:dyDescent="0.2">
      <c r="A283" s="39"/>
      <c r="B283" s="39"/>
      <c r="C283" s="39"/>
      <c r="D283" s="39"/>
      <c r="E283" s="39"/>
      <c r="F283" s="39"/>
      <c r="G283" s="39"/>
      <c r="H283" s="39"/>
    </row>
    <row r="284" spans="1:8" x14ac:dyDescent="0.2">
      <c r="A284" s="39"/>
      <c r="B284" s="39"/>
      <c r="C284" s="39"/>
      <c r="D284" s="39"/>
      <c r="E284" s="39"/>
      <c r="F284" s="39"/>
      <c r="G284" s="39"/>
      <c r="H284" s="39"/>
    </row>
    <row r="285" spans="1:8" x14ac:dyDescent="0.2">
      <c r="A285" s="39"/>
      <c r="B285" s="39"/>
      <c r="C285" s="39"/>
      <c r="D285" s="39"/>
      <c r="E285" s="39"/>
      <c r="F285" s="39"/>
      <c r="G285" s="39"/>
      <c r="H285" s="39"/>
    </row>
    <row r="286" spans="1:8" x14ac:dyDescent="0.2">
      <c r="A286" s="39"/>
      <c r="B286" s="39"/>
      <c r="C286" s="39"/>
      <c r="D286" s="39"/>
      <c r="E286" s="39"/>
      <c r="F286" s="39"/>
      <c r="G286" s="39"/>
      <c r="H286" s="39"/>
    </row>
    <row r="287" spans="1:8" x14ac:dyDescent="0.2">
      <c r="A287" s="39"/>
      <c r="B287" s="39"/>
      <c r="C287" s="39"/>
      <c r="D287" s="39"/>
      <c r="E287" s="39"/>
      <c r="F287" s="39"/>
      <c r="G287" s="39"/>
      <c r="H287" s="39"/>
    </row>
    <row r="288" spans="1:8" x14ac:dyDescent="0.2">
      <c r="A288" s="39"/>
      <c r="B288" s="39"/>
      <c r="C288" s="39"/>
      <c r="D288" s="39"/>
      <c r="E288" s="39"/>
      <c r="F288" s="39"/>
      <c r="G288" s="39"/>
      <c r="H288" s="39"/>
    </row>
    <row r="289" spans="1:8" x14ac:dyDescent="0.2">
      <c r="A289" s="39"/>
      <c r="B289" s="39"/>
      <c r="C289" s="39"/>
      <c r="D289" s="39"/>
      <c r="E289" s="39"/>
      <c r="F289" s="39"/>
      <c r="G289" s="39"/>
      <c r="H289" s="39"/>
    </row>
    <row r="290" spans="1:8" x14ac:dyDescent="0.2">
      <c r="A290" s="39"/>
      <c r="B290" s="39"/>
      <c r="C290" s="39"/>
      <c r="D290" s="39"/>
      <c r="E290" s="39"/>
      <c r="F290" s="39"/>
      <c r="G290" s="39"/>
      <c r="H290" s="39"/>
    </row>
    <row r="291" spans="1:8" x14ac:dyDescent="0.2">
      <c r="A291" s="39"/>
      <c r="B291" s="39"/>
      <c r="C291" s="39"/>
      <c r="D291" s="39"/>
      <c r="E291" s="39"/>
      <c r="F291" s="39"/>
      <c r="G291" s="39"/>
      <c r="H291" s="39"/>
    </row>
    <row r="292" spans="1:8" x14ac:dyDescent="0.2">
      <c r="A292" s="39"/>
      <c r="B292" s="39"/>
      <c r="C292" s="39"/>
      <c r="D292" s="39"/>
      <c r="E292" s="39"/>
      <c r="F292" s="39"/>
      <c r="G292" s="39"/>
      <c r="H292" s="39"/>
    </row>
    <row r="293" spans="1:8" x14ac:dyDescent="0.2">
      <c r="A293" s="39"/>
      <c r="B293" s="39"/>
      <c r="C293" s="39"/>
      <c r="D293" s="39"/>
      <c r="E293" s="39"/>
      <c r="F293" s="39"/>
      <c r="G293" s="39"/>
      <c r="H293" s="39"/>
    </row>
    <row r="294" spans="1:8" x14ac:dyDescent="0.2">
      <c r="A294" s="39"/>
      <c r="B294" s="39"/>
      <c r="C294" s="39"/>
      <c r="D294" s="39"/>
      <c r="E294" s="39"/>
      <c r="F294" s="39"/>
      <c r="G294" s="39"/>
      <c r="H294" s="39"/>
    </row>
    <row r="295" spans="1:8" x14ac:dyDescent="0.2">
      <c r="A295" s="39"/>
      <c r="B295" s="39"/>
      <c r="C295" s="39"/>
      <c r="D295" s="39"/>
      <c r="E295" s="39"/>
      <c r="F295" s="39"/>
      <c r="G295" s="39"/>
      <c r="H295" s="39"/>
    </row>
    <row r="296" spans="1:8" x14ac:dyDescent="0.2">
      <c r="A296" s="39"/>
      <c r="B296" s="39"/>
      <c r="C296" s="39"/>
      <c r="D296" s="39"/>
      <c r="E296" s="39"/>
      <c r="F296" s="39"/>
      <c r="G296" s="39"/>
      <c r="H296" s="39"/>
    </row>
    <row r="297" spans="1:8" x14ac:dyDescent="0.2">
      <c r="A297" s="39"/>
      <c r="B297" s="39"/>
      <c r="C297" s="39"/>
      <c r="D297" s="39"/>
      <c r="E297" s="39"/>
      <c r="F297" s="39"/>
      <c r="G297" s="39"/>
      <c r="H297" s="39"/>
    </row>
    <row r="298" spans="1:8" x14ac:dyDescent="0.2">
      <c r="A298" s="39"/>
      <c r="B298" s="39"/>
      <c r="C298" s="39"/>
      <c r="D298" s="39"/>
      <c r="E298" s="39"/>
      <c r="F298" s="39"/>
      <c r="G298" s="39"/>
      <c r="H298" s="39"/>
    </row>
    <row r="299" spans="1:8" x14ac:dyDescent="0.2">
      <c r="A299" s="39"/>
      <c r="B299" s="39"/>
      <c r="C299" s="39"/>
      <c r="D299" s="39"/>
      <c r="E299" s="39"/>
      <c r="F299" s="39"/>
      <c r="G299" s="39"/>
      <c r="H299" s="39"/>
    </row>
    <row r="300" spans="1:8" x14ac:dyDescent="0.2">
      <c r="A300" s="39"/>
      <c r="B300" s="39"/>
      <c r="C300" s="39"/>
      <c r="D300" s="39"/>
      <c r="E300" s="39"/>
      <c r="F300" s="39"/>
      <c r="G300" s="39"/>
      <c r="H300" s="39"/>
    </row>
    <row r="301" spans="1:8" x14ac:dyDescent="0.2">
      <c r="A301" s="39"/>
      <c r="B301" s="39"/>
      <c r="C301" s="39"/>
      <c r="D301" s="39"/>
      <c r="E301" s="39"/>
      <c r="F301" s="39"/>
      <c r="G301" s="39"/>
      <c r="H301" s="39"/>
    </row>
    <row r="302" spans="1:8" x14ac:dyDescent="0.2">
      <c r="A302" s="39"/>
      <c r="B302" s="39"/>
      <c r="C302" s="39"/>
      <c r="D302" s="39"/>
      <c r="E302" s="39"/>
      <c r="F302" s="39"/>
      <c r="G302" s="39"/>
      <c r="H302" s="39"/>
    </row>
    <row r="303" spans="1:8" x14ac:dyDescent="0.2">
      <c r="A303" s="39"/>
      <c r="B303" s="39"/>
      <c r="C303" s="39"/>
      <c r="D303" s="39"/>
      <c r="E303" s="39"/>
      <c r="F303" s="39"/>
      <c r="G303" s="39"/>
      <c r="H303" s="39"/>
    </row>
    <row r="304" spans="1:8" x14ac:dyDescent="0.2">
      <c r="A304" s="39"/>
      <c r="B304" s="39"/>
      <c r="C304" s="39"/>
      <c r="D304" s="39"/>
      <c r="E304" s="39"/>
      <c r="F304" s="39"/>
      <c r="G304" s="39"/>
      <c r="H304" s="39"/>
    </row>
    <row r="305" spans="1:8" x14ac:dyDescent="0.2">
      <c r="A305" s="39"/>
      <c r="B305" s="39"/>
      <c r="C305" s="39"/>
      <c r="D305" s="39"/>
      <c r="E305" s="39"/>
      <c r="F305" s="39"/>
      <c r="G305" s="39"/>
      <c r="H305" s="39"/>
    </row>
    <row r="306" spans="1:8" x14ac:dyDescent="0.2">
      <c r="A306" s="39"/>
      <c r="B306" s="39"/>
      <c r="C306" s="39"/>
      <c r="D306" s="39"/>
      <c r="E306" s="39"/>
      <c r="F306" s="39"/>
      <c r="G306" s="39"/>
      <c r="H306" s="39"/>
    </row>
    <row r="307" spans="1:8" x14ac:dyDescent="0.2">
      <c r="A307" s="39"/>
      <c r="B307" s="39"/>
      <c r="C307" s="39"/>
      <c r="D307" s="39"/>
      <c r="E307" s="39"/>
      <c r="F307" s="39"/>
      <c r="G307" s="39"/>
      <c r="H307" s="39"/>
    </row>
    <row r="308" spans="1:8" x14ac:dyDescent="0.2">
      <c r="A308" s="39"/>
      <c r="B308" s="39"/>
      <c r="C308" s="39"/>
      <c r="D308" s="39"/>
      <c r="E308" s="39"/>
      <c r="F308" s="39"/>
      <c r="G308" s="39"/>
      <c r="H308" s="39"/>
    </row>
    <row r="309" spans="1:8" x14ac:dyDescent="0.2">
      <c r="A309" s="39"/>
      <c r="B309" s="39"/>
      <c r="C309" s="39"/>
      <c r="D309" s="39"/>
      <c r="E309" s="39"/>
      <c r="F309" s="39"/>
      <c r="G309" s="39"/>
      <c r="H309" s="39"/>
    </row>
    <row r="310" spans="1:8" x14ac:dyDescent="0.2">
      <c r="A310" s="39"/>
      <c r="B310" s="39"/>
      <c r="C310" s="39"/>
      <c r="D310" s="39"/>
      <c r="E310" s="39"/>
      <c r="F310" s="39"/>
      <c r="G310" s="39"/>
      <c r="H310" s="39"/>
    </row>
    <row r="311" spans="1:8" x14ac:dyDescent="0.2">
      <c r="A311" s="39"/>
      <c r="B311" s="39"/>
      <c r="C311" s="39"/>
      <c r="D311" s="39"/>
      <c r="E311" s="39"/>
      <c r="F311" s="39"/>
      <c r="G311" s="39"/>
      <c r="H311" s="39"/>
    </row>
    <row r="312" spans="1:8" x14ac:dyDescent="0.2">
      <c r="A312" s="39"/>
      <c r="B312" s="39"/>
      <c r="C312" s="39"/>
      <c r="D312" s="39"/>
      <c r="E312" s="39"/>
      <c r="F312" s="39"/>
      <c r="G312" s="39"/>
      <c r="H312" s="39"/>
    </row>
    <row r="313" spans="1:8" x14ac:dyDescent="0.2">
      <c r="A313" s="39"/>
      <c r="B313" s="39"/>
      <c r="C313" s="39"/>
      <c r="D313" s="39"/>
      <c r="E313" s="39"/>
      <c r="F313" s="39"/>
      <c r="G313" s="39"/>
      <c r="H313" s="39"/>
    </row>
    <row r="314" spans="1:8" x14ac:dyDescent="0.2">
      <c r="A314" s="39"/>
      <c r="B314" s="39"/>
      <c r="C314" s="39"/>
      <c r="D314" s="39"/>
      <c r="E314" s="39"/>
      <c r="F314" s="39"/>
      <c r="G314" s="39"/>
      <c r="H314" s="39"/>
    </row>
    <row r="315" spans="1:8" x14ac:dyDescent="0.2">
      <c r="A315" s="39"/>
      <c r="B315" s="39"/>
      <c r="C315" s="39"/>
      <c r="D315" s="39"/>
      <c r="E315" s="39"/>
      <c r="F315" s="39"/>
      <c r="G315" s="39"/>
      <c r="H315" s="39"/>
    </row>
    <row r="316" spans="1:8" x14ac:dyDescent="0.2">
      <c r="A316" s="39"/>
      <c r="B316" s="39"/>
      <c r="C316" s="39"/>
      <c r="D316" s="39"/>
      <c r="E316" s="39"/>
      <c r="F316" s="39"/>
      <c r="G316" s="39"/>
      <c r="H316" s="39"/>
    </row>
    <row r="317" spans="1:8" x14ac:dyDescent="0.2">
      <c r="A317" s="39"/>
      <c r="B317" s="39"/>
      <c r="C317" s="39"/>
      <c r="D317" s="39"/>
      <c r="E317" s="39"/>
      <c r="F317" s="39"/>
      <c r="G317" s="39"/>
      <c r="H317" s="39"/>
    </row>
    <row r="318" spans="1:8" x14ac:dyDescent="0.2">
      <c r="A318" s="39"/>
      <c r="B318" s="39"/>
      <c r="C318" s="39"/>
      <c r="D318" s="39"/>
      <c r="E318" s="39"/>
      <c r="F318" s="39"/>
      <c r="G318" s="39"/>
      <c r="H318" s="39"/>
    </row>
    <row r="319" spans="1:8" x14ac:dyDescent="0.2">
      <c r="A319" s="39"/>
      <c r="B319" s="39"/>
      <c r="C319" s="39"/>
      <c r="D319" s="39"/>
      <c r="E319" s="39"/>
      <c r="F319" s="39"/>
      <c r="G319" s="39"/>
      <c r="H319" s="39"/>
    </row>
    <row r="320" spans="1:8" x14ac:dyDescent="0.2">
      <c r="A320" s="39"/>
      <c r="B320" s="39"/>
      <c r="C320" s="39"/>
      <c r="D320" s="39"/>
      <c r="E320" s="39"/>
      <c r="F320" s="39"/>
      <c r="G320" s="39"/>
      <c r="H320" s="39"/>
    </row>
    <row r="321" spans="1:8" x14ac:dyDescent="0.2">
      <c r="A321" s="39"/>
      <c r="B321" s="39"/>
      <c r="C321" s="39"/>
      <c r="D321" s="39"/>
      <c r="E321" s="39"/>
      <c r="F321" s="39"/>
      <c r="G321" s="39"/>
      <c r="H321" s="39"/>
    </row>
    <row r="322" spans="1:8" x14ac:dyDescent="0.2">
      <c r="A322" s="39"/>
      <c r="B322" s="39"/>
      <c r="C322" s="39"/>
      <c r="D322" s="39"/>
      <c r="E322" s="39"/>
      <c r="F322" s="39"/>
      <c r="G322" s="39"/>
      <c r="H322" s="39"/>
    </row>
    <row r="323" spans="1:8" x14ac:dyDescent="0.2">
      <c r="A323" s="39"/>
      <c r="B323" s="39"/>
      <c r="C323" s="39"/>
      <c r="D323" s="39"/>
      <c r="E323" s="39"/>
      <c r="F323" s="39"/>
      <c r="G323" s="39"/>
      <c r="H323" s="39"/>
    </row>
    <row r="324" spans="1:8" x14ac:dyDescent="0.2">
      <c r="A324" s="39"/>
      <c r="B324" s="39"/>
      <c r="C324" s="39"/>
      <c r="D324" s="39"/>
      <c r="E324" s="39"/>
      <c r="F324" s="39"/>
      <c r="G324" s="39"/>
      <c r="H324" s="39"/>
    </row>
    <row r="325" spans="1:8" x14ac:dyDescent="0.2">
      <c r="A325" s="39"/>
      <c r="B325" s="39"/>
      <c r="C325" s="39"/>
      <c r="D325" s="39"/>
      <c r="E325" s="39"/>
      <c r="F325" s="39"/>
      <c r="G325" s="39"/>
      <c r="H325" s="39"/>
    </row>
    <row r="326" spans="1:8" x14ac:dyDescent="0.2">
      <c r="A326" s="39"/>
      <c r="B326" s="39"/>
      <c r="C326" s="39"/>
      <c r="D326" s="39"/>
      <c r="E326" s="39"/>
      <c r="F326" s="39"/>
      <c r="G326" s="39"/>
      <c r="H326" s="39"/>
    </row>
    <row r="327" spans="1:8" x14ac:dyDescent="0.2">
      <c r="A327" s="39"/>
      <c r="B327" s="39"/>
      <c r="C327" s="39"/>
      <c r="D327" s="39"/>
      <c r="E327" s="39"/>
      <c r="F327" s="39"/>
      <c r="G327" s="39"/>
      <c r="H327" s="39"/>
    </row>
    <row r="328" spans="1:8" x14ac:dyDescent="0.2">
      <c r="A328" s="39"/>
      <c r="B328" s="39"/>
      <c r="C328" s="39"/>
      <c r="D328" s="39"/>
      <c r="E328" s="39"/>
      <c r="F328" s="39"/>
      <c r="G328" s="39"/>
      <c r="H328" s="39"/>
    </row>
    <row r="329" spans="1:8" x14ac:dyDescent="0.2">
      <c r="A329" s="39"/>
      <c r="B329" s="39"/>
      <c r="C329" s="39"/>
      <c r="D329" s="39"/>
      <c r="E329" s="39"/>
      <c r="F329" s="39"/>
      <c r="G329" s="39"/>
      <c r="H329" s="39"/>
    </row>
    <row r="330" spans="1:8" x14ac:dyDescent="0.2">
      <c r="A330" s="39"/>
      <c r="B330" s="39"/>
      <c r="C330" s="39"/>
      <c r="D330" s="39"/>
      <c r="E330" s="39"/>
      <c r="F330" s="39"/>
      <c r="G330" s="39"/>
      <c r="H330" s="39"/>
    </row>
    <row r="331" spans="1:8" x14ac:dyDescent="0.2">
      <c r="A331" s="39"/>
      <c r="B331" s="39"/>
      <c r="C331" s="39"/>
      <c r="D331" s="39"/>
      <c r="E331" s="39"/>
      <c r="F331" s="39"/>
      <c r="G331" s="39"/>
      <c r="H331" s="39"/>
    </row>
    <row r="332" spans="1:8" x14ac:dyDescent="0.2">
      <c r="A332" s="39"/>
      <c r="B332" s="39"/>
      <c r="C332" s="39"/>
      <c r="D332" s="39"/>
      <c r="E332" s="39"/>
      <c r="F332" s="39"/>
      <c r="G332" s="39"/>
      <c r="H332" s="39"/>
    </row>
    <row r="333" spans="1:8" x14ac:dyDescent="0.2">
      <c r="A333" s="39"/>
      <c r="B333" s="39"/>
      <c r="C333" s="39"/>
      <c r="D333" s="39"/>
      <c r="E333" s="39"/>
      <c r="F333" s="39"/>
      <c r="G333" s="39"/>
      <c r="H333" s="39"/>
    </row>
    <row r="334" spans="1:8" x14ac:dyDescent="0.2">
      <c r="A334" s="39"/>
      <c r="B334" s="39"/>
      <c r="C334" s="39"/>
      <c r="D334" s="39"/>
      <c r="E334" s="39"/>
      <c r="F334" s="39"/>
      <c r="G334" s="39"/>
      <c r="H334" s="39"/>
    </row>
    <row r="335" spans="1:8" x14ac:dyDescent="0.2">
      <c r="A335" s="39"/>
      <c r="B335" s="39"/>
      <c r="C335" s="39"/>
      <c r="D335" s="39"/>
      <c r="E335" s="39"/>
      <c r="F335" s="39"/>
      <c r="G335" s="39"/>
      <c r="H335" s="39"/>
    </row>
    <row r="336" spans="1:8" x14ac:dyDescent="0.2">
      <c r="A336" s="39"/>
      <c r="B336" s="39"/>
      <c r="C336" s="39"/>
      <c r="D336" s="39"/>
      <c r="E336" s="39"/>
      <c r="F336" s="39"/>
      <c r="G336" s="39"/>
      <c r="H336" s="39"/>
    </row>
    <row r="337" spans="1:8" x14ac:dyDescent="0.2">
      <c r="A337" s="39"/>
      <c r="B337" s="39"/>
      <c r="C337" s="39"/>
      <c r="D337" s="39"/>
      <c r="E337" s="39"/>
      <c r="F337" s="39"/>
      <c r="G337" s="39"/>
      <c r="H337" s="39"/>
    </row>
    <row r="338" spans="1:8" x14ac:dyDescent="0.2">
      <c r="A338" s="39"/>
      <c r="B338" s="39"/>
      <c r="C338" s="39"/>
      <c r="D338" s="39"/>
      <c r="E338" s="39"/>
      <c r="F338" s="39"/>
      <c r="G338" s="39"/>
      <c r="H338" s="39"/>
    </row>
    <row r="339" spans="1:8" x14ac:dyDescent="0.2">
      <c r="A339" s="39"/>
      <c r="B339" s="39"/>
      <c r="C339" s="39"/>
      <c r="D339" s="39"/>
      <c r="E339" s="39"/>
      <c r="F339" s="39"/>
      <c r="G339" s="39"/>
      <c r="H339" s="39"/>
    </row>
    <row r="340" spans="1:8" x14ac:dyDescent="0.2">
      <c r="A340" s="39"/>
      <c r="B340" s="39"/>
      <c r="C340" s="39"/>
      <c r="D340" s="39"/>
      <c r="E340" s="39"/>
      <c r="F340" s="39"/>
      <c r="G340" s="39"/>
      <c r="H340" s="39"/>
    </row>
    <row r="341" spans="1:8" x14ac:dyDescent="0.2">
      <c r="A341" s="39"/>
      <c r="B341" s="39"/>
      <c r="C341" s="39"/>
      <c r="D341" s="39"/>
      <c r="E341" s="39"/>
      <c r="F341" s="39"/>
      <c r="G341" s="39"/>
      <c r="H341" s="39"/>
    </row>
    <row r="342" spans="1:8" x14ac:dyDescent="0.2">
      <c r="A342" s="39"/>
      <c r="B342" s="39"/>
      <c r="C342" s="39"/>
      <c r="D342" s="39"/>
      <c r="E342" s="39"/>
      <c r="F342" s="39"/>
      <c r="G342" s="39"/>
      <c r="H342" s="39"/>
    </row>
    <row r="343" spans="1:8" x14ac:dyDescent="0.2">
      <c r="A343" s="39"/>
      <c r="B343" s="39"/>
      <c r="C343" s="39"/>
      <c r="D343" s="39"/>
      <c r="E343" s="39"/>
      <c r="F343" s="39"/>
      <c r="G343" s="39"/>
      <c r="H343" s="39"/>
    </row>
    <row r="344" spans="1:8" x14ac:dyDescent="0.2">
      <c r="A344" s="39"/>
      <c r="B344" s="39"/>
      <c r="C344" s="39"/>
      <c r="D344" s="39"/>
      <c r="E344" s="39"/>
      <c r="F344" s="39"/>
      <c r="G344" s="39"/>
      <c r="H344" s="39"/>
    </row>
    <row r="345" spans="1:8" x14ac:dyDescent="0.2">
      <c r="A345" s="39"/>
      <c r="B345" s="39"/>
      <c r="C345" s="39"/>
      <c r="D345" s="39"/>
      <c r="E345" s="39"/>
      <c r="F345" s="39"/>
      <c r="G345" s="39"/>
      <c r="H345" s="39"/>
    </row>
    <row r="346" spans="1:8" x14ac:dyDescent="0.2">
      <c r="A346" s="39"/>
      <c r="B346" s="39"/>
      <c r="C346" s="39"/>
      <c r="D346" s="39"/>
      <c r="E346" s="39"/>
      <c r="F346" s="39"/>
      <c r="G346" s="39"/>
      <c r="H346" s="39"/>
    </row>
    <row r="347" spans="1:8" x14ac:dyDescent="0.2">
      <c r="A347" s="39"/>
      <c r="B347" s="39"/>
      <c r="C347" s="39"/>
      <c r="D347" s="39"/>
      <c r="E347" s="39"/>
      <c r="F347" s="39"/>
      <c r="G347" s="39"/>
      <c r="H347" s="39"/>
    </row>
    <row r="348" spans="1:8" x14ac:dyDescent="0.2">
      <c r="A348" s="39"/>
      <c r="B348" s="39"/>
      <c r="C348" s="39"/>
      <c r="D348" s="39"/>
      <c r="E348" s="39"/>
      <c r="F348" s="39"/>
      <c r="G348" s="39"/>
      <c r="H348" s="39"/>
    </row>
    <row r="349" spans="1:8" x14ac:dyDescent="0.2">
      <c r="A349" s="39"/>
      <c r="B349" s="39"/>
      <c r="C349" s="39"/>
      <c r="D349" s="39"/>
      <c r="E349" s="39"/>
      <c r="F349" s="39"/>
      <c r="G349" s="39"/>
      <c r="H349" s="39"/>
    </row>
    <row r="350" spans="1:8" x14ac:dyDescent="0.2">
      <c r="A350" s="39"/>
      <c r="B350" s="39"/>
      <c r="C350" s="39"/>
      <c r="D350" s="39"/>
      <c r="E350" s="39"/>
      <c r="F350" s="39"/>
      <c r="G350" s="39"/>
      <c r="H350" s="39"/>
    </row>
    <row r="351" spans="1:8" x14ac:dyDescent="0.2">
      <c r="A351" s="39"/>
      <c r="B351" s="39"/>
      <c r="C351" s="39"/>
      <c r="D351" s="39"/>
      <c r="E351" s="39"/>
      <c r="F351" s="39"/>
      <c r="G351" s="39"/>
      <c r="H351" s="39"/>
    </row>
    <row r="352" spans="1:8" x14ac:dyDescent="0.2">
      <c r="A352" s="39"/>
      <c r="B352" s="39"/>
      <c r="C352" s="39"/>
      <c r="D352" s="39"/>
      <c r="E352" s="39"/>
      <c r="F352" s="39"/>
      <c r="G352" s="39"/>
      <c r="H352" s="39"/>
    </row>
    <row r="353" spans="1:8" x14ac:dyDescent="0.2">
      <c r="A353" s="39"/>
      <c r="B353" s="39"/>
      <c r="C353" s="39"/>
      <c r="D353" s="39"/>
      <c r="E353" s="39"/>
      <c r="F353" s="39"/>
      <c r="G353" s="39"/>
      <c r="H353" s="39"/>
    </row>
    <row r="354" spans="1:8" x14ac:dyDescent="0.2">
      <c r="A354" s="39"/>
      <c r="B354" s="39"/>
      <c r="C354" s="39"/>
      <c r="D354" s="39"/>
      <c r="E354" s="39"/>
      <c r="F354" s="39"/>
      <c r="G354" s="39"/>
      <c r="H354" s="39"/>
    </row>
    <row r="355" spans="1:8" x14ac:dyDescent="0.2">
      <c r="A355" s="39"/>
      <c r="B355" s="39"/>
      <c r="C355" s="39"/>
      <c r="D355" s="39"/>
      <c r="E355" s="39"/>
      <c r="F355" s="39"/>
      <c r="G355" s="39"/>
      <c r="H355" s="39"/>
    </row>
    <row r="356" spans="1:8" x14ac:dyDescent="0.2">
      <c r="A356" s="39"/>
      <c r="B356" s="39"/>
      <c r="C356" s="39"/>
      <c r="D356" s="39"/>
      <c r="E356" s="39"/>
      <c r="F356" s="39"/>
      <c r="G356" s="39"/>
      <c r="H356" s="39"/>
    </row>
    <row r="357" spans="1:8" x14ac:dyDescent="0.2">
      <c r="A357" s="39"/>
      <c r="B357" s="39"/>
      <c r="C357" s="39"/>
      <c r="D357" s="39"/>
      <c r="E357" s="39"/>
      <c r="F357" s="39"/>
      <c r="G357" s="39"/>
      <c r="H357" s="39"/>
    </row>
    <row r="358" spans="1:8" x14ac:dyDescent="0.2">
      <c r="A358" s="39"/>
      <c r="B358" s="39"/>
      <c r="C358" s="39"/>
      <c r="D358" s="39"/>
      <c r="E358" s="39"/>
      <c r="F358" s="39"/>
      <c r="G358" s="39"/>
      <c r="H358" s="39"/>
    </row>
    <row r="359" spans="1:8" x14ac:dyDescent="0.2">
      <c r="A359" s="39"/>
      <c r="B359" s="39"/>
      <c r="C359" s="39"/>
      <c r="D359" s="39"/>
      <c r="E359" s="39"/>
      <c r="F359" s="39"/>
      <c r="G359" s="39"/>
      <c r="H359" s="39"/>
    </row>
    <row r="360" spans="1:8" x14ac:dyDescent="0.2">
      <c r="A360" s="39"/>
      <c r="B360" s="39"/>
      <c r="C360" s="39"/>
      <c r="D360" s="39"/>
      <c r="E360" s="39"/>
      <c r="F360" s="39"/>
      <c r="G360" s="39"/>
      <c r="H360" s="39"/>
    </row>
    <row r="361" spans="1:8" x14ac:dyDescent="0.2">
      <c r="A361" s="39"/>
      <c r="B361" s="39"/>
      <c r="C361" s="39"/>
      <c r="D361" s="39"/>
      <c r="E361" s="39"/>
      <c r="F361" s="39"/>
      <c r="G361" s="39"/>
      <c r="H361" s="39"/>
    </row>
    <row r="362" spans="1:8" x14ac:dyDescent="0.2">
      <c r="A362" s="39"/>
      <c r="B362" s="39"/>
      <c r="C362" s="39"/>
      <c r="D362" s="39"/>
      <c r="E362" s="39"/>
      <c r="F362" s="39"/>
      <c r="G362" s="39"/>
      <c r="H362" s="39"/>
    </row>
    <row r="363" spans="1:8" x14ac:dyDescent="0.2">
      <c r="A363" s="39"/>
      <c r="B363" s="39"/>
      <c r="C363" s="39"/>
      <c r="D363" s="39"/>
      <c r="E363" s="39"/>
      <c r="F363" s="39"/>
      <c r="G363" s="39"/>
      <c r="H363" s="39"/>
    </row>
  </sheetData>
  <mergeCells count="4">
    <mergeCell ref="A3:C3"/>
    <mergeCell ref="A5:E5"/>
    <mergeCell ref="A35:E35"/>
    <mergeCell ref="A36:E36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workbookViewId="0"/>
  </sheetViews>
  <sheetFormatPr defaultRowHeight="12.75" x14ac:dyDescent="0.2"/>
  <cols>
    <col min="1" max="16384" width="9.140625" style="2"/>
  </cols>
  <sheetData>
    <row r="1" spans="1:18" s="20" customFormat="1" ht="12" customHeight="1" x14ac:dyDescent="0.2">
      <c r="A1" s="21"/>
      <c r="B1" s="21"/>
      <c r="C1" s="21"/>
      <c r="D1" s="21"/>
      <c r="E1" s="21"/>
      <c r="F1" s="21"/>
      <c r="G1" s="21"/>
      <c r="H1" s="21"/>
      <c r="I1" s="21"/>
    </row>
    <row r="2" spans="1:18" s="20" customFormat="1" ht="12" customHeight="1" x14ac:dyDescent="0.2">
      <c r="A2" s="21"/>
      <c r="B2" s="21"/>
      <c r="C2" s="21"/>
      <c r="D2" s="21"/>
      <c r="E2" s="21"/>
      <c r="F2" s="21"/>
      <c r="G2" s="21"/>
      <c r="H2" s="21"/>
      <c r="I2" s="21"/>
    </row>
    <row r="3" spans="1:18" s="22" customFormat="1" ht="24" customHeight="1" x14ac:dyDescent="0.2">
      <c r="A3" s="28"/>
      <c r="B3" s="27"/>
      <c r="C3" s="27"/>
      <c r="D3" s="27"/>
      <c r="E3" s="27"/>
      <c r="F3" s="27"/>
      <c r="G3" s="27"/>
      <c r="H3" s="27"/>
      <c r="I3" s="27"/>
    </row>
    <row r="4" spans="1:18" s="22" customFormat="1" ht="12" customHeight="1" x14ac:dyDescent="0.2">
      <c r="A4" s="209" t="s">
        <v>113</v>
      </c>
      <c r="B4" s="209"/>
      <c r="C4" s="209"/>
      <c r="D4" s="209"/>
      <c r="E4" s="81"/>
      <c r="F4" s="81"/>
      <c r="G4" s="81"/>
      <c r="H4" s="81"/>
      <c r="I4" s="81"/>
    </row>
    <row r="5" spans="1:18" s="17" customFormat="1" ht="12.75" customHeight="1" x14ac:dyDescent="0.2">
      <c r="A5" s="352" t="s">
        <v>147</v>
      </c>
      <c r="B5" s="353"/>
      <c r="C5" s="353"/>
      <c r="D5" s="353"/>
      <c r="E5" s="353"/>
      <c r="F5" s="353"/>
      <c r="G5" s="353"/>
      <c r="H5" s="353"/>
      <c r="I5" s="223"/>
      <c r="J5" s="26"/>
      <c r="K5" s="222"/>
    </row>
    <row r="6" spans="1:18" ht="12" customHeight="1" x14ac:dyDescent="0.2">
      <c r="A6" s="5" t="s">
        <v>146</v>
      </c>
      <c r="B6" s="24"/>
      <c r="C6" s="24"/>
      <c r="D6" s="23"/>
      <c r="E6" s="24"/>
      <c r="G6" s="25"/>
      <c r="H6" s="6"/>
      <c r="I6" s="6"/>
      <c r="J6" s="6"/>
      <c r="L6" s="201"/>
    </row>
    <row r="7" spans="1:18" ht="6" customHeight="1" x14ac:dyDescent="0.2">
      <c r="Q7" s="14"/>
      <c r="R7" s="16"/>
    </row>
    <row r="8" spans="1:18" x14ac:dyDescent="0.2">
      <c r="Q8" s="9"/>
      <c r="R8" s="19"/>
    </row>
    <row r="9" spans="1:18" x14ac:dyDescent="0.2">
      <c r="Q9" s="9"/>
      <c r="R9" s="19"/>
    </row>
    <row r="10" spans="1:18" x14ac:dyDescent="0.2">
      <c r="A10" s="3"/>
      <c r="I10" s="3"/>
      <c r="Q10" s="9"/>
      <c r="R10" s="19"/>
    </row>
    <row r="11" spans="1:18" x14ac:dyDescent="0.2">
      <c r="Q11" s="9"/>
      <c r="R11" s="19"/>
    </row>
    <row r="12" spans="1:18" x14ac:dyDescent="0.2">
      <c r="Q12" s="9"/>
      <c r="R12" s="19"/>
    </row>
    <row r="13" spans="1:18" x14ac:dyDescent="0.2">
      <c r="Q13" s="11"/>
      <c r="R13" s="19"/>
    </row>
    <row r="14" spans="1:18" x14ac:dyDescent="0.2">
      <c r="M14" s="330"/>
      <c r="N14" s="330"/>
      <c r="O14" s="330"/>
      <c r="P14" s="330"/>
      <c r="Q14" s="330"/>
      <c r="R14" s="19"/>
    </row>
    <row r="15" spans="1:18" x14ac:dyDescent="0.2">
      <c r="Q15" s="9"/>
      <c r="R15" s="19"/>
    </row>
    <row r="16" spans="1:18" x14ac:dyDescent="0.2">
      <c r="Q16" s="9"/>
      <c r="R16" s="19"/>
    </row>
    <row r="17" spans="1:18" x14ac:dyDescent="0.2">
      <c r="Q17" s="9"/>
      <c r="R17" s="19"/>
    </row>
    <row r="18" spans="1:18" x14ac:dyDescent="0.2">
      <c r="Q18" s="9"/>
      <c r="R18" s="19"/>
    </row>
    <row r="19" spans="1:18" x14ac:dyDescent="0.2">
      <c r="Q19" s="18"/>
      <c r="R19" s="19"/>
    </row>
    <row r="20" spans="1:18" x14ac:dyDescent="0.2">
      <c r="Q20" s="9"/>
      <c r="R20" s="19"/>
    </row>
    <row r="21" spans="1:18" x14ac:dyDescent="0.2">
      <c r="Q21" s="9"/>
      <c r="R21" s="19"/>
    </row>
    <row r="22" spans="1:18" ht="9.9499999999999993" customHeight="1" x14ac:dyDescent="0.2">
      <c r="A22" s="340" t="s">
        <v>134</v>
      </c>
      <c r="B22" s="340"/>
      <c r="C22" s="340"/>
      <c r="D22" s="340"/>
      <c r="E22" s="340"/>
    </row>
    <row r="23" spans="1:18" ht="9.9499999999999993" customHeight="1" x14ac:dyDescent="0.2"/>
    <row r="24" spans="1:18" ht="21.75" customHeight="1" x14ac:dyDescent="0.2"/>
    <row r="79" spans="1:3" ht="15" x14ac:dyDescent="0.2">
      <c r="A79" s="13"/>
      <c r="B79" s="13"/>
      <c r="C79" s="13"/>
    </row>
    <row r="80" spans="1:3" ht="15" x14ac:dyDescent="0.2">
      <c r="A80" s="13"/>
      <c r="B80" s="13"/>
      <c r="C80" s="13"/>
    </row>
    <row r="81" spans="1:3" ht="15" x14ac:dyDescent="0.2">
      <c r="A81" s="13"/>
      <c r="B81" s="13"/>
      <c r="C81" s="13"/>
    </row>
    <row r="82" spans="1:3" ht="15" x14ac:dyDescent="0.2">
      <c r="A82" s="13"/>
      <c r="B82" s="13"/>
      <c r="C82" s="13"/>
    </row>
  </sheetData>
  <mergeCells count="3">
    <mergeCell ref="M14:Q14"/>
    <mergeCell ref="A22:E22"/>
    <mergeCell ref="A5:H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/>
  </sheetViews>
  <sheetFormatPr defaultRowHeight="12.75" x14ac:dyDescent="0.2"/>
  <cols>
    <col min="1" max="1" width="22.85546875" customWidth="1"/>
    <col min="2" max="2" width="9.7109375" customWidth="1"/>
    <col min="3" max="9" width="8" customWidth="1"/>
    <col min="10" max="11" width="14.7109375" customWidth="1"/>
    <col min="14" max="14" width="32" bestFit="1" customWidth="1"/>
  </cols>
  <sheetData>
    <row r="1" spans="1:11" ht="12" customHeight="1" x14ac:dyDescent="0.2"/>
    <row r="2" spans="1:11" ht="12" customHeight="1" x14ac:dyDescent="0.2"/>
    <row r="3" spans="1:11" ht="24" customHeight="1" x14ac:dyDescent="0.2"/>
    <row r="4" spans="1:11" ht="12" customHeight="1" x14ac:dyDescent="0.2">
      <c r="A4" s="8" t="s">
        <v>142</v>
      </c>
      <c r="B4" s="8"/>
      <c r="C4" s="7"/>
      <c r="D4" s="7"/>
      <c r="E4" s="7"/>
      <c r="F4" s="7"/>
      <c r="G4" s="7"/>
      <c r="H4" s="7"/>
      <c r="I4" s="7"/>
      <c r="J4" s="2"/>
      <c r="K4" s="2"/>
    </row>
    <row r="5" spans="1:11" ht="27" customHeight="1" x14ac:dyDescent="0.2">
      <c r="A5" s="352" t="s">
        <v>147</v>
      </c>
      <c r="B5" s="354"/>
      <c r="C5" s="354"/>
      <c r="D5" s="354"/>
      <c r="E5" s="354"/>
      <c r="F5" s="354"/>
      <c r="G5" s="354"/>
      <c r="H5" s="354"/>
      <c r="I5" s="354"/>
      <c r="J5" s="354"/>
    </row>
    <row r="6" spans="1:11" x14ac:dyDescent="0.2">
      <c r="A6" s="5" t="s">
        <v>146</v>
      </c>
      <c r="B6" s="5"/>
      <c r="C6" s="24"/>
      <c r="D6" s="24"/>
      <c r="E6" s="24"/>
      <c r="F6" s="24"/>
      <c r="G6" s="24"/>
      <c r="H6" s="24"/>
      <c r="I6" s="24"/>
      <c r="J6" s="2"/>
      <c r="K6" s="2"/>
    </row>
    <row r="7" spans="1:11" ht="6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2"/>
      <c r="K7" s="2"/>
    </row>
    <row r="8" spans="1:11" ht="20.100000000000001" customHeight="1" x14ac:dyDescent="0.2">
      <c r="A8" s="129" t="s">
        <v>4</v>
      </c>
      <c r="B8" s="204">
        <v>2014</v>
      </c>
      <c r="C8" s="204">
        <v>2015</v>
      </c>
      <c r="D8" s="204">
        <v>2016</v>
      </c>
      <c r="E8" s="204">
        <v>2017</v>
      </c>
      <c r="F8" s="204">
        <v>2018</v>
      </c>
      <c r="G8" s="204">
        <v>2019</v>
      </c>
      <c r="H8" s="204">
        <v>2020</v>
      </c>
      <c r="I8" s="204">
        <v>2021</v>
      </c>
      <c r="J8" s="204" t="s">
        <v>150</v>
      </c>
      <c r="K8" s="204" t="s">
        <v>151</v>
      </c>
    </row>
    <row r="9" spans="1:11" ht="3.75" customHeight="1" x14ac:dyDescent="0.2">
      <c r="A9" s="202"/>
      <c r="B9" s="203"/>
      <c r="J9" s="2"/>
      <c r="K9" s="2"/>
    </row>
    <row r="10" spans="1:11" x14ac:dyDescent="0.2">
      <c r="A10" s="9" t="s">
        <v>148</v>
      </c>
      <c r="B10" s="15">
        <v>19.3</v>
      </c>
      <c r="C10" s="15">
        <v>19.258931178956605</v>
      </c>
      <c r="D10" s="224">
        <v>19.289311197329212</v>
      </c>
      <c r="E10" s="224">
        <v>19.289311197329212</v>
      </c>
      <c r="F10" s="224">
        <v>19.289311197329212</v>
      </c>
      <c r="G10" s="224">
        <v>19.314954017739801</v>
      </c>
      <c r="H10" s="224">
        <v>19.346015452350585</v>
      </c>
      <c r="I10" s="15">
        <v>19.348672691204076</v>
      </c>
      <c r="J10" s="15">
        <v>17</v>
      </c>
      <c r="K10" s="15">
        <v>10</v>
      </c>
    </row>
    <row r="11" spans="1:11" x14ac:dyDescent="0.2">
      <c r="A11" s="9" t="s">
        <v>149</v>
      </c>
      <c r="B11" s="15">
        <v>3.7</v>
      </c>
      <c r="C11" s="15">
        <v>3.7644752617735886</v>
      </c>
      <c r="D11" s="15">
        <v>3.7735757309028521</v>
      </c>
      <c r="E11" s="15">
        <v>3.7735757309028521</v>
      </c>
      <c r="F11" s="15">
        <v>3.7735757309028521</v>
      </c>
      <c r="G11" s="15">
        <v>7.1528377631885816</v>
      </c>
      <c r="H11" s="15">
        <v>13.420260889329564</v>
      </c>
      <c r="I11" s="15">
        <v>13.420260889329564</v>
      </c>
      <c r="J11" s="15">
        <v>17</v>
      </c>
      <c r="K11" s="15">
        <v>10</v>
      </c>
    </row>
    <row r="12" spans="1:11" ht="3" customHeight="1" x14ac:dyDescent="0.2">
      <c r="A12" s="139"/>
      <c r="B12" s="205"/>
      <c r="C12" s="206"/>
      <c r="D12" s="206"/>
      <c r="E12" s="206"/>
      <c r="F12" s="206"/>
      <c r="G12" s="206"/>
      <c r="H12" s="206"/>
      <c r="I12" s="206"/>
      <c r="J12" s="206"/>
      <c r="K12" s="225"/>
    </row>
    <row r="13" spans="1:11" ht="3" customHeight="1" x14ac:dyDescent="0.2">
      <c r="A13" s="213"/>
      <c r="B13" s="15"/>
      <c r="C13" s="157"/>
      <c r="D13" s="157"/>
      <c r="E13" s="157"/>
      <c r="F13" s="157"/>
      <c r="G13" s="157"/>
      <c r="H13" s="157"/>
      <c r="I13" s="157"/>
      <c r="J13" s="157"/>
      <c r="K13" s="2"/>
    </row>
    <row r="14" spans="1:11" ht="13.5" customHeight="1" x14ac:dyDescent="0.2">
      <c r="A14" s="340" t="s">
        <v>134</v>
      </c>
      <c r="B14" s="340"/>
      <c r="C14" s="340"/>
      <c r="D14" s="221"/>
      <c r="E14" s="221"/>
      <c r="F14" s="221"/>
      <c r="G14" s="221"/>
      <c r="H14" s="221"/>
      <c r="I14" s="221"/>
      <c r="J14" s="2"/>
      <c r="K14" s="2"/>
    </row>
    <row r="15" spans="1:11" x14ac:dyDescent="0.2">
      <c r="B15" s="15"/>
      <c r="C15" s="157"/>
      <c r="D15" s="157"/>
      <c r="E15" s="157"/>
      <c r="F15" s="157"/>
      <c r="G15" s="157"/>
      <c r="H15" s="157"/>
      <c r="I15" s="157"/>
      <c r="J15" s="2"/>
      <c r="K15" s="2"/>
    </row>
    <row r="16" spans="1:11" x14ac:dyDescent="0.2">
      <c r="B16" s="15"/>
      <c r="C16" s="157"/>
      <c r="D16" s="157"/>
      <c r="E16" s="157"/>
      <c r="F16" s="157"/>
      <c r="G16" s="157"/>
      <c r="H16" s="157"/>
      <c r="I16" s="157"/>
      <c r="J16" s="2"/>
      <c r="K16" s="2"/>
    </row>
    <row r="17" spans="1:11" x14ac:dyDescent="0.2">
      <c r="B17" s="15"/>
      <c r="C17" s="157"/>
      <c r="D17" s="157"/>
      <c r="E17" s="157"/>
      <c r="F17" s="157"/>
      <c r="G17" s="157"/>
      <c r="H17" s="157"/>
      <c r="I17" s="157"/>
      <c r="J17" s="2"/>
      <c r="K17" s="2"/>
    </row>
    <row r="18" spans="1:11" x14ac:dyDescent="0.2">
      <c r="A18" s="18"/>
      <c r="B18" s="15"/>
      <c r="C18" s="157"/>
      <c r="D18" s="157"/>
      <c r="E18" s="157"/>
      <c r="F18" s="157"/>
      <c r="G18" s="157"/>
      <c r="H18" s="157"/>
      <c r="I18" s="157"/>
      <c r="J18" s="2"/>
      <c r="K18" s="2"/>
    </row>
    <row r="19" spans="1:11" x14ac:dyDescent="0.2">
      <c r="B19" s="15"/>
      <c r="C19" s="157"/>
      <c r="D19" s="157"/>
      <c r="E19" s="157"/>
      <c r="F19" s="157"/>
      <c r="G19" s="157"/>
      <c r="H19" s="157"/>
      <c r="I19" s="157"/>
      <c r="J19" s="2"/>
      <c r="K19" s="2"/>
    </row>
    <row r="20" spans="1:11" x14ac:dyDescent="0.2">
      <c r="A20" s="18"/>
      <c r="B20" s="15"/>
      <c r="C20" s="157"/>
      <c r="D20" s="157"/>
      <c r="E20" s="157"/>
      <c r="F20" s="157"/>
      <c r="G20" s="157"/>
      <c r="H20" s="157"/>
      <c r="I20" s="157"/>
      <c r="J20" s="2"/>
      <c r="K20" s="2"/>
    </row>
    <row r="21" spans="1:11" x14ac:dyDescent="0.2">
      <c r="B21" s="15"/>
      <c r="C21" s="157"/>
      <c r="D21" s="157"/>
      <c r="E21" s="157"/>
      <c r="F21" s="157"/>
      <c r="G21" s="157"/>
      <c r="H21" s="157"/>
      <c r="I21" s="157"/>
      <c r="J21" s="2"/>
      <c r="K21" s="2"/>
    </row>
    <row r="22" spans="1:11" x14ac:dyDescent="0.2">
      <c r="B22" s="15"/>
      <c r="C22" s="157"/>
      <c r="D22" s="157"/>
      <c r="E22" s="157"/>
      <c r="F22" s="157"/>
      <c r="G22" s="157"/>
      <c r="H22" s="157"/>
      <c r="I22" s="157"/>
      <c r="J22" s="2"/>
      <c r="K22" s="2"/>
    </row>
    <row r="23" spans="1:11" x14ac:dyDescent="0.2">
      <c r="B23" s="15"/>
      <c r="C23" s="157"/>
      <c r="D23" s="157"/>
      <c r="E23" s="157"/>
      <c r="F23" s="157"/>
      <c r="G23" s="157"/>
      <c r="H23" s="157"/>
      <c r="I23" s="157"/>
      <c r="J23" s="2"/>
      <c r="K23" s="2"/>
    </row>
    <row r="24" spans="1:11" x14ac:dyDescent="0.2">
      <c r="B24" s="15"/>
      <c r="C24" s="157"/>
      <c r="D24" s="157"/>
      <c r="E24" s="157"/>
      <c r="F24" s="157"/>
      <c r="G24" s="157"/>
      <c r="H24" s="157"/>
      <c r="I24" s="157"/>
      <c r="J24" s="2"/>
      <c r="K24" s="2"/>
    </row>
    <row r="25" spans="1:11" x14ac:dyDescent="0.2">
      <c r="B25" s="15"/>
      <c r="C25" s="157"/>
      <c r="D25" s="157"/>
      <c r="E25" s="157"/>
      <c r="F25" s="157"/>
      <c r="G25" s="157"/>
      <c r="H25" s="157"/>
      <c r="I25" s="157"/>
      <c r="J25" s="2"/>
      <c r="K25" s="2"/>
    </row>
    <row r="26" spans="1:11" x14ac:dyDescent="0.2">
      <c r="A26" s="11"/>
      <c r="B26" s="15"/>
      <c r="C26" s="157"/>
      <c r="D26" s="157"/>
      <c r="E26" s="157"/>
      <c r="F26" s="157"/>
      <c r="G26" s="157"/>
      <c r="H26" s="157"/>
      <c r="I26" s="157"/>
      <c r="J26" s="2"/>
      <c r="K26" s="2"/>
    </row>
    <row r="27" spans="1:11" x14ac:dyDescent="0.2">
      <c r="A27" s="9"/>
      <c r="B27" s="15"/>
      <c r="C27" s="157"/>
      <c r="D27" s="157"/>
      <c r="E27" s="157"/>
      <c r="F27" s="157"/>
      <c r="G27" s="157"/>
      <c r="H27" s="157"/>
      <c r="I27" s="157"/>
      <c r="J27" s="2"/>
      <c r="K27" s="2"/>
    </row>
    <row r="28" spans="1:11" x14ac:dyDescent="0.2">
      <c r="A28" s="9"/>
      <c r="B28" s="15"/>
      <c r="C28" s="157"/>
      <c r="D28" s="157"/>
      <c r="E28" s="157"/>
      <c r="F28" s="157"/>
      <c r="G28" s="157"/>
      <c r="H28" s="157"/>
      <c r="I28" s="157"/>
      <c r="J28" s="2"/>
      <c r="K28" s="2"/>
    </row>
    <row r="29" spans="1:11" ht="15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2"/>
    </row>
  </sheetData>
  <mergeCells count="2">
    <mergeCell ref="A14:C14"/>
    <mergeCell ref="A5:J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workbookViewId="0"/>
  </sheetViews>
  <sheetFormatPr defaultRowHeight="12.75" x14ac:dyDescent="0.2"/>
  <cols>
    <col min="1" max="16384" width="9.140625" style="198"/>
  </cols>
  <sheetData>
    <row r="1" spans="1:10" ht="12" customHeight="1" x14ac:dyDescent="0.2"/>
    <row r="2" spans="1:10" ht="12" customHeight="1" x14ac:dyDescent="0.2"/>
    <row r="3" spans="1:10" ht="24" customHeight="1" x14ac:dyDescent="0.2"/>
    <row r="4" spans="1:10" ht="12" customHeight="1" x14ac:dyDescent="0.2">
      <c r="A4" s="58" t="s">
        <v>13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x14ac:dyDescent="0.2">
      <c r="A5" s="295" t="s">
        <v>553</v>
      </c>
      <c r="B5" s="58"/>
      <c r="C5" s="58"/>
      <c r="D5" s="58"/>
      <c r="E5" s="58"/>
      <c r="F5" s="58"/>
      <c r="G5" s="58"/>
      <c r="H5" s="58"/>
      <c r="I5" s="58"/>
    </row>
    <row r="6" spans="1:10" x14ac:dyDescent="0.2">
      <c r="A6" s="59" t="s">
        <v>411</v>
      </c>
      <c r="B6" s="59"/>
      <c r="C6" s="59"/>
      <c r="D6" s="59"/>
      <c r="E6" s="59"/>
      <c r="F6" s="59"/>
      <c r="G6" s="59"/>
      <c r="H6" s="59"/>
      <c r="I6" s="59"/>
    </row>
    <row r="7" spans="1:10" ht="6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x14ac:dyDescent="0.2">
      <c r="A8" s="53"/>
      <c r="B8" s="53"/>
      <c r="C8" s="53"/>
      <c r="D8" s="53"/>
      <c r="E8" s="53"/>
      <c r="F8" s="53"/>
      <c r="G8" s="53"/>
      <c r="H8" s="53"/>
      <c r="I8" s="53"/>
      <c r="J8" s="53"/>
    </row>
    <row r="9" spans="1:10" x14ac:dyDescent="0.2">
      <c r="A9" s="53"/>
      <c r="B9" s="53"/>
      <c r="C9" s="53"/>
      <c r="D9" s="53"/>
      <c r="E9" s="53"/>
      <c r="F9" s="53"/>
      <c r="G9" s="53"/>
      <c r="H9" s="53"/>
      <c r="I9" s="53"/>
      <c r="J9" s="53"/>
    </row>
    <row r="10" spans="1:10" x14ac:dyDescent="0.2">
      <c r="A10" s="123"/>
      <c r="B10" s="53"/>
      <c r="C10" s="53"/>
      <c r="D10" s="53"/>
      <c r="E10" s="53"/>
      <c r="F10" s="53"/>
      <c r="G10" s="53"/>
      <c r="H10" s="53"/>
      <c r="I10" s="53"/>
      <c r="J10" s="53"/>
    </row>
    <row r="11" spans="1:10" x14ac:dyDescent="0.2">
      <c r="A11" s="123"/>
      <c r="B11" s="53"/>
      <c r="C11" s="53"/>
      <c r="D11" s="53"/>
      <c r="E11" s="53"/>
      <c r="F11" s="53"/>
      <c r="G11" s="53"/>
      <c r="H11" s="53"/>
      <c r="I11" s="53"/>
      <c r="J11" s="53"/>
    </row>
    <row r="12" spans="1:10" x14ac:dyDescent="0.2">
      <c r="A12" s="123"/>
      <c r="B12" s="53"/>
      <c r="C12" s="53"/>
      <c r="D12" s="53"/>
      <c r="E12" s="53"/>
      <c r="F12" s="53"/>
      <c r="G12" s="53"/>
      <c r="H12" s="53"/>
      <c r="I12" s="53"/>
      <c r="J12" s="53"/>
    </row>
    <row r="13" spans="1:10" x14ac:dyDescent="0.2">
      <c r="A13" s="123"/>
      <c r="B13" s="53"/>
      <c r="C13" s="53"/>
      <c r="D13" s="53"/>
      <c r="E13" s="53"/>
      <c r="F13" s="53"/>
      <c r="G13" s="53"/>
      <c r="H13" s="53"/>
      <c r="I13" s="53"/>
      <c r="J13" s="53"/>
    </row>
    <row r="14" spans="1:10" x14ac:dyDescent="0.2">
      <c r="A14" s="123"/>
      <c r="B14" s="53"/>
      <c r="C14" s="53"/>
      <c r="D14" s="53"/>
      <c r="E14" s="53"/>
      <c r="F14" s="53"/>
      <c r="G14" s="53"/>
      <c r="H14" s="53"/>
      <c r="I14" s="53"/>
      <c r="J14" s="53"/>
    </row>
    <row r="15" spans="1:10" x14ac:dyDescent="0.2">
      <c r="A15" s="123"/>
      <c r="B15" s="53"/>
      <c r="C15" s="53"/>
      <c r="D15" s="53"/>
      <c r="E15" s="53"/>
      <c r="F15" s="53"/>
      <c r="G15" s="53"/>
      <c r="H15" s="53"/>
      <c r="I15" s="53"/>
      <c r="J15" s="53"/>
    </row>
    <row r="16" spans="1:10" x14ac:dyDescent="0.2">
      <c r="A16" s="123"/>
      <c r="B16" s="53"/>
      <c r="C16" s="53"/>
      <c r="D16" s="53"/>
      <c r="E16" s="53"/>
      <c r="F16" s="53"/>
      <c r="G16" s="53"/>
      <c r="H16" s="53"/>
      <c r="I16" s="53"/>
      <c r="J16" s="53"/>
    </row>
    <row r="17" spans="1:10" x14ac:dyDescent="0.2">
      <c r="A17" s="123"/>
      <c r="B17" s="53"/>
      <c r="C17" s="53"/>
      <c r="D17" s="53"/>
      <c r="E17" s="53"/>
      <c r="F17" s="53"/>
      <c r="G17" s="53"/>
      <c r="H17" s="53"/>
      <c r="I17" s="53"/>
      <c r="J17" s="53"/>
    </row>
    <row r="18" spans="1:10" x14ac:dyDescent="0.2">
      <c r="A18" s="123"/>
      <c r="B18" s="53"/>
      <c r="C18" s="53"/>
      <c r="D18" s="53"/>
      <c r="E18" s="53"/>
      <c r="F18" s="53"/>
      <c r="G18" s="53"/>
      <c r="H18" s="53"/>
      <c r="I18" s="53"/>
      <c r="J18" s="53"/>
    </row>
    <row r="19" spans="1:10" x14ac:dyDescent="0.2">
      <c r="A19" s="123"/>
      <c r="B19" s="53"/>
      <c r="C19" s="53"/>
      <c r="D19" s="53"/>
      <c r="E19" s="53"/>
      <c r="F19" s="53"/>
      <c r="G19" s="53"/>
      <c r="H19" s="53"/>
      <c r="I19" s="53"/>
      <c r="J19" s="53"/>
    </row>
    <row r="20" spans="1:10" x14ac:dyDescent="0.2">
      <c r="A20" s="123"/>
      <c r="B20" s="53"/>
      <c r="C20" s="53"/>
      <c r="D20" s="53"/>
      <c r="E20" s="53"/>
      <c r="F20" s="53"/>
      <c r="G20" s="53"/>
      <c r="H20" s="53"/>
      <c r="I20" s="53"/>
      <c r="J20" s="53"/>
    </row>
    <row r="21" spans="1:10" x14ac:dyDescent="0.2">
      <c r="A21" s="123"/>
      <c r="B21" s="53"/>
      <c r="C21" s="53"/>
      <c r="D21" s="53"/>
      <c r="E21" s="53"/>
      <c r="F21" s="53"/>
      <c r="G21" s="53"/>
      <c r="H21" s="53"/>
      <c r="I21" s="53"/>
      <c r="J21" s="53"/>
    </row>
    <row r="22" spans="1:10" x14ac:dyDescent="0.2">
      <c r="A22" s="123"/>
      <c r="B22" s="53"/>
      <c r="C22" s="53"/>
      <c r="D22" s="53"/>
      <c r="E22" s="53"/>
      <c r="F22" s="53"/>
      <c r="G22" s="53"/>
      <c r="H22" s="53"/>
      <c r="I22" s="53"/>
      <c r="J22" s="53"/>
    </row>
    <row r="23" spans="1:10" x14ac:dyDescent="0.2">
      <c r="A23" s="123"/>
      <c r="B23" s="53"/>
      <c r="C23" s="53"/>
      <c r="D23" s="53"/>
      <c r="E23" s="53"/>
      <c r="F23" s="53"/>
      <c r="G23" s="53"/>
      <c r="H23" s="53"/>
      <c r="I23" s="53"/>
      <c r="J23" s="53"/>
    </row>
    <row r="24" spans="1:10" x14ac:dyDescent="0.2">
      <c r="A24" s="123"/>
      <c r="B24" s="53"/>
      <c r="C24" s="53"/>
      <c r="D24" s="53"/>
      <c r="E24" s="53"/>
      <c r="F24" s="53"/>
      <c r="G24" s="53"/>
      <c r="H24" s="53"/>
      <c r="I24" s="53"/>
      <c r="J24" s="53"/>
    </row>
    <row r="25" spans="1:10" x14ac:dyDescent="0.2">
      <c r="A25" s="123"/>
      <c r="B25" s="53"/>
      <c r="C25" s="53"/>
      <c r="D25" s="53"/>
      <c r="E25" s="53"/>
      <c r="F25" s="53"/>
      <c r="G25" s="53"/>
      <c r="H25" s="53"/>
      <c r="I25" s="53"/>
      <c r="J25" s="53"/>
    </row>
    <row r="26" spans="1:10" x14ac:dyDescent="0.2">
      <c r="A26" s="123"/>
      <c r="B26" s="53"/>
      <c r="C26" s="53"/>
      <c r="D26" s="53"/>
      <c r="E26" s="53"/>
      <c r="F26" s="53"/>
      <c r="G26" s="53"/>
      <c r="H26" s="53"/>
      <c r="I26" s="53"/>
      <c r="J26" s="53"/>
    </row>
    <row r="27" spans="1:10" x14ac:dyDescent="0.2">
      <c r="A27" s="123"/>
      <c r="B27" s="53"/>
      <c r="C27" s="53"/>
      <c r="D27" s="53"/>
      <c r="E27" s="53"/>
      <c r="F27" s="53"/>
      <c r="G27" s="53"/>
      <c r="H27" s="53"/>
      <c r="I27" s="53"/>
      <c r="J27" s="53"/>
    </row>
    <row r="28" spans="1:10" x14ac:dyDescent="0.2">
      <c r="A28" s="123"/>
      <c r="B28" s="53"/>
      <c r="C28" s="53"/>
      <c r="D28" s="53"/>
      <c r="E28" s="53"/>
      <c r="F28" s="53"/>
      <c r="G28" s="53"/>
      <c r="H28" s="53"/>
      <c r="I28" s="53"/>
      <c r="J28" s="53"/>
    </row>
    <row r="29" spans="1:10" x14ac:dyDescent="0.2">
      <c r="A29" s="123"/>
      <c r="B29" s="53"/>
      <c r="C29" s="53"/>
      <c r="D29" s="53"/>
      <c r="E29" s="53"/>
      <c r="F29" s="53"/>
      <c r="G29" s="53"/>
      <c r="H29" s="53"/>
      <c r="I29" s="53"/>
      <c r="J29" s="53"/>
    </row>
    <row r="30" spans="1:10" x14ac:dyDescent="0.2">
      <c r="A30" s="123"/>
      <c r="B30" s="53"/>
      <c r="C30" s="53"/>
      <c r="D30" s="53"/>
      <c r="E30" s="53"/>
      <c r="F30" s="53"/>
      <c r="G30" s="53"/>
      <c r="H30" s="53"/>
      <c r="I30" s="53"/>
      <c r="J30" s="53"/>
    </row>
    <row r="31" spans="1:10" x14ac:dyDescent="0.2">
      <c r="A31" s="123"/>
      <c r="B31" s="53"/>
      <c r="C31" s="53"/>
      <c r="D31" s="53"/>
      <c r="E31" s="53"/>
      <c r="F31" s="53"/>
      <c r="G31" s="53"/>
      <c r="H31" s="53"/>
      <c r="I31" s="53"/>
      <c r="J31" s="53"/>
    </row>
    <row r="32" spans="1:10" x14ac:dyDescent="0.2">
      <c r="A32" s="123"/>
      <c r="B32" s="53"/>
      <c r="C32" s="53"/>
      <c r="D32" s="53"/>
      <c r="E32" s="53"/>
      <c r="F32" s="53"/>
      <c r="G32" s="53"/>
      <c r="H32" s="53"/>
      <c r="I32" s="53"/>
      <c r="J32" s="53"/>
    </row>
    <row r="33" spans="1:10" x14ac:dyDescent="0.2">
      <c r="A33" s="123"/>
      <c r="B33" s="53"/>
      <c r="C33" s="53"/>
      <c r="D33" s="53"/>
      <c r="E33" s="53"/>
      <c r="F33" s="53"/>
      <c r="G33" s="53"/>
      <c r="H33" s="53"/>
      <c r="I33" s="53"/>
      <c r="J33" s="53"/>
    </row>
    <row r="34" spans="1:10" x14ac:dyDescent="0.2">
      <c r="A34" s="123"/>
      <c r="B34" s="53"/>
      <c r="C34" s="53"/>
      <c r="D34" s="53"/>
      <c r="E34" s="53"/>
      <c r="F34" s="53"/>
      <c r="G34" s="53"/>
      <c r="H34" s="53"/>
      <c r="I34" s="53"/>
      <c r="J34" s="53"/>
    </row>
    <row r="35" spans="1:10" x14ac:dyDescent="0.2">
      <c r="A35" s="123"/>
      <c r="B35" s="53"/>
      <c r="C35" s="53"/>
      <c r="D35" s="53"/>
      <c r="E35" s="53"/>
      <c r="F35" s="53"/>
      <c r="G35" s="53"/>
      <c r="H35" s="53"/>
      <c r="I35" s="53"/>
      <c r="J35" s="53"/>
    </row>
    <row r="36" spans="1:10" x14ac:dyDescent="0.2">
      <c r="A36" s="123"/>
      <c r="B36" s="53"/>
      <c r="C36" s="53"/>
      <c r="D36" s="53"/>
      <c r="E36" s="53"/>
      <c r="F36" s="53"/>
      <c r="G36" s="53"/>
      <c r="H36" s="53"/>
      <c r="I36" s="53"/>
      <c r="J36" s="53"/>
    </row>
    <row r="37" spans="1:10" x14ac:dyDescent="0.2">
      <c r="A37" s="123"/>
      <c r="B37" s="53"/>
      <c r="C37" s="53"/>
      <c r="D37" s="53"/>
      <c r="E37" s="53"/>
      <c r="F37" s="53"/>
      <c r="G37" s="53"/>
      <c r="H37" s="53"/>
      <c r="I37" s="53"/>
      <c r="J37" s="53"/>
    </row>
    <row r="38" spans="1:10" x14ac:dyDescent="0.2">
      <c r="A38" s="123"/>
      <c r="B38" s="53"/>
      <c r="C38" s="53"/>
      <c r="D38" s="53"/>
      <c r="E38" s="53"/>
      <c r="F38" s="53"/>
      <c r="G38" s="53"/>
      <c r="H38" s="53"/>
      <c r="I38" s="53"/>
      <c r="J38" s="53"/>
    </row>
    <row r="39" spans="1:10" x14ac:dyDescent="0.2">
      <c r="A39" s="53"/>
      <c r="B39" s="53"/>
      <c r="C39" s="53"/>
      <c r="D39" s="53"/>
      <c r="E39" s="53"/>
      <c r="F39" s="53"/>
      <c r="G39" s="53"/>
      <c r="H39" s="53"/>
      <c r="I39" s="53"/>
      <c r="J39" s="53"/>
    </row>
    <row r="40" spans="1:10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</row>
    <row r="41" spans="1:10" x14ac:dyDescent="0.2">
      <c r="A41" s="123"/>
      <c r="B41" s="53"/>
      <c r="C41" s="53"/>
      <c r="D41" s="53"/>
      <c r="E41" s="53"/>
      <c r="F41" s="53"/>
      <c r="G41" s="53"/>
      <c r="H41" s="53"/>
      <c r="I41" s="53"/>
      <c r="J41" s="53"/>
    </row>
    <row r="42" spans="1:10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</row>
    <row r="43" spans="1:10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</row>
    <row r="44" spans="1:10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</row>
    <row r="45" spans="1:10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</row>
    <row r="46" spans="1:10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</row>
    <row r="47" spans="1:10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</row>
    <row r="48" spans="1:10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</row>
    <row r="49" spans="1:10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</row>
    <row r="50" spans="1:10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</row>
    <row r="51" spans="1:10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</row>
    <row r="52" spans="1:10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</row>
    <row r="53" spans="1:10" x14ac:dyDescent="0.2">
      <c r="A53" s="72"/>
      <c r="B53" s="72"/>
      <c r="C53" s="72"/>
      <c r="D53" s="72"/>
      <c r="E53" s="124"/>
      <c r="F53" s="117"/>
      <c r="G53" s="117"/>
      <c r="H53" s="118"/>
      <c r="I53" s="119"/>
      <c r="J53" s="117"/>
    </row>
    <row r="54" spans="1:10" x14ac:dyDescent="0.2">
      <c r="A54" s="126" t="s">
        <v>571</v>
      </c>
      <c r="B54" s="7"/>
      <c r="C54" s="7"/>
      <c r="D54" s="7"/>
      <c r="E54" s="125"/>
      <c r="F54" s="120"/>
      <c r="G54" s="120"/>
      <c r="H54" s="121"/>
      <c r="I54" s="122"/>
      <c r="J54" s="120"/>
    </row>
    <row r="55" spans="1:10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</row>
    <row r="56" spans="1:10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</row>
    <row r="57" spans="1:10" x14ac:dyDescent="0.2">
      <c r="A57" s="53"/>
      <c r="B57" s="53"/>
      <c r="C57" s="53"/>
      <c r="D57" s="53"/>
      <c r="E57" s="53"/>
      <c r="F57" s="53"/>
      <c r="G57" s="53"/>
      <c r="H57" s="53"/>
      <c r="I57" s="53"/>
      <c r="J57" s="53"/>
    </row>
    <row r="58" spans="1:10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</row>
    <row r="59" spans="1:10" x14ac:dyDescent="0.2">
      <c r="A59" s="53"/>
      <c r="B59" s="53"/>
      <c r="C59" s="53"/>
      <c r="D59" s="53"/>
      <c r="E59" s="53"/>
      <c r="F59" s="53"/>
      <c r="G59" s="53"/>
      <c r="H59" s="53"/>
      <c r="I59" s="53"/>
      <c r="J59" s="53"/>
    </row>
    <row r="60" spans="1:10" x14ac:dyDescent="0.2">
      <c r="A60" s="53"/>
      <c r="B60" s="53"/>
      <c r="C60" s="53"/>
      <c r="D60" s="53"/>
      <c r="E60" s="53"/>
      <c r="F60" s="53"/>
      <c r="G60" s="53"/>
      <c r="H60" s="53"/>
      <c r="I60" s="53"/>
      <c r="J60" s="53"/>
    </row>
    <row r="61" spans="1:10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</row>
    <row r="62" spans="1:10" x14ac:dyDescent="0.2">
      <c r="A62" s="53"/>
      <c r="B62" s="53"/>
      <c r="C62" s="53"/>
      <c r="D62" s="53"/>
      <c r="E62" s="53"/>
      <c r="F62" s="53"/>
      <c r="G62" s="53"/>
      <c r="H62" s="53"/>
      <c r="I62" s="53"/>
      <c r="J62" s="53"/>
    </row>
    <row r="63" spans="1:10" x14ac:dyDescent="0.2">
      <c r="A63" s="53"/>
      <c r="B63" s="53"/>
      <c r="C63" s="53"/>
      <c r="D63" s="53"/>
      <c r="E63" s="53"/>
      <c r="F63" s="53"/>
      <c r="G63" s="53"/>
      <c r="H63" s="53"/>
      <c r="I63" s="53"/>
      <c r="J63" s="53"/>
    </row>
    <row r="64" spans="1:10" x14ac:dyDescent="0.2">
      <c r="A64" s="53"/>
      <c r="B64" s="53"/>
      <c r="C64" s="53"/>
      <c r="D64" s="53"/>
      <c r="E64" s="53"/>
      <c r="F64" s="53"/>
      <c r="G64" s="53"/>
      <c r="H64" s="53"/>
      <c r="I64" s="53"/>
      <c r="J64" s="53"/>
    </row>
    <row r="65" spans="1:10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</row>
    <row r="66" spans="1:10" x14ac:dyDescent="0.2">
      <c r="A66" s="53"/>
      <c r="B66" s="124"/>
      <c r="C66" s="124"/>
      <c r="D66" s="124"/>
      <c r="E66" s="53"/>
      <c r="F66" s="53"/>
      <c r="G66" s="53"/>
      <c r="H66" s="53"/>
      <c r="I66" s="53"/>
      <c r="J66" s="53"/>
    </row>
    <row r="67" spans="1:10" x14ac:dyDescent="0.2">
      <c r="B67" s="127"/>
      <c r="C67" s="127"/>
      <c r="D67" s="127"/>
      <c r="E67" s="53"/>
      <c r="F67" s="53"/>
      <c r="G67" s="53"/>
      <c r="H67" s="53"/>
      <c r="I67" s="53"/>
      <c r="J67" s="53"/>
    </row>
    <row r="68" spans="1:10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</row>
    <row r="69" spans="1:10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</row>
    <row r="70" spans="1:10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</row>
    <row r="71" spans="1:10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</row>
    <row r="72" spans="1:10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</row>
    <row r="73" spans="1:10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</row>
    <row r="74" spans="1:10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</row>
    <row r="75" spans="1:10" x14ac:dyDescent="0.2">
      <c r="A75" s="53"/>
      <c r="B75" s="53"/>
      <c r="C75" s="53"/>
      <c r="D75" s="53"/>
      <c r="E75" s="53"/>
      <c r="F75" s="53"/>
      <c r="G75" s="53"/>
      <c r="H75" s="53"/>
      <c r="I75" s="53"/>
      <c r="J75" s="53"/>
    </row>
    <row r="76" spans="1:10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</row>
    <row r="77" spans="1:10" x14ac:dyDescent="0.2">
      <c r="A77" s="53"/>
      <c r="B77" s="53"/>
      <c r="C77" s="53"/>
      <c r="D77" s="53"/>
      <c r="E77" s="53"/>
      <c r="F77" s="53"/>
      <c r="G77" s="53"/>
      <c r="H77" s="53"/>
      <c r="I77" s="53"/>
      <c r="J77" s="53"/>
    </row>
    <row r="78" spans="1:10" x14ac:dyDescent="0.2">
      <c r="A78" s="53"/>
      <c r="B78" s="53"/>
      <c r="C78" s="53"/>
      <c r="D78" s="53"/>
      <c r="E78" s="53"/>
      <c r="F78" s="53"/>
      <c r="G78" s="53"/>
      <c r="H78" s="53"/>
      <c r="I78" s="53"/>
      <c r="J78" s="53"/>
    </row>
    <row r="79" spans="1:10" x14ac:dyDescent="0.2">
      <c r="A79" s="53"/>
      <c r="B79" s="53"/>
      <c r="C79" s="53"/>
      <c r="D79" s="53"/>
      <c r="E79" s="53"/>
      <c r="F79" s="53"/>
      <c r="G79" s="53"/>
      <c r="H79" s="53"/>
      <c r="I79" s="53"/>
      <c r="J79" s="53"/>
    </row>
    <row r="80" spans="1:10" x14ac:dyDescent="0.2">
      <c r="A80" s="53"/>
      <c r="B80" s="53"/>
      <c r="C80" s="53"/>
      <c r="D80" s="53"/>
      <c r="E80" s="53"/>
      <c r="F80" s="53"/>
      <c r="G80" s="53"/>
      <c r="H80" s="53"/>
      <c r="I80" s="53"/>
      <c r="J80" s="53"/>
    </row>
    <row r="81" spans="1:10" x14ac:dyDescent="0.2">
      <c r="A81" s="53"/>
      <c r="B81" s="53"/>
      <c r="C81" s="53"/>
      <c r="D81" s="53"/>
      <c r="E81" s="53"/>
      <c r="F81" s="53"/>
      <c r="G81" s="53"/>
      <c r="H81" s="53"/>
      <c r="I81" s="53"/>
      <c r="J81" s="53"/>
    </row>
    <row r="82" spans="1:10" x14ac:dyDescent="0.2">
      <c r="A82" s="53"/>
      <c r="B82" s="53"/>
      <c r="C82" s="53"/>
      <c r="D82" s="53"/>
      <c r="E82" s="53"/>
      <c r="F82" s="53"/>
      <c r="G82" s="53"/>
      <c r="H82" s="53"/>
      <c r="I82" s="53"/>
      <c r="J82" s="53"/>
    </row>
    <row r="83" spans="1:10" x14ac:dyDescent="0.2">
      <c r="A83" s="53"/>
      <c r="B83" s="53"/>
      <c r="C83" s="53"/>
      <c r="D83" s="53"/>
      <c r="E83" s="53"/>
      <c r="F83" s="53"/>
      <c r="G83" s="53"/>
      <c r="H83" s="53"/>
      <c r="I83" s="53"/>
      <c r="J83" s="53"/>
    </row>
    <row r="84" spans="1:10" x14ac:dyDescent="0.2">
      <c r="A84" s="53"/>
      <c r="B84" s="53"/>
      <c r="C84" s="53"/>
      <c r="D84" s="53"/>
      <c r="E84" s="53"/>
      <c r="F84" s="53"/>
      <c r="G84" s="53"/>
      <c r="H84" s="53"/>
      <c r="I84" s="53"/>
      <c r="J84" s="53"/>
    </row>
    <row r="85" spans="1:10" x14ac:dyDescent="0.2">
      <c r="A85" s="53"/>
      <c r="B85" s="53"/>
      <c r="C85" s="53"/>
      <c r="D85" s="53"/>
      <c r="E85" s="53"/>
      <c r="F85" s="53"/>
      <c r="G85" s="53"/>
      <c r="H85" s="53"/>
      <c r="I85" s="53"/>
      <c r="J85" s="53"/>
    </row>
    <row r="86" spans="1:10" x14ac:dyDescent="0.2">
      <c r="A86" s="53"/>
      <c r="B86" s="53"/>
      <c r="C86" s="53"/>
      <c r="D86" s="53"/>
      <c r="E86" s="53"/>
      <c r="F86" s="53"/>
      <c r="G86" s="53"/>
      <c r="H86" s="53"/>
      <c r="I86" s="53"/>
      <c r="J86" s="53"/>
    </row>
    <row r="87" spans="1:10" x14ac:dyDescent="0.2">
      <c r="A87" s="53"/>
      <c r="B87" s="53"/>
      <c r="C87" s="53"/>
      <c r="D87" s="53"/>
      <c r="E87" s="53"/>
      <c r="F87" s="53"/>
      <c r="G87" s="53"/>
      <c r="H87" s="53"/>
      <c r="I87" s="53"/>
      <c r="J87" s="53"/>
    </row>
    <row r="88" spans="1:10" x14ac:dyDescent="0.2">
      <c r="A88" s="53"/>
      <c r="B88" s="53"/>
      <c r="C88" s="53"/>
      <c r="D88" s="53"/>
      <c r="E88" s="53"/>
      <c r="F88" s="53"/>
      <c r="G88" s="53"/>
      <c r="H88" s="53"/>
      <c r="I88" s="53"/>
      <c r="J88" s="53"/>
    </row>
    <row r="89" spans="1:10" x14ac:dyDescent="0.2">
      <c r="A89" s="53"/>
      <c r="B89" s="53"/>
      <c r="C89" s="53"/>
      <c r="D89" s="53"/>
      <c r="E89" s="53"/>
      <c r="F89" s="53"/>
      <c r="G89" s="53"/>
      <c r="H89" s="53"/>
      <c r="I89" s="53"/>
      <c r="J89" s="53"/>
    </row>
    <row r="90" spans="1:10" x14ac:dyDescent="0.2">
      <c r="A90" s="53"/>
      <c r="B90" s="53"/>
      <c r="C90" s="53"/>
      <c r="D90" s="53"/>
      <c r="E90" s="53"/>
      <c r="F90" s="53"/>
      <c r="G90" s="53"/>
      <c r="H90" s="53"/>
      <c r="I90" s="53"/>
      <c r="J90" s="53"/>
    </row>
    <row r="91" spans="1:10" x14ac:dyDescent="0.2">
      <c r="A91" s="53"/>
      <c r="B91" s="53"/>
      <c r="C91" s="53"/>
      <c r="D91" s="53"/>
      <c r="E91" s="53"/>
      <c r="F91" s="53"/>
      <c r="G91" s="53"/>
      <c r="H91" s="53"/>
      <c r="I91" s="53"/>
      <c r="J91" s="53"/>
    </row>
    <row r="92" spans="1:10" x14ac:dyDescent="0.2">
      <c r="A92" s="53"/>
      <c r="B92" s="53"/>
      <c r="C92" s="53"/>
      <c r="D92" s="53"/>
      <c r="E92" s="53"/>
      <c r="F92" s="53"/>
      <c r="G92" s="53"/>
      <c r="H92" s="53"/>
      <c r="I92" s="53"/>
      <c r="J92" s="53"/>
    </row>
    <row r="93" spans="1:10" x14ac:dyDescent="0.2">
      <c r="A93" s="53"/>
      <c r="B93" s="53"/>
      <c r="C93" s="53"/>
      <c r="D93" s="53"/>
      <c r="E93" s="53"/>
      <c r="F93" s="53"/>
      <c r="G93" s="53"/>
      <c r="H93" s="53"/>
      <c r="I93" s="53"/>
      <c r="J93" s="53"/>
    </row>
    <row r="94" spans="1:10" x14ac:dyDescent="0.2">
      <c r="A94" s="53"/>
      <c r="B94" s="53"/>
      <c r="C94" s="53"/>
      <c r="D94" s="53"/>
      <c r="E94" s="53"/>
      <c r="F94" s="53"/>
      <c r="G94" s="53"/>
      <c r="H94" s="53"/>
      <c r="I94" s="53"/>
      <c r="J94" s="53"/>
    </row>
    <row r="95" spans="1:10" x14ac:dyDescent="0.2">
      <c r="A95" s="53"/>
      <c r="B95" s="53"/>
      <c r="C95" s="53"/>
      <c r="D95" s="53"/>
      <c r="E95" s="53"/>
      <c r="F95" s="53"/>
      <c r="G95" s="53"/>
      <c r="H95" s="53"/>
      <c r="I95" s="53"/>
      <c r="J95" s="53"/>
    </row>
    <row r="96" spans="1:10" x14ac:dyDescent="0.2">
      <c r="A96" s="53"/>
      <c r="B96" s="53"/>
      <c r="C96" s="53"/>
      <c r="D96" s="53"/>
      <c r="E96" s="53"/>
      <c r="F96" s="53"/>
      <c r="G96" s="53"/>
      <c r="H96" s="53"/>
      <c r="I96" s="53"/>
      <c r="J96" s="53"/>
    </row>
    <row r="97" spans="1:10" x14ac:dyDescent="0.2">
      <c r="A97" s="53"/>
      <c r="B97" s="53"/>
      <c r="C97" s="53"/>
      <c r="D97" s="53"/>
      <c r="E97" s="53"/>
      <c r="F97" s="53"/>
      <c r="G97" s="53"/>
      <c r="H97" s="53"/>
      <c r="I97" s="53"/>
      <c r="J97" s="53"/>
    </row>
    <row r="98" spans="1:10" x14ac:dyDescent="0.2">
      <c r="A98" s="53"/>
      <c r="B98" s="53"/>
      <c r="C98" s="53"/>
      <c r="D98" s="53"/>
      <c r="E98" s="53"/>
      <c r="F98" s="53"/>
      <c r="G98" s="53"/>
      <c r="H98" s="53"/>
      <c r="I98" s="53"/>
      <c r="J98" s="53"/>
    </row>
    <row r="99" spans="1:10" x14ac:dyDescent="0.2">
      <c r="A99" s="53"/>
      <c r="B99" s="53"/>
      <c r="C99" s="53"/>
      <c r="D99" s="53"/>
      <c r="E99" s="53"/>
      <c r="F99" s="53"/>
      <c r="G99" s="53"/>
      <c r="H99" s="53"/>
      <c r="I99" s="53"/>
      <c r="J99" s="53"/>
    </row>
    <row r="100" spans="1:10" x14ac:dyDescent="0.2">
      <c r="A100" s="53"/>
      <c r="B100" s="53"/>
      <c r="C100" s="53"/>
      <c r="D100" s="53"/>
      <c r="E100" s="53"/>
      <c r="F100" s="53"/>
      <c r="G100" s="53"/>
      <c r="H100" s="53"/>
      <c r="I100" s="53"/>
      <c r="J100" s="53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5"/>
  <sheetViews>
    <sheetView workbookViewId="0"/>
  </sheetViews>
  <sheetFormatPr defaultRowHeight="12.75" x14ac:dyDescent="0.2"/>
  <cols>
    <col min="1" max="1" width="19.85546875" style="6" customWidth="1"/>
    <col min="2" max="2" width="13.5703125" style="6" customWidth="1"/>
    <col min="3" max="6" width="12.7109375" style="6" customWidth="1"/>
    <col min="7" max="7" width="12.140625" style="6" customWidth="1"/>
    <col min="8" max="16384" width="9.140625" style="6"/>
  </cols>
  <sheetData>
    <row r="4" spans="1:11" ht="15" x14ac:dyDescent="0.25">
      <c r="A4" s="104" t="s">
        <v>557</v>
      </c>
      <c r="B4" s="36"/>
      <c r="C4" s="136"/>
      <c r="D4" s="137"/>
      <c r="E4" s="137"/>
      <c r="F4" s="266"/>
      <c r="G4" s="266"/>
      <c r="H4" s="266"/>
    </row>
    <row r="5" spans="1:11" x14ac:dyDescent="0.2">
      <c r="A5" s="349" t="s">
        <v>527</v>
      </c>
      <c r="B5" s="349"/>
      <c r="C5" s="349"/>
      <c r="D5" s="349"/>
      <c r="E5" s="349"/>
    </row>
    <row r="6" spans="1:11" x14ac:dyDescent="0.2">
      <c r="A6" s="31" t="s">
        <v>573</v>
      </c>
      <c r="B6"/>
      <c r="C6"/>
      <c r="D6"/>
      <c r="E6"/>
      <c r="F6"/>
      <c r="G6"/>
      <c r="H6"/>
      <c r="I6"/>
      <c r="J6"/>
      <c r="K6"/>
    </row>
    <row r="7" spans="1:11" ht="22.5" customHeight="1" x14ac:dyDescent="0.2">
      <c r="A7" s="268" t="s">
        <v>410</v>
      </c>
      <c r="B7" s="269" t="s">
        <v>528</v>
      </c>
      <c r="C7" s="269" t="s">
        <v>376</v>
      </c>
      <c r="D7" s="60"/>
      <c r="E7" s="60"/>
      <c r="J7" s="267"/>
    </row>
    <row r="8" spans="1:11" ht="15" x14ac:dyDescent="0.2">
      <c r="A8" s="270" t="s">
        <v>377</v>
      </c>
      <c r="B8" s="271">
        <v>26379</v>
      </c>
      <c r="C8" s="272">
        <v>4.8783396946564892</v>
      </c>
      <c r="D8" s="60"/>
      <c r="E8" s="60"/>
      <c r="J8" s="267"/>
    </row>
    <row r="9" spans="1:11" ht="15" x14ac:dyDescent="0.2">
      <c r="A9" s="273" t="s">
        <v>2</v>
      </c>
      <c r="B9" s="274">
        <v>16920</v>
      </c>
      <c r="C9" s="275">
        <v>34.381701215153683</v>
      </c>
      <c r="D9" s="60"/>
      <c r="E9" s="60"/>
      <c r="J9" s="267"/>
    </row>
    <row r="10" spans="1:11" ht="15" x14ac:dyDescent="0.2">
      <c r="A10" s="273" t="s">
        <v>0</v>
      </c>
      <c r="B10" s="274">
        <v>15796</v>
      </c>
      <c r="C10" s="275">
        <v>9.178877522808957</v>
      </c>
      <c r="D10" s="60"/>
      <c r="E10" s="60"/>
      <c r="J10" s="267"/>
    </row>
    <row r="11" spans="1:11" ht="15" x14ac:dyDescent="0.2">
      <c r="A11" s="273" t="s">
        <v>378</v>
      </c>
      <c r="B11" s="274">
        <v>13858</v>
      </c>
      <c r="C11" s="275">
        <v>17.83011648669331</v>
      </c>
      <c r="D11" s="60"/>
      <c r="E11" s="60"/>
      <c r="J11" s="267"/>
    </row>
    <row r="12" spans="1:11" ht="15" x14ac:dyDescent="0.2">
      <c r="A12" s="273" t="s">
        <v>65</v>
      </c>
      <c r="B12" s="274">
        <v>13342</v>
      </c>
      <c r="C12" s="275">
        <v>-7.1796298872965068</v>
      </c>
      <c r="D12" s="60"/>
      <c r="E12" s="60"/>
      <c r="J12" s="267"/>
    </row>
    <row r="13" spans="1:11" ht="15" x14ac:dyDescent="0.2">
      <c r="A13" s="273" t="s">
        <v>379</v>
      </c>
      <c r="B13" s="274">
        <v>11502</v>
      </c>
      <c r="C13" s="276" t="s">
        <v>356</v>
      </c>
      <c r="D13" s="60"/>
      <c r="E13" s="60"/>
      <c r="J13" s="267"/>
    </row>
    <row r="14" spans="1:11" ht="15" x14ac:dyDescent="0.2">
      <c r="A14" s="273" t="s">
        <v>380</v>
      </c>
      <c r="B14" s="274">
        <v>11359</v>
      </c>
      <c r="C14" s="275">
        <v>7.3832482510871618</v>
      </c>
      <c r="D14" s="60"/>
      <c r="E14" s="60"/>
      <c r="J14" s="267"/>
    </row>
    <row r="15" spans="1:11" ht="15" x14ac:dyDescent="0.2">
      <c r="A15" s="273" t="s">
        <v>381</v>
      </c>
      <c r="B15" s="274">
        <v>10775</v>
      </c>
      <c r="C15" s="275">
        <v>13.087741393786734</v>
      </c>
      <c r="D15" s="60"/>
      <c r="E15" s="60"/>
      <c r="J15" s="267"/>
    </row>
    <row r="16" spans="1:11" ht="15" x14ac:dyDescent="0.2">
      <c r="A16" s="273" t="s">
        <v>382</v>
      </c>
      <c r="B16" s="277">
        <v>7908</v>
      </c>
      <c r="C16" s="275">
        <v>5.1455923414439564</v>
      </c>
      <c r="D16" s="60"/>
      <c r="E16" s="60"/>
      <c r="J16" s="267"/>
    </row>
    <row r="17" spans="1:10" ht="15" x14ac:dyDescent="0.2">
      <c r="A17" s="273" t="s">
        <v>383</v>
      </c>
      <c r="B17" s="274">
        <v>5672</v>
      </c>
      <c r="C17" s="275">
        <v>12.808273667462212</v>
      </c>
      <c r="D17" s="60"/>
      <c r="E17" s="60"/>
      <c r="J17" s="267"/>
    </row>
    <row r="18" spans="1:10" ht="15" x14ac:dyDescent="0.2">
      <c r="A18" s="273" t="s">
        <v>384</v>
      </c>
      <c r="B18" s="274">
        <v>4764</v>
      </c>
      <c r="C18" s="275">
        <v>21.25222702977857</v>
      </c>
      <c r="D18" s="60"/>
      <c r="E18" s="60"/>
      <c r="J18" s="267"/>
    </row>
    <row r="19" spans="1:10" ht="15" x14ac:dyDescent="0.2">
      <c r="A19" s="273" t="s">
        <v>71</v>
      </c>
      <c r="B19" s="274">
        <v>4300</v>
      </c>
      <c r="C19" s="275">
        <v>6.5675340768277568</v>
      </c>
      <c r="D19" s="60"/>
      <c r="E19" s="60"/>
      <c r="J19" s="267"/>
    </row>
    <row r="20" spans="1:10" ht="15" x14ac:dyDescent="0.2">
      <c r="A20" s="273" t="s">
        <v>385</v>
      </c>
      <c r="B20" s="274">
        <v>4294</v>
      </c>
      <c r="C20" s="275">
        <v>-23.499020131836808</v>
      </c>
      <c r="D20" s="60"/>
      <c r="E20" s="60"/>
      <c r="J20" s="267"/>
    </row>
    <row r="21" spans="1:10" ht="15" x14ac:dyDescent="0.2">
      <c r="A21" s="273" t="s">
        <v>386</v>
      </c>
      <c r="B21" s="274">
        <v>4060</v>
      </c>
      <c r="C21" s="275">
        <v>-3.4712315739419872</v>
      </c>
      <c r="D21" s="60"/>
      <c r="E21" s="60"/>
      <c r="J21" s="267"/>
    </row>
    <row r="22" spans="1:10" ht="15" x14ac:dyDescent="0.2">
      <c r="A22" s="273" t="s">
        <v>64</v>
      </c>
      <c r="B22" s="274">
        <v>3647</v>
      </c>
      <c r="C22" s="275">
        <v>9.8493975903614466</v>
      </c>
      <c r="D22" s="60"/>
      <c r="E22" s="60"/>
      <c r="J22" s="267"/>
    </row>
    <row r="23" spans="1:10" ht="15" x14ac:dyDescent="0.2">
      <c r="A23" s="273" t="s">
        <v>387</v>
      </c>
      <c r="B23" s="274">
        <v>3358</v>
      </c>
      <c r="C23" s="275">
        <v>1.2055455093429777</v>
      </c>
      <c r="D23" s="60"/>
      <c r="E23" s="60"/>
      <c r="J23" s="267"/>
    </row>
    <row r="24" spans="1:10" ht="15" x14ac:dyDescent="0.2">
      <c r="A24" s="273" t="s">
        <v>1</v>
      </c>
      <c r="B24" s="274">
        <v>3103</v>
      </c>
      <c r="C24" s="275">
        <v>10.035460992907803</v>
      </c>
      <c r="D24" s="60"/>
      <c r="E24" s="60"/>
      <c r="J24" s="267"/>
    </row>
    <row r="25" spans="1:10" ht="15" x14ac:dyDescent="0.2">
      <c r="A25" s="273" t="s">
        <v>388</v>
      </c>
      <c r="B25" s="274">
        <v>2887</v>
      </c>
      <c r="C25" s="275">
        <v>11.252408477842003</v>
      </c>
      <c r="D25" s="60"/>
      <c r="E25" s="60"/>
      <c r="J25" s="267"/>
    </row>
    <row r="26" spans="1:10" ht="15" x14ac:dyDescent="0.2">
      <c r="A26" s="273" t="s">
        <v>389</v>
      </c>
      <c r="B26" s="274">
        <v>2287</v>
      </c>
      <c r="C26" s="275">
        <v>14.064837905236907</v>
      </c>
      <c r="D26" s="60"/>
      <c r="E26" s="60"/>
      <c r="J26" s="267"/>
    </row>
    <row r="27" spans="1:10" ht="15" x14ac:dyDescent="0.2">
      <c r="A27" s="273" t="s">
        <v>390</v>
      </c>
      <c r="B27" s="274">
        <v>2164</v>
      </c>
      <c r="C27" s="276" t="s">
        <v>356</v>
      </c>
      <c r="D27" s="60"/>
      <c r="E27" s="60"/>
      <c r="J27" s="267"/>
    </row>
    <row r="28" spans="1:10" ht="15" x14ac:dyDescent="0.2">
      <c r="A28" s="278" t="s">
        <v>391</v>
      </c>
      <c r="B28" s="274">
        <v>95</v>
      </c>
      <c r="C28" s="275">
        <v>-9.5238095238095237</v>
      </c>
      <c r="D28" s="60"/>
      <c r="E28" s="60"/>
      <c r="J28" s="267"/>
    </row>
    <row r="29" spans="1:10" ht="6" customHeight="1" x14ac:dyDescent="0.2">
      <c r="A29" s="128"/>
      <c r="B29" s="279"/>
      <c r="C29" s="279"/>
      <c r="D29" s="60"/>
      <c r="E29" s="60"/>
      <c r="J29" s="267"/>
    </row>
    <row r="30" spans="1:10" x14ac:dyDescent="0.2">
      <c r="A30" s="57" t="s">
        <v>558</v>
      </c>
      <c r="G30" s="78"/>
      <c r="H30" s="78"/>
    </row>
    <row r="31" spans="1:10" x14ac:dyDescent="0.2">
      <c r="A31" s="128" t="s">
        <v>375</v>
      </c>
      <c r="G31" s="78"/>
      <c r="H31" s="78"/>
    </row>
    <row r="32" spans="1:10" x14ac:dyDescent="0.2">
      <c r="G32" s="78"/>
      <c r="H32" s="78"/>
    </row>
    <row r="33" spans="7:8" x14ac:dyDescent="0.2">
      <c r="G33" s="78"/>
      <c r="H33" s="78"/>
    </row>
    <row r="34" spans="7:8" x14ac:dyDescent="0.2">
      <c r="G34" s="78"/>
      <c r="H34" s="78"/>
    </row>
    <row r="35" spans="7:8" x14ac:dyDescent="0.2">
      <c r="G35" s="78"/>
      <c r="H35" s="78"/>
    </row>
  </sheetData>
  <mergeCells count="1">
    <mergeCell ref="A5:E5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27"/>
  <sheetViews>
    <sheetView workbookViewId="0"/>
  </sheetViews>
  <sheetFormatPr defaultRowHeight="12.75" x14ac:dyDescent="0.2"/>
  <sheetData>
    <row r="5" spans="1:1" x14ac:dyDescent="0.2">
      <c r="A5" s="144" t="s">
        <v>542</v>
      </c>
    </row>
    <row r="6" spans="1:1" x14ac:dyDescent="0.2">
      <c r="A6" s="144" t="s">
        <v>543</v>
      </c>
    </row>
    <row r="7" spans="1:1" x14ac:dyDescent="0.2">
      <c r="A7" s="31" t="s">
        <v>545</v>
      </c>
    </row>
    <row r="26" spans="1:1" x14ac:dyDescent="0.2">
      <c r="A26" s="57" t="s">
        <v>558</v>
      </c>
    </row>
    <row r="27" spans="1:1" x14ac:dyDescent="0.2">
      <c r="A27" s="128" t="s">
        <v>375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4"/>
  <sheetViews>
    <sheetView workbookViewId="0"/>
  </sheetViews>
  <sheetFormatPr defaultRowHeight="12.75" x14ac:dyDescent="0.2"/>
  <sheetData>
    <row r="5" spans="1:1" x14ac:dyDescent="0.2">
      <c r="A5" s="32" t="s">
        <v>135</v>
      </c>
    </row>
    <row r="6" spans="1:1" ht="13.5" x14ac:dyDescent="0.2">
      <c r="A6" s="144" t="s">
        <v>544</v>
      </c>
    </row>
    <row r="7" spans="1:1" x14ac:dyDescent="0.2">
      <c r="A7" s="31" t="s">
        <v>408</v>
      </c>
    </row>
    <row r="23" spans="1:8" s="325" customFormat="1" ht="9.9499999999999993" customHeight="1" x14ac:dyDescent="0.25">
      <c r="A23" s="57" t="s">
        <v>558</v>
      </c>
      <c r="B23" s="101"/>
      <c r="C23" s="101"/>
      <c r="D23" s="324"/>
      <c r="E23" s="101"/>
      <c r="F23" s="101"/>
      <c r="G23" s="324"/>
      <c r="H23" s="93"/>
    </row>
    <row r="24" spans="1:8" x14ac:dyDescent="0.2">
      <c r="A24" s="265" t="s">
        <v>529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4"/>
  <sheetViews>
    <sheetView workbookViewId="0"/>
  </sheetViews>
  <sheetFormatPr defaultRowHeight="12.75" x14ac:dyDescent="0.2"/>
  <cols>
    <col min="1" max="1" width="19.85546875" style="6" customWidth="1"/>
    <col min="2" max="2" width="13.5703125" style="6" customWidth="1"/>
    <col min="3" max="6" width="12.7109375" style="6" customWidth="1"/>
    <col min="7" max="7" width="12.140625" style="6" customWidth="1"/>
    <col min="8" max="16384" width="9.140625" style="6"/>
  </cols>
  <sheetData>
    <row r="4" spans="1:8" x14ac:dyDescent="0.2">
      <c r="A4" s="280"/>
      <c r="B4" s="280"/>
      <c r="C4" s="280"/>
      <c r="D4" s="280"/>
      <c r="E4" s="280"/>
      <c r="F4" s="280"/>
      <c r="G4" s="280"/>
      <c r="H4" s="281"/>
    </row>
    <row r="5" spans="1:8" x14ac:dyDescent="0.2">
      <c r="A5" s="104" t="s">
        <v>136</v>
      </c>
      <c r="B5" s="36"/>
      <c r="C5" s="136"/>
      <c r="D5" s="137"/>
      <c r="E5" s="137"/>
      <c r="F5" s="78"/>
      <c r="G5" s="78"/>
      <c r="H5" s="78"/>
    </row>
    <row r="6" spans="1:8" x14ac:dyDescent="0.2">
      <c r="A6" s="349" t="s">
        <v>531</v>
      </c>
      <c r="B6" s="349"/>
      <c r="C6" s="349"/>
      <c r="D6" s="349"/>
      <c r="E6" s="349"/>
      <c r="F6" s="355"/>
      <c r="G6" s="78"/>
      <c r="H6" s="78"/>
    </row>
    <row r="7" spans="1:8" ht="15" x14ac:dyDescent="0.2">
      <c r="A7" s="5" t="s">
        <v>408</v>
      </c>
      <c r="B7" s="34"/>
      <c r="C7" s="35"/>
      <c r="D7" s="60"/>
      <c r="E7" s="60"/>
      <c r="F7" s="78"/>
      <c r="G7" s="78"/>
      <c r="H7" s="78"/>
    </row>
    <row r="8" spans="1:8" s="283" customFormat="1" ht="13.5" customHeight="1" x14ac:dyDescent="0.2">
      <c r="A8" s="78"/>
      <c r="B8" s="78"/>
      <c r="C8" s="78"/>
      <c r="D8" s="78"/>
      <c r="E8" s="78"/>
      <c r="F8" s="78"/>
      <c r="G8" s="282"/>
      <c r="H8" s="282"/>
    </row>
    <row r="9" spans="1:8" ht="21" customHeight="1" x14ac:dyDescent="0.25">
      <c r="A9" s="356" t="s">
        <v>409</v>
      </c>
      <c r="B9" s="358" t="s">
        <v>559</v>
      </c>
      <c r="C9" s="358"/>
      <c r="D9" s="358"/>
      <c r="E9" s="358"/>
      <c r="F9" s="358"/>
      <c r="G9" s="78"/>
      <c r="H9" s="78"/>
    </row>
    <row r="10" spans="1:8" ht="18.75" x14ac:dyDescent="0.2">
      <c r="A10" s="357"/>
      <c r="B10" s="284" t="s">
        <v>392</v>
      </c>
      <c r="C10" s="285" t="s">
        <v>393</v>
      </c>
      <c r="D10" s="284" t="s">
        <v>394</v>
      </c>
      <c r="E10" s="285" t="s">
        <v>395</v>
      </c>
      <c r="F10" s="284" t="s">
        <v>396</v>
      </c>
      <c r="G10" s="78"/>
      <c r="H10" s="78"/>
    </row>
    <row r="11" spans="1:8" x14ac:dyDescent="0.2">
      <c r="A11" s="78" t="s">
        <v>397</v>
      </c>
      <c r="B11" s="286">
        <v>64.453608247422679</v>
      </c>
      <c r="C11" s="286">
        <v>29.319587628865978</v>
      </c>
      <c r="D11" s="286" t="s">
        <v>356</v>
      </c>
      <c r="E11" s="286">
        <v>6.268041237113402</v>
      </c>
      <c r="F11" s="284">
        <v>100</v>
      </c>
      <c r="G11" s="78"/>
      <c r="H11" s="78"/>
    </row>
    <row r="12" spans="1:8" x14ac:dyDescent="0.2">
      <c r="A12" s="78" t="s">
        <v>398</v>
      </c>
      <c r="B12" s="287">
        <v>66.423917209658882</v>
      </c>
      <c r="C12" s="287">
        <v>33.576082790341125</v>
      </c>
      <c r="D12" s="287" t="s">
        <v>356</v>
      </c>
      <c r="E12" s="287" t="s">
        <v>356</v>
      </c>
      <c r="F12" s="288">
        <v>100</v>
      </c>
      <c r="G12" s="78"/>
      <c r="H12" s="78"/>
    </row>
    <row r="13" spans="1:8" ht="15.75" x14ac:dyDescent="0.25">
      <c r="A13" s="78" t="s">
        <v>399</v>
      </c>
      <c r="B13" s="287">
        <v>50.798616828585544</v>
      </c>
      <c r="C13" s="287">
        <v>22.081343652231187</v>
      </c>
      <c r="D13" s="287">
        <v>25.160546682035239</v>
      </c>
      <c r="E13" s="287">
        <v>1.9759591635106206</v>
      </c>
      <c r="F13" s="288">
        <v>100</v>
      </c>
      <c r="G13" s="78"/>
      <c r="H13" s="78"/>
    </row>
    <row r="14" spans="1:8" x14ac:dyDescent="0.2">
      <c r="A14" s="78" t="s">
        <v>400</v>
      </c>
      <c r="B14" s="287">
        <v>64.788732394366207</v>
      </c>
      <c r="C14" s="287">
        <v>35.2112676056338</v>
      </c>
      <c r="D14" s="287" t="s">
        <v>356</v>
      </c>
      <c r="E14" s="287" t="s">
        <v>356</v>
      </c>
      <c r="F14" s="288">
        <v>100</v>
      </c>
      <c r="G14" s="78"/>
      <c r="H14" s="78"/>
    </row>
    <row r="15" spans="1:8" x14ac:dyDescent="0.2">
      <c r="A15" s="289" t="s">
        <v>401</v>
      </c>
      <c r="B15" s="290" t="s">
        <v>356</v>
      </c>
      <c r="C15" s="290">
        <v>63.448784082535006</v>
      </c>
      <c r="D15" s="290">
        <v>36.084500122819946</v>
      </c>
      <c r="E15" s="290">
        <v>0.49127978383689513</v>
      </c>
      <c r="F15" s="291">
        <v>100</v>
      </c>
      <c r="G15" s="78"/>
      <c r="H15" s="78"/>
    </row>
    <row r="16" spans="1:8" ht="5.25" customHeight="1" x14ac:dyDescent="0.2">
      <c r="A16" s="265"/>
      <c r="B16" s="78"/>
      <c r="C16" s="78"/>
      <c r="D16" s="78"/>
      <c r="E16" s="78"/>
      <c r="F16" s="78"/>
      <c r="G16" s="78"/>
      <c r="H16" s="78"/>
    </row>
    <row r="17" spans="1:8" ht="12" customHeight="1" x14ac:dyDescent="0.2">
      <c r="A17" s="57" t="s">
        <v>558</v>
      </c>
      <c r="G17" s="78"/>
    </row>
    <row r="18" spans="1:8" ht="12" customHeight="1" x14ac:dyDescent="0.2">
      <c r="A18" s="265" t="s">
        <v>530</v>
      </c>
      <c r="G18" s="78"/>
      <c r="H18" s="78"/>
    </row>
    <row r="19" spans="1:8" x14ac:dyDescent="0.2">
      <c r="G19" s="78"/>
      <c r="H19" s="78"/>
    </row>
    <row r="20" spans="1:8" x14ac:dyDescent="0.2">
      <c r="G20" s="78"/>
      <c r="H20" s="78"/>
    </row>
    <row r="21" spans="1:8" x14ac:dyDescent="0.2">
      <c r="G21" s="78"/>
      <c r="H21" s="78"/>
    </row>
    <row r="22" spans="1:8" x14ac:dyDescent="0.2">
      <c r="G22" s="78"/>
      <c r="H22" s="78"/>
    </row>
    <row r="23" spans="1:8" x14ac:dyDescent="0.2">
      <c r="G23" s="78"/>
      <c r="H23" s="78"/>
    </row>
    <row r="24" spans="1:8" x14ac:dyDescent="0.2">
      <c r="G24" s="78"/>
      <c r="H24" s="78"/>
    </row>
  </sheetData>
  <mergeCells count="3">
    <mergeCell ref="A6:F6"/>
    <mergeCell ref="A9:A10"/>
    <mergeCell ref="B9:F9"/>
  </mergeCell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/>
  </sheetViews>
  <sheetFormatPr defaultRowHeight="12.75" x14ac:dyDescent="0.2"/>
  <sheetData>
    <row r="1" spans="1:12" ht="12" customHeight="1" x14ac:dyDescent="0.2"/>
    <row r="2" spans="1:12" ht="12" customHeight="1" x14ac:dyDescent="0.2"/>
    <row r="3" spans="1:12" ht="24" customHeight="1" x14ac:dyDescent="0.2"/>
    <row r="4" spans="1:12" s="31" customFormat="1" ht="12" customHeight="1" x14ac:dyDescent="0.2">
      <c r="A4" s="144" t="s">
        <v>515</v>
      </c>
      <c r="B4" s="144"/>
      <c r="C4" s="144"/>
      <c r="D4" s="144"/>
      <c r="E4" s="144"/>
      <c r="F4" s="144"/>
      <c r="G4" s="144"/>
      <c r="H4" s="144"/>
      <c r="I4" s="144"/>
      <c r="J4" s="144"/>
      <c r="K4" s="145"/>
      <c r="L4"/>
    </row>
    <row r="5" spans="1:12" s="31" customFormat="1" ht="12" customHeight="1" x14ac:dyDescent="0.2">
      <c r="A5" s="359" t="s">
        <v>546</v>
      </c>
      <c r="B5" s="359"/>
      <c r="C5" s="359"/>
      <c r="D5" s="359"/>
      <c r="E5" s="359"/>
      <c r="F5" s="359"/>
      <c r="G5" s="359"/>
      <c r="H5" s="359"/>
      <c r="I5" s="359"/>
      <c r="J5" s="359"/>
      <c r="K5" s="360"/>
    </row>
    <row r="6" spans="1:12" s="31" customFormat="1" ht="12" x14ac:dyDescent="0.2">
      <c r="A6" s="361" t="s">
        <v>565</v>
      </c>
      <c r="B6" s="361"/>
      <c r="C6" s="361"/>
      <c r="D6" s="361"/>
      <c r="E6" s="361"/>
      <c r="F6" s="361"/>
      <c r="G6" s="361"/>
      <c r="H6" s="361"/>
      <c r="I6" s="361"/>
      <c r="J6" s="361"/>
      <c r="K6" s="360"/>
    </row>
    <row r="7" spans="1:12" ht="6" customHeight="1" x14ac:dyDescent="0.2">
      <c r="A7" s="82"/>
      <c r="L7" s="40"/>
    </row>
    <row r="8" spans="1:12" x14ac:dyDescent="0.2">
      <c r="A8" s="82"/>
      <c r="L8" s="148"/>
    </row>
    <row r="9" spans="1:12" x14ac:dyDescent="0.2">
      <c r="A9" s="82"/>
      <c r="L9" s="147"/>
    </row>
    <row r="10" spans="1:12" x14ac:dyDescent="0.2">
      <c r="A10" s="82"/>
      <c r="L10" s="147"/>
    </row>
    <row r="11" spans="1:12" x14ac:dyDescent="0.2">
      <c r="A11" s="82"/>
      <c r="L11" s="147"/>
    </row>
    <row r="12" spans="1:12" x14ac:dyDescent="0.2">
      <c r="A12" s="82"/>
      <c r="L12" s="147"/>
    </row>
    <row r="13" spans="1:12" x14ac:dyDescent="0.2">
      <c r="A13" s="82"/>
      <c r="L13" s="147"/>
    </row>
    <row r="14" spans="1:12" x14ac:dyDescent="0.2">
      <c r="A14" s="82"/>
      <c r="L14" s="147"/>
    </row>
    <row r="15" spans="1:12" x14ac:dyDescent="0.2">
      <c r="A15" s="82"/>
      <c r="L15" s="147"/>
    </row>
    <row r="16" spans="1:12" x14ac:dyDescent="0.2">
      <c r="L16" s="147"/>
    </row>
    <row r="17" spans="1:12" x14ac:dyDescent="0.2">
      <c r="L17" s="147"/>
    </row>
    <row r="18" spans="1:12" x14ac:dyDescent="0.2">
      <c r="L18" s="147"/>
    </row>
    <row r="19" spans="1:12" x14ac:dyDescent="0.2">
      <c r="L19" s="128"/>
    </row>
    <row r="20" spans="1:12" x14ac:dyDescent="0.2">
      <c r="L20" s="128"/>
    </row>
    <row r="31" spans="1:12" x14ac:dyDescent="0.2">
      <c r="A31" s="77" t="s">
        <v>105</v>
      </c>
    </row>
    <row r="32" spans="1:12" x14ac:dyDescent="0.2">
      <c r="A32" s="128" t="s">
        <v>104</v>
      </c>
    </row>
  </sheetData>
  <mergeCells count="2">
    <mergeCell ref="A5:K5"/>
    <mergeCell ref="A6:K6"/>
  </mergeCells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zoomScaleNormal="100" workbookViewId="0"/>
  </sheetViews>
  <sheetFormatPr defaultRowHeight="12.75" x14ac:dyDescent="0.2"/>
  <cols>
    <col min="2" max="2" width="11.5703125" bestFit="1" customWidth="1"/>
    <col min="3" max="3" width="14.140625" bestFit="1" customWidth="1"/>
    <col min="4" max="4" width="17.28515625" bestFit="1" customWidth="1"/>
    <col min="5" max="5" width="16.42578125" customWidth="1"/>
    <col min="6" max="6" width="15.140625" customWidth="1"/>
  </cols>
  <sheetData>
    <row r="1" spans="1:256" ht="12" customHeight="1" x14ac:dyDescent="0.2"/>
    <row r="2" spans="1:256" ht="12" customHeight="1" x14ac:dyDescent="0.2"/>
    <row r="3" spans="1:256" ht="24" customHeight="1" x14ac:dyDescent="0.2"/>
    <row r="4" spans="1:256" ht="12" customHeight="1" x14ac:dyDescent="0.2">
      <c r="A4" s="32" t="s">
        <v>514</v>
      </c>
    </row>
    <row r="5" spans="1:256" ht="12" customHeight="1" x14ac:dyDescent="0.2">
      <c r="A5" s="359" t="s">
        <v>546</v>
      </c>
      <c r="B5" s="359"/>
      <c r="C5" s="359"/>
      <c r="D5" s="359"/>
      <c r="E5" s="359"/>
      <c r="F5" s="359"/>
      <c r="G5" s="144"/>
      <c r="H5" s="144"/>
      <c r="I5" s="144"/>
      <c r="J5" s="144"/>
      <c r="K5" s="145"/>
      <c r="L5" s="145"/>
    </row>
    <row r="6" spans="1:256" s="31" customFormat="1" ht="11.25" customHeight="1" x14ac:dyDescent="0.2">
      <c r="A6" s="190" t="s">
        <v>567</v>
      </c>
      <c r="B6" s="190"/>
      <c r="C6" s="190"/>
      <c r="D6" s="190"/>
      <c r="E6" s="190"/>
      <c r="F6" s="190"/>
      <c r="G6" s="190"/>
      <c r="H6" s="190"/>
      <c r="I6" s="190"/>
      <c r="J6" s="190"/>
      <c r="K6" s="145"/>
      <c r="L6" s="145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0"/>
      <c r="X6" s="360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0"/>
      <c r="AJ6" s="360"/>
      <c r="AK6" s="361"/>
      <c r="AL6" s="361"/>
      <c r="AM6" s="361"/>
      <c r="AN6" s="361"/>
      <c r="AO6" s="361"/>
      <c r="AP6" s="361"/>
      <c r="AQ6" s="361"/>
      <c r="AR6" s="361"/>
      <c r="AS6" s="361"/>
      <c r="AT6" s="361"/>
      <c r="AU6" s="360"/>
      <c r="AV6" s="360"/>
      <c r="AW6" s="361"/>
      <c r="AX6" s="361"/>
      <c r="AY6" s="361"/>
      <c r="AZ6" s="361"/>
      <c r="BA6" s="361"/>
      <c r="BB6" s="361"/>
      <c r="BC6" s="361"/>
      <c r="BD6" s="361"/>
      <c r="BE6" s="361"/>
      <c r="BF6" s="361"/>
      <c r="BG6" s="360"/>
      <c r="BH6" s="360"/>
      <c r="BI6" s="361"/>
      <c r="BJ6" s="361"/>
      <c r="BK6" s="361"/>
      <c r="BL6" s="361"/>
      <c r="BM6" s="361"/>
      <c r="BN6" s="361"/>
      <c r="BO6" s="361"/>
      <c r="BP6" s="361"/>
      <c r="BQ6" s="361"/>
      <c r="BR6" s="361"/>
      <c r="BS6" s="360"/>
      <c r="BT6" s="360"/>
      <c r="BU6" s="361"/>
      <c r="BV6" s="361"/>
      <c r="BW6" s="361"/>
      <c r="BX6" s="361"/>
      <c r="BY6" s="361"/>
      <c r="BZ6" s="361"/>
      <c r="CA6" s="361"/>
      <c r="CB6" s="361"/>
      <c r="CC6" s="361"/>
      <c r="CD6" s="361"/>
      <c r="CE6" s="360"/>
      <c r="CF6" s="360"/>
      <c r="CG6" s="361"/>
      <c r="CH6" s="361"/>
      <c r="CI6" s="361"/>
      <c r="CJ6" s="361"/>
      <c r="CK6" s="361"/>
      <c r="CL6" s="361"/>
      <c r="CM6" s="361"/>
      <c r="CN6" s="361"/>
      <c r="CO6" s="361"/>
      <c r="CP6" s="361"/>
      <c r="CQ6" s="360"/>
      <c r="CR6" s="360"/>
      <c r="CS6" s="361"/>
      <c r="CT6" s="361"/>
      <c r="CU6" s="361"/>
      <c r="CV6" s="361"/>
      <c r="CW6" s="361"/>
      <c r="CX6" s="361"/>
      <c r="CY6" s="361"/>
      <c r="CZ6" s="361"/>
      <c r="DA6" s="361"/>
      <c r="DB6" s="361"/>
      <c r="DC6" s="360"/>
      <c r="DD6" s="360"/>
      <c r="DE6" s="361"/>
      <c r="DF6" s="361"/>
      <c r="DG6" s="361"/>
      <c r="DH6" s="361"/>
      <c r="DI6" s="361"/>
      <c r="DJ6" s="361"/>
      <c r="DK6" s="361"/>
      <c r="DL6" s="361"/>
      <c r="DM6" s="361"/>
      <c r="DN6" s="361"/>
      <c r="DO6" s="360"/>
      <c r="DP6" s="360"/>
      <c r="DQ6" s="361"/>
      <c r="DR6" s="361"/>
      <c r="DS6" s="361"/>
      <c r="DT6" s="361"/>
      <c r="DU6" s="361"/>
      <c r="DV6" s="361"/>
      <c r="DW6" s="361"/>
      <c r="DX6" s="361"/>
      <c r="DY6" s="361"/>
      <c r="DZ6" s="361"/>
      <c r="EA6" s="360"/>
      <c r="EB6" s="360"/>
      <c r="EC6" s="361"/>
      <c r="ED6" s="361"/>
      <c r="EE6" s="361"/>
      <c r="EF6" s="361"/>
      <c r="EG6" s="361"/>
      <c r="EH6" s="361"/>
      <c r="EI6" s="361"/>
      <c r="EJ6" s="361"/>
      <c r="EK6" s="361"/>
      <c r="EL6" s="361"/>
      <c r="EM6" s="360"/>
      <c r="EN6" s="360"/>
      <c r="EO6" s="361"/>
      <c r="EP6" s="361"/>
      <c r="EQ6" s="361"/>
      <c r="ER6" s="361"/>
      <c r="ES6" s="361"/>
      <c r="ET6" s="361"/>
      <c r="EU6" s="361"/>
      <c r="EV6" s="361"/>
      <c r="EW6" s="361"/>
      <c r="EX6" s="361"/>
      <c r="EY6" s="360"/>
      <c r="EZ6" s="360"/>
      <c r="FA6" s="361"/>
      <c r="FB6" s="361"/>
      <c r="FC6" s="361"/>
      <c r="FD6" s="361"/>
      <c r="FE6" s="361"/>
      <c r="FF6" s="361"/>
      <c r="FG6" s="361"/>
      <c r="FH6" s="361"/>
      <c r="FI6" s="361"/>
      <c r="FJ6" s="361"/>
      <c r="FK6" s="360"/>
      <c r="FL6" s="360"/>
      <c r="FM6" s="361"/>
      <c r="FN6" s="361"/>
      <c r="FO6" s="361"/>
      <c r="FP6" s="361"/>
      <c r="FQ6" s="361"/>
      <c r="FR6" s="361"/>
      <c r="FS6" s="361"/>
      <c r="FT6" s="361"/>
      <c r="FU6" s="361"/>
      <c r="FV6" s="361"/>
      <c r="FW6" s="360"/>
      <c r="FX6" s="360"/>
      <c r="FY6" s="361"/>
      <c r="FZ6" s="361"/>
      <c r="GA6" s="361"/>
      <c r="GB6" s="361"/>
      <c r="GC6" s="361"/>
      <c r="GD6" s="361"/>
      <c r="GE6" s="361"/>
      <c r="GF6" s="361"/>
      <c r="GG6" s="361"/>
      <c r="GH6" s="361"/>
      <c r="GI6" s="360"/>
      <c r="GJ6" s="360"/>
      <c r="GK6" s="361"/>
      <c r="GL6" s="361"/>
      <c r="GM6" s="361"/>
      <c r="GN6" s="361"/>
      <c r="GO6" s="361"/>
      <c r="GP6" s="361"/>
      <c r="GQ6" s="361"/>
      <c r="GR6" s="361"/>
      <c r="GS6" s="361"/>
      <c r="GT6" s="361"/>
      <c r="GU6" s="360"/>
      <c r="GV6" s="360"/>
      <c r="GW6" s="361"/>
      <c r="GX6" s="361"/>
      <c r="GY6" s="361"/>
      <c r="GZ6" s="361"/>
      <c r="HA6" s="361"/>
      <c r="HB6" s="361"/>
      <c r="HC6" s="361"/>
      <c r="HD6" s="361"/>
      <c r="HE6" s="361"/>
      <c r="HF6" s="361"/>
      <c r="HG6" s="360"/>
      <c r="HH6" s="360"/>
      <c r="HI6" s="361"/>
      <c r="HJ6" s="361"/>
      <c r="HK6" s="361"/>
      <c r="HL6" s="361"/>
      <c r="HM6" s="361"/>
      <c r="HN6" s="361"/>
      <c r="HO6" s="361"/>
      <c r="HP6" s="361"/>
      <c r="HQ6" s="361"/>
      <c r="HR6" s="361"/>
      <c r="HS6" s="360"/>
      <c r="HT6" s="360"/>
      <c r="HU6" s="361"/>
      <c r="HV6" s="361"/>
      <c r="HW6" s="361"/>
      <c r="HX6" s="361"/>
      <c r="HY6" s="361"/>
      <c r="HZ6" s="361"/>
      <c r="IA6" s="361"/>
      <c r="IB6" s="361"/>
      <c r="IC6" s="361"/>
      <c r="ID6" s="361"/>
      <c r="IE6" s="360"/>
      <c r="IF6" s="360"/>
      <c r="IG6" s="361"/>
      <c r="IH6" s="361"/>
      <c r="II6" s="361"/>
      <c r="IJ6" s="361"/>
      <c r="IK6" s="361"/>
      <c r="IL6" s="361"/>
      <c r="IM6" s="361"/>
      <c r="IN6" s="361"/>
      <c r="IO6" s="361"/>
      <c r="IP6" s="361"/>
      <c r="IQ6" s="360"/>
      <c r="IR6" s="360"/>
      <c r="IS6" s="361"/>
      <c r="IT6" s="361"/>
      <c r="IU6" s="361"/>
      <c r="IV6" s="361"/>
    </row>
    <row r="7" spans="1:256" s="40" customFormat="1" ht="6" customHeight="1" x14ac:dyDescent="0.2">
      <c r="A7" s="143"/>
      <c r="B7" s="130"/>
      <c r="C7" s="130"/>
      <c r="D7" s="130"/>
      <c r="E7" s="130"/>
      <c r="F7" s="130"/>
    </row>
    <row r="8" spans="1:256" s="81" customFormat="1" ht="27.75" x14ac:dyDescent="0.2">
      <c r="A8" s="151" t="s">
        <v>8</v>
      </c>
      <c r="B8" s="152" t="s">
        <v>9</v>
      </c>
      <c r="C8" s="153" t="s">
        <v>10</v>
      </c>
      <c r="D8" s="153" t="s">
        <v>11</v>
      </c>
      <c r="E8" s="153" t="s">
        <v>86</v>
      </c>
      <c r="F8" s="153" t="s">
        <v>566</v>
      </c>
      <c r="G8" s="148"/>
    </row>
    <row r="9" spans="1:256" s="81" customFormat="1" ht="3" customHeight="1" x14ac:dyDescent="0.2">
      <c r="A9" s="215"/>
      <c r="B9" s="216"/>
      <c r="C9" s="217"/>
      <c r="D9" s="217"/>
      <c r="E9" s="217"/>
      <c r="F9" s="217"/>
      <c r="G9" s="148"/>
    </row>
    <row r="10" spans="1:256" x14ac:dyDescent="0.2">
      <c r="A10" s="41">
        <v>2011</v>
      </c>
      <c r="B10" s="178">
        <v>8181</v>
      </c>
      <c r="C10" s="178">
        <v>38430</v>
      </c>
      <c r="D10" s="178">
        <v>33577</v>
      </c>
      <c r="E10" s="178">
        <v>72007</v>
      </c>
      <c r="F10" s="154">
        <v>8.8000000000000007</v>
      </c>
      <c r="G10" s="147"/>
    </row>
    <row r="11" spans="1:256" x14ac:dyDescent="0.2">
      <c r="A11" s="41">
        <v>2012</v>
      </c>
      <c r="B11" s="178">
        <v>8274</v>
      </c>
      <c r="C11" s="178">
        <v>74532</v>
      </c>
      <c r="D11" s="178">
        <v>56266.999999999993</v>
      </c>
      <c r="E11" s="178">
        <v>130799</v>
      </c>
      <c r="F11" s="154">
        <v>15.8</v>
      </c>
      <c r="G11" s="147"/>
    </row>
    <row r="12" spans="1:256" x14ac:dyDescent="0.2">
      <c r="A12" s="41">
        <v>2013</v>
      </c>
      <c r="B12" s="178">
        <v>2936</v>
      </c>
      <c r="C12" s="178">
        <v>13437</v>
      </c>
      <c r="D12" s="178">
        <v>15638.999999999998</v>
      </c>
      <c r="E12" s="178">
        <v>29076</v>
      </c>
      <c r="F12" s="154">
        <v>9.9</v>
      </c>
      <c r="G12" s="147"/>
    </row>
    <row r="13" spans="1:256" x14ac:dyDescent="0.2">
      <c r="A13" s="41">
        <v>2014</v>
      </c>
      <c r="B13" s="178">
        <v>3257</v>
      </c>
      <c r="C13" s="178">
        <v>17320</v>
      </c>
      <c r="D13" s="178">
        <v>18805</v>
      </c>
      <c r="E13" s="178">
        <v>36125</v>
      </c>
      <c r="F13" s="154">
        <v>11.1</v>
      </c>
      <c r="G13" s="147"/>
    </row>
    <row r="14" spans="1:256" x14ac:dyDescent="0.2">
      <c r="A14" s="41">
        <v>2015</v>
      </c>
      <c r="B14" s="178">
        <v>5442</v>
      </c>
      <c r="C14" s="178">
        <v>25867</v>
      </c>
      <c r="D14" s="178">
        <v>15644</v>
      </c>
      <c r="E14" s="178">
        <v>41511</v>
      </c>
      <c r="F14" s="154">
        <v>7.6</v>
      </c>
      <c r="G14" s="147"/>
    </row>
    <row r="15" spans="1:256" x14ac:dyDescent="0.2">
      <c r="A15" s="41">
        <v>2016</v>
      </c>
      <c r="B15" s="178">
        <v>5818</v>
      </c>
      <c r="C15" s="178">
        <v>31970</v>
      </c>
      <c r="D15" s="178">
        <v>33533</v>
      </c>
      <c r="E15" s="178">
        <v>65503</v>
      </c>
      <c r="F15" s="154">
        <v>11.3</v>
      </c>
      <c r="G15" s="147"/>
    </row>
    <row r="16" spans="1:256" x14ac:dyDescent="0.2">
      <c r="A16" s="41">
        <v>2017</v>
      </c>
      <c r="B16" s="178">
        <v>7846</v>
      </c>
      <c r="C16" s="178">
        <v>113422</v>
      </c>
      <c r="D16" s="178">
        <v>48941</v>
      </c>
      <c r="E16" s="178">
        <v>162363</v>
      </c>
      <c r="F16" s="154">
        <v>20.7</v>
      </c>
      <c r="G16" s="147"/>
    </row>
    <row r="17" spans="1:8" x14ac:dyDescent="0.2">
      <c r="A17" s="41">
        <v>2018</v>
      </c>
      <c r="B17" s="178">
        <v>3220</v>
      </c>
      <c r="C17" s="178">
        <v>8804.869999999999</v>
      </c>
      <c r="D17" s="178">
        <v>10675.68</v>
      </c>
      <c r="E17" s="178">
        <v>19481</v>
      </c>
      <c r="F17" s="154">
        <v>6</v>
      </c>
      <c r="G17" s="147"/>
    </row>
    <row r="18" spans="1:8" x14ac:dyDescent="0.2">
      <c r="A18" s="179">
        <v>2019</v>
      </c>
      <c r="B18" s="180">
        <v>4351</v>
      </c>
      <c r="C18" s="180">
        <v>17716.899999999998</v>
      </c>
      <c r="D18" s="180">
        <v>18317.5</v>
      </c>
      <c r="E18" s="180">
        <v>36034</v>
      </c>
      <c r="F18" s="181">
        <v>8.3000000000000007</v>
      </c>
      <c r="G18" s="147"/>
    </row>
    <row r="19" spans="1:8" x14ac:dyDescent="0.2">
      <c r="A19" s="179">
        <v>2020</v>
      </c>
      <c r="B19" s="180">
        <v>4865</v>
      </c>
      <c r="C19" s="180">
        <v>31060.309999999998</v>
      </c>
      <c r="D19" s="180">
        <v>24596.15</v>
      </c>
      <c r="E19" s="180">
        <v>55656</v>
      </c>
      <c r="F19" s="214">
        <v>11.4</v>
      </c>
      <c r="G19" s="147"/>
    </row>
    <row r="20" spans="1:8" x14ac:dyDescent="0.2">
      <c r="A20" s="179">
        <v>2021</v>
      </c>
      <c r="B20" s="180">
        <v>5989</v>
      </c>
      <c r="C20" s="180">
        <v>77027.100000000006</v>
      </c>
      <c r="D20" s="180">
        <v>74937.299999999988</v>
      </c>
      <c r="E20" s="180">
        <v>151964</v>
      </c>
      <c r="F20" s="147">
        <v>25.4</v>
      </c>
      <c r="G20" s="147"/>
    </row>
    <row r="21" spans="1:8" ht="3" customHeight="1" x14ac:dyDescent="0.2">
      <c r="A21" s="155"/>
      <c r="B21" s="182"/>
      <c r="C21" s="182"/>
      <c r="D21" s="182"/>
      <c r="E21" s="182"/>
      <c r="F21" s="183"/>
      <c r="G21" s="147"/>
    </row>
    <row r="22" spans="1:8" ht="3" customHeight="1" x14ac:dyDescent="0.2">
      <c r="A22" s="128"/>
      <c r="B22" s="128"/>
      <c r="C22" s="128"/>
      <c r="D22" s="128"/>
      <c r="E22" s="128"/>
      <c r="F22" s="128"/>
      <c r="G22" s="128"/>
    </row>
    <row r="23" spans="1:8" x14ac:dyDescent="0.2">
      <c r="A23" s="77" t="s">
        <v>105</v>
      </c>
    </row>
    <row r="24" spans="1:8" x14ac:dyDescent="0.2">
      <c r="A24" s="128" t="s">
        <v>104</v>
      </c>
    </row>
    <row r="25" spans="1:8" x14ac:dyDescent="0.2">
      <c r="A25" s="30"/>
      <c r="B25" s="228"/>
      <c r="C25" s="227"/>
      <c r="D25" s="227"/>
      <c r="E25" s="227"/>
      <c r="F25" s="227"/>
      <c r="G25" s="227"/>
      <c r="H25" s="226"/>
    </row>
    <row r="26" spans="1:8" x14ac:dyDescent="0.2">
      <c r="A26" s="30"/>
      <c r="B26" s="30"/>
      <c r="C26" s="30"/>
      <c r="D26" s="30"/>
      <c r="E26" s="30"/>
      <c r="F26" s="30"/>
    </row>
    <row r="27" spans="1:8" x14ac:dyDescent="0.2">
      <c r="A27" s="30"/>
      <c r="B27" s="30"/>
      <c r="C27" s="30"/>
      <c r="D27" s="30"/>
      <c r="E27" s="30"/>
      <c r="F27" s="30"/>
    </row>
    <row r="28" spans="1:8" x14ac:dyDescent="0.2">
      <c r="A28" s="30"/>
      <c r="B28" s="30"/>
      <c r="C28" s="30"/>
      <c r="D28" s="30"/>
      <c r="E28" s="30"/>
      <c r="F28" s="30"/>
    </row>
    <row r="29" spans="1:8" x14ac:dyDescent="0.2">
      <c r="A29" s="30"/>
      <c r="B29" s="30"/>
      <c r="C29" s="30"/>
      <c r="D29" s="30"/>
      <c r="E29" s="30"/>
      <c r="F29" s="30"/>
    </row>
  </sheetData>
  <mergeCells count="22">
    <mergeCell ref="HU6:IF6"/>
    <mergeCell ref="GK6:GV6"/>
    <mergeCell ref="IS6:IV6"/>
    <mergeCell ref="EC6:EN6"/>
    <mergeCell ref="EO6:EZ6"/>
    <mergeCell ref="FA6:FL6"/>
    <mergeCell ref="FM6:FX6"/>
    <mergeCell ref="FY6:GJ6"/>
    <mergeCell ref="IG6:IR6"/>
    <mergeCell ref="A5:F5"/>
    <mergeCell ref="DE6:DP6"/>
    <mergeCell ref="DQ6:EB6"/>
    <mergeCell ref="GW6:HH6"/>
    <mergeCell ref="HI6:HT6"/>
    <mergeCell ref="BI6:BT6"/>
    <mergeCell ref="BU6:CF6"/>
    <mergeCell ref="CG6:CR6"/>
    <mergeCell ref="CS6:DD6"/>
    <mergeCell ref="M6:X6"/>
    <mergeCell ref="Y6:AJ6"/>
    <mergeCell ref="AK6:AV6"/>
    <mergeCell ref="AW6:BH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/>
  </sheetViews>
  <sheetFormatPr defaultRowHeight="12.75" x14ac:dyDescent="0.2"/>
  <cols>
    <col min="1" max="1" width="9.85546875" customWidth="1"/>
  </cols>
  <sheetData>
    <row r="1" spans="1:12" ht="12" customHeight="1" x14ac:dyDescent="0.2"/>
    <row r="2" spans="1:12" ht="12" customHeight="1" x14ac:dyDescent="0.2"/>
    <row r="3" spans="1:12" ht="24" customHeight="1" x14ac:dyDescent="0.2"/>
    <row r="4" spans="1:12" s="31" customFormat="1" ht="12" customHeight="1" x14ac:dyDescent="0.2">
      <c r="A4" s="144" t="s">
        <v>516</v>
      </c>
      <c r="B4" s="144"/>
      <c r="C4" s="144"/>
      <c r="D4" s="144"/>
      <c r="E4" s="144"/>
      <c r="F4" s="144"/>
      <c r="G4" s="144"/>
      <c r="H4" s="144"/>
      <c r="I4" s="144"/>
      <c r="J4" s="144"/>
      <c r="K4" s="145"/>
      <c r="L4"/>
    </row>
    <row r="5" spans="1:12" s="31" customFormat="1" ht="12" customHeight="1" x14ac:dyDescent="0.2">
      <c r="A5" s="359" t="s">
        <v>117</v>
      </c>
      <c r="B5" s="359"/>
      <c r="C5" s="359"/>
      <c r="D5" s="359"/>
      <c r="E5" s="359"/>
      <c r="F5" s="359"/>
      <c r="G5" s="359"/>
      <c r="H5" s="359"/>
      <c r="I5" s="359"/>
      <c r="J5" s="359"/>
      <c r="K5" s="360"/>
    </row>
    <row r="6" spans="1:12" s="31" customFormat="1" ht="12" x14ac:dyDescent="0.2">
      <c r="A6" s="361" t="s">
        <v>348</v>
      </c>
      <c r="B6" s="361"/>
      <c r="C6" s="361"/>
      <c r="D6" s="361"/>
      <c r="E6" s="361"/>
      <c r="F6" s="361"/>
      <c r="G6" s="361"/>
      <c r="H6" s="361"/>
      <c r="I6" s="361"/>
      <c r="J6" s="361"/>
      <c r="K6" s="360"/>
    </row>
    <row r="7" spans="1:12" ht="6" customHeight="1" x14ac:dyDescent="0.2">
      <c r="A7" s="82"/>
      <c r="L7" s="40"/>
    </row>
    <row r="8" spans="1:12" x14ac:dyDescent="0.2">
      <c r="A8" s="82"/>
      <c r="L8" s="148"/>
    </row>
    <row r="9" spans="1:12" x14ac:dyDescent="0.2">
      <c r="A9" s="82"/>
      <c r="L9" s="147"/>
    </row>
    <row r="10" spans="1:12" x14ac:dyDescent="0.2">
      <c r="A10" s="82"/>
      <c r="L10" s="147"/>
    </row>
    <row r="11" spans="1:12" x14ac:dyDescent="0.2">
      <c r="A11" s="82"/>
      <c r="L11" s="147"/>
    </row>
    <row r="12" spans="1:12" x14ac:dyDescent="0.2">
      <c r="A12" s="82"/>
      <c r="L12" s="147"/>
    </row>
    <row r="13" spans="1:12" x14ac:dyDescent="0.2">
      <c r="A13" s="82"/>
      <c r="L13" s="147"/>
    </row>
    <row r="14" spans="1:12" x14ac:dyDescent="0.2">
      <c r="A14" s="82"/>
      <c r="L14" s="147"/>
    </row>
    <row r="15" spans="1:12" x14ac:dyDescent="0.2">
      <c r="A15" s="82"/>
      <c r="L15" s="147"/>
    </row>
    <row r="16" spans="1:12" x14ac:dyDescent="0.2">
      <c r="L16" s="147"/>
    </row>
    <row r="17" spans="12:12" x14ac:dyDescent="0.2">
      <c r="L17" s="147"/>
    </row>
    <row r="18" spans="12:12" x14ac:dyDescent="0.2">
      <c r="L18" s="147"/>
    </row>
    <row r="19" spans="12:12" x14ac:dyDescent="0.2">
      <c r="L19" s="128"/>
    </row>
    <row r="20" spans="12:12" x14ac:dyDescent="0.2">
      <c r="L20" s="128"/>
    </row>
    <row r="32" spans="12:12" ht="3" customHeight="1" x14ac:dyDescent="0.2"/>
    <row r="33" spans="1:7" x14ac:dyDescent="0.2">
      <c r="A33" s="362" t="s">
        <v>118</v>
      </c>
      <c r="B33" s="362"/>
      <c r="C33" s="362"/>
      <c r="D33" s="362"/>
      <c r="E33" s="362"/>
      <c r="F33" s="362"/>
      <c r="G33" s="362"/>
    </row>
    <row r="34" spans="1:7" x14ac:dyDescent="0.2">
      <c r="A34" s="185"/>
    </row>
  </sheetData>
  <mergeCells count="3">
    <mergeCell ref="A5:K5"/>
    <mergeCell ref="A6:K6"/>
    <mergeCell ref="A33:G33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7"/>
  <sheetViews>
    <sheetView zoomScaleNormal="100" workbookViewId="0"/>
  </sheetViews>
  <sheetFormatPr defaultRowHeight="12.75" x14ac:dyDescent="0.2"/>
  <cols>
    <col min="1" max="1" width="13.5703125" bestFit="1" customWidth="1"/>
    <col min="2" max="2" width="7.42578125" bestFit="1" customWidth="1"/>
    <col min="3" max="3" width="47.42578125" bestFit="1" customWidth="1"/>
    <col min="4" max="4" width="7.85546875" bestFit="1" customWidth="1"/>
    <col min="5" max="5" width="6.7109375" bestFit="1" customWidth="1"/>
    <col min="6" max="6" width="14" customWidth="1"/>
  </cols>
  <sheetData>
    <row r="1" spans="1:256" ht="12" customHeight="1" x14ac:dyDescent="0.2"/>
    <row r="2" spans="1:256" ht="12" customHeight="1" x14ac:dyDescent="0.2"/>
    <row r="3" spans="1:256" ht="24" customHeight="1" x14ac:dyDescent="0.2"/>
    <row r="4" spans="1:256" ht="12" customHeight="1" x14ac:dyDescent="0.2">
      <c r="A4" s="32" t="s">
        <v>517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</row>
    <row r="5" spans="1:256" ht="12.75" customHeight="1" x14ac:dyDescent="0.2">
      <c r="A5" s="363" t="s">
        <v>117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</row>
    <row r="6" spans="1:256" s="31" customFormat="1" ht="12.75" customHeight="1" x14ac:dyDescent="0.2">
      <c r="A6" s="190" t="s">
        <v>348</v>
      </c>
      <c r="B6" s="191"/>
      <c r="C6" s="192"/>
      <c r="D6" s="190"/>
      <c r="E6" s="191"/>
      <c r="F6" s="192"/>
      <c r="G6" s="190"/>
      <c r="H6" s="191"/>
      <c r="I6" s="192"/>
      <c r="J6" s="190"/>
      <c r="K6" s="191"/>
      <c r="L6" s="192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0"/>
      <c r="X6" s="360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0"/>
      <c r="AJ6" s="360"/>
      <c r="AK6" s="361"/>
      <c r="AL6" s="361"/>
      <c r="AM6" s="361"/>
      <c r="AN6" s="361"/>
      <c r="AO6" s="361"/>
      <c r="AP6" s="361"/>
      <c r="AQ6" s="361"/>
      <c r="AR6" s="361"/>
      <c r="AS6" s="361"/>
      <c r="AT6" s="361"/>
      <c r="AU6" s="360"/>
      <c r="AV6" s="360"/>
      <c r="AW6" s="361"/>
      <c r="AX6" s="361"/>
      <c r="AY6" s="361"/>
      <c r="AZ6" s="361"/>
      <c r="BA6" s="361"/>
      <c r="BB6" s="361"/>
      <c r="BC6" s="361"/>
      <c r="BD6" s="361"/>
      <c r="BE6" s="361"/>
      <c r="BF6" s="361"/>
      <c r="BG6" s="360"/>
      <c r="BH6" s="360"/>
      <c r="BI6" s="361"/>
      <c r="BJ6" s="361"/>
      <c r="BK6" s="361"/>
      <c r="BL6" s="361"/>
      <c r="BM6" s="361"/>
      <c r="BN6" s="361"/>
      <c r="BO6" s="361"/>
      <c r="BP6" s="361"/>
      <c r="BQ6" s="361"/>
      <c r="BR6" s="361"/>
      <c r="BS6" s="360"/>
      <c r="BT6" s="360"/>
      <c r="BU6" s="361"/>
      <c r="BV6" s="361"/>
      <c r="BW6" s="361"/>
      <c r="BX6" s="361"/>
      <c r="BY6" s="361"/>
      <c r="BZ6" s="361"/>
      <c r="CA6" s="361"/>
      <c r="CB6" s="361"/>
      <c r="CC6" s="361"/>
      <c r="CD6" s="361"/>
      <c r="CE6" s="360"/>
      <c r="CF6" s="360"/>
      <c r="CG6" s="361"/>
      <c r="CH6" s="361"/>
      <c r="CI6" s="361"/>
      <c r="CJ6" s="361"/>
      <c r="CK6" s="361"/>
      <c r="CL6" s="361"/>
      <c r="CM6" s="361"/>
      <c r="CN6" s="361"/>
      <c r="CO6" s="361"/>
      <c r="CP6" s="361"/>
      <c r="CQ6" s="360"/>
      <c r="CR6" s="360"/>
      <c r="CS6" s="361"/>
      <c r="CT6" s="361"/>
      <c r="CU6" s="361"/>
      <c r="CV6" s="361"/>
      <c r="CW6" s="361"/>
      <c r="CX6" s="361"/>
      <c r="CY6" s="361"/>
      <c r="CZ6" s="361"/>
      <c r="DA6" s="361"/>
      <c r="DB6" s="361"/>
      <c r="DC6" s="360"/>
      <c r="DD6" s="360"/>
      <c r="DE6" s="361"/>
      <c r="DF6" s="361"/>
      <c r="DG6" s="361"/>
      <c r="DH6" s="361"/>
      <c r="DI6" s="361"/>
      <c r="DJ6" s="361"/>
      <c r="DK6" s="361"/>
      <c r="DL6" s="361"/>
      <c r="DM6" s="361"/>
      <c r="DN6" s="361"/>
      <c r="DO6" s="360"/>
      <c r="DP6" s="360"/>
      <c r="DQ6" s="361"/>
      <c r="DR6" s="361"/>
      <c r="DS6" s="361"/>
      <c r="DT6" s="361"/>
      <c r="DU6" s="361"/>
      <c r="DV6" s="361"/>
      <c r="DW6" s="361"/>
      <c r="DX6" s="361"/>
      <c r="DY6" s="361"/>
      <c r="DZ6" s="361"/>
      <c r="EA6" s="360"/>
      <c r="EB6" s="360"/>
      <c r="EC6" s="361"/>
      <c r="ED6" s="361"/>
      <c r="EE6" s="361"/>
      <c r="EF6" s="361"/>
      <c r="EG6" s="361"/>
      <c r="EH6" s="361"/>
      <c r="EI6" s="361"/>
      <c r="EJ6" s="361"/>
      <c r="EK6" s="361"/>
      <c r="EL6" s="361"/>
      <c r="EM6" s="360"/>
      <c r="EN6" s="360"/>
      <c r="EO6" s="361"/>
      <c r="EP6" s="361"/>
      <c r="EQ6" s="361"/>
      <c r="ER6" s="361"/>
      <c r="ES6" s="361"/>
      <c r="ET6" s="361"/>
      <c r="EU6" s="361"/>
      <c r="EV6" s="361"/>
      <c r="EW6" s="361"/>
      <c r="EX6" s="361"/>
      <c r="EY6" s="360"/>
      <c r="EZ6" s="360"/>
      <c r="FA6" s="361"/>
      <c r="FB6" s="361"/>
      <c r="FC6" s="361"/>
      <c r="FD6" s="361"/>
      <c r="FE6" s="361"/>
      <c r="FF6" s="361"/>
      <c r="FG6" s="361"/>
      <c r="FH6" s="361"/>
      <c r="FI6" s="361"/>
      <c r="FJ6" s="361"/>
      <c r="FK6" s="360"/>
      <c r="FL6" s="360"/>
      <c r="FM6" s="361"/>
      <c r="FN6" s="361"/>
      <c r="FO6" s="361"/>
      <c r="FP6" s="361"/>
      <c r="FQ6" s="361"/>
      <c r="FR6" s="361"/>
      <c r="FS6" s="361"/>
      <c r="FT6" s="361"/>
      <c r="FU6" s="361"/>
      <c r="FV6" s="361"/>
      <c r="FW6" s="360"/>
      <c r="FX6" s="360"/>
      <c r="FY6" s="361"/>
      <c r="FZ6" s="361"/>
      <c r="GA6" s="361"/>
      <c r="GB6" s="361"/>
      <c r="GC6" s="361"/>
      <c r="GD6" s="361"/>
      <c r="GE6" s="361"/>
      <c r="GF6" s="361"/>
      <c r="GG6" s="361"/>
      <c r="GH6" s="361"/>
      <c r="GI6" s="360"/>
      <c r="GJ6" s="360"/>
      <c r="GK6" s="361"/>
      <c r="GL6" s="361"/>
      <c r="GM6" s="361"/>
      <c r="GN6" s="361"/>
      <c r="GO6" s="361"/>
      <c r="GP6" s="361"/>
      <c r="GQ6" s="361"/>
      <c r="GR6" s="361"/>
      <c r="GS6" s="361"/>
      <c r="GT6" s="361"/>
      <c r="GU6" s="360"/>
      <c r="GV6" s="360"/>
      <c r="GW6" s="361"/>
      <c r="GX6" s="361"/>
      <c r="GY6" s="361"/>
      <c r="GZ6" s="361"/>
      <c r="HA6" s="361"/>
      <c r="HB6" s="361"/>
      <c r="HC6" s="361"/>
      <c r="HD6" s="361"/>
      <c r="HE6" s="361"/>
      <c r="HF6" s="361"/>
      <c r="HG6" s="360"/>
      <c r="HH6" s="360"/>
      <c r="HI6" s="361"/>
      <c r="HJ6" s="361"/>
      <c r="HK6" s="361"/>
      <c r="HL6" s="361"/>
      <c r="HM6" s="361"/>
      <c r="HN6" s="361"/>
      <c r="HO6" s="361"/>
      <c r="HP6" s="361"/>
      <c r="HQ6" s="361"/>
      <c r="HR6" s="361"/>
      <c r="HS6" s="360"/>
      <c r="HT6" s="360"/>
      <c r="HU6" s="361"/>
      <c r="HV6" s="361"/>
      <c r="HW6" s="361"/>
      <c r="HX6" s="361"/>
      <c r="HY6" s="361"/>
      <c r="HZ6" s="361"/>
      <c r="IA6" s="361"/>
      <c r="IB6" s="361"/>
      <c r="IC6" s="361"/>
      <c r="ID6" s="361"/>
      <c r="IE6" s="360"/>
      <c r="IF6" s="360"/>
      <c r="IG6" s="361"/>
      <c r="IH6" s="361"/>
      <c r="II6" s="361"/>
      <c r="IJ6" s="361"/>
      <c r="IK6" s="361"/>
      <c r="IL6" s="361"/>
      <c r="IM6" s="361"/>
      <c r="IN6" s="361"/>
      <c r="IO6" s="361"/>
      <c r="IP6" s="361"/>
      <c r="IQ6" s="360"/>
      <c r="IR6" s="360"/>
      <c r="IS6" s="361"/>
      <c r="IT6" s="361"/>
      <c r="IU6" s="361"/>
      <c r="IV6" s="361"/>
    </row>
    <row r="7" spans="1:256" s="40" customFormat="1" ht="6" customHeight="1" x14ac:dyDescent="0.2">
      <c r="A7" s="187"/>
      <c r="B7" s="188"/>
      <c r="C7" s="188"/>
      <c r="D7" s="188"/>
      <c r="E7" s="188"/>
      <c r="F7" s="128"/>
      <c r="G7" s="189"/>
      <c r="H7" s="189"/>
      <c r="I7" s="189"/>
      <c r="J7" s="189"/>
      <c r="K7" s="189"/>
      <c r="L7" s="189"/>
    </row>
    <row r="8" spans="1:256" s="193" customFormat="1" ht="12.75" customHeight="1" x14ac:dyDescent="0.2">
      <c r="A8" s="195" t="s">
        <v>140</v>
      </c>
      <c r="B8" s="195" t="s">
        <v>119</v>
      </c>
      <c r="C8" s="195" t="s">
        <v>120</v>
      </c>
      <c r="D8" s="195" t="s">
        <v>121</v>
      </c>
      <c r="E8" s="195" t="s">
        <v>122</v>
      </c>
      <c r="F8" s="194"/>
    </row>
    <row r="9" spans="1:256" s="193" customFormat="1" ht="3" customHeight="1" x14ac:dyDescent="0.2">
      <c r="A9" s="218"/>
      <c r="B9" s="218"/>
      <c r="C9" s="218"/>
      <c r="D9" s="218"/>
      <c r="E9" s="218"/>
      <c r="F9" s="194"/>
    </row>
    <row r="10" spans="1:256" s="128" customFormat="1" ht="9.75" customHeight="1" x14ac:dyDescent="0.15">
      <c r="A10" s="128" t="s">
        <v>347</v>
      </c>
      <c r="B10" s="147">
        <v>3</v>
      </c>
      <c r="C10" s="128" t="s">
        <v>346</v>
      </c>
      <c r="D10" s="128">
        <v>14.963800000000001</v>
      </c>
      <c r="E10" s="128">
        <v>37.664700000000003</v>
      </c>
    </row>
    <row r="11" spans="1:256" s="128" customFormat="1" ht="9.75" customHeight="1" x14ac:dyDescent="0.15">
      <c r="A11" s="128" t="s">
        <v>345</v>
      </c>
      <c r="B11" s="147">
        <v>3</v>
      </c>
      <c r="C11" s="128" t="s">
        <v>184</v>
      </c>
      <c r="D11" s="128">
        <v>12.484500000000001</v>
      </c>
      <c r="E11" s="128">
        <v>36.0867</v>
      </c>
    </row>
    <row r="12" spans="1:256" s="128" customFormat="1" ht="9.75" customHeight="1" x14ac:dyDescent="0.15">
      <c r="A12" s="128" t="s">
        <v>344</v>
      </c>
      <c r="B12" s="147">
        <v>3.2</v>
      </c>
      <c r="C12" s="128" t="s">
        <v>124</v>
      </c>
      <c r="D12" s="128">
        <v>15.5167</v>
      </c>
      <c r="E12" s="128">
        <v>38.444299999999998</v>
      </c>
    </row>
    <row r="13" spans="1:256" s="128" customFormat="1" ht="9.75" customHeight="1" x14ac:dyDescent="0.15">
      <c r="A13" s="128" t="s">
        <v>343</v>
      </c>
      <c r="B13" s="147">
        <v>3.2</v>
      </c>
      <c r="C13" s="128" t="s">
        <v>124</v>
      </c>
      <c r="D13" s="128">
        <v>15.5623</v>
      </c>
      <c r="E13" s="128">
        <v>38.732799999999997</v>
      </c>
    </row>
    <row r="14" spans="1:256" s="128" customFormat="1" ht="9.75" customHeight="1" x14ac:dyDescent="0.15">
      <c r="A14" s="128" t="s">
        <v>342</v>
      </c>
      <c r="B14" s="147">
        <v>3.5</v>
      </c>
      <c r="C14" s="128" t="s">
        <v>341</v>
      </c>
      <c r="D14" s="128">
        <v>14.351699999999999</v>
      </c>
      <c r="E14" s="128">
        <v>37.814500000000002</v>
      </c>
    </row>
    <row r="15" spans="1:256" s="128" customFormat="1" ht="9.75" customHeight="1" x14ac:dyDescent="0.15">
      <c r="A15" s="128" t="s">
        <v>340</v>
      </c>
      <c r="B15" s="147">
        <v>3.4</v>
      </c>
      <c r="C15" s="128" t="s">
        <v>126</v>
      </c>
      <c r="D15" s="128">
        <v>16.483799999999999</v>
      </c>
      <c r="E15" s="128">
        <v>37.309699999999999</v>
      </c>
    </row>
    <row r="16" spans="1:256" s="128" customFormat="1" ht="9.75" customHeight="1" x14ac:dyDescent="0.15">
      <c r="A16" s="128" t="s">
        <v>340</v>
      </c>
      <c r="B16" s="147">
        <v>3.2</v>
      </c>
      <c r="C16" s="128" t="s">
        <v>339</v>
      </c>
      <c r="D16" s="128">
        <v>15.7912</v>
      </c>
      <c r="E16" s="128">
        <v>40.184699999999999</v>
      </c>
    </row>
    <row r="17" spans="1:5" s="128" customFormat="1" ht="9.75" customHeight="1" x14ac:dyDescent="0.15">
      <c r="A17" s="128" t="s">
        <v>337</v>
      </c>
      <c r="B17" s="147">
        <v>3.1</v>
      </c>
      <c r="C17" s="128" t="s">
        <v>338</v>
      </c>
      <c r="D17" s="128">
        <v>15.074999999999999</v>
      </c>
      <c r="E17" s="128">
        <v>37.819299999999998</v>
      </c>
    </row>
    <row r="18" spans="1:5" s="128" customFormat="1" ht="9.75" customHeight="1" x14ac:dyDescent="0.15">
      <c r="A18" s="128" t="s">
        <v>337</v>
      </c>
      <c r="B18" s="147">
        <v>3.3</v>
      </c>
      <c r="C18" s="128" t="s">
        <v>319</v>
      </c>
      <c r="D18" s="128">
        <v>15.001799999999999</v>
      </c>
      <c r="E18" s="128">
        <v>37.750700000000002</v>
      </c>
    </row>
    <row r="19" spans="1:5" s="128" customFormat="1" ht="9.75" customHeight="1" x14ac:dyDescent="0.15">
      <c r="A19" s="128" t="s">
        <v>337</v>
      </c>
      <c r="B19" s="147">
        <v>3.1</v>
      </c>
      <c r="C19" s="128" t="s">
        <v>338</v>
      </c>
      <c r="D19" s="128">
        <v>15.065200000000001</v>
      </c>
      <c r="E19" s="128">
        <v>37.8185</v>
      </c>
    </row>
    <row r="20" spans="1:5" s="128" customFormat="1" ht="9.75" customHeight="1" x14ac:dyDescent="0.15">
      <c r="A20" s="128" t="s">
        <v>337</v>
      </c>
      <c r="B20" s="147">
        <v>3.4</v>
      </c>
      <c r="C20" s="128" t="s">
        <v>336</v>
      </c>
      <c r="D20" s="128">
        <v>12.9778</v>
      </c>
      <c r="E20" s="128">
        <v>46.400700000000001</v>
      </c>
    </row>
    <row r="21" spans="1:5" s="128" customFormat="1" ht="9.75" customHeight="1" x14ac:dyDescent="0.15">
      <c r="A21" s="128" t="s">
        <v>334</v>
      </c>
      <c r="B21" s="147">
        <v>3</v>
      </c>
      <c r="C21" s="128" t="s">
        <v>335</v>
      </c>
      <c r="D21" s="128">
        <v>14.342700000000001</v>
      </c>
      <c r="E21" s="128">
        <v>37.936199999999999</v>
      </c>
    </row>
    <row r="22" spans="1:5" s="128" customFormat="1" ht="9.75" customHeight="1" x14ac:dyDescent="0.15">
      <c r="A22" s="128" t="s">
        <v>334</v>
      </c>
      <c r="B22" s="147">
        <v>3.5</v>
      </c>
      <c r="C22" s="128" t="s">
        <v>333</v>
      </c>
      <c r="D22" s="128">
        <v>15.9307</v>
      </c>
      <c r="E22" s="128">
        <v>40.549300000000002</v>
      </c>
    </row>
    <row r="23" spans="1:5" s="128" customFormat="1" ht="9.75" customHeight="1" x14ac:dyDescent="0.15">
      <c r="A23" s="128" t="s">
        <v>332</v>
      </c>
      <c r="B23" s="147">
        <v>3.2</v>
      </c>
      <c r="C23" s="128" t="s">
        <v>331</v>
      </c>
      <c r="D23" s="128">
        <v>15.4437</v>
      </c>
      <c r="E23" s="128">
        <v>40.5807</v>
      </c>
    </row>
    <row r="24" spans="1:5" s="128" customFormat="1" ht="9.75" customHeight="1" x14ac:dyDescent="0.15">
      <c r="A24" s="128" t="s">
        <v>330</v>
      </c>
      <c r="B24" s="147">
        <v>3.3</v>
      </c>
      <c r="C24" s="128" t="s">
        <v>124</v>
      </c>
      <c r="D24" s="128">
        <v>14.2865</v>
      </c>
      <c r="E24" s="128">
        <v>39.687800000000003</v>
      </c>
    </row>
    <row r="25" spans="1:5" s="128" customFormat="1" ht="9.75" customHeight="1" x14ac:dyDescent="0.15">
      <c r="A25" s="128" t="s">
        <v>329</v>
      </c>
      <c r="B25" s="147">
        <v>3.1</v>
      </c>
      <c r="C25" s="128" t="s">
        <v>328</v>
      </c>
      <c r="D25" s="128">
        <v>16.365300000000001</v>
      </c>
      <c r="E25" s="128">
        <v>39.167299999999997</v>
      </c>
    </row>
    <row r="26" spans="1:5" s="128" customFormat="1" ht="9.75" customHeight="1" x14ac:dyDescent="0.15">
      <c r="A26" s="128" t="s">
        <v>327</v>
      </c>
      <c r="B26" s="147">
        <v>3.5</v>
      </c>
      <c r="C26" s="128" t="s">
        <v>325</v>
      </c>
      <c r="D26" s="128">
        <v>13.8973</v>
      </c>
      <c r="E26" s="128">
        <v>43.3583</v>
      </c>
    </row>
    <row r="27" spans="1:5" s="128" customFormat="1" ht="9.75" customHeight="1" x14ac:dyDescent="0.15">
      <c r="A27" s="128" t="s">
        <v>326</v>
      </c>
      <c r="B27" s="147">
        <v>3</v>
      </c>
      <c r="C27" s="128" t="s">
        <v>325</v>
      </c>
      <c r="D27" s="128">
        <v>13.899699999999999</v>
      </c>
      <c r="E27" s="128">
        <v>43.335799999999999</v>
      </c>
    </row>
    <row r="28" spans="1:5" s="128" customFormat="1" ht="9.75" customHeight="1" x14ac:dyDescent="0.15">
      <c r="A28" s="128" t="s">
        <v>324</v>
      </c>
      <c r="B28" s="147">
        <v>3</v>
      </c>
      <c r="C28" s="128" t="s">
        <v>323</v>
      </c>
      <c r="D28" s="128">
        <v>12.1945</v>
      </c>
      <c r="E28" s="128">
        <v>46.116199999999999</v>
      </c>
    </row>
    <row r="29" spans="1:5" s="128" customFormat="1" ht="9.75" customHeight="1" x14ac:dyDescent="0.15">
      <c r="A29" s="128" t="s">
        <v>322</v>
      </c>
      <c r="B29" s="147">
        <v>3.5</v>
      </c>
      <c r="C29" s="128" t="s">
        <v>126</v>
      </c>
      <c r="D29" s="128">
        <v>15.663</v>
      </c>
      <c r="E29" s="128">
        <v>37.374699999999997</v>
      </c>
    </row>
    <row r="30" spans="1:5" s="128" customFormat="1" ht="9.75" customHeight="1" x14ac:dyDescent="0.15">
      <c r="A30" s="128" t="s">
        <v>321</v>
      </c>
      <c r="B30" s="147">
        <v>3.2</v>
      </c>
      <c r="C30" s="128" t="s">
        <v>184</v>
      </c>
      <c r="D30" s="128">
        <v>12.9542</v>
      </c>
      <c r="E30" s="128">
        <v>36.536999999999999</v>
      </c>
    </row>
    <row r="31" spans="1:5" s="128" customFormat="1" ht="9.75" customHeight="1" x14ac:dyDescent="0.15">
      <c r="A31" s="128" t="s">
        <v>321</v>
      </c>
      <c r="B31" s="147">
        <v>3.1</v>
      </c>
      <c r="C31" s="128" t="s">
        <v>184</v>
      </c>
      <c r="D31" s="128">
        <v>12.987299999999999</v>
      </c>
      <c r="E31" s="128">
        <v>36.520699999999998</v>
      </c>
    </row>
    <row r="32" spans="1:5" s="128" customFormat="1" ht="9.75" customHeight="1" x14ac:dyDescent="0.15">
      <c r="A32" s="128" t="s">
        <v>320</v>
      </c>
      <c r="B32" s="147">
        <v>3</v>
      </c>
      <c r="C32" s="128" t="s">
        <v>319</v>
      </c>
      <c r="D32" s="128">
        <v>14.9998</v>
      </c>
      <c r="E32" s="128">
        <v>37.747799999999998</v>
      </c>
    </row>
    <row r="33" spans="1:5" s="128" customFormat="1" ht="9.75" customHeight="1" x14ac:dyDescent="0.15">
      <c r="A33" s="128" t="s">
        <v>318</v>
      </c>
      <c r="B33" s="147">
        <v>3.5</v>
      </c>
      <c r="C33" s="128" t="s">
        <v>128</v>
      </c>
      <c r="D33" s="128">
        <v>15.2898</v>
      </c>
      <c r="E33" s="128">
        <v>42.494199999999999</v>
      </c>
    </row>
    <row r="34" spans="1:5" s="128" customFormat="1" ht="9.75" customHeight="1" x14ac:dyDescent="0.15">
      <c r="A34" s="128" t="s">
        <v>317</v>
      </c>
      <c r="B34" s="147">
        <v>3.1</v>
      </c>
      <c r="C34" s="128" t="s">
        <v>316</v>
      </c>
      <c r="D34" s="128">
        <v>11.427300000000001</v>
      </c>
      <c r="E34" s="128">
        <v>43.972200000000001</v>
      </c>
    </row>
    <row r="35" spans="1:5" s="128" customFormat="1" ht="9.75" customHeight="1" x14ac:dyDescent="0.15">
      <c r="A35" s="128" t="s">
        <v>315</v>
      </c>
      <c r="B35" s="147">
        <v>3.5</v>
      </c>
      <c r="C35" s="128" t="s">
        <v>314</v>
      </c>
      <c r="D35" s="128">
        <v>10.9793</v>
      </c>
      <c r="E35" s="128">
        <v>45.782200000000003</v>
      </c>
    </row>
    <row r="36" spans="1:5" s="128" customFormat="1" ht="9.75" customHeight="1" x14ac:dyDescent="0.15">
      <c r="A36" s="128" t="s">
        <v>313</v>
      </c>
      <c r="B36" s="147">
        <v>3.4</v>
      </c>
      <c r="C36" s="128" t="s">
        <v>124</v>
      </c>
      <c r="D36" s="128">
        <v>15.4345</v>
      </c>
      <c r="E36" s="128">
        <v>38.457799999999999</v>
      </c>
    </row>
    <row r="37" spans="1:5" s="128" customFormat="1" ht="9.75" customHeight="1" x14ac:dyDescent="0.15">
      <c r="A37" s="128" t="s">
        <v>312</v>
      </c>
      <c r="B37" s="147">
        <v>3.1</v>
      </c>
      <c r="C37" s="128" t="s">
        <v>128</v>
      </c>
      <c r="D37" s="128">
        <v>16.1922</v>
      </c>
      <c r="E37" s="128">
        <v>42.718699999999998</v>
      </c>
    </row>
    <row r="38" spans="1:5" s="128" customFormat="1" ht="9.75" customHeight="1" x14ac:dyDescent="0.15">
      <c r="A38" s="128" t="s">
        <v>311</v>
      </c>
      <c r="B38" s="147">
        <v>3.4</v>
      </c>
      <c r="C38" s="128" t="s">
        <v>126</v>
      </c>
      <c r="D38" s="128">
        <v>15.9307</v>
      </c>
      <c r="E38" s="128">
        <v>37.170200000000001</v>
      </c>
    </row>
    <row r="39" spans="1:5" s="128" customFormat="1" ht="9.75" customHeight="1" x14ac:dyDescent="0.15">
      <c r="A39" s="128" t="s">
        <v>310</v>
      </c>
      <c r="B39" s="147">
        <v>3</v>
      </c>
      <c r="C39" s="128" t="s">
        <v>309</v>
      </c>
      <c r="D39" s="128">
        <v>16.0808</v>
      </c>
      <c r="E39" s="128">
        <v>39.740499999999997</v>
      </c>
    </row>
    <row r="40" spans="1:5" s="128" customFormat="1" ht="9.75" customHeight="1" x14ac:dyDescent="0.15">
      <c r="A40" s="128" t="s">
        <v>308</v>
      </c>
      <c r="B40" s="147">
        <v>3.5</v>
      </c>
      <c r="C40" s="128" t="s">
        <v>125</v>
      </c>
      <c r="D40" s="128">
        <v>15.770200000000001</v>
      </c>
      <c r="E40" s="128">
        <v>39.354500000000002</v>
      </c>
    </row>
    <row r="41" spans="1:5" s="128" customFormat="1" ht="9.75" customHeight="1" x14ac:dyDescent="0.15">
      <c r="A41" s="128" t="s">
        <v>308</v>
      </c>
      <c r="B41" s="147">
        <v>3.2</v>
      </c>
      <c r="C41" s="128" t="s">
        <v>307</v>
      </c>
      <c r="D41" s="128">
        <v>11.2843</v>
      </c>
      <c r="E41" s="128">
        <v>38.043999999999997</v>
      </c>
    </row>
    <row r="42" spans="1:5" s="128" customFormat="1" ht="9.75" customHeight="1" x14ac:dyDescent="0.15">
      <c r="A42" s="128" t="s">
        <v>306</v>
      </c>
      <c r="B42" s="147">
        <v>3</v>
      </c>
      <c r="C42" s="128" t="s">
        <v>305</v>
      </c>
      <c r="D42" s="128">
        <v>12.503299999999999</v>
      </c>
      <c r="E42" s="128">
        <v>44.0807</v>
      </c>
    </row>
    <row r="43" spans="1:5" s="128" customFormat="1" ht="9.75" customHeight="1" x14ac:dyDescent="0.15">
      <c r="A43" s="128" t="s">
        <v>304</v>
      </c>
      <c r="B43" s="147">
        <v>3</v>
      </c>
      <c r="C43" s="128" t="s">
        <v>123</v>
      </c>
      <c r="D43" s="128">
        <v>14.5928</v>
      </c>
      <c r="E43" s="128">
        <v>38.430300000000003</v>
      </c>
    </row>
    <row r="44" spans="1:5" s="128" customFormat="1" ht="9.75" customHeight="1" x14ac:dyDescent="0.15">
      <c r="A44" s="128" t="s">
        <v>303</v>
      </c>
      <c r="B44" s="147">
        <v>5.2</v>
      </c>
      <c r="C44" s="128" t="s">
        <v>128</v>
      </c>
      <c r="D44" s="128">
        <v>16.3293</v>
      </c>
      <c r="E44" s="128">
        <v>42.672800000000002</v>
      </c>
    </row>
    <row r="45" spans="1:5" s="128" customFormat="1" ht="9.75" customHeight="1" x14ac:dyDescent="0.15">
      <c r="A45" s="128" t="s">
        <v>303</v>
      </c>
      <c r="B45" s="147">
        <v>4.0999999999999996</v>
      </c>
      <c r="C45" s="128" t="s">
        <v>128</v>
      </c>
      <c r="D45" s="128">
        <v>16.2242</v>
      </c>
      <c r="E45" s="128">
        <v>42.6492</v>
      </c>
    </row>
    <row r="46" spans="1:5" s="128" customFormat="1" ht="9.75" customHeight="1" x14ac:dyDescent="0.15">
      <c r="A46" s="128" t="s">
        <v>303</v>
      </c>
      <c r="B46" s="147">
        <v>3.2</v>
      </c>
      <c r="C46" s="128" t="s">
        <v>128</v>
      </c>
      <c r="D46" s="128">
        <v>16.278300000000002</v>
      </c>
      <c r="E46" s="128">
        <v>42.5732</v>
      </c>
    </row>
    <row r="47" spans="1:5" s="128" customFormat="1" ht="9.75" customHeight="1" x14ac:dyDescent="0.15">
      <c r="A47" s="128" t="s">
        <v>303</v>
      </c>
      <c r="B47" s="147">
        <v>4</v>
      </c>
      <c r="C47" s="128" t="s">
        <v>128</v>
      </c>
      <c r="D47" s="128">
        <v>16.242799999999999</v>
      </c>
      <c r="E47" s="128">
        <v>42.637799999999999</v>
      </c>
    </row>
    <row r="48" spans="1:5" s="128" customFormat="1" ht="9.75" customHeight="1" x14ac:dyDescent="0.15">
      <c r="A48" s="128" t="s">
        <v>303</v>
      </c>
      <c r="B48" s="147">
        <v>3.8</v>
      </c>
      <c r="C48" s="128" t="s">
        <v>128</v>
      </c>
      <c r="D48" s="128">
        <v>16.2438</v>
      </c>
      <c r="E48" s="128">
        <v>42.579300000000003</v>
      </c>
    </row>
    <row r="49" spans="1:5" s="128" customFormat="1" ht="9.75" customHeight="1" x14ac:dyDescent="0.15">
      <c r="A49" s="128" t="s">
        <v>303</v>
      </c>
      <c r="B49" s="147">
        <v>3.9</v>
      </c>
      <c r="C49" s="128" t="s">
        <v>128</v>
      </c>
      <c r="D49" s="128">
        <v>16.267700000000001</v>
      </c>
      <c r="E49" s="128">
        <v>42.603200000000001</v>
      </c>
    </row>
    <row r="50" spans="1:5" s="128" customFormat="1" ht="9.75" customHeight="1" x14ac:dyDescent="0.15">
      <c r="A50" s="128" t="s">
        <v>303</v>
      </c>
      <c r="B50" s="147">
        <v>3</v>
      </c>
      <c r="C50" s="128" t="s">
        <v>128</v>
      </c>
      <c r="D50" s="128">
        <v>16.210799999999999</v>
      </c>
      <c r="E50" s="128">
        <v>42.605800000000002</v>
      </c>
    </row>
    <row r="51" spans="1:5" s="128" customFormat="1" ht="9.75" customHeight="1" x14ac:dyDescent="0.15">
      <c r="A51" s="128" t="s">
        <v>303</v>
      </c>
      <c r="B51" s="147">
        <v>3.4</v>
      </c>
      <c r="C51" s="128" t="s">
        <v>128</v>
      </c>
      <c r="D51" s="128">
        <v>16.1968</v>
      </c>
      <c r="E51" s="128">
        <v>42.653300000000002</v>
      </c>
    </row>
    <row r="52" spans="1:5" s="128" customFormat="1" ht="9.75" customHeight="1" x14ac:dyDescent="0.15">
      <c r="A52" s="128" t="s">
        <v>303</v>
      </c>
      <c r="B52" s="147">
        <v>3.3</v>
      </c>
      <c r="C52" s="128" t="s">
        <v>128</v>
      </c>
      <c r="D52" s="128">
        <v>16.217300000000002</v>
      </c>
      <c r="E52" s="128">
        <v>42.587299999999999</v>
      </c>
    </row>
    <row r="53" spans="1:5" s="128" customFormat="1" ht="9.75" customHeight="1" x14ac:dyDescent="0.15">
      <c r="A53" s="128" t="s">
        <v>303</v>
      </c>
      <c r="B53" s="147">
        <v>3.2</v>
      </c>
      <c r="C53" s="128" t="s">
        <v>128</v>
      </c>
      <c r="D53" s="128">
        <v>16.2133</v>
      </c>
      <c r="E53" s="128">
        <v>42.6</v>
      </c>
    </row>
    <row r="54" spans="1:5" s="128" customFormat="1" ht="9.75" customHeight="1" x14ac:dyDescent="0.15">
      <c r="A54" s="128" t="s">
        <v>303</v>
      </c>
      <c r="B54" s="147">
        <v>3.1</v>
      </c>
      <c r="C54" s="128" t="s">
        <v>128</v>
      </c>
      <c r="D54" s="128">
        <v>16.196300000000001</v>
      </c>
      <c r="E54" s="128">
        <v>42.610700000000001</v>
      </c>
    </row>
    <row r="55" spans="1:5" s="128" customFormat="1" ht="9.75" customHeight="1" x14ac:dyDescent="0.15">
      <c r="A55" s="128" t="s">
        <v>303</v>
      </c>
      <c r="B55" s="147">
        <v>3</v>
      </c>
      <c r="C55" s="128" t="s">
        <v>128</v>
      </c>
      <c r="D55" s="128">
        <v>16.188300000000002</v>
      </c>
      <c r="E55" s="128">
        <v>42.616</v>
      </c>
    </row>
    <row r="56" spans="1:5" s="128" customFormat="1" ht="9.75" customHeight="1" x14ac:dyDescent="0.15">
      <c r="A56" s="128" t="s">
        <v>303</v>
      </c>
      <c r="B56" s="147">
        <v>3.1</v>
      </c>
      <c r="C56" s="128" t="s">
        <v>128</v>
      </c>
      <c r="D56" s="128">
        <v>16.2973</v>
      </c>
      <c r="E56" s="128">
        <v>42.576700000000002</v>
      </c>
    </row>
    <row r="57" spans="1:5" s="128" customFormat="1" ht="9.75" customHeight="1" x14ac:dyDescent="0.15">
      <c r="A57" s="128" t="s">
        <v>301</v>
      </c>
      <c r="B57" s="147">
        <v>3.1</v>
      </c>
      <c r="C57" s="128" t="s">
        <v>128</v>
      </c>
      <c r="D57" s="128">
        <v>16.183299999999999</v>
      </c>
      <c r="E57" s="128">
        <v>42.6053</v>
      </c>
    </row>
    <row r="58" spans="1:5" s="128" customFormat="1" ht="9.75" customHeight="1" x14ac:dyDescent="0.15">
      <c r="A58" s="128" t="s">
        <v>301</v>
      </c>
      <c r="B58" s="147">
        <v>3.1</v>
      </c>
      <c r="C58" s="128" t="s">
        <v>128</v>
      </c>
      <c r="D58" s="128">
        <v>16.256799999999998</v>
      </c>
      <c r="E58" s="128">
        <v>42.596499999999999</v>
      </c>
    </row>
    <row r="59" spans="1:5" s="128" customFormat="1" ht="9.75" customHeight="1" x14ac:dyDescent="0.15">
      <c r="A59" s="128" t="s">
        <v>301</v>
      </c>
      <c r="B59" s="147">
        <v>3</v>
      </c>
      <c r="C59" s="128" t="s">
        <v>128</v>
      </c>
      <c r="D59" s="128">
        <v>16.3248</v>
      </c>
      <c r="E59" s="128">
        <v>42.596699999999998</v>
      </c>
    </row>
    <row r="60" spans="1:5" s="128" customFormat="1" ht="9.75" customHeight="1" x14ac:dyDescent="0.15">
      <c r="A60" s="128" t="s">
        <v>301</v>
      </c>
      <c r="B60" s="147">
        <v>3.1</v>
      </c>
      <c r="C60" s="128" t="s">
        <v>128</v>
      </c>
      <c r="D60" s="128">
        <v>16.265799999999999</v>
      </c>
      <c r="E60" s="128">
        <v>42.628700000000002</v>
      </c>
    </row>
    <row r="61" spans="1:5" s="128" customFormat="1" ht="9.75" customHeight="1" x14ac:dyDescent="0.15">
      <c r="A61" s="128" t="s">
        <v>301</v>
      </c>
      <c r="B61" s="147">
        <v>3.8</v>
      </c>
      <c r="C61" s="128" t="s">
        <v>128</v>
      </c>
      <c r="D61" s="128">
        <v>16.273299999999999</v>
      </c>
      <c r="E61" s="128">
        <v>42.6233</v>
      </c>
    </row>
    <row r="62" spans="1:5" s="128" customFormat="1" ht="9.75" customHeight="1" x14ac:dyDescent="0.15">
      <c r="A62" s="128" t="s">
        <v>301</v>
      </c>
      <c r="B62" s="147">
        <v>3.1</v>
      </c>
      <c r="C62" s="128" t="s">
        <v>302</v>
      </c>
      <c r="D62" s="128">
        <v>15.394299999999999</v>
      </c>
      <c r="E62" s="128">
        <v>40.727200000000003</v>
      </c>
    </row>
    <row r="63" spans="1:5" s="128" customFormat="1" ht="9.75" customHeight="1" x14ac:dyDescent="0.15">
      <c r="A63" s="128" t="s">
        <v>301</v>
      </c>
      <c r="B63" s="147">
        <v>3.7</v>
      </c>
      <c r="C63" s="128" t="s">
        <v>128</v>
      </c>
      <c r="D63" s="128">
        <v>16.197800000000001</v>
      </c>
      <c r="E63" s="128">
        <v>42.6417</v>
      </c>
    </row>
    <row r="64" spans="1:5" s="128" customFormat="1" ht="9.75" customHeight="1" x14ac:dyDescent="0.15">
      <c r="A64" s="128" t="s">
        <v>301</v>
      </c>
      <c r="B64" s="147">
        <v>3</v>
      </c>
      <c r="C64" s="128" t="s">
        <v>128</v>
      </c>
      <c r="D64" s="128">
        <v>16.228200000000001</v>
      </c>
      <c r="E64" s="128">
        <v>42.611699999999999</v>
      </c>
    </row>
    <row r="65" spans="1:5" s="128" customFormat="1" ht="9.75" customHeight="1" x14ac:dyDescent="0.15">
      <c r="A65" s="128" t="s">
        <v>301</v>
      </c>
      <c r="B65" s="147">
        <v>3.1</v>
      </c>
      <c r="C65" s="128" t="s">
        <v>128</v>
      </c>
      <c r="D65" s="128">
        <v>16.2727</v>
      </c>
      <c r="E65" s="128">
        <v>42.562199999999997</v>
      </c>
    </row>
    <row r="66" spans="1:5" s="128" customFormat="1" ht="9.75" customHeight="1" x14ac:dyDescent="0.15">
      <c r="A66" s="128" t="s">
        <v>301</v>
      </c>
      <c r="B66" s="147">
        <v>3.2</v>
      </c>
      <c r="C66" s="128" t="s">
        <v>128</v>
      </c>
      <c r="D66" s="128">
        <v>16.308199999999999</v>
      </c>
      <c r="E66" s="128">
        <v>42.579300000000003</v>
      </c>
    </row>
    <row r="67" spans="1:5" s="128" customFormat="1" ht="9.75" customHeight="1" x14ac:dyDescent="0.15">
      <c r="A67" s="128" t="s">
        <v>300</v>
      </c>
      <c r="B67" s="147">
        <v>3.1</v>
      </c>
      <c r="C67" s="128" t="s">
        <v>128</v>
      </c>
      <c r="D67" s="128">
        <v>16.096499999999999</v>
      </c>
      <c r="E67" s="128">
        <v>42.679000000000002</v>
      </c>
    </row>
    <row r="68" spans="1:5" s="128" customFormat="1" ht="9.75" customHeight="1" x14ac:dyDescent="0.15">
      <c r="A68" s="128" t="s">
        <v>300</v>
      </c>
      <c r="B68" s="147">
        <v>3.2</v>
      </c>
      <c r="C68" s="128" t="s">
        <v>128</v>
      </c>
      <c r="D68" s="128">
        <v>16.273199999999999</v>
      </c>
      <c r="E68" s="128">
        <v>42.622500000000002</v>
      </c>
    </row>
    <row r="69" spans="1:5" s="128" customFormat="1" ht="9.75" customHeight="1" x14ac:dyDescent="0.15">
      <c r="A69" s="128" t="s">
        <v>300</v>
      </c>
      <c r="B69" s="147">
        <v>3</v>
      </c>
      <c r="C69" s="128" t="s">
        <v>128</v>
      </c>
      <c r="D69" s="128">
        <v>16.2273</v>
      </c>
      <c r="E69" s="128">
        <v>42.616199999999999</v>
      </c>
    </row>
    <row r="70" spans="1:5" s="128" customFormat="1" ht="9.75" customHeight="1" x14ac:dyDescent="0.15">
      <c r="A70" s="128" t="s">
        <v>299</v>
      </c>
      <c r="B70" s="147">
        <v>3.3</v>
      </c>
      <c r="C70" s="128" t="s">
        <v>128</v>
      </c>
      <c r="D70" s="128">
        <v>16.188199999999998</v>
      </c>
      <c r="E70" s="128">
        <v>42.660299999999999</v>
      </c>
    </row>
    <row r="71" spans="1:5" s="128" customFormat="1" ht="9.75" customHeight="1" x14ac:dyDescent="0.15">
      <c r="A71" s="128" t="s">
        <v>299</v>
      </c>
      <c r="B71" s="147">
        <v>3.2</v>
      </c>
      <c r="C71" s="128" t="s">
        <v>128</v>
      </c>
      <c r="D71" s="128">
        <v>16.189</v>
      </c>
      <c r="E71" s="128">
        <v>42.6297</v>
      </c>
    </row>
    <row r="72" spans="1:5" s="128" customFormat="1" ht="9.75" customHeight="1" x14ac:dyDescent="0.15">
      <c r="A72" s="128" t="s">
        <v>299</v>
      </c>
      <c r="B72" s="147">
        <v>3.5</v>
      </c>
      <c r="C72" s="128" t="s">
        <v>128</v>
      </c>
      <c r="D72" s="128">
        <v>16.213699999999999</v>
      </c>
      <c r="E72" s="128">
        <v>42.6447</v>
      </c>
    </row>
    <row r="73" spans="1:5" s="128" customFormat="1" ht="9.75" customHeight="1" x14ac:dyDescent="0.15">
      <c r="A73" s="128" t="s">
        <v>299</v>
      </c>
      <c r="B73" s="147">
        <v>3.1</v>
      </c>
      <c r="C73" s="128" t="s">
        <v>128</v>
      </c>
      <c r="D73" s="128">
        <v>16.137699999999999</v>
      </c>
      <c r="E73" s="128">
        <v>42.678699999999999</v>
      </c>
    </row>
    <row r="74" spans="1:5" s="128" customFormat="1" ht="9.75" customHeight="1" x14ac:dyDescent="0.15">
      <c r="A74" s="128" t="s">
        <v>299</v>
      </c>
      <c r="B74" s="147">
        <v>4.0999999999999996</v>
      </c>
      <c r="C74" s="128" t="s">
        <v>128</v>
      </c>
      <c r="D74" s="128">
        <v>16.347000000000001</v>
      </c>
      <c r="E74" s="128">
        <v>42.6295</v>
      </c>
    </row>
    <row r="75" spans="1:5" s="128" customFormat="1" ht="9.75" customHeight="1" x14ac:dyDescent="0.15">
      <c r="A75" s="128" t="s">
        <v>299</v>
      </c>
      <c r="B75" s="147">
        <v>3.4</v>
      </c>
      <c r="C75" s="128" t="s">
        <v>128</v>
      </c>
      <c r="D75" s="128">
        <v>16.200199999999999</v>
      </c>
      <c r="E75" s="128">
        <v>42.590699999999998</v>
      </c>
    </row>
    <row r="76" spans="1:5" s="128" customFormat="1" ht="9.75" customHeight="1" x14ac:dyDescent="0.15">
      <c r="A76" s="128" t="s">
        <v>299</v>
      </c>
      <c r="B76" s="147">
        <v>3.3</v>
      </c>
      <c r="C76" s="128" t="s">
        <v>128</v>
      </c>
      <c r="D76" s="128">
        <v>16.234999999999999</v>
      </c>
      <c r="E76" s="128">
        <v>42.624200000000002</v>
      </c>
    </row>
    <row r="77" spans="1:5" s="128" customFormat="1" ht="9.75" customHeight="1" x14ac:dyDescent="0.15">
      <c r="A77" s="128" t="s">
        <v>299</v>
      </c>
      <c r="B77" s="147">
        <v>3.4</v>
      </c>
      <c r="C77" s="128" t="s">
        <v>128</v>
      </c>
      <c r="D77" s="128">
        <v>16.2182</v>
      </c>
      <c r="E77" s="128">
        <v>42.637700000000002</v>
      </c>
    </row>
    <row r="78" spans="1:5" s="128" customFormat="1" ht="9.75" customHeight="1" x14ac:dyDescent="0.15">
      <c r="A78" s="128" t="s">
        <v>298</v>
      </c>
      <c r="B78" s="147">
        <v>3.2</v>
      </c>
      <c r="C78" s="128" t="s">
        <v>128</v>
      </c>
      <c r="D78" s="128">
        <v>16.3522</v>
      </c>
      <c r="E78" s="128">
        <v>42.611800000000002</v>
      </c>
    </row>
    <row r="79" spans="1:5" s="128" customFormat="1" ht="9.75" customHeight="1" x14ac:dyDescent="0.15">
      <c r="A79" s="128" t="s">
        <v>298</v>
      </c>
      <c r="B79" s="147">
        <v>3.7</v>
      </c>
      <c r="C79" s="128" t="s">
        <v>128</v>
      </c>
      <c r="D79" s="128">
        <v>16.302800000000001</v>
      </c>
      <c r="E79" s="128">
        <v>42.601300000000002</v>
      </c>
    </row>
    <row r="80" spans="1:5" s="128" customFormat="1" ht="9.75" customHeight="1" x14ac:dyDescent="0.15">
      <c r="A80" s="128" t="s">
        <v>297</v>
      </c>
      <c r="B80" s="147">
        <v>4</v>
      </c>
      <c r="C80" s="128" t="s">
        <v>128</v>
      </c>
      <c r="D80" s="128">
        <v>16.2592</v>
      </c>
      <c r="E80" s="128">
        <v>42.635800000000003</v>
      </c>
    </row>
    <row r="81" spans="1:5" s="128" customFormat="1" ht="9.75" customHeight="1" x14ac:dyDescent="0.15">
      <c r="A81" s="128" t="s">
        <v>297</v>
      </c>
      <c r="B81" s="147">
        <v>3</v>
      </c>
      <c r="C81" s="128" t="s">
        <v>128</v>
      </c>
      <c r="D81" s="128">
        <v>16.283200000000001</v>
      </c>
      <c r="E81" s="128">
        <v>42.541200000000003</v>
      </c>
    </row>
    <row r="82" spans="1:5" s="128" customFormat="1" ht="9.75" customHeight="1" x14ac:dyDescent="0.15">
      <c r="A82" s="128" t="s">
        <v>296</v>
      </c>
      <c r="B82" s="147">
        <v>3</v>
      </c>
      <c r="C82" s="128" t="s">
        <v>124</v>
      </c>
      <c r="D82" s="128">
        <v>15.594200000000001</v>
      </c>
      <c r="E82" s="128">
        <v>38.900799999999997</v>
      </c>
    </row>
    <row r="83" spans="1:5" s="128" customFormat="1" ht="9.75" customHeight="1" x14ac:dyDescent="0.15">
      <c r="A83" s="128" t="s">
        <v>295</v>
      </c>
      <c r="B83" s="147">
        <v>3.3</v>
      </c>
      <c r="C83" s="128" t="s">
        <v>128</v>
      </c>
      <c r="D83" s="128">
        <v>16.2653</v>
      </c>
      <c r="E83" s="128">
        <v>42.5837</v>
      </c>
    </row>
    <row r="84" spans="1:5" s="128" customFormat="1" ht="9.75" customHeight="1" x14ac:dyDescent="0.15">
      <c r="A84" s="128" t="s">
        <v>294</v>
      </c>
      <c r="B84" s="147">
        <v>3.6</v>
      </c>
      <c r="C84" s="128" t="s">
        <v>128</v>
      </c>
      <c r="D84" s="128">
        <v>16.197700000000001</v>
      </c>
      <c r="E84" s="128">
        <v>42.627000000000002</v>
      </c>
    </row>
    <row r="85" spans="1:5" s="128" customFormat="1" ht="9.75" customHeight="1" x14ac:dyDescent="0.15">
      <c r="A85" s="128" t="s">
        <v>293</v>
      </c>
      <c r="B85" s="147">
        <v>3</v>
      </c>
      <c r="C85" s="128" t="s">
        <v>292</v>
      </c>
      <c r="D85" s="128">
        <v>13.1113</v>
      </c>
      <c r="E85" s="128">
        <v>42.802700000000002</v>
      </c>
    </row>
    <row r="86" spans="1:5" s="128" customFormat="1" ht="9.75" customHeight="1" x14ac:dyDescent="0.15">
      <c r="A86" s="128" t="s">
        <v>291</v>
      </c>
      <c r="B86" s="147">
        <v>3</v>
      </c>
      <c r="C86" s="128" t="s">
        <v>128</v>
      </c>
      <c r="D86" s="128">
        <v>16.2422</v>
      </c>
      <c r="E86" s="128">
        <v>42.5822</v>
      </c>
    </row>
    <row r="87" spans="1:5" s="128" customFormat="1" ht="9.75" customHeight="1" x14ac:dyDescent="0.15">
      <c r="A87" s="128" t="s">
        <v>290</v>
      </c>
      <c r="B87" s="147">
        <v>3</v>
      </c>
      <c r="C87" s="128" t="s">
        <v>128</v>
      </c>
      <c r="D87" s="128">
        <v>16.289300000000001</v>
      </c>
      <c r="E87" s="128">
        <v>42.578299999999999</v>
      </c>
    </row>
    <row r="88" spans="1:5" s="128" customFormat="1" ht="9.75" customHeight="1" x14ac:dyDescent="0.15">
      <c r="A88" s="128" t="s">
        <v>289</v>
      </c>
      <c r="B88" s="147">
        <v>3</v>
      </c>
      <c r="C88" s="128" t="s">
        <v>128</v>
      </c>
      <c r="D88" s="128">
        <v>16.139199999999999</v>
      </c>
      <c r="E88" s="128">
        <v>42.487699999999997</v>
      </c>
    </row>
    <row r="89" spans="1:5" s="128" customFormat="1" ht="9.75" customHeight="1" x14ac:dyDescent="0.15">
      <c r="A89" s="128" t="s">
        <v>289</v>
      </c>
      <c r="B89" s="147">
        <v>3</v>
      </c>
      <c r="C89" s="128" t="s">
        <v>128</v>
      </c>
      <c r="D89" s="128">
        <v>16.2942</v>
      </c>
      <c r="E89" s="128">
        <v>42.641300000000001</v>
      </c>
    </row>
    <row r="90" spans="1:5" s="128" customFormat="1" ht="9.75" customHeight="1" x14ac:dyDescent="0.15">
      <c r="A90" s="128" t="s">
        <v>288</v>
      </c>
      <c r="B90" s="147">
        <v>3.1</v>
      </c>
      <c r="C90" s="128" t="s">
        <v>287</v>
      </c>
      <c r="D90" s="128">
        <v>13.1197</v>
      </c>
      <c r="E90" s="128">
        <v>43.049700000000001</v>
      </c>
    </row>
    <row r="91" spans="1:5" s="128" customFormat="1" ht="9.75" customHeight="1" x14ac:dyDescent="0.15">
      <c r="A91" s="128" t="s">
        <v>286</v>
      </c>
      <c r="B91" s="147">
        <v>3</v>
      </c>
      <c r="C91" s="128" t="s">
        <v>285</v>
      </c>
      <c r="D91" s="128">
        <v>12.9953</v>
      </c>
      <c r="E91" s="128">
        <v>42.872999999999998</v>
      </c>
    </row>
    <row r="92" spans="1:5" s="128" customFormat="1" ht="9.75" customHeight="1" x14ac:dyDescent="0.15">
      <c r="A92" s="128" t="s">
        <v>284</v>
      </c>
      <c r="B92" s="147">
        <v>3.7</v>
      </c>
      <c r="C92" s="128" t="s">
        <v>128</v>
      </c>
      <c r="D92" s="128">
        <v>16.234300000000001</v>
      </c>
      <c r="E92" s="128">
        <v>42.582799999999999</v>
      </c>
    </row>
    <row r="93" spans="1:5" s="128" customFormat="1" ht="9.75" customHeight="1" x14ac:dyDescent="0.15">
      <c r="A93" s="128" t="s">
        <v>283</v>
      </c>
      <c r="B93" s="147">
        <v>3.5</v>
      </c>
      <c r="C93" s="128" t="s">
        <v>128</v>
      </c>
      <c r="D93" s="128">
        <v>14.5098</v>
      </c>
      <c r="E93" s="128">
        <v>43.273699999999998</v>
      </c>
    </row>
    <row r="94" spans="1:5" s="128" customFormat="1" ht="9.75" customHeight="1" x14ac:dyDescent="0.15">
      <c r="A94" s="128" t="s">
        <v>282</v>
      </c>
      <c r="B94" s="147">
        <v>3.3</v>
      </c>
      <c r="C94" s="128" t="s">
        <v>281</v>
      </c>
      <c r="D94" s="128">
        <v>13.0923</v>
      </c>
      <c r="E94" s="128">
        <v>43.024799999999999</v>
      </c>
    </row>
    <row r="95" spans="1:5" s="128" customFormat="1" ht="9.75" customHeight="1" x14ac:dyDescent="0.15">
      <c r="A95" s="128" t="s">
        <v>280</v>
      </c>
      <c r="B95" s="147">
        <v>3.2</v>
      </c>
      <c r="C95" s="128" t="s">
        <v>128</v>
      </c>
      <c r="D95" s="128">
        <v>16.233799999999999</v>
      </c>
      <c r="E95" s="128">
        <v>42.609299999999998</v>
      </c>
    </row>
    <row r="96" spans="1:5" s="128" customFormat="1" ht="9.75" customHeight="1" x14ac:dyDescent="0.15">
      <c r="A96" s="128" t="s">
        <v>279</v>
      </c>
      <c r="B96" s="147">
        <v>3.5</v>
      </c>
      <c r="C96" s="128" t="s">
        <v>124</v>
      </c>
      <c r="D96" s="128">
        <v>14.8582</v>
      </c>
      <c r="E96" s="128">
        <v>38.821300000000001</v>
      </c>
    </row>
    <row r="97" spans="1:5" s="128" customFormat="1" ht="9.75" customHeight="1" x14ac:dyDescent="0.15">
      <c r="A97" s="128" t="s">
        <v>278</v>
      </c>
      <c r="B97" s="147">
        <v>3.5</v>
      </c>
      <c r="C97" s="128" t="s">
        <v>124</v>
      </c>
      <c r="D97" s="128">
        <v>14.1387</v>
      </c>
      <c r="E97" s="128">
        <v>38.892299999999999</v>
      </c>
    </row>
    <row r="98" spans="1:5" s="128" customFormat="1" ht="9.75" customHeight="1" x14ac:dyDescent="0.15">
      <c r="A98" s="128" t="s">
        <v>278</v>
      </c>
      <c r="B98" s="147">
        <v>3.2</v>
      </c>
      <c r="C98" s="128" t="s">
        <v>123</v>
      </c>
      <c r="D98" s="128">
        <v>15.349299999999999</v>
      </c>
      <c r="E98" s="128">
        <v>38.773299999999999</v>
      </c>
    </row>
    <row r="99" spans="1:5" s="128" customFormat="1" ht="9.75" customHeight="1" x14ac:dyDescent="0.15">
      <c r="A99" s="128" t="s">
        <v>277</v>
      </c>
      <c r="B99" s="147">
        <v>3.4</v>
      </c>
      <c r="C99" s="128" t="s">
        <v>128</v>
      </c>
      <c r="D99" s="128">
        <v>16.228300000000001</v>
      </c>
      <c r="E99" s="128">
        <v>42.566499999999998</v>
      </c>
    </row>
    <row r="100" spans="1:5" s="128" customFormat="1" ht="9.75" customHeight="1" x14ac:dyDescent="0.15">
      <c r="A100" s="128" t="s">
        <v>277</v>
      </c>
      <c r="B100" s="147">
        <v>3.1</v>
      </c>
      <c r="C100" s="128" t="s">
        <v>128</v>
      </c>
      <c r="D100" s="128">
        <v>16.125299999999999</v>
      </c>
      <c r="E100" s="128">
        <v>42.598700000000001</v>
      </c>
    </row>
    <row r="101" spans="1:5" s="128" customFormat="1" ht="9.75" customHeight="1" x14ac:dyDescent="0.15">
      <c r="A101" s="128" t="s">
        <v>275</v>
      </c>
      <c r="B101" s="147">
        <v>3.4</v>
      </c>
      <c r="C101" s="128" t="s">
        <v>124</v>
      </c>
      <c r="D101" s="128">
        <v>15.667299999999999</v>
      </c>
      <c r="E101" s="128">
        <v>38.988500000000002</v>
      </c>
    </row>
    <row r="102" spans="1:5" s="128" customFormat="1" ht="9.75" customHeight="1" x14ac:dyDescent="0.15">
      <c r="A102" s="128" t="s">
        <v>275</v>
      </c>
      <c r="B102" s="147">
        <v>3.6</v>
      </c>
      <c r="C102" s="128" t="s">
        <v>128</v>
      </c>
      <c r="D102" s="128">
        <v>16.225200000000001</v>
      </c>
      <c r="E102" s="128">
        <v>42.616700000000002</v>
      </c>
    </row>
    <row r="103" spans="1:5" s="128" customFormat="1" ht="9.75" customHeight="1" x14ac:dyDescent="0.15">
      <c r="A103" s="128" t="s">
        <v>275</v>
      </c>
      <c r="B103" s="147">
        <v>3</v>
      </c>
      <c r="C103" s="128" t="s">
        <v>276</v>
      </c>
      <c r="D103" s="128">
        <v>14.901999999999999</v>
      </c>
      <c r="E103" s="128">
        <v>37.529699999999998</v>
      </c>
    </row>
    <row r="104" spans="1:5" s="128" customFormat="1" ht="9.75" customHeight="1" x14ac:dyDescent="0.15">
      <c r="A104" s="128" t="s">
        <v>275</v>
      </c>
      <c r="B104" s="147">
        <v>3.2</v>
      </c>
      <c r="C104" s="128" t="s">
        <v>128</v>
      </c>
      <c r="D104" s="128">
        <v>16.1068</v>
      </c>
      <c r="E104" s="128">
        <v>42.656700000000001</v>
      </c>
    </row>
    <row r="105" spans="1:5" s="128" customFormat="1" ht="9.75" customHeight="1" x14ac:dyDescent="0.15">
      <c r="A105" s="128" t="s">
        <v>274</v>
      </c>
      <c r="B105" s="147">
        <v>3.5</v>
      </c>
      <c r="C105" s="128" t="s">
        <v>128</v>
      </c>
      <c r="D105" s="128">
        <v>16.1995</v>
      </c>
      <c r="E105" s="128">
        <v>42.662500000000001</v>
      </c>
    </row>
    <row r="106" spans="1:5" s="128" customFormat="1" ht="9.75" customHeight="1" x14ac:dyDescent="0.15">
      <c r="A106" s="128" t="s">
        <v>274</v>
      </c>
      <c r="B106" s="147">
        <v>3.5</v>
      </c>
      <c r="C106" s="128" t="s">
        <v>128</v>
      </c>
      <c r="D106" s="128">
        <v>16.2377</v>
      </c>
      <c r="E106" s="128">
        <v>42.612299999999998</v>
      </c>
    </row>
    <row r="107" spans="1:5" s="128" customFormat="1" ht="9.75" customHeight="1" x14ac:dyDescent="0.15">
      <c r="A107" s="128" t="s">
        <v>272</v>
      </c>
      <c r="B107" s="147">
        <v>3</v>
      </c>
      <c r="C107" s="128" t="s">
        <v>273</v>
      </c>
      <c r="D107" s="128">
        <v>15.1242</v>
      </c>
      <c r="E107" s="128">
        <v>37.76</v>
      </c>
    </row>
    <row r="108" spans="1:5" s="128" customFormat="1" ht="9.75" customHeight="1" x14ac:dyDescent="0.15">
      <c r="A108" s="128" t="s">
        <v>272</v>
      </c>
      <c r="B108" s="147">
        <v>3.1</v>
      </c>
      <c r="C108" s="128" t="s">
        <v>271</v>
      </c>
      <c r="D108" s="128">
        <v>15.1243</v>
      </c>
      <c r="E108" s="128">
        <v>37.763800000000003</v>
      </c>
    </row>
    <row r="109" spans="1:5" s="128" customFormat="1" ht="9.75" customHeight="1" x14ac:dyDescent="0.15">
      <c r="A109" s="128" t="s">
        <v>270</v>
      </c>
      <c r="B109" s="147">
        <v>3.2</v>
      </c>
      <c r="C109" s="128" t="s">
        <v>131</v>
      </c>
      <c r="D109" s="128">
        <v>15.8683</v>
      </c>
      <c r="E109" s="128">
        <v>38.783000000000001</v>
      </c>
    </row>
    <row r="110" spans="1:5" s="128" customFormat="1" ht="9.75" customHeight="1" x14ac:dyDescent="0.15">
      <c r="A110" s="128" t="s">
        <v>269</v>
      </c>
      <c r="B110" s="147">
        <v>3.1</v>
      </c>
      <c r="C110" s="128" t="s">
        <v>124</v>
      </c>
      <c r="D110" s="128">
        <v>15.6587</v>
      </c>
      <c r="E110" s="128">
        <v>38.9285</v>
      </c>
    </row>
    <row r="111" spans="1:5" s="128" customFormat="1" ht="9.75" customHeight="1" x14ac:dyDescent="0.15">
      <c r="A111" s="128" t="s">
        <v>267</v>
      </c>
      <c r="B111" s="147">
        <v>3.9</v>
      </c>
      <c r="C111" s="128" t="s">
        <v>268</v>
      </c>
      <c r="D111" s="128">
        <v>12.5662</v>
      </c>
      <c r="E111" s="128">
        <v>43.361699999999999</v>
      </c>
    </row>
    <row r="112" spans="1:5" s="128" customFormat="1" ht="9.75" customHeight="1" x14ac:dyDescent="0.15">
      <c r="A112" s="128" t="s">
        <v>267</v>
      </c>
      <c r="B112" s="147">
        <v>3.1</v>
      </c>
      <c r="C112" s="128" t="s">
        <v>266</v>
      </c>
      <c r="D112" s="128">
        <v>12.572699999999999</v>
      </c>
      <c r="E112" s="128">
        <v>43.357199999999999</v>
      </c>
    </row>
    <row r="113" spans="1:5" s="128" customFormat="1" ht="9.75" customHeight="1" x14ac:dyDescent="0.15">
      <c r="A113" s="128" t="s">
        <v>265</v>
      </c>
      <c r="B113" s="147">
        <v>3</v>
      </c>
      <c r="C113" s="128" t="s">
        <v>264</v>
      </c>
      <c r="D113" s="128">
        <v>12.5587</v>
      </c>
      <c r="E113" s="128">
        <v>43.3675</v>
      </c>
    </row>
    <row r="114" spans="1:5" s="128" customFormat="1" ht="9.75" customHeight="1" x14ac:dyDescent="0.15">
      <c r="A114" s="128" t="s">
        <v>263</v>
      </c>
      <c r="B114" s="147">
        <v>3.1</v>
      </c>
      <c r="C114" s="128" t="s">
        <v>131</v>
      </c>
      <c r="D114" s="128">
        <v>15.7203</v>
      </c>
      <c r="E114" s="128">
        <v>38.6877</v>
      </c>
    </row>
    <row r="115" spans="1:5" s="128" customFormat="1" ht="9.75" customHeight="1" x14ac:dyDescent="0.15">
      <c r="A115" s="128" t="s">
        <v>262</v>
      </c>
      <c r="B115" s="147">
        <v>3.7</v>
      </c>
      <c r="C115" s="128" t="s">
        <v>128</v>
      </c>
      <c r="D115" s="128">
        <v>16.068200000000001</v>
      </c>
      <c r="E115" s="128">
        <v>42.783700000000003</v>
      </c>
    </row>
    <row r="116" spans="1:5" s="128" customFormat="1" ht="9.75" customHeight="1" x14ac:dyDescent="0.15">
      <c r="A116" s="128" t="s">
        <v>261</v>
      </c>
      <c r="B116" s="147">
        <v>3.3</v>
      </c>
      <c r="C116" s="128" t="s">
        <v>129</v>
      </c>
      <c r="D116" s="128">
        <v>13.4428</v>
      </c>
      <c r="E116" s="128">
        <v>43.648699999999998</v>
      </c>
    </row>
    <row r="117" spans="1:5" s="128" customFormat="1" ht="9.75" customHeight="1" x14ac:dyDescent="0.15">
      <c r="A117" s="128" t="s">
        <v>261</v>
      </c>
      <c r="B117" s="147">
        <v>3.1</v>
      </c>
      <c r="C117" s="128" t="s">
        <v>128</v>
      </c>
      <c r="D117" s="128">
        <v>16.017800000000001</v>
      </c>
      <c r="E117" s="128">
        <v>42.807299999999998</v>
      </c>
    </row>
    <row r="118" spans="1:5" s="128" customFormat="1" ht="9.75" customHeight="1" x14ac:dyDescent="0.15">
      <c r="A118" s="128" t="s">
        <v>261</v>
      </c>
      <c r="B118" s="147">
        <v>3.2</v>
      </c>
      <c r="C118" s="128" t="s">
        <v>128</v>
      </c>
      <c r="D118" s="128">
        <v>16.2925</v>
      </c>
      <c r="E118" s="128">
        <v>42.6248</v>
      </c>
    </row>
    <row r="119" spans="1:5" s="128" customFormat="1" ht="9.75" customHeight="1" x14ac:dyDescent="0.15">
      <c r="A119" s="128" t="s">
        <v>261</v>
      </c>
      <c r="B119" s="147">
        <v>3.1</v>
      </c>
      <c r="C119" s="128" t="s">
        <v>128</v>
      </c>
      <c r="D119" s="128">
        <v>16.2255</v>
      </c>
      <c r="E119" s="128">
        <v>42.584000000000003</v>
      </c>
    </row>
    <row r="120" spans="1:5" s="128" customFormat="1" ht="9.75" customHeight="1" x14ac:dyDescent="0.15">
      <c r="A120" s="128" t="s">
        <v>260</v>
      </c>
      <c r="B120" s="147">
        <v>3</v>
      </c>
      <c r="C120" s="128" t="s">
        <v>126</v>
      </c>
      <c r="D120" s="128">
        <v>16.4648</v>
      </c>
      <c r="E120" s="128">
        <v>37.3598</v>
      </c>
    </row>
    <row r="121" spans="1:5" s="128" customFormat="1" ht="9.75" customHeight="1" x14ac:dyDescent="0.15">
      <c r="A121" s="128" t="s">
        <v>259</v>
      </c>
      <c r="B121" s="147">
        <v>3.2</v>
      </c>
      <c r="C121" s="128" t="s">
        <v>124</v>
      </c>
      <c r="D121" s="128">
        <v>15.471299999999999</v>
      </c>
      <c r="E121" s="128">
        <v>39.231299999999997</v>
      </c>
    </row>
    <row r="122" spans="1:5" s="128" customFormat="1" ht="9.75" customHeight="1" x14ac:dyDescent="0.15">
      <c r="A122" s="128" t="s">
        <v>258</v>
      </c>
      <c r="B122" s="147">
        <v>3.5</v>
      </c>
      <c r="C122" s="128" t="s">
        <v>257</v>
      </c>
      <c r="D122" s="128">
        <v>16.6678</v>
      </c>
      <c r="E122" s="128">
        <v>39.429699999999997</v>
      </c>
    </row>
    <row r="123" spans="1:5" s="128" customFormat="1" ht="9.75" customHeight="1" x14ac:dyDescent="0.15">
      <c r="A123" s="128" t="s">
        <v>256</v>
      </c>
      <c r="B123" s="147">
        <v>3</v>
      </c>
      <c r="C123" s="128" t="s">
        <v>255</v>
      </c>
      <c r="D123" s="128">
        <v>11.9748</v>
      </c>
      <c r="E123" s="128">
        <v>43.7042</v>
      </c>
    </row>
    <row r="124" spans="1:5" s="128" customFormat="1" ht="9.75" customHeight="1" x14ac:dyDescent="0.15">
      <c r="A124" s="128" t="s">
        <v>254</v>
      </c>
      <c r="B124" s="147">
        <v>3</v>
      </c>
      <c r="C124" s="128" t="s">
        <v>253</v>
      </c>
      <c r="D124" s="128">
        <v>12.764799999999999</v>
      </c>
      <c r="E124" s="128">
        <v>45.5533</v>
      </c>
    </row>
    <row r="125" spans="1:5" s="128" customFormat="1" ht="9.75" customHeight="1" x14ac:dyDescent="0.15">
      <c r="A125" s="128" t="s">
        <v>252</v>
      </c>
      <c r="B125" s="147">
        <v>3.1</v>
      </c>
      <c r="C125" s="128" t="s">
        <v>133</v>
      </c>
      <c r="D125" s="128">
        <v>15.1068</v>
      </c>
      <c r="E125" s="128">
        <v>38.208199999999998</v>
      </c>
    </row>
    <row r="126" spans="1:5" s="128" customFormat="1" ht="9.75" customHeight="1" x14ac:dyDescent="0.15">
      <c r="A126" s="128" t="s">
        <v>251</v>
      </c>
      <c r="B126" s="147">
        <v>3.4</v>
      </c>
      <c r="C126" s="128" t="s">
        <v>250</v>
      </c>
      <c r="D126" s="128">
        <v>13.612299999999999</v>
      </c>
      <c r="E126" s="128">
        <v>41.749000000000002</v>
      </c>
    </row>
    <row r="127" spans="1:5" s="128" customFormat="1" ht="9.75" customHeight="1" x14ac:dyDescent="0.15">
      <c r="A127" s="128" t="s">
        <v>249</v>
      </c>
      <c r="B127" s="147">
        <v>3.2</v>
      </c>
      <c r="C127" s="128" t="s">
        <v>248</v>
      </c>
      <c r="D127" s="128">
        <v>14.742699999999999</v>
      </c>
      <c r="E127" s="128">
        <v>37.311199999999999</v>
      </c>
    </row>
    <row r="128" spans="1:5" s="128" customFormat="1" ht="9.75" customHeight="1" x14ac:dyDescent="0.15">
      <c r="A128" s="128" t="s">
        <v>247</v>
      </c>
      <c r="B128" s="147">
        <v>3</v>
      </c>
      <c r="C128" s="128" t="s">
        <v>246</v>
      </c>
      <c r="D128" s="128">
        <v>12.6462</v>
      </c>
      <c r="E128" s="128">
        <v>35.793700000000001</v>
      </c>
    </row>
    <row r="129" spans="1:5" s="128" customFormat="1" ht="9.75" customHeight="1" x14ac:dyDescent="0.15">
      <c r="A129" s="128" t="s">
        <v>245</v>
      </c>
      <c r="B129" s="147">
        <v>3</v>
      </c>
      <c r="C129" s="128" t="s">
        <v>128</v>
      </c>
      <c r="D129" s="128">
        <v>16.170500000000001</v>
      </c>
      <c r="E129" s="128">
        <v>42.629300000000001</v>
      </c>
    </row>
    <row r="130" spans="1:5" s="128" customFormat="1" ht="9.75" customHeight="1" x14ac:dyDescent="0.15">
      <c r="A130" s="128" t="s">
        <v>244</v>
      </c>
      <c r="B130" s="147">
        <v>3.3</v>
      </c>
      <c r="C130" s="128" t="s">
        <v>243</v>
      </c>
      <c r="D130" s="128">
        <v>14.860200000000001</v>
      </c>
      <c r="E130" s="128">
        <v>41.840800000000002</v>
      </c>
    </row>
    <row r="131" spans="1:5" s="128" customFormat="1" ht="9.75" customHeight="1" x14ac:dyDescent="0.15">
      <c r="A131" s="128" t="s">
        <v>242</v>
      </c>
      <c r="B131" s="147">
        <v>4</v>
      </c>
      <c r="C131" s="128" t="s">
        <v>127</v>
      </c>
      <c r="D131" s="128">
        <v>12.8108</v>
      </c>
      <c r="E131" s="128">
        <v>44.479199999999999</v>
      </c>
    </row>
    <row r="132" spans="1:5" s="128" customFormat="1" ht="9.75" customHeight="1" x14ac:dyDescent="0.15">
      <c r="A132" s="128" t="s">
        <v>241</v>
      </c>
      <c r="B132" s="147">
        <v>3.3</v>
      </c>
      <c r="C132" s="128" t="s">
        <v>124</v>
      </c>
      <c r="D132" s="128">
        <v>12.860300000000001</v>
      </c>
      <c r="E132" s="128">
        <v>39.684800000000003</v>
      </c>
    </row>
    <row r="133" spans="1:5" s="128" customFormat="1" ht="9.75" customHeight="1" x14ac:dyDescent="0.15">
      <c r="A133" s="128" t="s">
        <v>241</v>
      </c>
      <c r="B133" s="147">
        <v>3</v>
      </c>
      <c r="C133" s="128" t="s">
        <v>132</v>
      </c>
      <c r="D133" s="128">
        <v>15.7217</v>
      </c>
      <c r="E133" s="128">
        <v>37.8748</v>
      </c>
    </row>
    <row r="134" spans="1:5" s="128" customFormat="1" ht="9.75" customHeight="1" x14ac:dyDescent="0.15">
      <c r="A134" s="128" t="s">
        <v>240</v>
      </c>
      <c r="B134" s="147">
        <v>3.3</v>
      </c>
      <c r="C134" s="128" t="s">
        <v>239</v>
      </c>
      <c r="D134" s="128">
        <v>13.0677</v>
      </c>
      <c r="E134" s="128">
        <v>42.786000000000001</v>
      </c>
    </row>
    <row r="135" spans="1:5" s="128" customFormat="1" ht="9.75" customHeight="1" x14ac:dyDescent="0.15">
      <c r="A135" s="128" t="s">
        <v>240</v>
      </c>
      <c r="B135" s="147">
        <v>3</v>
      </c>
      <c r="C135" s="128" t="s">
        <v>239</v>
      </c>
      <c r="D135" s="128">
        <v>13.0747</v>
      </c>
      <c r="E135" s="128">
        <v>42.786299999999997</v>
      </c>
    </row>
    <row r="136" spans="1:5" s="128" customFormat="1" ht="9.75" customHeight="1" x14ac:dyDescent="0.15">
      <c r="A136" s="128" t="s">
        <v>238</v>
      </c>
      <c r="B136" s="147">
        <v>3.2</v>
      </c>
      <c r="C136" s="128" t="s">
        <v>128</v>
      </c>
      <c r="D136" s="128">
        <v>16.246300000000002</v>
      </c>
      <c r="E136" s="128">
        <v>42.621200000000002</v>
      </c>
    </row>
    <row r="137" spans="1:5" s="128" customFormat="1" ht="9.75" customHeight="1" x14ac:dyDescent="0.15">
      <c r="A137" s="128" t="s">
        <v>237</v>
      </c>
      <c r="B137" s="147">
        <v>3.1</v>
      </c>
      <c r="C137" s="128" t="s">
        <v>184</v>
      </c>
      <c r="D137" s="128">
        <v>13.311199999999999</v>
      </c>
      <c r="E137" s="128">
        <v>36.643700000000003</v>
      </c>
    </row>
    <row r="138" spans="1:5" s="128" customFormat="1" ht="9.75" customHeight="1" x14ac:dyDescent="0.15">
      <c r="A138" s="128" t="s">
        <v>235</v>
      </c>
      <c r="B138" s="147">
        <v>3.5</v>
      </c>
      <c r="C138" s="128" t="s">
        <v>236</v>
      </c>
      <c r="D138" s="128">
        <v>12.5588</v>
      </c>
      <c r="E138" s="128">
        <v>42.757300000000001</v>
      </c>
    </row>
    <row r="139" spans="1:5" s="128" customFormat="1" ht="9.75" customHeight="1" x14ac:dyDescent="0.15">
      <c r="A139" s="128" t="s">
        <v>235</v>
      </c>
      <c r="B139" s="147">
        <v>3</v>
      </c>
      <c r="C139" s="128" t="s">
        <v>234</v>
      </c>
      <c r="D139" s="128">
        <v>14.228199999999999</v>
      </c>
      <c r="E139" s="128">
        <v>41.818199999999997</v>
      </c>
    </row>
    <row r="140" spans="1:5" s="128" customFormat="1" ht="9.75" customHeight="1" x14ac:dyDescent="0.15">
      <c r="A140" s="128" t="s">
        <v>233</v>
      </c>
      <c r="B140" s="147">
        <v>3.9</v>
      </c>
      <c r="C140" s="128" t="s">
        <v>124</v>
      </c>
      <c r="D140" s="128">
        <v>15.5832</v>
      </c>
      <c r="E140" s="128">
        <v>39.423699999999997</v>
      </c>
    </row>
    <row r="141" spans="1:5" s="128" customFormat="1" ht="9.75" customHeight="1" x14ac:dyDescent="0.15">
      <c r="A141" s="128" t="s">
        <v>232</v>
      </c>
      <c r="B141" s="147">
        <v>3.4</v>
      </c>
      <c r="C141" s="128" t="s">
        <v>231</v>
      </c>
      <c r="D141" s="128">
        <v>14.401199999999999</v>
      </c>
      <c r="E141" s="128">
        <v>36.715499999999999</v>
      </c>
    </row>
    <row r="142" spans="1:5" s="128" customFormat="1" ht="9.75" customHeight="1" x14ac:dyDescent="0.15">
      <c r="A142" s="128" t="s">
        <v>230</v>
      </c>
      <c r="B142" s="147">
        <v>3.2</v>
      </c>
      <c r="C142" s="128" t="s">
        <v>129</v>
      </c>
      <c r="D142" s="128">
        <v>13.452199999999999</v>
      </c>
      <c r="E142" s="128">
        <v>43.756700000000002</v>
      </c>
    </row>
    <row r="143" spans="1:5" s="128" customFormat="1" ht="9.75" customHeight="1" x14ac:dyDescent="0.15">
      <c r="A143" s="128" t="s">
        <v>229</v>
      </c>
      <c r="B143" s="147">
        <v>3.5</v>
      </c>
      <c r="C143" s="128" t="s">
        <v>228</v>
      </c>
      <c r="D143" s="128">
        <v>16.3185</v>
      </c>
      <c r="E143" s="128">
        <v>40.4557</v>
      </c>
    </row>
    <row r="144" spans="1:5" s="128" customFormat="1" ht="9.75" customHeight="1" x14ac:dyDescent="0.15">
      <c r="A144" s="128" t="s">
        <v>227</v>
      </c>
      <c r="B144" s="147">
        <v>3.1</v>
      </c>
      <c r="C144" s="128" t="s">
        <v>128</v>
      </c>
      <c r="D144" s="128">
        <v>16.1662</v>
      </c>
      <c r="E144" s="128">
        <v>42.601999999999997</v>
      </c>
    </row>
    <row r="145" spans="1:5" s="128" customFormat="1" ht="9.75" customHeight="1" x14ac:dyDescent="0.15">
      <c r="A145" s="128" t="s">
        <v>226</v>
      </c>
      <c r="B145" s="147">
        <v>3.6</v>
      </c>
      <c r="C145" s="128" t="s">
        <v>123</v>
      </c>
      <c r="D145" s="128">
        <v>14.6427</v>
      </c>
      <c r="E145" s="128">
        <v>38.6693</v>
      </c>
    </row>
    <row r="146" spans="1:5" s="128" customFormat="1" ht="9.75" customHeight="1" x14ac:dyDescent="0.15">
      <c r="A146" s="128" t="s">
        <v>226</v>
      </c>
      <c r="B146" s="147">
        <v>3.1</v>
      </c>
      <c r="C146" s="128" t="s">
        <v>225</v>
      </c>
      <c r="D146" s="128">
        <v>13.081200000000001</v>
      </c>
      <c r="E146" s="128">
        <v>42.76</v>
      </c>
    </row>
    <row r="147" spans="1:5" s="128" customFormat="1" ht="9.75" customHeight="1" x14ac:dyDescent="0.15">
      <c r="A147" s="128" t="s">
        <v>223</v>
      </c>
      <c r="B147" s="147">
        <v>3.3</v>
      </c>
      <c r="C147" s="128" t="s">
        <v>224</v>
      </c>
      <c r="D147" s="128">
        <v>10.971299999999999</v>
      </c>
      <c r="E147" s="128">
        <v>44.356699999999996</v>
      </c>
    </row>
    <row r="148" spans="1:5" s="128" customFormat="1" ht="9.75" customHeight="1" x14ac:dyDescent="0.15">
      <c r="A148" s="128" t="s">
        <v>223</v>
      </c>
      <c r="B148" s="147">
        <v>4.5</v>
      </c>
      <c r="C148" s="128" t="s">
        <v>131</v>
      </c>
      <c r="D148" s="128">
        <v>15.762499999999999</v>
      </c>
      <c r="E148" s="128">
        <v>38.977499999999999</v>
      </c>
    </row>
    <row r="149" spans="1:5" s="128" customFormat="1" ht="9.75" customHeight="1" x14ac:dyDescent="0.15">
      <c r="A149" s="128" t="s">
        <v>222</v>
      </c>
      <c r="B149" s="147">
        <v>3.2</v>
      </c>
      <c r="C149" s="128" t="s">
        <v>124</v>
      </c>
      <c r="D149" s="128">
        <v>15.286199999999999</v>
      </c>
      <c r="E149" s="128">
        <v>38.938299999999998</v>
      </c>
    </row>
    <row r="150" spans="1:5" s="128" customFormat="1" ht="9.75" customHeight="1" x14ac:dyDescent="0.15">
      <c r="A150" s="128" t="s">
        <v>221</v>
      </c>
      <c r="B150" s="147">
        <v>3.3</v>
      </c>
      <c r="C150" s="128" t="s">
        <v>124</v>
      </c>
      <c r="D150" s="128">
        <v>15.1248</v>
      </c>
      <c r="E150" s="128">
        <v>39.395000000000003</v>
      </c>
    </row>
    <row r="151" spans="1:5" s="128" customFormat="1" ht="9.75" customHeight="1" x14ac:dyDescent="0.15">
      <c r="A151" s="128" t="s">
        <v>220</v>
      </c>
      <c r="B151" s="147">
        <v>4.3</v>
      </c>
      <c r="C151" s="128" t="s">
        <v>130</v>
      </c>
      <c r="D151" s="128">
        <v>13.8962</v>
      </c>
      <c r="E151" s="128">
        <v>38.108699999999999</v>
      </c>
    </row>
    <row r="152" spans="1:5" s="128" customFormat="1" ht="9.75" customHeight="1" x14ac:dyDescent="0.15">
      <c r="A152" s="128" t="s">
        <v>220</v>
      </c>
      <c r="B152" s="147">
        <v>3.7</v>
      </c>
      <c r="C152" s="128" t="s">
        <v>130</v>
      </c>
      <c r="D152" s="128">
        <v>13.892300000000001</v>
      </c>
      <c r="E152" s="128">
        <v>38.117699999999999</v>
      </c>
    </row>
    <row r="153" spans="1:5" s="128" customFormat="1" ht="9.75" customHeight="1" x14ac:dyDescent="0.15">
      <c r="A153" s="128" t="s">
        <v>220</v>
      </c>
      <c r="B153" s="147">
        <v>3.2</v>
      </c>
      <c r="C153" s="128" t="s">
        <v>125</v>
      </c>
      <c r="D153" s="128">
        <v>15.630699999999999</v>
      </c>
      <c r="E153" s="128">
        <v>39.5672</v>
      </c>
    </row>
    <row r="154" spans="1:5" s="128" customFormat="1" ht="9.75" customHeight="1" x14ac:dyDescent="0.15">
      <c r="A154" s="128" t="s">
        <v>219</v>
      </c>
      <c r="B154" s="147">
        <v>3.1</v>
      </c>
      <c r="C154" s="128" t="s">
        <v>218</v>
      </c>
      <c r="D154" s="128">
        <v>15.768700000000001</v>
      </c>
      <c r="E154" s="128">
        <v>38.1693</v>
      </c>
    </row>
    <row r="155" spans="1:5" s="128" customFormat="1" ht="9.75" customHeight="1" x14ac:dyDescent="0.15">
      <c r="A155" s="128" t="s">
        <v>217</v>
      </c>
      <c r="B155" s="147">
        <v>3.3</v>
      </c>
      <c r="C155" s="128" t="s">
        <v>216</v>
      </c>
      <c r="D155" s="128">
        <v>13.2103</v>
      </c>
      <c r="E155" s="128">
        <v>46.354199999999999</v>
      </c>
    </row>
    <row r="156" spans="1:5" s="128" customFormat="1" ht="9.75" customHeight="1" x14ac:dyDescent="0.15">
      <c r="A156" s="128" t="s">
        <v>215</v>
      </c>
      <c r="B156" s="147">
        <v>3</v>
      </c>
      <c r="C156" s="128" t="s">
        <v>214</v>
      </c>
      <c r="D156" s="128">
        <v>15.168799999999999</v>
      </c>
      <c r="E156" s="128">
        <v>37.729199999999999</v>
      </c>
    </row>
    <row r="157" spans="1:5" s="128" customFormat="1" ht="9.75" customHeight="1" x14ac:dyDescent="0.15">
      <c r="A157" s="128" t="s">
        <v>213</v>
      </c>
      <c r="B157" s="147">
        <v>3.1</v>
      </c>
      <c r="C157" s="128" t="s">
        <v>133</v>
      </c>
      <c r="D157" s="128">
        <v>14.8453</v>
      </c>
      <c r="E157" s="128">
        <v>38.206200000000003</v>
      </c>
    </row>
    <row r="158" spans="1:5" s="128" customFormat="1" ht="9.75" customHeight="1" x14ac:dyDescent="0.15">
      <c r="A158" s="128" t="s">
        <v>213</v>
      </c>
      <c r="B158" s="147">
        <v>3.3</v>
      </c>
      <c r="C158" s="128" t="s">
        <v>212</v>
      </c>
      <c r="D158" s="128">
        <v>9.9202999999999992</v>
      </c>
      <c r="E158" s="128">
        <v>44.673999999999999</v>
      </c>
    </row>
    <row r="159" spans="1:5" s="128" customFormat="1" ht="9.75" customHeight="1" x14ac:dyDescent="0.15">
      <c r="A159" s="128" t="s">
        <v>211</v>
      </c>
      <c r="B159" s="147">
        <v>3.3</v>
      </c>
      <c r="C159" s="128" t="s">
        <v>210</v>
      </c>
      <c r="D159" s="128">
        <v>12.6135</v>
      </c>
      <c r="E159" s="128">
        <v>38.399700000000003</v>
      </c>
    </row>
    <row r="160" spans="1:5" s="128" customFormat="1" ht="9.75" customHeight="1" x14ac:dyDescent="0.15">
      <c r="A160" s="128" t="s">
        <v>211</v>
      </c>
      <c r="B160" s="147">
        <v>3.3</v>
      </c>
      <c r="C160" s="128" t="s">
        <v>210</v>
      </c>
      <c r="D160" s="128">
        <v>12.618499999999999</v>
      </c>
      <c r="E160" s="128">
        <v>38.3902</v>
      </c>
    </row>
    <row r="161" spans="1:5" s="128" customFormat="1" ht="9.75" customHeight="1" x14ac:dyDescent="0.15">
      <c r="A161" s="128" t="s">
        <v>209</v>
      </c>
      <c r="B161" s="147">
        <v>3.4</v>
      </c>
      <c r="C161" s="128" t="s">
        <v>206</v>
      </c>
      <c r="D161" s="128">
        <v>12.022</v>
      </c>
      <c r="E161" s="128">
        <v>45.946800000000003</v>
      </c>
    </row>
    <row r="162" spans="1:5" s="128" customFormat="1" ht="9.75" customHeight="1" x14ac:dyDescent="0.15">
      <c r="A162" s="128" t="s">
        <v>209</v>
      </c>
      <c r="B162" s="147">
        <v>3.6</v>
      </c>
      <c r="C162" s="128" t="s">
        <v>208</v>
      </c>
      <c r="D162" s="128">
        <v>12.015499999999999</v>
      </c>
      <c r="E162" s="128">
        <v>45.939500000000002</v>
      </c>
    </row>
    <row r="163" spans="1:5" s="128" customFormat="1" ht="9.75" customHeight="1" x14ac:dyDescent="0.15">
      <c r="A163" s="128" t="s">
        <v>207</v>
      </c>
      <c r="B163" s="147">
        <v>3.3</v>
      </c>
      <c r="C163" s="128" t="s">
        <v>206</v>
      </c>
      <c r="D163" s="128">
        <v>12.014200000000001</v>
      </c>
      <c r="E163" s="128">
        <v>45.942700000000002</v>
      </c>
    </row>
    <row r="164" spans="1:5" s="128" customFormat="1" ht="9.75" customHeight="1" x14ac:dyDescent="0.15">
      <c r="A164" s="128" t="s">
        <v>205</v>
      </c>
      <c r="B164" s="147">
        <v>3.2</v>
      </c>
      <c r="C164" s="128" t="s">
        <v>128</v>
      </c>
      <c r="D164" s="128">
        <v>16.125800000000002</v>
      </c>
      <c r="E164" s="128">
        <v>42.575800000000001</v>
      </c>
    </row>
    <row r="165" spans="1:5" s="128" customFormat="1" ht="9.75" customHeight="1" x14ac:dyDescent="0.15">
      <c r="A165" s="128" t="s">
        <v>204</v>
      </c>
      <c r="B165" s="147">
        <v>3</v>
      </c>
      <c r="C165" s="128" t="s">
        <v>203</v>
      </c>
      <c r="D165" s="128">
        <v>8.2957000000000001</v>
      </c>
      <c r="E165" s="128">
        <v>43.764000000000003</v>
      </c>
    </row>
    <row r="166" spans="1:5" s="128" customFormat="1" ht="9.75" customHeight="1" x14ac:dyDescent="0.15">
      <c r="A166" s="128" t="s">
        <v>201</v>
      </c>
      <c r="B166" s="147">
        <v>3.4</v>
      </c>
      <c r="C166" s="128" t="s">
        <v>202</v>
      </c>
      <c r="D166" s="128">
        <v>16.1187</v>
      </c>
      <c r="E166" s="128">
        <v>40.575800000000001</v>
      </c>
    </row>
    <row r="167" spans="1:5" s="128" customFormat="1" ht="9.75" customHeight="1" x14ac:dyDescent="0.15">
      <c r="A167" s="128" t="s">
        <v>201</v>
      </c>
      <c r="B167" s="147">
        <v>3</v>
      </c>
      <c r="C167" s="128" t="s">
        <v>200</v>
      </c>
      <c r="D167" s="128">
        <v>9.2627000000000006</v>
      </c>
      <c r="E167" s="128">
        <v>45.334200000000003</v>
      </c>
    </row>
    <row r="168" spans="1:5" s="128" customFormat="1" ht="9.75" customHeight="1" x14ac:dyDescent="0.15">
      <c r="A168" s="128" t="s">
        <v>199</v>
      </c>
      <c r="B168" s="147">
        <v>3.1</v>
      </c>
      <c r="C168" s="128" t="s">
        <v>198</v>
      </c>
      <c r="D168" s="128">
        <v>13.079700000000001</v>
      </c>
      <c r="E168" s="128">
        <v>42.753300000000003</v>
      </c>
    </row>
    <row r="169" spans="1:5" s="128" customFormat="1" ht="9.75" customHeight="1" x14ac:dyDescent="0.15">
      <c r="A169" s="128" t="s">
        <v>197</v>
      </c>
      <c r="B169" s="147">
        <v>3.7</v>
      </c>
      <c r="C169" s="128" t="s">
        <v>196</v>
      </c>
      <c r="D169" s="128">
        <v>13.112299999999999</v>
      </c>
      <c r="E169" s="128">
        <v>42.928800000000003</v>
      </c>
    </row>
    <row r="170" spans="1:5" s="128" customFormat="1" ht="9.75" customHeight="1" x14ac:dyDescent="0.15">
      <c r="A170" s="128" t="s">
        <v>195</v>
      </c>
      <c r="B170" s="147">
        <v>3.1</v>
      </c>
      <c r="C170" s="128" t="s">
        <v>132</v>
      </c>
      <c r="D170" s="128">
        <v>16.303699999999999</v>
      </c>
      <c r="E170" s="128">
        <v>37.622199999999999</v>
      </c>
    </row>
    <row r="171" spans="1:5" s="128" customFormat="1" ht="9.75" customHeight="1" x14ac:dyDescent="0.15">
      <c r="A171" s="128" t="s">
        <v>194</v>
      </c>
      <c r="B171" s="147">
        <v>3.6</v>
      </c>
      <c r="C171" s="128" t="s">
        <v>124</v>
      </c>
      <c r="D171" s="128">
        <v>15.467700000000001</v>
      </c>
      <c r="E171" s="128">
        <v>38.551299999999998</v>
      </c>
    </row>
    <row r="172" spans="1:5" s="128" customFormat="1" ht="9.75" customHeight="1" x14ac:dyDescent="0.15">
      <c r="A172" s="128" t="s">
        <v>193</v>
      </c>
      <c r="B172" s="147">
        <v>3.7</v>
      </c>
      <c r="C172" s="128" t="s">
        <v>192</v>
      </c>
      <c r="D172" s="128">
        <v>13.073700000000001</v>
      </c>
      <c r="E172" s="128">
        <v>46.432200000000002</v>
      </c>
    </row>
    <row r="173" spans="1:5" s="128" customFormat="1" ht="9.75" customHeight="1" x14ac:dyDescent="0.15">
      <c r="A173" s="128" t="s">
        <v>191</v>
      </c>
      <c r="B173" s="147">
        <v>3.2</v>
      </c>
      <c r="C173" s="128" t="s">
        <v>190</v>
      </c>
      <c r="D173" s="128">
        <v>13.0352</v>
      </c>
      <c r="E173" s="128">
        <v>46.428699999999999</v>
      </c>
    </row>
    <row r="174" spans="1:5" s="128" customFormat="1" ht="9.75" customHeight="1" x14ac:dyDescent="0.15">
      <c r="A174" s="128" t="s">
        <v>188</v>
      </c>
      <c r="B174" s="147">
        <v>3.2</v>
      </c>
      <c r="C174" s="128" t="s">
        <v>189</v>
      </c>
      <c r="D174" s="128">
        <v>12.623699999999999</v>
      </c>
      <c r="E174" s="128">
        <v>43.518000000000001</v>
      </c>
    </row>
    <row r="175" spans="1:5" s="128" customFormat="1" ht="9.75" customHeight="1" x14ac:dyDescent="0.15">
      <c r="A175" s="128" t="s">
        <v>188</v>
      </c>
      <c r="B175" s="147">
        <v>3.1</v>
      </c>
      <c r="C175" s="128" t="s">
        <v>124</v>
      </c>
      <c r="D175" s="128">
        <v>15.2608</v>
      </c>
      <c r="E175" s="128">
        <v>39.0002</v>
      </c>
    </row>
    <row r="176" spans="1:5" s="128" customFormat="1" ht="9.75" customHeight="1" x14ac:dyDescent="0.15">
      <c r="A176" s="128" t="s">
        <v>187</v>
      </c>
      <c r="B176" s="147">
        <v>3.3</v>
      </c>
      <c r="C176" s="128" t="s">
        <v>123</v>
      </c>
      <c r="D176" s="128">
        <v>14.887700000000001</v>
      </c>
      <c r="E176" s="128">
        <v>38.7468</v>
      </c>
    </row>
    <row r="177" spans="1:5" s="128" customFormat="1" ht="9.75" customHeight="1" x14ac:dyDescent="0.15">
      <c r="A177" s="128" t="s">
        <v>187</v>
      </c>
      <c r="B177" s="147">
        <v>3</v>
      </c>
      <c r="C177" s="128" t="s">
        <v>123</v>
      </c>
      <c r="D177" s="128">
        <v>14.448700000000001</v>
      </c>
      <c r="E177" s="128">
        <v>38.507199999999997</v>
      </c>
    </row>
    <row r="178" spans="1:5" s="128" customFormat="1" ht="9.75" customHeight="1" x14ac:dyDescent="0.15">
      <c r="A178" s="128" t="s">
        <v>185</v>
      </c>
      <c r="B178" s="147">
        <v>3.1</v>
      </c>
      <c r="C178" s="128" t="s">
        <v>186</v>
      </c>
      <c r="D178" s="128">
        <v>13.792199999999999</v>
      </c>
      <c r="E178" s="128">
        <v>41.563800000000001</v>
      </c>
    </row>
    <row r="179" spans="1:5" s="128" customFormat="1" ht="9.75" customHeight="1" x14ac:dyDescent="0.15">
      <c r="A179" s="128" t="s">
        <v>185</v>
      </c>
      <c r="B179" s="147">
        <v>3.8</v>
      </c>
      <c r="C179" s="128" t="s">
        <v>184</v>
      </c>
      <c r="D179" s="128">
        <v>13.0062</v>
      </c>
      <c r="E179" s="128">
        <v>35.494500000000002</v>
      </c>
    </row>
    <row r="180" spans="1:5" s="128" customFormat="1" ht="9.75" customHeight="1" x14ac:dyDescent="0.15">
      <c r="A180" s="128" t="s">
        <v>183</v>
      </c>
      <c r="B180" s="147">
        <v>4.0999999999999996</v>
      </c>
      <c r="C180" s="128" t="s">
        <v>182</v>
      </c>
      <c r="D180" s="128">
        <v>12.878500000000001</v>
      </c>
      <c r="E180" s="128">
        <v>43.766800000000003</v>
      </c>
    </row>
    <row r="181" spans="1:5" s="128" customFormat="1" ht="9.75" customHeight="1" x14ac:dyDescent="0.15">
      <c r="A181" s="128" t="s">
        <v>180</v>
      </c>
      <c r="B181" s="147">
        <v>3.1</v>
      </c>
      <c r="C181" s="128" t="s">
        <v>181</v>
      </c>
      <c r="D181" s="128">
        <v>15.170199999999999</v>
      </c>
      <c r="E181" s="128">
        <v>36.987499999999997</v>
      </c>
    </row>
    <row r="182" spans="1:5" s="128" customFormat="1" ht="9.75" customHeight="1" x14ac:dyDescent="0.15">
      <c r="A182" s="128" t="s">
        <v>180</v>
      </c>
      <c r="B182" s="147">
        <v>3.4</v>
      </c>
      <c r="C182" s="128" t="s">
        <v>126</v>
      </c>
      <c r="D182" s="128">
        <v>15.7187</v>
      </c>
      <c r="E182" s="128">
        <v>37.4758</v>
      </c>
    </row>
    <row r="183" spans="1:5" s="128" customFormat="1" ht="9.75" customHeight="1" x14ac:dyDescent="0.15">
      <c r="A183" s="128" t="s">
        <v>179</v>
      </c>
      <c r="B183" s="147">
        <v>3.5</v>
      </c>
      <c r="C183" s="128" t="s">
        <v>124</v>
      </c>
      <c r="D183" s="128">
        <v>14.761200000000001</v>
      </c>
      <c r="E183" s="128">
        <v>39.840800000000002</v>
      </c>
    </row>
    <row r="184" spans="1:5" s="128" customFormat="1" ht="9.75" customHeight="1" x14ac:dyDescent="0.15">
      <c r="A184" s="128" t="s">
        <v>178</v>
      </c>
      <c r="B184" s="147">
        <v>3.2</v>
      </c>
      <c r="C184" s="128" t="s">
        <v>126</v>
      </c>
      <c r="D184" s="128">
        <v>17.384499999999999</v>
      </c>
      <c r="E184" s="128">
        <v>36.655999999999999</v>
      </c>
    </row>
    <row r="185" spans="1:5" s="128" customFormat="1" ht="9.75" customHeight="1" x14ac:dyDescent="0.15">
      <c r="A185" s="128" t="s">
        <v>176</v>
      </c>
      <c r="B185" s="147">
        <v>3</v>
      </c>
      <c r="C185" s="128" t="s">
        <v>177</v>
      </c>
      <c r="D185" s="128">
        <v>10.6708</v>
      </c>
      <c r="E185" s="128">
        <v>45.6492</v>
      </c>
    </row>
    <row r="186" spans="1:5" s="128" customFormat="1" ht="9.75" customHeight="1" x14ac:dyDescent="0.15">
      <c r="A186" s="128" t="s">
        <v>176</v>
      </c>
      <c r="B186" s="147">
        <v>3.4</v>
      </c>
      <c r="C186" s="128" t="s">
        <v>124</v>
      </c>
      <c r="D186" s="128">
        <v>15.4108</v>
      </c>
      <c r="E186" s="128">
        <v>38.624499999999998</v>
      </c>
    </row>
    <row r="187" spans="1:5" s="128" customFormat="1" ht="9.75" customHeight="1" x14ac:dyDescent="0.15">
      <c r="A187" s="128" t="s">
        <v>176</v>
      </c>
      <c r="B187" s="147">
        <v>3.9</v>
      </c>
      <c r="C187" s="128" t="s">
        <v>128</v>
      </c>
      <c r="D187" s="128">
        <v>15.894</v>
      </c>
      <c r="E187" s="128">
        <v>42.511699999999998</v>
      </c>
    </row>
    <row r="188" spans="1:5" s="128" customFormat="1" ht="9.75" customHeight="1" x14ac:dyDescent="0.15">
      <c r="A188" s="128" t="s">
        <v>175</v>
      </c>
      <c r="B188" s="147">
        <v>3.8</v>
      </c>
      <c r="C188" s="128" t="s">
        <v>124</v>
      </c>
      <c r="D188" s="128">
        <v>14.7295</v>
      </c>
      <c r="E188" s="128">
        <v>39.874200000000002</v>
      </c>
    </row>
    <row r="189" spans="1:5" s="128" customFormat="1" ht="9.75" customHeight="1" x14ac:dyDescent="0.15">
      <c r="A189" s="128" t="s">
        <v>174</v>
      </c>
      <c r="B189" s="147">
        <v>3.7</v>
      </c>
      <c r="C189" s="128" t="s">
        <v>173</v>
      </c>
      <c r="D189" s="128">
        <v>16.454000000000001</v>
      </c>
      <c r="E189" s="128">
        <v>39.110300000000002</v>
      </c>
    </row>
    <row r="190" spans="1:5" s="128" customFormat="1" ht="9.75" customHeight="1" x14ac:dyDescent="0.15">
      <c r="A190" s="128" t="s">
        <v>172</v>
      </c>
      <c r="B190" s="147">
        <v>3.5</v>
      </c>
      <c r="C190" s="128" t="s">
        <v>171</v>
      </c>
      <c r="D190" s="128">
        <v>10.197800000000001</v>
      </c>
      <c r="E190" s="128">
        <v>43.432499999999997</v>
      </c>
    </row>
    <row r="191" spans="1:5" s="128" customFormat="1" ht="9.75" customHeight="1" x14ac:dyDescent="0.15">
      <c r="A191" s="128" t="s">
        <v>170</v>
      </c>
      <c r="B191" s="147">
        <v>4.2</v>
      </c>
      <c r="C191" s="128" t="s">
        <v>124</v>
      </c>
      <c r="D191" s="128">
        <v>14.149800000000001</v>
      </c>
      <c r="E191" s="128">
        <v>38.694699999999997</v>
      </c>
    </row>
    <row r="192" spans="1:5" s="128" customFormat="1" ht="9.75" customHeight="1" x14ac:dyDescent="0.15">
      <c r="A192" s="128" t="s">
        <v>170</v>
      </c>
      <c r="B192" s="147">
        <v>3.8</v>
      </c>
      <c r="C192" s="128" t="s">
        <v>124</v>
      </c>
      <c r="D192" s="128">
        <v>14.1553</v>
      </c>
      <c r="E192" s="128">
        <v>38.691800000000001</v>
      </c>
    </row>
    <row r="193" spans="1:5" s="128" customFormat="1" ht="9.75" customHeight="1" x14ac:dyDescent="0.15">
      <c r="A193" s="128" t="s">
        <v>169</v>
      </c>
      <c r="B193" s="147">
        <v>3.1</v>
      </c>
      <c r="C193" s="128" t="s">
        <v>124</v>
      </c>
      <c r="D193" s="128">
        <v>14.1485</v>
      </c>
      <c r="E193" s="128">
        <v>38.679299999999998</v>
      </c>
    </row>
    <row r="194" spans="1:5" s="128" customFormat="1" ht="9.75" customHeight="1" x14ac:dyDescent="0.15">
      <c r="A194" s="128" t="s">
        <v>169</v>
      </c>
      <c r="B194" s="147">
        <v>3.2</v>
      </c>
      <c r="C194" s="128" t="s">
        <v>124</v>
      </c>
      <c r="D194" s="128">
        <v>14.144299999999999</v>
      </c>
      <c r="E194" s="128">
        <v>38.684199999999997</v>
      </c>
    </row>
    <row r="195" spans="1:5" s="128" customFormat="1" ht="9.75" customHeight="1" x14ac:dyDescent="0.15">
      <c r="A195" s="128" t="s">
        <v>169</v>
      </c>
      <c r="B195" s="147">
        <v>3.3</v>
      </c>
      <c r="C195" s="128" t="s">
        <v>124</v>
      </c>
      <c r="D195" s="128">
        <v>14.1547</v>
      </c>
      <c r="E195" s="128">
        <v>38.679699999999997</v>
      </c>
    </row>
    <row r="196" spans="1:5" s="128" customFormat="1" ht="9.75" customHeight="1" x14ac:dyDescent="0.15">
      <c r="A196" s="128" t="s">
        <v>168</v>
      </c>
      <c r="B196" s="147">
        <v>3.8</v>
      </c>
      <c r="C196" s="128" t="s">
        <v>123</v>
      </c>
      <c r="D196" s="128">
        <v>14.9278</v>
      </c>
      <c r="E196" s="128">
        <v>38.538499999999999</v>
      </c>
    </row>
    <row r="197" spans="1:5" s="128" customFormat="1" ht="9.75" customHeight="1" x14ac:dyDescent="0.15">
      <c r="A197" s="128" t="s">
        <v>167</v>
      </c>
      <c r="B197" s="147">
        <v>3.4</v>
      </c>
      <c r="C197" s="128" t="s">
        <v>124</v>
      </c>
      <c r="D197" s="128">
        <v>14.163500000000001</v>
      </c>
      <c r="E197" s="128">
        <v>38.703299999999999</v>
      </c>
    </row>
    <row r="198" spans="1:5" s="128" customFormat="1" ht="9.75" customHeight="1" x14ac:dyDescent="0.15">
      <c r="A198" s="128" t="s">
        <v>166</v>
      </c>
      <c r="B198" s="147">
        <v>3.3</v>
      </c>
      <c r="C198" s="128" t="s">
        <v>165</v>
      </c>
      <c r="D198" s="128">
        <v>13.3057</v>
      </c>
      <c r="E198" s="128">
        <v>43.027799999999999</v>
      </c>
    </row>
    <row r="199" spans="1:5" s="128" customFormat="1" ht="9.75" customHeight="1" x14ac:dyDescent="0.15">
      <c r="A199" s="128" t="s">
        <v>162</v>
      </c>
      <c r="B199" s="147">
        <v>3.9</v>
      </c>
      <c r="C199" s="128" t="s">
        <v>164</v>
      </c>
      <c r="D199" s="128">
        <v>9.5897000000000006</v>
      </c>
      <c r="E199" s="128">
        <v>45.644799999999996</v>
      </c>
    </row>
    <row r="200" spans="1:5" s="128" customFormat="1" ht="9.75" customHeight="1" x14ac:dyDescent="0.15">
      <c r="A200" s="128" t="s">
        <v>162</v>
      </c>
      <c r="B200" s="147">
        <v>3.5</v>
      </c>
      <c r="C200" s="128" t="s">
        <v>163</v>
      </c>
      <c r="D200" s="128">
        <v>14.6312</v>
      </c>
      <c r="E200" s="128">
        <v>37.767699999999998</v>
      </c>
    </row>
    <row r="201" spans="1:5" s="128" customFormat="1" ht="9.75" customHeight="1" x14ac:dyDescent="0.15">
      <c r="A201" s="128" t="s">
        <v>162</v>
      </c>
      <c r="B201" s="147">
        <v>3.1</v>
      </c>
      <c r="C201" s="128" t="s">
        <v>161</v>
      </c>
      <c r="D201" s="128">
        <v>16.5303</v>
      </c>
      <c r="E201" s="128">
        <v>39.122300000000003</v>
      </c>
    </row>
    <row r="202" spans="1:5" s="128" customFormat="1" ht="9.75" customHeight="1" x14ac:dyDescent="0.15">
      <c r="A202" s="128" t="s">
        <v>160</v>
      </c>
      <c r="B202" s="147">
        <v>3.3</v>
      </c>
      <c r="C202" s="128" t="s">
        <v>159</v>
      </c>
      <c r="D202" s="128">
        <v>14.9137</v>
      </c>
      <c r="E202" s="128">
        <v>37.480699999999999</v>
      </c>
    </row>
    <row r="203" spans="1:5" s="128" customFormat="1" ht="9.75" customHeight="1" x14ac:dyDescent="0.15">
      <c r="A203" s="128" t="s">
        <v>160</v>
      </c>
      <c r="B203" s="147">
        <v>4.3</v>
      </c>
      <c r="C203" s="128" t="s">
        <v>159</v>
      </c>
      <c r="D203" s="128">
        <v>14.915699999999999</v>
      </c>
      <c r="E203" s="128">
        <v>37.479799999999997</v>
      </c>
    </row>
    <row r="204" spans="1:5" s="128" customFormat="1" ht="9.75" customHeight="1" x14ac:dyDescent="0.15">
      <c r="A204" s="128" t="s">
        <v>156</v>
      </c>
      <c r="B204" s="147">
        <v>3.2</v>
      </c>
      <c r="C204" s="128" t="s">
        <v>158</v>
      </c>
      <c r="D204" s="128">
        <v>14.9122</v>
      </c>
      <c r="E204" s="128">
        <v>37.475200000000001</v>
      </c>
    </row>
    <row r="205" spans="1:5" s="128" customFormat="1" ht="9.75" customHeight="1" x14ac:dyDescent="0.15">
      <c r="A205" s="128" t="s">
        <v>156</v>
      </c>
      <c r="B205" s="147">
        <v>3.5</v>
      </c>
      <c r="C205" s="128" t="s">
        <v>157</v>
      </c>
      <c r="D205" s="128">
        <v>15.143000000000001</v>
      </c>
      <c r="E205" s="128">
        <v>37.700299999999999</v>
      </c>
    </row>
    <row r="206" spans="1:5" s="128" customFormat="1" ht="9.75" customHeight="1" x14ac:dyDescent="0.15">
      <c r="A206" s="128" t="s">
        <v>156</v>
      </c>
      <c r="B206" s="147">
        <v>3</v>
      </c>
      <c r="C206" s="128" t="s">
        <v>155</v>
      </c>
      <c r="D206" s="128">
        <v>15.6465</v>
      </c>
      <c r="E206" s="128">
        <v>40.041200000000003</v>
      </c>
    </row>
    <row r="207" spans="1:5" s="128" customFormat="1" ht="9.75" customHeight="1" x14ac:dyDescent="0.15">
      <c r="A207" s="128" t="s">
        <v>154</v>
      </c>
      <c r="B207" s="147">
        <v>3.1</v>
      </c>
      <c r="C207" s="128" t="s">
        <v>128</v>
      </c>
      <c r="D207" s="128">
        <v>15.8728</v>
      </c>
      <c r="E207" s="128">
        <v>42.478700000000003</v>
      </c>
    </row>
    <row r="208" spans="1:5" s="128" customFormat="1" ht="9.75" customHeight="1" x14ac:dyDescent="0.15">
      <c r="A208" s="128" t="s">
        <v>154</v>
      </c>
      <c r="B208" s="147">
        <v>3.4</v>
      </c>
      <c r="C208" s="128" t="s">
        <v>124</v>
      </c>
      <c r="D208" s="128">
        <v>13.1218</v>
      </c>
      <c r="E208" s="128">
        <v>38.709800000000001</v>
      </c>
    </row>
    <row r="209" spans="1:5" s="128" customFormat="1" ht="9.75" customHeight="1" x14ac:dyDescent="0.15">
      <c r="A209" s="128" t="s">
        <v>153</v>
      </c>
      <c r="B209" s="147">
        <v>3.3</v>
      </c>
      <c r="C209" s="128" t="s">
        <v>152</v>
      </c>
      <c r="D209" s="128">
        <v>9.9482999999999997</v>
      </c>
      <c r="E209" s="128">
        <v>44.8367</v>
      </c>
    </row>
    <row r="210" spans="1:5" s="128" customFormat="1" ht="3" customHeight="1" x14ac:dyDescent="0.15">
      <c r="A210" s="197"/>
      <c r="B210" s="196"/>
      <c r="C210" s="197"/>
      <c r="D210" s="197"/>
      <c r="E210" s="197"/>
    </row>
    <row r="211" spans="1:5" s="29" customFormat="1" ht="3" customHeight="1" x14ac:dyDescent="0.2"/>
    <row r="212" spans="1:5" s="29" customFormat="1" ht="12.75" customHeight="1" x14ac:dyDescent="0.2">
      <c r="A212" s="362" t="s">
        <v>118</v>
      </c>
      <c r="B212" s="362"/>
      <c r="C212" s="362"/>
      <c r="D212" s="362"/>
      <c r="E212" s="362"/>
    </row>
    <row r="213" spans="1:5" s="29" customFormat="1" ht="12.75" customHeight="1" x14ac:dyDescent="0.2"/>
    <row r="214" spans="1:5" s="29" customFormat="1" ht="12.75" customHeight="1" x14ac:dyDescent="0.2"/>
    <row r="215" spans="1:5" s="29" customFormat="1" ht="12.75" customHeight="1" x14ac:dyDescent="0.2"/>
    <row r="216" spans="1:5" s="29" customFormat="1" ht="12.75" customHeight="1" x14ac:dyDescent="0.2"/>
    <row r="217" spans="1:5" s="29" customFormat="1" ht="12.75" customHeight="1" x14ac:dyDescent="0.2"/>
  </sheetData>
  <mergeCells count="26">
    <mergeCell ref="GW6:HH6"/>
    <mergeCell ref="HI6:HT6"/>
    <mergeCell ref="HU6:IF6"/>
    <mergeCell ref="IG6:IR6"/>
    <mergeCell ref="IS6:IV6"/>
    <mergeCell ref="M6:X6"/>
    <mergeCell ref="Y6:AJ6"/>
    <mergeCell ref="AK6:AV6"/>
    <mergeCell ref="AW6:BH6"/>
    <mergeCell ref="GK6:GV6"/>
    <mergeCell ref="BI6:BT6"/>
    <mergeCell ref="BU6:CF6"/>
    <mergeCell ref="CG6:CR6"/>
    <mergeCell ref="CS6:DD6"/>
    <mergeCell ref="DE6:DP6"/>
    <mergeCell ref="DQ6:EB6"/>
    <mergeCell ref="EC6:EN6"/>
    <mergeCell ref="EO6:EZ6"/>
    <mergeCell ref="FA6:FL6"/>
    <mergeCell ref="FM6:FX6"/>
    <mergeCell ref="FY6:GJ6"/>
    <mergeCell ref="A5:C5"/>
    <mergeCell ref="D5:F5"/>
    <mergeCell ref="G5:I5"/>
    <mergeCell ref="J5:L5"/>
    <mergeCell ref="A212:E212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/>
  </sheetViews>
  <sheetFormatPr defaultRowHeight="12.75" x14ac:dyDescent="0.2"/>
  <cols>
    <col min="1" max="1" width="10.7109375" style="198" customWidth="1"/>
    <col min="2" max="16384" width="9.140625" style="198"/>
  </cols>
  <sheetData>
    <row r="1" spans="1:12" customFormat="1" ht="12" customHeight="1" x14ac:dyDescent="0.2"/>
    <row r="2" spans="1:12" customFormat="1" ht="12" customHeight="1" x14ac:dyDescent="0.2"/>
    <row r="3" spans="1:12" customFormat="1" ht="9.75" customHeight="1" x14ac:dyDescent="0.2">
      <c r="H3" s="40"/>
    </row>
    <row r="4" spans="1:12" x14ac:dyDescent="0.2">
      <c r="A4" s="207" t="s">
        <v>518</v>
      </c>
      <c r="B4" s="207"/>
      <c r="C4" s="207"/>
      <c r="D4" s="363"/>
      <c r="E4" s="363"/>
      <c r="F4" s="363"/>
      <c r="G4" s="363"/>
      <c r="H4" s="363"/>
      <c r="I4" s="363"/>
    </row>
    <row r="5" spans="1:12" x14ac:dyDescent="0.2">
      <c r="A5" s="367" t="s">
        <v>563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</row>
    <row r="6" spans="1:12" ht="15" x14ac:dyDescent="0.25">
      <c r="A6" s="364" t="s">
        <v>522</v>
      </c>
      <c r="B6" s="364"/>
      <c r="C6" s="364"/>
      <c r="D6" s="364"/>
      <c r="E6" s="364"/>
      <c r="F6" s="364"/>
      <c r="G6" s="199"/>
    </row>
    <row r="7" spans="1:12" ht="6" customHeight="1" x14ac:dyDescent="0.25">
      <c r="A7" s="199"/>
      <c r="B7" s="199"/>
      <c r="C7" s="199"/>
      <c r="D7" s="199"/>
      <c r="E7" s="199"/>
      <c r="F7" s="199"/>
      <c r="G7" s="199"/>
    </row>
    <row r="8" spans="1:12" ht="15" x14ac:dyDescent="0.25">
      <c r="A8" s="199"/>
      <c r="B8" s="199"/>
      <c r="C8" s="199"/>
      <c r="D8" s="199"/>
      <c r="E8" s="199"/>
      <c r="F8" s="199"/>
      <c r="G8" s="199"/>
    </row>
    <row r="25" spans="1:4" x14ac:dyDescent="0.2">
      <c r="A25" s="365" t="s">
        <v>137</v>
      </c>
      <c r="B25" s="366"/>
      <c r="C25" s="366"/>
      <c r="D25" s="366"/>
    </row>
  </sheetData>
  <mergeCells count="5">
    <mergeCell ref="D4:F4"/>
    <mergeCell ref="G4:I4"/>
    <mergeCell ref="A6:F6"/>
    <mergeCell ref="A25:D25"/>
    <mergeCell ref="A5:L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defaultRowHeight="12.75" x14ac:dyDescent="0.2"/>
  <cols>
    <col min="1" max="1" width="21.7109375" style="198" customWidth="1"/>
    <col min="2" max="16384" width="9.140625" style="198"/>
  </cols>
  <sheetData>
    <row r="1" spans="1:9" customFormat="1" ht="12" customHeight="1" x14ac:dyDescent="0.2"/>
    <row r="2" spans="1:9" customFormat="1" ht="12" customHeight="1" x14ac:dyDescent="0.2"/>
    <row r="3" spans="1:9" customFormat="1" ht="24" customHeight="1" x14ac:dyDescent="0.2">
      <c r="H3" s="40"/>
    </row>
    <row r="4" spans="1:9" ht="12" customHeight="1" x14ac:dyDescent="0.2">
      <c r="A4" s="207" t="s">
        <v>521</v>
      </c>
      <c r="B4" s="207"/>
      <c r="C4" s="207"/>
      <c r="D4" s="363"/>
      <c r="E4" s="363"/>
      <c r="F4" s="363"/>
      <c r="G4" s="363"/>
      <c r="H4" s="363"/>
      <c r="I4" s="363"/>
    </row>
    <row r="5" spans="1:9" ht="23.25" customHeight="1" x14ac:dyDescent="0.2">
      <c r="A5" s="367" t="s">
        <v>563</v>
      </c>
      <c r="B5" s="364"/>
      <c r="C5" s="364"/>
      <c r="D5" s="364"/>
      <c r="E5" s="364"/>
      <c r="F5" s="364"/>
    </row>
    <row r="6" spans="1:9" x14ac:dyDescent="0.2">
      <c r="A6" s="198" t="s">
        <v>522</v>
      </c>
    </row>
    <row r="8" spans="1:9" x14ac:dyDescent="0.2">
      <c r="A8" s="241" t="s">
        <v>16</v>
      </c>
      <c r="B8" s="242">
        <v>13.5</v>
      </c>
      <c r="C8" s="242"/>
      <c r="D8" s="243"/>
      <c r="E8" s="243"/>
      <c r="F8" s="244"/>
    </row>
    <row r="9" spans="1:9" x14ac:dyDescent="0.2">
      <c r="A9" s="241" t="s">
        <v>1</v>
      </c>
      <c r="B9" s="242">
        <v>19.3</v>
      </c>
      <c r="C9" s="242"/>
      <c r="D9" s="243"/>
      <c r="E9" s="243"/>
      <c r="F9" s="244"/>
    </row>
    <row r="10" spans="1:9" x14ac:dyDescent="0.2">
      <c r="A10" s="241" t="s">
        <v>17</v>
      </c>
      <c r="B10" s="242">
        <v>26.7</v>
      </c>
      <c r="C10" s="242"/>
      <c r="D10" s="243"/>
      <c r="E10" s="243"/>
      <c r="F10" s="244"/>
    </row>
    <row r="11" spans="1:9" x14ac:dyDescent="0.2">
      <c r="A11" s="241" t="s">
        <v>20</v>
      </c>
      <c r="B11" s="242">
        <v>27.4</v>
      </c>
      <c r="C11" s="242"/>
      <c r="D11" s="243"/>
      <c r="E11" s="243"/>
      <c r="F11" s="244"/>
    </row>
    <row r="12" spans="1:9" x14ac:dyDescent="0.2">
      <c r="A12" s="241" t="s">
        <v>18</v>
      </c>
      <c r="B12" s="242">
        <v>27.8</v>
      </c>
      <c r="C12" s="242"/>
      <c r="D12" s="243"/>
      <c r="E12" s="243"/>
      <c r="F12" s="244"/>
    </row>
    <row r="13" spans="1:9" x14ac:dyDescent="0.2">
      <c r="A13" s="241" t="s">
        <v>25</v>
      </c>
      <c r="B13" s="242">
        <v>31.3</v>
      </c>
      <c r="C13" s="242"/>
      <c r="D13" s="243"/>
      <c r="E13" s="243"/>
      <c r="F13" s="244"/>
    </row>
    <row r="14" spans="1:9" x14ac:dyDescent="0.2">
      <c r="A14" s="241" t="s">
        <v>27</v>
      </c>
      <c r="B14" s="242">
        <v>32.1</v>
      </c>
      <c r="C14" s="242"/>
      <c r="D14" s="243"/>
      <c r="E14" s="243"/>
      <c r="F14" s="244"/>
    </row>
    <row r="15" spans="1:9" x14ac:dyDescent="0.2">
      <c r="A15" s="241" t="s">
        <v>389</v>
      </c>
      <c r="B15" s="242">
        <v>32.5</v>
      </c>
      <c r="C15" s="242"/>
      <c r="D15" s="243"/>
      <c r="E15" s="243"/>
      <c r="F15" s="244"/>
    </row>
    <row r="16" spans="1:9" x14ac:dyDescent="0.2">
      <c r="A16" s="241" t="s">
        <v>14</v>
      </c>
      <c r="B16" s="242">
        <v>32.9</v>
      </c>
      <c r="C16" s="242"/>
      <c r="D16" s="243"/>
      <c r="E16" s="243"/>
      <c r="F16" s="244"/>
    </row>
    <row r="17" spans="1:6" x14ac:dyDescent="0.2">
      <c r="A17" s="241" t="s">
        <v>15</v>
      </c>
      <c r="B17" s="242">
        <v>35.700000000000003</v>
      </c>
      <c r="C17" s="242"/>
      <c r="D17" s="243"/>
      <c r="E17" s="243"/>
      <c r="F17" s="244"/>
    </row>
    <row r="18" spans="1:6" x14ac:dyDescent="0.2">
      <c r="A18" s="241" t="s">
        <v>22</v>
      </c>
      <c r="B18" s="242">
        <v>38.9</v>
      </c>
      <c r="C18" s="242"/>
      <c r="D18" s="243"/>
      <c r="E18" s="243"/>
      <c r="F18" s="244"/>
    </row>
    <row r="19" spans="1:6" x14ac:dyDescent="0.2">
      <c r="A19" s="241" t="s">
        <v>21</v>
      </c>
      <c r="B19" s="242">
        <v>41.3</v>
      </c>
      <c r="C19" s="242"/>
      <c r="D19" s="243"/>
      <c r="E19" s="243"/>
      <c r="F19" s="244"/>
    </row>
    <row r="20" spans="1:6" x14ac:dyDescent="0.2">
      <c r="A20" s="241" t="s">
        <v>26</v>
      </c>
      <c r="B20" s="242">
        <v>42</v>
      </c>
      <c r="C20" s="242"/>
      <c r="D20" s="243"/>
      <c r="E20" s="243"/>
      <c r="F20" s="244"/>
    </row>
    <row r="21" spans="1:6" x14ac:dyDescent="0.2">
      <c r="A21" s="241" t="s">
        <v>24</v>
      </c>
      <c r="B21" s="242">
        <v>44.8</v>
      </c>
      <c r="C21" s="242"/>
      <c r="D21" s="243"/>
      <c r="E21" s="243"/>
      <c r="F21" s="244"/>
    </row>
    <row r="22" spans="1:6" x14ac:dyDescent="0.2">
      <c r="A22" s="241" t="s">
        <v>30</v>
      </c>
      <c r="B22" s="242">
        <v>45.6</v>
      </c>
      <c r="C22" s="242"/>
      <c r="D22" s="243"/>
      <c r="E22" s="243"/>
      <c r="F22" s="244"/>
    </row>
    <row r="23" spans="1:6" x14ac:dyDescent="0.2">
      <c r="A23" s="241" t="s">
        <v>28</v>
      </c>
      <c r="B23" s="242">
        <v>48.6</v>
      </c>
      <c r="C23" s="242"/>
      <c r="D23" s="243"/>
      <c r="E23" s="243"/>
      <c r="F23" s="244"/>
    </row>
    <row r="24" spans="1:6" x14ac:dyDescent="0.2">
      <c r="A24" s="241" t="s">
        <v>31</v>
      </c>
      <c r="B24" s="242">
        <v>49.3</v>
      </c>
      <c r="C24" s="242"/>
      <c r="D24" s="243"/>
      <c r="E24" s="243"/>
      <c r="F24" s="244"/>
    </row>
    <row r="25" spans="1:6" x14ac:dyDescent="0.2">
      <c r="A25" s="241" t="s">
        <v>29</v>
      </c>
      <c r="B25" s="242">
        <v>50.7</v>
      </c>
      <c r="C25" s="242"/>
      <c r="D25" s="243"/>
      <c r="E25" s="243"/>
      <c r="F25" s="244"/>
    </row>
    <row r="26" spans="1:6" x14ac:dyDescent="0.2">
      <c r="A26" s="241" t="s">
        <v>364</v>
      </c>
      <c r="B26" s="242">
        <v>53.5</v>
      </c>
      <c r="C26" s="242"/>
      <c r="D26" s="243"/>
      <c r="E26" s="243"/>
      <c r="F26" s="244"/>
    </row>
    <row r="27" spans="1:6" x14ac:dyDescent="0.2">
      <c r="A27" s="241" t="s">
        <v>19</v>
      </c>
      <c r="B27" s="242">
        <v>55.6</v>
      </c>
      <c r="C27" s="242"/>
      <c r="D27" s="243"/>
      <c r="E27" s="243"/>
      <c r="F27" s="244"/>
    </row>
    <row r="28" spans="1:6" x14ac:dyDescent="0.2">
      <c r="A28" s="326" t="s">
        <v>23</v>
      </c>
      <c r="B28" s="327">
        <v>61.4</v>
      </c>
      <c r="C28" s="242"/>
      <c r="D28" s="243"/>
      <c r="E28" s="243"/>
      <c r="F28" s="244"/>
    </row>
    <row r="29" spans="1:6" ht="6.75" customHeight="1" x14ac:dyDescent="0.2">
      <c r="A29" s="241"/>
      <c r="B29" s="242"/>
      <c r="C29" s="242"/>
      <c r="D29" s="243"/>
      <c r="E29" s="243"/>
      <c r="F29" s="244"/>
    </row>
    <row r="30" spans="1:6" x14ac:dyDescent="0.2">
      <c r="A30" s="365" t="s">
        <v>137</v>
      </c>
      <c r="B30" s="366"/>
      <c r="C30" s="366"/>
      <c r="D30" s="366"/>
    </row>
    <row r="31" spans="1:6" ht="6" customHeight="1" x14ac:dyDescent="0.2"/>
  </sheetData>
  <mergeCells count="4">
    <mergeCell ref="D4:F4"/>
    <mergeCell ref="G4:I4"/>
    <mergeCell ref="A5:F5"/>
    <mergeCell ref="A30:D30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workbookViewId="0"/>
  </sheetViews>
  <sheetFormatPr defaultRowHeight="15" x14ac:dyDescent="0.25"/>
  <cols>
    <col min="1" max="1" width="26.5703125" style="49" customWidth="1"/>
    <col min="2" max="2" width="43.140625" style="50" customWidth="1"/>
    <col min="3" max="3" width="9.140625" style="164"/>
    <col min="4" max="4" width="9.140625" style="165"/>
    <col min="5" max="5" width="9.140625" style="165" customWidth="1"/>
    <col min="6" max="7" width="9.140625" style="50"/>
    <col min="8" max="16384" width="9.140625" style="49"/>
  </cols>
  <sheetData>
    <row r="1" spans="1:9" s="111" customFormat="1" ht="12" customHeight="1" x14ac:dyDescent="0.15">
      <c r="C1" s="160"/>
      <c r="D1" s="161"/>
      <c r="E1" s="161"/>
    </row>
    <row r="2" spans="1:9" s="111" customFormat="1" ht="12" customHeight="1" x14ac:dyDescent="0.15">
      <c r="C2" s="160"/>
      <c r="D2" s="161"/>
      <c r="E2" s="161"/>
    </row>
    <row r="3" spans="1:9" s="53" customFormat="1" ht="24" customHeight="1" x14ac:dyDescent="0.15">
      <c r="A3" s="112"/>
      <c r="B3" s="54"/>
      <c r="C3" s="162"/>
      <c r="D3" s="163"/>
      <c r="E3" s="163"/>
      <c r="F3" s="54"/>
      <c r="G3" s="54"/>
    </row>
    <row r="4" spans="1:9" s="45" customFormat="1" ht="12" customHeight="1" x14ac:dyDescent="0.2">
      <c r="A4" s="58" t="s">
        <v>13</v>
      </c>
      <c r="D4" s="198"/>
      <c r="E4" s="198"/>
      <c r="F4" s="198"/>
      <c r="G4" s="198"/>
      <c r="H4" s="198"/>
    </row>
    <row r="5" spans="1:9" s="198" customFormat="1" ht="12.75" x14ac:dyDescent="0.2">
      <c r="A5" s="295" t="s">
        <v>553</v>
      </c>
      <c r="B5" s="58"/>
      <c r="C5" s="58"/>
      <c r="D5" s="58"/>
      <c r="E5" s="58"/>
      <c r="F5" s="58"/>
      <c r="G5" s="58"/>
      <c r="H5" s="58"/>
      <c r="I5" s="58"/>
    </row>
    <row r="6" spans="1:9" s="46" customFormat="1" ht="12" customHeight="1" x14ac:dyDescent="0.2">
      <c r="A6" s="46" t="s">
        <v>411</v>
      </c>
      <c r="D6" s="198"/>
      <c r="E6" s="198"/>
      <c r="F6" s="198"/>
      <c r="G6" s="198"/>
      <c r="H6" s="198"/>
    </row>
    <row r="7" spans="1:9" ht="6" customHeight="1" x14ac:dyDescent="0.25">
      <c r="D7" s="198"/>
      <c r="E7" s="198"/>
      <c r="F7" s="198"/>
      <c r="G7" s="198"/>
      <c r="H7" s="198"/>
    </row>
    <row r="8" spans="1:9" s="167" customFormat="1" ht="15" customHeight="1" x14ac:dyDescent="0.2">
      <c r="A8" s="47" t="s">
        <v>72</v>
      </c>
      <c r="B8" s="48" t="s">
        <v>109</v>
      </c>
      <c r="C8" s="166" t="s">
        <v>111</v>
      </c>
      <c r="D8" s="198"/>
      <c r="E8" s="198"/>
      <c r="F8" s="198"/>
      <c r="G8" s="198"/>
      <c r="H8" s="198"/>
    </row>
    <row r="9" spans="1:9" s="159" customFormat="1" ht="9.9499999999999993" customHeight="1" x14ac:dyDescent="0.2">
      <c r="A9" s="9" t="s">
        <v>34</v>
      </c>
      <c r="B9" s="113">
        <v>92.603034012148527</v>
      </c>
      <c r="C9" s="168">
        <v>80.301997781083571</v>
      </c>
      <c r="D9" s="296"/>
      <c r="E9" s="198"/>
      <c r="F9" s="198"/>
      <c r="G9" s="198"/>
      <c r="H9" s="198"/>
    </row>
    <row r="10" spans="1:9" s="159" customFormat="1" ht="9.9499999999999993" customHeight="1" x14ac:dyDescent="0.2">
      <c r="A10" s="9" t="s">
        <v>44</v>
      </c>
      <c r="B10" s="113">
        <v>91.515415287527205</v>
      </c>
      <c r="C10" s="168">
        <v>80.301997781083571</v>
      </c>
      <c r="D10" s="296"/>
      <c r="E10" s="198"/>
      <c r="F10" s="198"/>
      <c r="G10" s="198"/>
      <c r="H10" s="198"/>
    </row>
    <row r="11" spans="1:9" s="159" customFormat="1" ht="9.9499999999999993" customHeight="1" x14ac:dyDescent="0.2">
      <c r="A11" s="9" t="s">
        <v>56</v>
      </c>
      <c r="B11" s="113">
        <v>90.492681701005111</v>
      </c>
      <c r="C11" s="168">
        <v>80.301997781083571</v>
      </c>
      <c r="D11" s="296"/>
      <c r="E11" s="198"/>
      <c r="F11" s="198"/>
      <c r="G11" s="198"/>
      <c r="H11" s="198"/>
    </row>
    <row r="12" spans="1:9" s="159" customFormat="1" ht="9.9499999999999993" customHeight="1" x14ac:dyDescent="0.2">
      <c r="A12" s="9" t="s">
        <v>47</v>
      </c>
      <c r="B12" s="113">
        <v>89.270330943606098</v>
      </c>
      <c r="C12" s="168">
        <v>80.301997781083571</v>
      </c>
      <c r="D12" s="296"/>
      <c r="E12" s="198"/>
      <c r="F12" s="198"/>
      <c r="G12" s="198"/>
      <c r="H12" s="198"/>
    </row>
    <row r="13" spans="1:9" s="159" customFormat="1" ht="9.9499999999999993" customHeight="1" x14ac:dyDescent="0.2">
      <c r="A13" s="9" t="s">
        <v>110</v>
      </c>
      <c r="B13" s="113">
        <v>89.108553805074891</v>
      </c>
      <c r="C13" s="168">
        <v>80.301997781083571</v>
      </c>
      <c r="D13" s="296"/>
      <c r="E13" s="198"/>
      <c r="F13" s="198"/>
      <c r="G13" s="198"/>
      <c r="H13" s="198"/>
    </row>
    <row r="14" spans="1:9" s="159" customFormat="1" ht="9.9499999999999993" customHeight="1" x14ac:dyDescent="0.2">
      <c r="A14" s="9" t="s">
        <v>43</v>
      </c>
      <c r="B14" s="113">
        <v>87.647372560707822</v>
      </c>
      <c r="C14" s="168">
        <v>80.301997781083571</v>
      </c>
      <c r="D14" s="296"/>
      <c r="E14" s="198"/>
      <c r="F14" s="198"/>
      <c r="G14" s="198"/>
      <c r="H14" s="198"/>
    </row>
    <row r="15" spans="1:9" s="159" customFormat="1" ht="9.9499999999999993" customHeight="1" x14ac:dyDescent="0.2">
      <c r="A15" s="9" t="s">
        <v>38</v>
      </c>
      <c r="B15" s="113">
        <v>86.256970048139962</v>
      </c>
      <c r="C15" s="168">
        <v>80.301997781083571</v>
      </c>
      <c r="D15" s="296"/>
      <c r="E15" s="198"/>
      <c r="F15" s="198"/>
      <c r="G15" s="198"/>
      <c r="H15" s="198"/>
    </row>
    <row r="16" spans="1:9" s="159" customFormat="1" ht="9.9499999999999993" customHeight="1" x14ac:dyDescent="0.2">
      <c r="A16" s="9" t="s">
        <v>51</v>
      </c>
      <c r="B16" s="113">
        <v>85.347998815131291</v>
      </c>
      <c r="C16" s="168">
        <v>80.301997781083571</v>
      </c>
      <c r="D16" s="296"/>
      <c r="E16" s="198"/>
      <c r="F16" s="198"/>
      <c r="G16" s="198"/>
      <c r="H16" s="198"/>
    </row>
    <row r="17" spans="1:8" s="159" customFormat="1" ht="9.9499999999999993" customHeight="1" x14ac:dyDescent="0.2">
      <c r="A17" s="9" t="s">
        <v>39</v>
      </c>
      <c r="B17" s="113">
        <v>85.2683209688402</v>
      </c>
      <c r="C17" s="168">
        <v>80.301997781083571</v>
      </c>
      <c r="D17" s="296"/>
      <c r="E17" s="198"/>
      <c r="F17" s="198"/>
      <c r="G17" s="198"/>
      <c r="H17" s="198"/>
    </row>
    <row r="18" spans="1:8" s="159" customFormat="1" ht="9.9499999999999993" customHeight="1" x14ac:dyDescent="0.2">
      <c r="A18" s="9" t="s">
        <v>42</v>
      </c>
      <c r="B18" s="113">
        <v>84.566173600620274</v>
      </c>
      <c r="C18" s="168">
        <v>80.301997781083571</v>
      </c>
      <c r="D18" s="296"/>
      <c r="E18" s="198"/>
      <c r="F18" s="198"/>
      <c r="G18" s="198"/>
      <c r="H18" s="198"/>
    </row>
    <row r="19" spans="1:8" s="159" customFormat="1" ht="9.9499999999999993" customHeight="1" x14ac:dyDescent="0.2">
      <c r="A19" s="9" t="s">
        <v>49</v>
      </c>
      <c r="B19" s="113">
        <v>84.438137933966431</v>
      </c>
      <c r="C19" s="168">
        <v>80.301997781083571</v>
      </c>
      <c r="D19" s="296"/>
      <c r="E19" s="198"/>
      <c r="F19" s="198"/>
      <c r="G19" s="198"/>
      <c r="H19" s="198"/>
    </row>
    <row r="20" spans="1:8" s="159" customFormat="1" ht="9.9499999999999993" customHeight="1" x14ac:dyDescent="0.2">
      <c r="A20" s="9" t="s">
        <v>35</v>
      </c>
      <c r="B20" s="113">
        <v>84.224279334002077</v>
      </c>
      <c r="C20" s="168">
        <v>80.301997781083571</v>
      </c>
      <c r="D20" s="296"/>
      <c r="E20" s="198"/>
      <c r="F20" s="198"/>
      <c r="G20" s="198"/>
      <c r="H20" s="198"/>
    </row>
    <row r="21" spans="1:8" s="159" customFormat="1" ht="9.9499999999999993" customHeight="1" x14ac:dyDescent="0.2">
      <c r="A21" s="9" t="s">
        <v>48</v>
      </c>
      <c r="B21" s="113">
        <v>83.939467077552365</v>
      </c>
      <c r="C21" s="168">
        <v>80.301997781083571</v>
      </c>
      <c r="D21" s="296"/>
      <c r="E21" s="198"/>
      <c r="F21" s="198"/>
      <c r="G21" s="198"/>
      <c r="H21" s="198"/>
    </row>
    <row r="22" spans="1:8" s="159" customFormat="1" ht="9.9499999999999993" customHeight="1" x14ac:dyDescent="0.2">
      <c r="A22" s="9" t="s">
        <v>50</v>
      </c>
      <c r="B22" s="113">
        <v>83.096609907157259</v>
      </c>
      <c r="C22" s="168">
        <v>80.301997781083571</v>
      </c>
      <c r="D22" s="296"/>
      <c r="E22" s="198"/>
      <c r="F22" s="198"/>
      <c r="G22" s="198"/>
      <c r="H22" s="198"/>
    </row>
    <row r="23" spans="1:8" s="159" customFormat="1" ht="9.9499999999999993" customHeight="1" x14ac:dyDescent="0.2">
      <c r="A23" s="9" t="s">
        <v>40</v>
      </c>
      <c r="B23" s="113">
        <v>83.049127981775143</v>
      </c>
      <c r="C23" s="168">
        <v>80.301997781083571</v>
      </c>
      <c r="D23" s="296"/>
      <c r="E23" s="198"/>
      <c r="F23" s="198"/>
      <c r="G23" s="198"/>
      <c r="H23" s="198"/>
    </row>
    <row r="24" spans="1:8" s="159" customFormat="1" ht="9.9499999999999993" customHeight="1" x14ac:dyDescent="0.2">
      <c r="A24" s="9" t="s">
        <v>55</v>
      </c>
      <c r="B24" s="113">
        <v>82.74472695525759</v>
      </c>
      <c r="C24" s="168">
        <v>80.301997781083571</v>
      </c>
      <c r="D24" s="296"/>
      <c r="E24" s="198"/>
      <c r="F24" s="198"/>
      <c r="G24" s="198"/>
      <c r="H24" s="198"/>
    </row>
    <row r="25" spans="1:8" s="159" customFormat="1" ht="9.9499999999999993" customHeight="1" x14ac:dyDescent="0.2">
      <c r="A25" s="9" t="s">
        <v>54</v>
      </c>
      <c r="B25" s="113">
        <v>81.539853621279178</v>
      </c>
      <c r="C25" s="168">
        <v>80.301997781083571</v>
      </c>
      <c r="D25" s="296"/>
      <c r="E25" s="198"/>
      <c r="F25" s="198"/>
      <c r="G25" s="198"/>
      <c r="H25" s="198"/>
    </row>
    <row r="26" spans="1:8" s="159" customFormat="1" ht="9.9499999999999993" customHeight="1" x14ac:dyDescent="0.2">
      <c r="A26" s="9" t="s">
        <v>32</v>
      </c>
      <c r="B26" s="113">
        <v>80.903184012645596</v>
      </c>
      <c r="C26" s="168">
        <v>80.301997781083571</v>
      </c>
      <c r="D26" s="296"/>
      <c r="E26" s="198"/>
      <c r="F26" s="198"/>
      <c r="G26" s="198"/>
      <c r="H26" s="198"/>
    </row>
    <row r="27" spans="1:8" s="159" customFormat="1" ht="9.9499999999999993" customHeight="1" x14ac:dyDescent="0.2">
      <c r="A27" s="9" t="s">
        <v>46</v>
      </c>
      <c r="B27" s="113">
        <v>79.646749240931982</v>
      </c>
      <c r="C27" s="168">
        <v>80.301997781083571</v>
      </c>
      <c r="D27" s="296"/>
      <c r="E27" s="198"/>
      <c r="F27" s="198"/>
      <c r="G27" s="198"/>
      <c r="H27" s="198"/>
    </row>
    <row r="28" spans="1:8" s="159" customFormat="1" ht="9.9499999999999993" customHeight="1" x14ac:dyDescent="0.2">
      <c r="A28" s="9" t="s">
        <v>53</v>
      </c>
      <c r="B28" s="113">
        <v>79.369564380142634</v>
      </c>
      <c r="C28" s="168">
        <v>80.301997781083571</v>
      </c>
      <c r="D28" s="296"/>
      <c r="E28" s="198"/>
      <c r="F28" s="198"/>
      <c r="G28" s="198"/>
      <c r="H28" s="198"/>
    </row>
    <row r="29" spans="1:8" s="159" customFormat="1" ht="9.9499999999999993" customHeight="1" x14ac:dyDescent="0.2">
      <c r="A29" s="9" t="s">
        <v>37</v>
      </c>
      <c r="B29" s="113">
        <v>79.166266534747948</v>
      </c>
      <c r="C29" s="168">
        <v>80.301997781083571</v>
      </c>
      <c r="D29" s="296"/>
      <c r="E29" s="198"/>
      <c r="F29" s="198"/>
      <c r="G29" s="198"/>
      <c r="H29" s="198"/>
    </row>
    <row r="30" spans="1:8" s="159" customFormat="1" ht="9.9499999999999993" customHeight="1" x14ac:dyDescent="0.2">
      <c r="A30" s="9" t="s">
        <v>36</v>
      </c>
      <c r="B30" s="113">
        <v>78.802260775817928</v>
      </c>
      <c r="C30" s="168">
        <v>80.301997781083571</v>
      </c>
      <c r="D30" s="296"/>
      <c r="E30" s="198"/>
      <c r="F30" s="198"/>
      <c r="G30" s="198"/>
      <c r="H30" s="198"/>
    </row>
    <row r="31" spans="1:8" s="159" customFormat="1" ht="9.9499999999999993" customHeight="1" x14ac:dyDescent="0.2">
      <c r="A31" s="9" t="s">
        <v>45</v>
      </c>
      <c r="B31" s="113">
        <v>77.558790765809874</v>
      </c>
      <c r="C31" s="168">
        <v>80.301997781083571</v>
      </c>
      <c r="D31" s="296"/>
      <c r="E31" s="198"/>
      <c r="F31" s="198"/>
      <c r="G31" s="198"/>
      <c r="H31" s="198"/>
    </row>
    <row r="32" spans="1:8" s="169" customFormat="1" ht="9.9499999999999993" customHeight="1" x14ac:dyDescent="0.2">
      <c r="A32" s="9" t="s">
        <v>41</v>
      </c>
      <c r="B32" s="113">
        <v>76.330614842803385</v>
      </c>
      <c r="C32" s="168">
        <v>80.301997781083571</v>
      </c>
      <c r="D32" s="296"/>
      <c r="E32" s="198"/>
      <c r="F32" s="198"/>
      <c r="G32" s="198"/>
      <c r="H32" s="198"/>
    </row>
    <row r="33" spans="1:8" s="169" customFormat="1" ht="9.9499999999999993" customHeight="1" x14ac:dyDescent="0.2">
      <c r="A33" s="9" t="s">
        <v>33</v>
      </c>
      <c r="B33" s="113">
        <v>75.787697927343046</v>
      </c>
      <c r="C33" s="168">
        <v>80.301997781083571</v>
      </c>
      <c r="D33" s="296"/>
      <c r="E33" s="198"/>
      <c r="F33" s="198"/>
      <c r="G33" s="198"/>
      <c r="H33" s="198"/>
    </row>
    <row r="34" spans="1:8" s="169" customFormat="1" ht="9.9499999999999993" customHeight="1" x14ac:dyDescent="0.2">
      <c r="A34" s="9" t="s">
        <v>7</v>
      </c>
      <c r="B34" s="113">
        <v>74.060596698167274</v>
      </c>
      <c r="C34" s="168">
        <v>80.301997781083571</v>
      </c>
      <c r="D34" s="296"/>
      <c r="E34" s="198"/>
      <c r="F34" s="198"/>
      <c r="G34" s="198"/>
      <c r="H34" s="198"/>
    </row>
    <row r="35" spans="1:8" s="159" customFormat="1" ht="9.9499999999999993" customHeight="1" x14ac:dyDescent="0.2">
      <c r="A35" s="9" t="s">
        <v>52</v>
      </c>
      <c r="B35" s="113">
        <v>73.755713547912194</v>
      </c>
      <c r="C35" s="168">
        <v>80.301997781083571</v>
      </c>
      <c r="D35" s="296"/>
      <c r="E35" s="198"/>
      <c r="F35" s="198"/>
      <c r="G35" s="198"/>
      <c r="H35" s="198"/>
    </row>
    <row r="36" spans="1:8" s="159" customFormat="1" ht="9.9499999999999993" customHeight="1" x14ac:dyDescent="0.2">
      <c r="A36" s="10" t="s">
        <v>111</v>
      </c>
      <c r="B36" s="212">
        <v>80.301997781083571</v>
      </c>
      <c r="C36" s="113"/>
      <c r="D36" s="296"/>
      <c r="E36" s="198"/>
      <c r="F36" s="198"/>
      <c r="G36" s="198"/>
      <c r="H36" s="198"/>
    </row>
    <row r="37" spans="1:8" ht="3" customHeight="1" x14ac:dyDescent="0.25">
      <c r="D37" s="296"/>
      <c r="E37" s="198"/>
      <c r="F37" s="198"/>
      <c r="G37" s="198"/>
      <c r="H37" s="198"/>
    </row>
    <row r="38" spans="1:8" s="171" customFormat="1" x14ac:dyDescent="0.25">
      <c r="A38" s="51" t="s">
        <v>72</v>
      </c>
      <c r="B38" s="52" t="s">
        <v>73</v>
      </c>
      <c r="C38" s="170" t="s">
        <v>111</v>
      </c>
      <c r="D38" s="296"/>
      <c r="E38" s="198"/>
      <c r="F38" s="198"/>
      <c r="G38" s="198"/>
      <c r="H38" s="198"/>
    </row>
    <row r="39" spans="1:8" s="172" customFormat="1" ht="9.9499999999999993" customHeight="1" x14ac:dyDescent="0.2">
      <c r="A39" s="9" t="s">
        <v>56</v>
      </c>
      <c r="B39" s="113">
        <v>98.996681742138136</v>
      </c>
      <c r="C39" s="168">
        <v>90.952674061344595</v>
      </c>
      <c r="D39" s="296"/>
      <c r="E39" s="198"/>
      <c r="F39" s="198"/>
      <c r="G39" s="198"/>
      <c r="H39" s="198"/>
    </row>
    <row r="40" spans="1:8" s="172" customFormat="1" ht="9.9499999999999993" customHeight="1" x14ac:dyDescent="0.2">
      <c r="A40" s="9" t="s">
        <v>38</v>
      </c>
      <c r="B40" s="113">
        <v>97.450421966813423</v>
      </c>
      <c r="C40" s="168">
        <v>90.952674061344595</v>
      </c>
      <c r="D40" s="296"/>
      <c r="E40" s="198"/>
      <c r="F40" s="198"/>
      <c r="G40" s="198"/>
      <c r="H40" s="198"/>
    </row>
    <row r="41" spans="1:8" s="172" customFormat="1" ht="9.9499999999999993" customHeight="1" x14ac:dyDescent="0.2">
      <c r="A41" s="9" t="s">
        <v>39</v>
      </c>
      <c r="B41" s="113">
        <v>95.810669899899224</v>
      </c>
      <c r="C41" s="168">
        <v>90.952674061344595</v>
      </c>
      <c r="D41" s="296"/>
      <c r="E41" s="198"/>
      <c r="F41" s="198"/>
      <c r="G41" s="198"/>
      <c r="H41" s="198"/>
    </row>
    <row r="42" spans="1:8" s="172" customFormat="1" ht="9.9499999999999993" customHeight="1" x14ac:dyDescent="0.2">
      <c r="A42" s="9" t="s">
        <v>50</v>
      </c>
      <c r="B42" s="113">
        <v>93.564811022475197</v>
      </c>
      <c r="C42" s="168">
        <v>90.952674061344595</v>
      </c>
      <c r="D42" s="296"/>
      <c r="E42" s="198"/>
      <c r="F42" s="198"/>
      <c r="G42" s="198"/>
      <c r="H42" s="198"/>
    </row>
    <row r="43" spans="1:8" s="172" customFormat="1" ht="9.9499999999999993" customHeight="1" x14ac:dyDescent="0.2">
      <c r="A43" s="9" t="s">
        <v>42</v>
      </c>
      <c r="B43" s="113">
        <v>92.714930127810177</v>
      </c>
      <c r="C43" s="168">
        <v>90.952674061344595</v>
      </c>
      <c r="D43" s="296"/>
      <c r="E43" s="198"/>
      <c r="F43" s="198"/>
      <c r="G43" s="198"/>
      <c r="H43" s="198"/>
    </row>
    <row r="44" spans="1:8" s="172" customFormat="1" ht="9.9499999999999993" customHeight="1" x14ac:dyDescent="0.2">
      <c r="A44" s="9" t="s">
        <v>36</v>
      </c>
      <c r="B44" s="113">
        <v>92.447218722076968</v>
      </c>
      <c r="C44" s="168">
        <v>90.952674061344595</v>
      </c>
      <c r="D44" s="296"/>
      <c r="E44" s="198"/>
      <c r="F44" s="198"/>
      <c r="G44" s="198"/>
      <c r="H44" s="198"/>
    </row>
    <row r="45" spans="1:8" s="172" customFormat="1" ht="9.9499999999999993" customHeight="1" x14ac:dyDescent="0.2">
      <c r="A45" s="9" t="s">
        <v>47</v>
      </c>
      <c r="B45" s="113">
        <v>92.333107588820326</v>
      </c>
      <c r="C45" s="168">
        <v>90.952674061344595</v>
      </c>
      <c r="D45" s="296"/>
      <c r="E45" s="198"/>
      <c r="F45" s="198"/>
      <c r="G45" s="198"/>
      <c r="H45" s="198"/>
    </row>
    <row r="46" spans="1:8" s="172" customFormat="1" ht="9.9499999999999993" customHeight="1" x14ac:dyDescent="0.2">
      <c r="A46" s="9" t="s">
        <v>37</v>
      </c>
      <c r="B46" s="113">
        <v>91.922360764346578</v>
      </c>
      <c r="C46" s="168">
        <v>90.952674061344595</v>
      </c>
      <c r="D46" s="296"/>
      <c r="E46" s="198"/>
      <c r="F46" s="198"/>
      <c r="G46" s="198"/>
      <c r="H46" s="198"/>
    </row>
    <row r="47" spans="1:8" s="172" customFormat="1" ht="9.9499999999999993" customHeight="1" x14ac:dyDescent="0.2">
      <c r="A47" s="9" t="s">
        <v>48</v>
      </c>
      <c r="B47" s="113">
        <v>91.816913873491984</v>
      </c>
      <c r="C47" s="168">
        <v>90.952674061344595</v>
      </c>
      <c r="D47" s="296"/>
      <c r="E47" s="198"/>
      <c r="F47" s="198"/>
      <c r="G47" s="198"/>
      <c r="H47" s="198"/>
    </row>
    <row r="48" spans="1:8" s="172" customFormat="1" ht="9.9499999999999993" customHeight="1" x14ac:dyDescent="0.2">
      <c r="A48" s="9" t="s">
        <v>54</v>
      </c>
      <c r="B48" s="113">
        <v>91.809316489134034</v>
      </c>
      <c r="C48" s="168">
        <v>90.952674061344595</v>
      </c>
      <c r="D48" s="296"/>
      <c r="E48" s="198"/>
      <c r="F48" s="198"/>
      <c r="G48" s="198"/>
      <c r="H48" s="198"/>
    </row>
    <row r="49" spans="1:8" s="172" customFormat="1" ht="9.9499999999999993" customHeight="1" x14ac:dyDescent="0.2">
      <c r="A49" s="9" t="s">
        <v>7</v>
      </c>
      <c r="B49" s="113">
        <v>91.406929187162575</v>
      </c>
      <c r="C49" s="168">
        <v>90.952674061344595</v>
      </c>
      <c r="D49" s="296"/>
      <c r="E49" s="198"/>
      <c r="F49" s="198"/>
      <c r="G49" s="198"/>
      <c r="H49" s="198"/>
    </row>
    <row r="50" spans="1:8" s="172" customFormat="1" ht="9.9499999999999993" customHeight="1" x14ac:dyDescent="0.2">
      <c r="A50" s="9" t="s">
        <v>51</v>
      </c>
      <c r="B50" s="113">
        <v>91.197640677219809</v>
      </c>
      <c r="C50" s="168">
        <v>90.952674061344595</v>
      </c>
      <c r="D50" s="296"/>
      <c r="E50" s="198"/>
      <c r="F50" s="198"/>
      <c r="G50" s="198"/>
      <c r="H50" s="198"/>
    </row>
    <row r="51" spans="1:8" s="172" customFormat="1" ht="9.9499999999999993" customHeight="1" x14ac:dyDescent="0.2">
      <c r="A51" s="9" t="s">
        <v>44</v>
      </c>
      <c r="B51" s="113">
        <v>91.161553886081819</v>
      </c>
      <c r="C51" s="168">
        <v>90.952674061344595</v>
      </c>
      <c r="D51" s="296"/>
      <c r="E51" s="198"/>
      <c r="F51" s="198"/>
      <c r="G51" s="198"/>
      <c r="H51" s="198"/>
    </row>
    <row r="52" spans="1:8" s="172" customFormat="1" ht="9.9499999999999993" customHeight="1" x14ac:dyDescent="0.2">
      <c r="A52" s="9" t="s">
        <v>53</v>
      </c>
      <c r="B52" s="113">
        <v>90.920220016234524</v>
      </c>
      <c r="C52" s="168">
        <v>90.952674061344595</v>
      </c>
      <c r="D52" s="296"/>
      <c r="E52" s="198"/>
      <c r="F52" s="198"/>
      <c r="G52" s="198"/>
      <c r="H52" s="198"/>
    </row>
    <row r="53" spans="1:8" s="172" customFormat="1" ht="9.9499999999999993" customHeight="1" x14ac:dyDescent="0.2">
      <c r="A53" s="9" t="s">
        <v>49</v>
      </c>
      <c r="B53" s="113">
        <v>90.589130490205932</v>
      </c>
      <c r="C53" s="168">
        <v>90.952674061344595</v>
      </c>
      <c r="D53" s="296"/>
      <c r="E53" s="198"/>
      <c r="F53" s="198"/>
      <c r="G53" s="198"/>
      <c r="H53" s="198"/>
    </row>
    <row r="54" spans="1:8" s="172" customFormat="1" ht="9.9499999999999993" customHeight="1" x14ac:dyDescent="0.2">
      <c r="A54" s="9" t="s">
        <v>45</v>
      </c>
      <c r="B54" s="113">
        <v>89.956430817021499</v>
      </c>
      <c r="C54" s="168">
        <v>90.952674061344595</v>
      </c>
      <c r="D54" s="296"/>
      <c r="E54" s="198"/>
      <c r="F54" s="198"/>
      <c r="G54" s="198"/>
      <c r="H54" s="198"/>
    </row>
    <row r="55" spans="1:8" s="172" customFormat="1" ht="9.9499999999999993" customHeight="1" x14ac:dyDescent="0.2">
      <c r="A55" s="9" t="s">
        <v>40</v>
      </c>
      <c r="B55" s="113">
        <v>89.819396489425969</v>
      </c>
      <c r="C55" s="168">
        <v>90.952674061344595</v>
      </c>
      <c r="D55" s="296"/>
      <c r="E55" s="198"/>
      <c r="F55" s="198"/>
      <c r="G55" s="198"/>
      <c r="H55" s="198"/>
    </row>
    <row r="56" spans="1:8" s="172" customFormat="1" ht="9.9499999999999993" customHeight="1" x14ac:dyDescent="0.2">
      <c r="A56" s="9" t="s">
        <v>43</v>
      </c>
      <c r="B56" s="113">
        <v>89.486709189797992</v>
      </c>
      <c r="C56" s="168">
        <v>90.952674061344595</v>
      </c>
      <c r="D56" s="296"/>
      <c r="E56" s="198"/>
      <c r="F56" s="198"/>
      <c r="G56" s="198"/>
      <c r="H56" s="198"/>
    </row>
    <row r="57" spans="1:8" s="172" customFormat="1" ht="9.9499999999999993" customHeight="1" x14ac:dyDescent="0.2">
      <c r="A57" s="9" t="s">
        <v>35</v>
      </c>
      <c r="B57" s="113">
        <v>89.061526715171979</v>
      </c>
      <c r="C57" s="168">
        <v>90.952674061344595</v>
      </c>
      <c r="D57" s="296"/>
      <c r="E57" s="198"/>
      <c r="F57" s="198"/>
      <c r="G57" s="198"/>
      <c r="H57" s="198"/>
    </row>
    <row r="58" spans="1:8" s="172" customFormat="1" ht="9.9499999999999993" customHeight="1" x14ac:dyDescent="0.2">
      <c r="A58" s="9" t="s">
        <v>46</v>
      </c>
      <c r="B58" s="113">
        <v>88.020562800704639</v>
      </c>
      <c r="C58" s="168">
        <v>90.952674061344595</v>
      </c>
      <c r="D58" s="296"/>
      <c r="E58" s="198"/>
      <c r="F58" s="198"/>
      <c r="G58" s="198"/>
      <c r="H58" s="198"/>
    </row>
    <row r="59" spans="1:8" s="172" customFormat="1" ht="9.9499999999999993" customHeight="1" x14ac:dyDescent="0.2">
      <c r="A59" s="9" t="s">
        <v>52</v>
      </c>
      <c r="B59" s="113">
        <v>87.824270170147685</v>
      </c>
      <c r="C59" s="168">
        <v>90.952674061344595</v>
      </c>
      <c r="D59" s="296"/>
      <c r="E59" s="198"/>
      <c r="F59" s="198"/>
      <c r="G59" s="198"/>
      <c r="H59" s="198"/>
    </row>
    <row r="60" spans="1:8" s="172" customFormat="1" ht="9.9499999999999993" customHeight="1" x14ac:dyDescent="0.2">
      <c r="A60" s="9" t="s">
        <v>55</v>
      </c>
      <c r="B60" s="113">
        <v>87.527244370883253</v>
      </c>
      <c r="C60" s="168">
        <v>90.952674061344595</v>
      </c>
      <c r="D60" s="296"/>
      <c r="E60" s="198"/>
      <c r="F60" s="198"/>
      <c r="G60" s="198"/>
      <c r="H60" s="198"/>
    </row>
    <row r="61" spans="1:8" s="172" customFormat="1" ht="9.9499999999999993" customHeight="1" x14ac:dyDescent="0.2">
      <c r="A61" s="9" t="s">
        <v>41</v>
      </c>
      <c r="B61" s="113">
        <v>87.403627385760757</v>
      </c>
      <c r="C61" s="168">
        <v>90.952674061344595</v>
      </c>
      <c r="D61" s="296"/>
      <c r="E61" s="198"/>
      <c r="F61" s="198"/>
      <c r="G61" s="198"/>
      <c r="H61" s="198"/>
    </row>
    <row r="62" spans="1:8" s="172" customFormat="1" ht="9.9499999999999993" customHeight="1" x14ac:dyDescent="0.2">
      <c r="A62" s="9" t="s">
        <v>32</v>
      </c>
      <c r="B62" s="113">
        <v>86.943615971827072</v>
      </c>
      <c r="C62" s="168">
        <v>90.952674061344595</v>
      </c>
      <c r="D62" s="296"/>
      <c r="E62" s="198"/>
      <c r="F62" s="198"/>
      <c r="G62" s="198"/>
      <c r="H62" s="198"/>
    </row>
    <row r="63" spans="1:8" s="172" customFormat="1" ht="9.9499999999999993" customHeight="1" x14ac:dyDescent="0.2">
      <c r="A63" s="9" t="s">
        <v>33</v>
      </c>
      <c r="B63" s="113">
        <v>86.137622019008674</v>
      </c>
      <c r="C63" s="168">
        <v>90.952674061344595</v>
      </c>
      <c r="D63" s="296"/>
      <c r="E63" s="198"/>
      <c r="F63" s="198"/>
      <c r="G63" s="198"/>
      <c r="H63" s="198"/>
    </row>
    <row r="64" spans="1:8" s="172" customFormat="1" ht="9.9499999999999993" customHeight="1" x14ac:dyDescent="0.2">
      <c r="A64" s="9" t="s">
        <v>110</v>
      </c>
      <c r="B64" s="113">
        <v>82.552860361337835</v>
      </c>
      <c r="C64" s="168">
        <v>90.952674061344595</v>
      </c>
      <c r="D64" s="296"/>
      <c r="E64" s="198"/>
      <c r="F64" s="198"/>
      <c r="G64" s="198"/>
      <c r="H64" s="198"/>
    </row>
    <row r="65" spans="1:8" s="173" customFormat="1" ht="9.9499999999999993" customHeight="1" x14ac:dyDescent="0.2">
      <c r="A65" s="9" t="s">
        <v>34</v>
      </c>
      <c r="B65" s="113">
        <v>73.767087734607756</v>
      </c>
      <c r="C65" s="168">
        <v>90.952674061344595</v>
      </c>
      <c r="D65" s="296"/>
      <c r="E65" s="198"/>
      <c r="F65" s="198"/>
      <c r="G65" s="198"/>
      <c r="H65" s="198"/>
    </row>
    <row r="66" spans="1:8" ht="12.75" customHeight="1" x14ac:dyDescent="0.25">
      <c r="A66" s="10" t="s">
        <v>111</v>
      </c>
      <c r="B66" s="212">
        <v>90.952674061344595</v>
      </c>
      <c r="C66" s="168">
        <v>90.952674061344595</v>
      </c>
      <c r="D66" s="296"/>
      <c r="E66" s="198"/>
      <c r="F66" s="198"/>
      <c r="G66" s="198"/>
      <c r="H66" s="198"/>
    </row>
    <row r="67" spans="1:8" ht="3" customHeight="1" x14ac:dyDescent="0.25">
      <c r="A67" s="53"/>
      <c r="B67" s="54"/>
      <c r="C67" s="162"/>
      <c r="D67" s="296"/>
      <c r="E67" s="198"/>
      <c r="F67" s="198"/>
      <c r="G67" s="198"/>
      <c r="H67" s="198"/>
    </row>
    <row r="68" spans="1:8" x14ac:dyDescent="0.25">
      <c r="A68" s="55" t="s">
        <v>72</v>
      </c>
      <c r="B68" s="56" t="s">
        <v>88</v>
      </c>
      <c r="C68" s="174" t="s">
        <v>111</v>
      </c>
      <c r="D68" s="296"/>
      <c r="E68" s="198"/>
      <c r="F68" s="198"/>
      <c r="G68" s="198"/>
      <c r="H68" s="198"/>
    </row>
    <row r="69" spans="1:8" s="159" customFormat="1" ht="9.9499999999999993" customHeight="1" x14ac:dyDescent="0.2">
      <c r="A69" s="9" t="s">
        <v>56</v>
      </c>
      <c r="B69" s="113">
        <v>96.437400669229149</v>
      </c>
      <c r="C69" s="168">
        <v>74.118508576793673</v>
      </c>
      <c r="D69" s="296"/>
      <c r="E69" s="198"/>
      <c r="F69" s="198"/>
      <c r="G69" s="198"/>
      <c r="H69" s="198"/>
    </row>
    <row r="70" spans="1:8" s="159" customFormat="1" ht="9.9499999999999993" customHeight="1" x14ac:dyDescent="0.2">
      <c r="A70" s="9" t="s">
        <v>39</v>
      </c>
      <c r="B70" s="113">
        <v>90.475042902592762</v>
      </c>
      <c r="C70" s="168">
        <v>74.118508576793673</v>
      </c>
      <c r="D70" s="296"/>
      <c r="E70" s="198"/>
      <c r="F70" s="198"/>
      <c r="G70" s="198"/>
      <c r="H70" s="198"/>
    </row>
    <row r="71" spans="1:8" s="159" customFormat="1" ht="9.9499999999999993" customHeight="1" x14ac:dyDescent="0.2">
      <c r="A71" s="9" t="s">
        <v>38</v>
      </c>
      <c r="B71" s="113">
        <v>88.000602009473056</v>
      </c>
      <c r="C71" s="168">
        <v>74.118508576793673</v>
      </c>
      <c r="D71" s="296"/>
      <c r="E71" s="198"/>
      <c r="F71" s="198"/>
      <c r="G71" s="198"/>
      <c r="H71" s="198"/>
    </row>
    <row r="72" spans="1:8" s="159" customFormat="1" ht="9.9499999999999993" customHeight="1" x14ac:dyDescent="0.2">
      <c r="A72" s="9" t="s">
        <v>49</v>
      </c>
      <c r="B72" s="113">
        <v>80.585145243709889</v>
      </c>
      <c r="C72" s="168">
        <v>74.118508576793673</v>
      </c>
      <c r="D72" s="296"/>
      <c r="E72" s="198"/>
      <c r="F72" s="198"/>
      <c r="G72" s="198"/>
      <c r="H72" s="198"/>
    </row>
    <row r="73" spans="1:8" s="159" customFormat="1" ht="9.9499999999999993" customHeight="1" x14ac:dyDescent="0.2">
      <c r="A73" s="9" t="s">
        <v>50</v>
      </c>
      <c r="B73" s="113">
        <v>79.954796208442261</v>
      </c>
      <c r="C73" s="168">
        <v>74.118508576793673</v>
      </c>
      <c r="D73" s="296"/>
      <c r="E73" s="198"/>
      <c r="F73" s="198"/>
      <c r="G73" s="198"/>
      <c r="H73" s="198"/>
    </row>
    <row r="74" spans="1:8" s="159" customFormat="1" ht="9.9499999999999993" customHeight="1" x14ac:dyDescent="0.2">
      <c r="A74" s="9" t="s">
        <v>37</v>
      </c>
      <c r="B74" s="113">
        <v>79.524389216575258</v>
      </c>
      <c r="C74" s="168">
        <v>74.118508576793673</v>
      </c>
      <c r="D74" s="296"/>
      <c r="E74" s="198"/>
      <c r="F74" s="198"/>
      <c r="G74" s="198"/>
      <c r="H74" s="198"/>
    </row>
    <row r="75" spans="1:8" s="159" customFormat="1" ht="9.9499999999999993" customHeight="1" x14ac:dyDescent="0.2">
      <c r="A75" s="9" t="s">
        <v>42</v>
      </c>
      <c r="B75" s="113">
        <v>79.259435126093365</v>
      </c>
      <c r="C75" s="168">
        <v>74.118508576793673</v>
      </c>
      <c r="D75" s="296"/>
      <c r="E75" s="198"/>
      <c r="F75" s="198"/>
      <c r="G75" s="198"/>
      <c r="H75" s="198"/>
    </row>
    <row r="76" spans="1:8" s="159" customFormat="1" ht="9.9499999999999993" customHeight="1" x14ac:dyDescent="0.2">
      <c r="A76" s="9" t="s">
        <v>43</v>
      </c>
      <c r="B76" s="113">
        <v>78.521446772279035</v>
      </c>
      <c r="C76" s="168">
        <v>74.118508576793673</v>
      </c>
      <c r="D76" s="296"/>
      <c r="E76" s="198"/>
      <c r="F76" s="198"/>
      <c r="G76" s="198"/>
      <c r="H76" s="198"/>
    </row>
    <row r="77" spans="1:8" s="159" customFormat="1" ht="9.9499999999999993" customHeight="1" x14ac:dyDescent="0.2">
      <c r="A77" s="9" t="s">
        <v>53</v>
      </c>
      <c r="B77" s="113">
        <v>78.473875215129368</v>
      </c>
      <c r="C77" s="168">
        <v>74.118508576793673</v>
      </c>
      <c r="D77" s="296"/>
      <c r="E77" s="198"/>
      <c r="F77" s="198"/>
      <c r="G77" s="198"/>
      <c r="H77" s="198"/>
    </row>
    <row r="78" spans="1:8" s="159" customFormat="1" ht="9.9499999999999993" customHeight="1" x14ac:dyDescent="0.2">
      <c r="A78" s="9" t="s">
        <v>45</v>
      </c>
      <c r="B78" s="113">
        <v>77.880291903422261</v>
      </c>
      <c r="C78" s="168">
        <v>74.118508576793673</v>
      </c>
      <c r="D78" s="296"/>
      <c r="E78" s="198"/>
      <c r="F78" s="198"/>
      <c r="G78" s="198"/>
      <c r="H78" s="198"/>
    </row>
    <row r="79" spans="1:8" s="159" customFormat="1" ht="9.9499999999999993" customHeight="1" x14ac:dyDescent="0.2">
      <c r="A79" s="9" t="s">
        <v>54</v>
      </c>
      <c r="B79" s="113">
        <v>77.155278247660391</v>
      </c>
      <c r="C79" s="168">
        <v>74.118508576793673</v>
      </c>
      <c r="D79" s="296"/>
      <c r="E79" s="198"/>
      <c r="F79" s="198"/>
      <c r="G79" s="198"/>
      <c r="H79" s="198"/>
    </row>
    <row r="80" spans="1:8" s="159" customFormat="1" ht="9.9499999999999993" customHeight="1" x14ac:dyDescent="0.2">
      <c r="A80" s="9" t="s">
        <v>48</v>
      </c>
      <c r="B80" s="113">
        <v>75.633660743118043</v>
      </c>
      <c r="C80" s="168">
        <v>74.118508576793673</v>
      </c>
      <c r="D80" s="296"/>
      <c r="E80" s="198"/>
      <c r="F80" s="198"/>
      <c r="G80" s="198"/>
      <c r="H80" s="198"/>
    </row>
    <row r="81" spans="1:8" s="159" customFormat="1" ht="9.9499999999999993" customHeight="1" x14ac:dyDescent="0.2">
      <c r="A81" s="9" t="s">
        <v>51</v>
      </c>
      <c r="B81" s="113">
        <v>75.463941754418002</v>
      </c>
      <c r="C81" s="168">
        <v>74.118508576793673</v>
      </c>
      <c r="D81" s="296"/>
      <c r="E81" s="198"/>
      <c r="F81" s="198"/>
      <c r="G81" s="198"/>
      <c r="H81" s="198"/>
    </row>
    <row r="82" spans="1:8" s="159" customFormat="1" ht="9.9499999999999993" customHeight="1" x14ac:dyDescent="0.2">
      <c r="A82" s="9" t="s">
        <v>47</v>
      </c>
      <c r="B82" s="113">
        <v>74.990122778215238</v>
      </c>
      <c r="C82" s="168">
        <v>74.118508576793673</v>
      </c>
      <c r="D82" s="296"/>
      <c r="E82" s="198"/>
      <c r="F82" s="198"/>
      <c r="G82" s="198"/>
      <c r="H82" s="198"/>
    </row>
    <row r="83" spans="1:8" s="159" customFormat="1" ht="9.9499999999999993" customHeight="1" x14ac:dyDescent="0.2">
      <c r="A83" s="9" t="s">
        <v>36</v>
      </c>
      <c r="B83" s="113">
        <v>71.962284107294593</v>
      </c>
      <c r="C83" s="168">
        <v>74.118508576793673</v>
      </c>
      <c r="D83" s="296"/>
      <c r="E83" s="198"/>
      <c r="F83" s="198"/>
      <c r="G83" s="198"/>
      <c r="H83" s="198"/>
    </row>
    <row r="84" spans="1:8" s="159" customFormat="1" ht="9.9499999999999993" customHeight="1" x14ac:dyDescent="0.2">
      <c r="A84" s="9" t="s">
        <v>55</v>
      </c>
      <c r="B84" s="113">
        <v>70.475018424380025</v>
      </c>
      <c r="C84" s="168">
        <v>74.118508576793673</v>
      </c>
      <c r="D84" s="296"/>
      <c r="E84" s="198"/>
      <c r="F84" s="198"/>
      <c r="G84" s="198"/>
      <c r="H84" s="198"/>
    </row>
    <row r="85" spans="1:8" s="159" customFormat="1" ht="9.9499999999999993" customHeight="1" x14ac:dyDescent="0.2">
      <c r="A85" s="9" t="s">
        <v>34</v>
      </c>
      <c r="B85" s="113">
        <v>69.014817706625806</v>
      </c>
      <c r="C85" s="168">
        <v>74.118508576793673</v>
      </c>
      <c r="D85" s="296"/>
      <c r="E85" s="198"/>
      <c r="F85" s="198"/>
      <c r="G85" s="198"/>
      <c r="H85" s="198"/>
    </row>
    <row r="86" spans="1:8" s="159" customFormat="1" ht="9.9499999999999993" customHeight="1" x14ac:dyDescent="0.2">
      <c r="A86" s="9" t="s">
        <v>52</v>
      </c>
      <c r="B86" s="113">
        <v>68.909337214527369</v>
      </c>
      <c r="C86" s="168">
        <v>74.118508576793673</v>
      </c>
      <c r="D86" s="296"/>
      <c r="E86" s="198"/>
      <c r="F86" s="198"/>
      <c r="G86" s="198"/>
      <c r="H86" s="198"/>
    </row>
    <row r="87" spans="1:8" s="159" customFormat="1" ht="9.9499999999999993" customHeight="1" x14ac:dyDescent="0.2">
      <c r="A87" s="9" t="s">
        <v>32</v>
      </c>
      <c r="B87" s="113">
        <v>68.137408023426005</v>
      </c>
      <c r="C87" s="168">
        <v>74.118508576793673</v>
      </c>
      <c r="D87" s="296"/>
      <c r="E87" s="198"/>
      <c r="F87" s="198"/>
      <c r="G87" s="198"/>
      <c r="H87" s="198"/>
    </row>
    <row r="88" spans="1:8" s="159" customFormat="1" ht="9.9499999999999993" customHeight="1" x14ac:dyDescent="0.2">
      <c r="A88" s="9" t="s">
        <v>7</v>
      </c>
      <c r="B88" s="113">
        <v>67.118612097365144</v>
      </c>
      <c r="C88" s="168">
        <v>74.118508576793673</v>
      </c>
      <c r="D88" s="296"/>
      <c r="E88" s="198"/>
      <c r="F88" s="198"/>
      <c r="G88" s="198"/>
      <c r="H88" s="198"/>
    </row>
    <row r="89" spans="1:8" s="159" customFormat="1" ht="9.9499999999999993" customHeight="1" x14ac:dyDescent="0.2">
      <c r="A89" s="9" t="s">
        <v>46</v>
      </c>
      <c r="B89" s="113">
        <v>65.450589969154677</v>
      </c>
      <c r="C89" s="168">
        <v>74.118508576793673</v>
      </c>
      <c r="D89" s="296"/>
      <c r="E89" s="198"/>
      <c r="F89" s="198"/>
      <c r="G89" s="198"/>
      <c r="H89" s="198"/>
    </row>
    <row r="90" spans="1:8" s="159" customFormat="1" ht="9.9499999999999993" customHeight="1" x14ac:dyDescent="0.2">
      <c r="A90" s="9" t="s">
        <v>41</v>
      </c>
      <c r="B90" s="113">
        <v>64.655727301695066</v>
      </c>
      <c r="C90" s="168">
        <v>74.118508576793673</v>
      </c>
      <c r="D90" s="296"/>
      <c r="E90" s="198"/>
      <c r="F90" s="198"/>
      <c r="G90" s="198"/>
      <c r="H90" s="198"/>
    </row>
    <row r="91" spans="1:8" s="159" customFormat="1" ht="9.9499999999999993" customHeight="1" x14ac:dyDescent="0.2">
      <c r="A91" s="9" t="s">
        <v>35</v>
      </c>
      <c r="B91" s="113">
        <v>64.402055398286606</v>
      </c>
      <c r="C91" s="168">
        <v>74.118508576793673</v>
      </c>
      <c r="D91" s="296"/>
      <c r="E91" s="198"/>
      <c r="F91" s="198"/>
      <c r="G91" s="198"/>
      <c r="H91" s="198"/>
    </row>
    <row r="92" spans="1:8" s="159" customFormat="1" ht="9.9499999999999993" customHeight="1" x14ac:dyDescent="0.2">
      <c r="A92" s="9" t="s">
        <v>40</v>
      </c>
      <c r="B92" s="113">
        <v>62.337323203338002</v>
      </c>
      <c r="C92" s="168">
        <v>74.118508576793673</v>
      </c>
      <c r="D92" s="296"/>
      <c r="E92" s="198"/>
      <c r="F92" s="198"/>
      <c r="G92" s="198"/>
      <c r="H92" s="198"/>
    </row>
    <row r="93" spans="1:8" s="159" customFormat="1" ht="9.9499999999999993" customHeight="1" x14ac:dyDescent="0.2">
      <c r="A93" s="9" t="s">
        <v>110</v>
      </c>
      <c r="B93" s="113">
        <v>60.974187087353258</v>
      </c>
      <c r="C93" s="168">
        <v>74.118508576793673</v>
      </c>
      <c r="D93" s="296"/>
      <c r="E93" s="198"/>
      <c r="F93" s="198"/>
      <c r="G93" s="198"/>
      <c r="H93" s="198"/>
    </row>
    <row r="94" spans="1:8" s="159" customFormat="1" ht="9.9499999999999993" customHeight="1" x14ac:dyDescent="0.2">
      <c r="A94" s="9" t="s">
        <v>33</v>
      </c>
      <c r="B94" s="113">
        <v>59.066091253579103</v>
      </c>
      <c r="C94" s="168">
        <v>74.118508576793673</v>
      </c>
      <c r="D94" s="296"/>
      <c r="E94" s="198"/>
      <c r="F94" s="198"/>
      <c r="G94" s="198"/>
      <c r="H94" s="198"/>
    </row>
    <row r="95" spans="1:8" s="159" customFormat="1" ht="9.9499999999999993" customHeight="1" x14ac:dyDescent="0.2">
      <c r="A95" s="9" t="s">
        <v>44</v>
      </c>
      <c r="B95" s="113">
        <v>53.87719407196716</v>
      </c>
      <c r="C95" s="168">
        <v>74.118508576793673</v>
      </c>
      <c r="D95" s="296"/>
      <c r="E95" s="198"/>
      <c r="F95" s="198"/>
      <c r="G95" s="198"/>
      <c r="H95" s="198"/>
    </row>
    <row r="96" spans="1:8" s="159" customFormat="1" ht="9.9499999999999993" customHeight="1" x14ac:dyDescent="0.2">
      <c r="A96" s="10" t="s">
        <v>111</v>
      </c>
      <c r="B96" s="212">
        <v>75.741486418435542</v>
      </c>
      <c r="C96" s="168"/>
      <c r="D96" s="296"/>
      <c r="E96" s="198"/>
      <c r="F96" s="198"/>
      <c r="G96" s="198"/>
      <c r="H96" s="198"/>
    </row>
    <row r="97" spans="1:12" s="159" customFormat="1" ht="3" customHeight="1" x14ac:dyDescent="0.2">
      <c r="A97" s="114"/>
      <c r="B97" s="115"/>
      <c r="C97" s="175">
        <v>92.130519514666503</v>
      </c>
      <c r="D97" s="198"/>
      <c r="E97" s="198"/>
      <c r="F97" s="198"/>
      <c r="G97" s="198"/>
      <c r="H97" s="198"/>
    </row>
    <row r="98" spans="1:12" s="173" customFormat="1" ht="3" customHeight="1" x14ac:dyDescent="0.2">
      <c r="A98" s="53"/>
      <c r="B98" s="54"/>
      <c r="C98" s="176"/>
      <c r="D98" s="198"/>
      <c r="E98" s="198"/>
      <c r="F98" s="198"/>
      <c r="G98" s="198"/>
      <c r="H98" s="198"/>
    </row>
    <row r="99" spans="1:12" s="198" customFormat="1" ht="12.75" x14ac:dyDescent="0.2">
      <c r="A99" s="126" t="s">
        <v>571</v>
      </c>
      <c r="B99" s="7"/>
      <c r="C99" s="7"/>
      <c r="D99" s="7"/>
      <c r="E99" s="125"/>
      <c r="F99" s="120"/>
      <c r="G99" s="120"/>
      <c r="H99" s="121"/>
      <c r="I99" s="122"/>
      <c r="J99" s="120"/>
    </row>
    <row r="100" spans="1:12" ht="9" customHeight="1" x14ac:dyDescent="0.25">
      <c r="A100" s="57"/>
      <c r="B100" s="116"/>
      <c r="C100" s="162"/>
      <c r="D100" s="198"/>
      <c r="E100" s="198"/>
      <c r="F100" s="198"/>
      <c r="G100" s="198"/>
      <c r="H100" s="198"/>
    </row>
    <row r="101" spans="1:12" s="72" customFormat="1" ht="9.9499999999999993" customHeight="1" x14ac:dyDescent="0.2">
      <c r="A101" s="158"/>
      <c r="B101" s="158"/>
      <c r="C101" s="177"/>
      <c r="D101" s="198"/>
      <c r="E101" s="198"/>
      <c r="F101" s="198"/>
      <c r="G101" s="198"/>
      <c r="H101" s="198"/>
      <c r="I101" s="119"/>
      <c r="J101" s="117"/>
      <c r="K101" s="117"/>
      <c r="L101" s="117"/>
    </row>
    <row r="102" spans="1:12" s="7" customFormat="1" ht="9.9499999999999993" customHeight="1" x14ac:dyDescent="0.2">
      <c r="A102" s="198"/>
      <c r="B102" s="198"/>
      <c r="C102" s="198"/>
      <c r="D102" s="198"/>
      <c r="E102" s="198"/>
      <c r="F102" s="198"/>
      <c r="G102" s="198"/>
      <c r="H102" s="198"/>
      <c r="I102" s="122"/>
      <c r="J102" s="120"/>
      <c r="K102" s="120"/>
      <c r="L102" s="120"/>
    </row>
    <row r="103" spans="1:12" s="159" customFormat="1" ht="9.9499999999999993" customHeight="1" x14ac:dyDescent="0.2">
      <c r="A103" s="198"/>
      <c r="B103" s="198"/>
      <c r="C103" s="198"/>
      <c r="D103" s="198"/>
      <c r="E103" s="198"/>
      <c r="F103" s="198"/>
      <c r="G103" s="198"/>
      <c r="H103" s="198"/>
    </row>
    <row r="104" spans="1:12" s="159" customFormat="1" ht="9.9499999999999993" customHeight="1" x14ac:dyDescent="0.2">
      <c r="A104" s="198"/>
      <c r="B104" s="198"/>
      <c r="C104" s="198"/>
      <c r="D104" s="198"/>
      <c r="E104" s="198"/>
      <c r="F104" s="198"/>
      <c r="G104" s="198"/>
      <c r="H104" s="198"/>
    </row>
    <row r="105" spans="1:12" x14ac:dyDescent="0.25">
      <c r="A105" s="53"/>
      <c r="B105" s="54"/>
      <c r="C105" s="162"/>
      <c r="D105" s="163"/>
      <c r="E105" s="163"/>
      <c r="F105" s="54"/>
      <c r="G105" s="54"/>
    </row>
    <row r="106" spans="1:12" x14ac:dyDescent="0.25">
      <c r="A106" s="53"/>
      <c r="B106" s="54"/>
      <c r="C106" s="162"/>
      <c r="D106" s="163"/>
      <c r="E106" s="163"/>
      <c r="F106" s="54"/>
      <c r="G106" s="54"/>
    </row>
    <row r="107" spans="1:12" x14ac:dyDescent="0.25">
      <c r="A107" s="53"/>
      <c r="B107" s="54"/>
      <c r="C107" s="162"/>
      <c r="D107" s="163"/>
      <c r="E107" s="163"/>
      <c r="F107" s="54"/>
      <c r="G107" s="54"/>
    </row>
    <row r="108" spans="1:12" x14ac:dyDescent="0.25">
      <c r="A108" s="53"/>
      <c r="B108" s="54"/>
      <c r="C108" s="162"/>
      <c r="D108" s="163"/>
      <c r="E108" s="163"/>
      <c r="F108" s="54"/>
      <c r="G108" s="54"/>
    </row>
    <row r="109" spans="1:12" x14ac:dyDescent="0.25">
      <c r="A109" s="53"/>
      <c r="B109" s="54"/>
      <c r="C109" s="162"/>
      <c r="D109" s="163"/>
      <c r="E109" s="163"/>
      <c r="F109" s="54"/>
      <c r="G109" s="54"/>
    </row>
    <row r="110" spans="1:12" x14ac:dyDescent="0.25">
      <c r="C110" s="162"/>
      <c r="D110" s="163"/>
      <c r="E110" s="163"/>
      <c r="F110" s="54"/>
      <c r="G110" s="54"/>
    </row>
    <row r="111" spans="1:12" x14ac:dyDescent="0.25">
      <c r="C111" s="162"/>
      <c r="D111" s="163"/>
      <c r="E111" s="163"/>
      <c r="F111" s="54"/>
      <c r="G111" s="54"/>
    </row>
  </sheetData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2.75" x14ac:dyDescent="0.2"/>
  <cols>
    <col min="1" max="1" width="10.42578125" customWidth="1"/>
  </cols>
  <sheetData>
    <row r="1" spans="1:12" ht="12" customHeight="1" x14ac:dyDescent="0.2"/>
    <row r="2" spans="1:12" ht="12" customHeight="1" x14ac:dyDescent="0.2"/>
    <row r="3" spans="1:12" ht="24" customHeight="1" x14ac:dyDescent="0.2"/>
    <row r="4" spans="1:12" s="198" customFormat="1" ht="12" customHeight="1" x14ac:dyDescent="0.2">
      <c r="A4" s="208" t="s">
        <v>520</v>
      </c>
      <c r="B4" s="208"/>
      <c r="C4" s="208"/>
      <c r="D4" s="208"/>
      <c r="E4" s="208"/>
      <c r="F4" s="208"/>
      <c r="G4" s="208"/>
      <c r="H4" s="208"/>
      <c r="I4" s="208"/>
      <c r="J4" s="208"/>
      <c r="K4" s="200"/>
    </row>
    <row r="5" spans="1:12" s="198" customFormat="1" ht="15" customHeight="1" x14ac:dyDescent="0.2">
      <c r="A5" s="368" t="s">
        <v>365</v>
      </c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</row>
    <row r="6" spans="1:12" s="198" customFormat="1" x14ac:dyDescent="0.2">
      <c r="A6" s="37" t="s">
        <v>366</v>
      </c>
      <c r="B6" s="245"/>
      <c r="C6" s="245"/>
      <c r="D6" s="245"/>
      <c r="E6"/>
      <c r="F6"/>
      <c r="G6"/>
      <c r="H6"/>
      <c r="I6"/>
      <c r="J6"/>
    </row>
    <row r="7" spans="1:12" ht="6" customHeight="1" x14ac:dyDescent="0.2"/>
    <row r="27" spans="1:7" x14ac:dyDescent="0.2">
      <c r="A27" s="369" t="s">
        <v>137</v>
      </c>
      <c r="B27" s="370"/>
      <c r="C27" s="370"/>
      <c r="D27" s="370"/>
    </row>
    <row r="28" spans="1:7" ht="15" customHeight="1" x14ac:dyDescent="0.2">
      <c r="A28" s="371" t="s">
        <v>367</v>
      </c>
      <c r="B28" s="371"/>
      <c r="C28" s="371"/>
      <c r="D28" s="371"/>
      <c r="E28" s="371"/>
      <c r="F28" s="371"/>
      <c r="G28" s="371"/>
    </row>
  </sheetData>
  <mergeCells count="3">
    <mergeCell ref="A5:L5"/>
    <mergeCell ref="A27:D27"/>
    <mergeCell ref="A28:G28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/>
  </sheetViews>
  <sheetFormatPr defaultRowHeight="12.75" x14ac:dyDescent="0.2"/>
  <cols>
    <col min="1" max="1" width="19.140625" style="198" customWidth="1"/>
    <col min="2" max="2" width="9.28515625" style="198" bestFit="1" customWidth="1"/>
    <col min="3" max="3" width="12.28515625" style="198" customWidth="1"/>
    <col min="4" max="4" width="9.28515625" style="198" bestFit="1" customWidth="1"/>
    <col min="5" max="16384" width="9.140625" style="198"/>
  </cols>
  <sheetData>
    <row r="1" spans="1:10" customFormat="1" ht="12" customHeight="1" x14ac:dyDescent="0.2"/>
    <row r="2" spans="1:10" customFormat="1" ht="12" customHeight="1" x14ac:dyDescent="0.2"/>
    <row r="3" spans="1:10" customFormat="1" ht="24" customHeight="1" x14ac:dyDescent="0.2"/>
    <row r="4" spans="1:10" ht="12" customHeight="1" x14ac:dyDescent="0.2">
      <c r="A4" s="208" t="s">
        <v>519</v>
      </c>
      <c r="B4" s="208"/>
      <c r="C4" s="208"/>
      <c r="D4" s="208"/>
      <c r="E4"/>
      <c r="F4"/>
      <c r="G4"/>
      <c r="H4"/>
      <c r="I4"/>
      <c r="J4"/>
    </row>
    <row r="5" spans="1:10" ht="35.25" customHeight="1" x14ac:dyDescent="0.2">
      <c r="A5" s="368" t="s">
        <v>365</v>
      </c>
      <c r="B5" s="368"/>
      <c r="C5" s="368"/>
      <c r="D5" s="246"/>
      <c r="E5"/>
      <c r="F5"/>
      <c r="G5"/>
      <c r="H5"/>
      <c r="I5"/>
      <c r="J5"/>
    </row>
    <row r="6" spans="1:10" x14ac:dyDescent="0.2">
      <c r="A6" s="37" t="s">
        <v>366</v>
      </c>
      <c r="B6" s="245"/>
      <c r="C6" s="245"/>
      <c r="D6" s="245"/>
      <c r="E6"/>
      <c r="F6"/>
      <c r="G6"/>
      <c r="H6"/>
      <c r="I6"/>
      <c r="J6"/>
    </row>
    <row r="7" spans="1:10" x14ac:dyDescent="0.2">
      <c r="A7" s="247"/>
      <c r="B7" s="248"/>
      <c r="C7" s="247"/>
      <c r="D7" s="249"/>
      <c r="E7"/>
      <c r="F7"/>
      <c r="G7"/>
      <c r="H7"/>
      <c r="I7"/>
      <c r="J7"/>
    </row>
    <row r="8" spans="1:10" x14ac:dyDescent="0.2">
      <c r="A8" s="250" t="s">
        <v>368</v>
      </c>
      <c r="B8" s="251" t="s">
        <v>369</v>
      </c>
      <c r="C8" s="251" t="s">
        <v>370</v>
      </c>
      <c r="D8" s="249"/>
      <c r="E8"/>
      <c r="F8"/>
      <c r="G8"/>
      <c r="H8"/>
      <c r="I8"/>
      <c r="J8"/>
    </row>
    <row r="9" spans="1:10" x14ac:dyDescent="0.2">
      <c r="A9" s="252" t="s">
        <v>17</v>
      </c>
      <c r="B9" s="253">
        <v>99.9</v>
      </c>
      <c r="C9" s="253">
        <v>99.9</v>
      </c>
      <c r="D9" s="249"/>
      <c r="E9"/>
      <c r="F9"/>
      <c r="G9"/>
      <c r="H9"/>
      <c r="I9"/>
      <c r="J9"/>
    </row>
    <row r="10" spans="1:10" x14ac:dyDescent="0.2">
      <c r="A10" s="254" t="s">
        <v>21</v>
      </c>
      <c r="B10" s="253">
        <v>98</v>
      </c>
      <c r="C10" s="253">
        <v>98</v>
      </c>
      <c r="D10" s="249"/>
      <c r="E10"/>
      <c r="F10"/>
      <c r="G10"/>
      <c r="H10"/>
      <c r="I10"/>
      <c r="J10"/>
    </row>
    <row r="11" spans="1:10" x14ac:dyDescent="0.2">
      <c r="A11" s="252" t="s">
        <v>27</v>
      </c>
      <c r="B11" s="253">
        <v>98</v>
      </c>
      <c r="C11" s="253">
        <v>98</v>
      </c>
      <c r="D11" s="249"/>
      <c r="E11"/>
      <c r="F11"/>
      <c r="G11"/>
      <c r="H11"/>
      <c r="I11"/>
      <c r="J11"/>
    </row>
    <row r="12" spans="1:10" x14ac:dyDescent="0.2">
      <c r="A12" s="252" t="s">
        <v>16</v>
      </c>
      <c r="B12" s="253">
        <v>98</v>
      </c>
      <c r="C12" s="253">
        <v>98</v>
      </c>
      <c r="D12" s="249"/>
      <c r="E12"/>
      <c r="F12"/>
      <c r="G12"/>
      <c r="H12"/>
      <c r="I12"/>
      <c r="J12"/>
    </row>
    <row r="13" spans="1:10" x14ac:dyDescent="0.2">
      <c r="A13" s="252" t="s">
        <v>363</v>
      </c>
      <c r="B13" s="253">
        <v>97.5</v>
      </c>
      <c r="C13" s="253">
        <v>97.5</v>
      </c>
      <c r="D13" s="249"/>
      <c r="E13"/>
      <c r="F13"/>
      <c r="G13"/>
      <c r="H13"/>
      <c r="I13"/>
      <c r="J13"/>
    </row>
    <row r="14" spans="1:10" x14ac:dyDescent="0.2">
      <c r="A14" s="255" t="s">
        <v>1</v>
      </c>
      <c r="B14" s="253">
        <v>99</v>
      </c>
      <c r="C14" s="253">
        <v>99</v>
      </c>
      <c r="D14" s="249"/>
      <c r="E14"/>
      <c r="F14"/>
      <c r="G14"/>
      <c r="H14"/>
      <c r="I14"/>
      <c r="J14"/>
    </row>
    <row r="15" spans="1:10" x14ac:dyDescent="0.2">
      <c r="A15" s="255" t="s">
        <v>26</v>
      </c>
      <c r="B15" s="253">
        <v>93.4</v>
      </c>
      <c r="C15" s="253">
        <v>93.4</v>
      </c>
      <c r="D15" s="249"/>
      <c r="E15"/>
      <c r="F15"/>
      <c r="G15"/>
      <c r="H15"/>
      <c r="I15"/>
      <c r="J15"/>
    </row>
    <row r="16" spans="1:10" x14ac:dyDescent="0.2">
      <c r="A16" s="252" t="s">
        <v>22</v>
      </c>
      <c r="B16" s="253">
        <v>98</v>
      </c>
      <c r="C16" s="253">
        <v>97.8</v>
      </c>
      <c r="D16" s="249"/>
      <c r="E16"/>
      <c r="F16"/>
      <c r="G16"/>
      <c r="H16"/>
      <c r="I16"/>
      <c r="J16"/>
    </row>
    <row r="17" spans="1:10" x14ac:dyDescent="0.2">
      <c r="A17" s="252" t="s">
        <v>18</v>
      </c>
      <c r="B17" s="253">
        <v>99</v>
      </c>
      <c r="C17" s="253">
        <v>99</v>
      </c>
      <c r="D17" s="249"/>
      <c r="E17"/>
      <c r="F17"/>
      <c r="G17"/>
      <c r="H17"/>
      <c r="I17"/>
      <c r="J17"/>
    </row>
    <row r="18" spans="1:10" x14ac:dyDescent="0.2">
      <c r="A18" s="252" t="s">
        <v>24</v>
      </c>
      <c r="B18" s="253">
        <v>96.8</v>
      </c>
      <c r="C18" s="253">
        <v>94.8</v>
      </c>
      <c r="D18" s="249"/>
      <c r="E18"/>
      <c r="F18"/>
      <c r="G18"/>
      <c r="H18"/>
      <c r="I18"/>
      <c r="J18"/>
    </row>
    <row r="19" spans="1:10" x14ac:dyDescent="0.2">
      <c r="A19" s="252" t="s">
        <v>15</v>
      </c>
      <c r="B19" s="253">
        <v>92.4</v>
      </c>
      <c r="C19" s="253">
        <v>85.7</v>
      </c>
      <c r="D19" s="249"/>
      <c r="E19"/>
      <c r="F19"/>
      <c r="G19"/>
      <c r="H19"/>
      <c r="I19"/>
      <c r="J19"/>
    </row>
    <row r="20" spans="1:10" x14ac:dyDescent="0.2">
      <c r="A20" s="252" t="s">
        <v>25</v>
      </c>
      <c r="B20" s="253">
        <v>94.9</v>
      </c>
      <c r="C20" s="253">
        <v>93.8</v>
      </c>
      <c r="D20" s="249"/>
      <c r="E20"/>
      <c r="F20"/>
      <c r="G20"/>
      <c r="H20"/>
      <c r="I20"/>
      <c r="J20"/>
    </row>
    <row r="21" spans="1:10" x14ac:dyDescent="0.2">
      <c r="A21" s="252" t="s">
        <v>14</v>
      </c>
      <c r="B21" s="253">
        <v>88.4</v>
      </c>
      <c r="C21" s="253">
        <v>87.5</v>
      </c>
      <c r="D21" s="249"/>
      <c r="E21"/>
      <c r="F21"/>
      <c r="G21"/>
      <c r="H21"/>
      <c r="I21"/>
      <c r="J21"/>
    </row>
    <row r="22" spans="1:10" x14ac:dyDescent="0.2">
      <c r="A22" s="252" t="s">
        <v>29</v>
      </c>
      <c r="B22" s="253">
        <v>95</v>
      </c>
      <c r="C22" s="253">
        <v>90.3</v>
      </c>
      <c r="D22" s="249"/>
      <c r="E22"/>
      <c r="F22"/>
      <c r="G22"/>
      <c r="H22"/>
      <c r="I22"/>
      <c r="J22"/>
    </row>
    <row r="23" spans="1:10" x14ac:dyDescent="0.2">
      <c r="A23" s="252" t="s">
        <v>19</v>
      </c>
      <c r="B23" s="253">
        <v>98</v>
      </c>
      <c r="C23" s="253">
        <v>87.4</v>
      </c>
      <c r="D23" s="249"/>
      <c r="E23"/>
      <c r="F23"/>
      <c r="G23"/>
      <c r="H23"/>
      <c r="I23"/>
      <c r="J23"/>
    </row>
    <row r="24" spans="1:10" x14ac:dyDescent="0.2">
      <c r="A24" s="252" t="s">
        <v>20</v>
      </c>
      <c r="B24" s="253">
        <v>96</v>
      </c>
      <c r="C24" s="253">
        <v>92</v>
      </c>
      <c r="D24" s="249"/>
      <c r="E24"/>
      <c r="F24"/>
      <c r="G24"/>
      <c r="H24"/>
      <c r="I24"/>
      <c r="J24"/>
    </row>
    <row r="25" spans="1:10" x14ac:dyDescent="0.2">
      <c r="A25" s="252" t="s">
        <v>30</v>
      </c>
      <c r="B25" s="253">
        <v>96</v>
      </c>
      <c r="C25" s="253">
        <v>96</v>
      </c>
      <c r="D25" s="249"/>
      <c r="E25"/>
      <c r="F25"/>
      <c r="G25"/>
      <c r="H25"/>
      <c r="I25"/>
      <c r="J25"/>
    </row>
    <row r="26" spans="1:10" ht="14.25" customHeight="1" x14ac:dyDescent="0.2">
      <c r="A26" s="252" t="s">
        <v>23</v>
      </c>
      <c r="B26" s="253">
        <v>90.7</v>
      </c>
      <c r="C26" s="253">
        <v>90.4</v>
      </c>
      <c r="D26" s="249"/>
      <c r="E26"/>
      <c r="F26"/>
      <c r="G26"/>
      <c r="H26"/>
      <c r="I26"/>
      <c r="J26"/>
    </row>
    <row r="27" spans="1:10" ht="14.25" customHeight="1" x14ac:dyDescent="0.2">
      <c r="A27" s="252" t="s">
        <v>28</v>
      </c>
      <c r="B27" s="253">
        <v>87.8</v>
      </c>
      <c r="C27" s="253">
        <v>87.8</v>
      </c>
      <c r="D27" s="249"/>
      <c r="E27"/>
      <c r="F27"/>
      <c r="G27"/>
      <c r="H27"/>
      <c r="I27"/>
      <c r="J27"/>
    </row>
    <row r="28" spans="1:10" ht="14.25" customHeight="1" x14ac:dyDescent="0.2">
      <c r="A28" s="252" t="s">
        <v>31</v>
      </c>
      <c r="B28" s="253">
        <v>97</v>
      </c>
      <c r="C28" s="253">
        <v>97</v>
      </c>
      <c r="D28" s="249"/>
      <c r="E28"/>
      <c r="F28"/>
      <c r="G28"/>
      <c r="H28"/>
      <c r="I28"/>
      <c r="J28"/>
    </row>
    <row r="29" spans="1:10" ht="14.25" customHeight="1" x14ac:dyDescent="0.2">
      <c r="A29" s="252" t="s">
        <v>94</v>
      </c>
      <c r="B29" s="253">
        <v>99</v>
      </c>
      <c r="C29" s="253">
        <v>99</v>
      </c>
      <c r="D29" s="249"/>
      <c r="E29"/>
      <c r="F29"/>
      <c r="G29"/>
      <c r="H29"/>
      <c r="I29"/>
      <c r="J29"/>
    </row>
    <row r="30" spans="1:10" x14ac:dyDescent="0.2">
      <c r="A30" s="256" t="s">
        <v>371</v>
      </c>
      <c r="B30" s="257">
        <v>98.2</v>
      </c>
      <c r="C30" s="257">
        <v>98.2</v>
      </c>
      <c r="D30" s="249"/>
    </row>
    <row r="31" spans="1:10" x14ac:dyDescent="0.2">
      <c r="A31" s="258" t="s">
        <v>372</v>
      </c>
      <c r="B31" s="257">
        <v>89.7</v>
      </c>
      <c r="C31" s="257">
        <v>88.4</v>
      </c>
      <c r="D31" s="249"/>
    </row>
    <row r="32" spans="1:10" x14ac:dyDescent="0.2">
      <c r="A32" s="259" t="s">
        <v>373</v>
      </c>
      <c r="B32" s="257">
        <v>96.1</v>
      </c>
      <c r="C32" s="257">
        <v>92.1</v>
      </c>
      <c r="D32" s="249"/>
    </row>
    <row r="33" spans="1:4" x14ac:dyDescent="0.2">
      <c r="A33" s="260" t="s">
        <v>374</v>
      </c>
      <c r="B33" s="261">
        <v>94.7</v>
      </c>
      <c r="C33" s="261">
        <v>93.3</v>
      </c>
      <c r="D33" s="249"/>
    </row>
    <row r="34" spans="1:4" ht="7.5" customHeight="1" x14ac:dyDescent="0.2">
      <c r="A34" s="262"/>
      <c r="B34" s="263"/>
      <c r="C34" s="264"/>
      <c r="D34" s="249"/>
    </row>
    <row r="35" spans="1:4" x14ac:dyDescent="0.2">
      <c r="A35" s="369" t="s">
        <v>137</v>
      </c>
      <c r="B35" s="370"/>
      <c r="C35" s="370"/>
      <c r="D35" s="370"/>
    </row>
    <row r="36" spans="1:4" x14ac:dyDescent="0.2">
      <c r="A36" s="371" t="s">
        <v>367</v>
      </c>
      <c r="B36" s="371"/>
      <c r="C36" s="371"/>
      <c r="D36" s="371"/>
    </row>
  </sheetData>
  <mergeCells count="3">
    <mergeCell ref="A5:C5"/>
    <mergeCell ref="A35:D35"/>
    <mergeCell ref="A36:D36"/>
  </mergeCells>
  <pageMargins left="0.7" right="0.7" top="0.75" bottom="0.75" header="0.3" footer="0.3"/>
  <pageSetup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/>
  </sheetViews>
  <sheetFormatPr defaultRowHeight="12.75" x14ac:dyDescent="0.2"/>
  <cols>
    <col min="1" max="1" width="10" customWidth="1"/>
  </cols>
  <sheetData>
    <row r="1" spans="1:1" ht="12" customHeight="1" x14ac:dyDescent="0.2"/>
    <row r="2" spans="1:1" ht="12" customHeight="1" x14ac:dyDescent="0.2"/>
    <row r="3" spans="1:1" ht="24" customHeight="1" x14ac:dyDescent="0.2"/>
    <row r="4" spans="1:1" s="31" customFormat="1" ht="12" customHeight="1" x14ac:dyDescent="0.2">
      <c r="A4" s="32" t="s">
        <v>560</v>
      </c>
    </row>
    <row r="5" spans="1:1" s="31" customFormat="1" ht="12" customHeight="1" x14ac:dyDescent="0.2">
      <c r="A5" s="32" t="s">
        <v>114</v>
      </c>
    </row>
    <row r="6" spans="1:1" s="31" customFormat="1" ht="12" customHeight="1" x14ac:dyDescent="0.2">
      <c r="A6" s="33" t="s">
        <v>406</v>
      </c>
    </row>
    <row r="7" spans="1:1" ht="6" customHeight="1" x14ac:dyDescent="0.2"/>
    <row r="17" ht="12.75" customHeight="1" x14ac:dyDescent="0.2"/>
    <row r="39" spans="1:1" x14ac:dyDescent="0.2">
      <c r="A39" s="128" t="s">
        <v>103</v>
      </c>
    </row>
    <row r="40" spans="1:1" x14ac:dyDescent="0.2">
      <c r="A40" s="128"/>
    </row>
  </sheetData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/>
  </sheetViews>
  <sheetFormatPr defaultRowHeight="12.75" x14ac:dyDescent="0.2"/>
  <cols>
    <col min="1" max="1" width="27.28515625" customWidth="1"/>
    <col min="2" max="5" width="11.7109375" customWidth="1"/>
  </cols>
  <sheetData>
    <row r="1" spans="1:5" ht="12" customHeight="1" x14ac:dyDescent="0.2"/>
    <row r="2" spans="1:5" ht="12" customHeight="1" x14ac:dyDescent="0.2"/>
    <row r="3" spans="1:5" ht="24" customHeight="1" x14ac:dyDescent="0.2"/>
    <row r="4" spans="1:5" s="31" customFormat="1" ht="12" customHeight="1" x14ac:dyDescent="0.2">
      <c r="A4" s="32" t="s">
        <v>561</v>
      </c>
    </row>
    <row r="5" spans="1:5" s="31" customFormat="1" ht="12" x14ac:dyDescent="0.2">
      <c r="A5" s="32" t="s">
        <v>143</v>
      </c>
    </row>
    <row r="6" spans="1:5" s="33" customFormat="1" ht="12" x14ac:dyDescent="0.2">
      <c r="A6" s="33" t="s">
        <v>407</v>
      </c>
    </row>
    <row r="7" spans="1:5" ht="6" customHeight="1" x14ac:dyDescent="0.2"/>
    <row r="8" spans="1:5" ht="36" x14ac:dyDescent="0.2">
      <c r="A8" s="62" t="s">
        <v>4</v>
      </c>
      <c r="B8" s="56" t="s">
        <v>99</v>
      </c>
      <c r="C8" s="48" t="s">
        <v>100</v>
      </c>
      <c r="D8" s="48" t="s">
        <v>115</v>
      </c>
      <c r="E8" s="48" t="s">
        <v>116</v>
      </c>
    </row>
    <row r="9" spans="1:5" ht="4.5" customHeight="1" x14ac:dyDescent="0.2">
      <c r="A9" s="146"/>
      <c r="B9" s="63"/>
      <c r="C9" s="184"/>
      <c r="D9" s="184"/>
      <c r="E9" s="42"/>
    </row>
    <row r="10" spans="1:5" ht="12.6" customHeight="1" x14ac:dyDescent="0.2">
      <c r="A10" s="140" t="s">
        <v>57</v>
      </c>
      <c r="B10" s="141">
        <v>486.42652247030367</v>
      </c>
      <c r="C10" s="142">
        <v>76.67699315332834</v>
      </c>
      <c r="D10" s="142">
        <f t="shared" ref="D10:D31" si="0">100-C10</f>
        <v>23.32300684667166</v>
      </c>
      <c r="E10" s="142">
        <v>65</v>
      </c>
    </row>
    <row r="11" spans="1:5" ht="12.6" customHeight="1" x14ac:dyDescent="0.2">
      <c r="A11" s="39" t="s">
        <v>58</v>
      </c>
      <c r="B11" s="43">
        <v>476.08750140912446</v>
      </c>
      <c r="C11" s="42">
        <v>76.112646536259305</v>
      </c>
      <c r="D11" s="42">
        <f t="shared" si="0"/>
        <v>23.887353463740695</v>
      </c>
      <c r="E11" s="42">
        <v>65</v>
      </c>
    </row>
    <row r="12" spans="1:5" ht="12.6" customHeight="1" x14ac:dyDescent="0.2">
      <c r="A12" s="39" t="s">
        <v>62</v>
      </c>
      <c r="B12" s="43">
        <v>444.54013271219827</v>
      </c>
      <c r="C12" s="42">
        <v>74.515344041346452</v>
      </c>
      <c r="D12" s="42">
        <f t="shared" si="0"/>
        <v>25.484655958653548</v>
      </c>
      <c r="E12" s="42">
        <v>65</v>
      </c>
    </row>
    <row r="13" spans="1:5" ht="12.6" customHeight="1" x14ac:dyDescent="0.2">
      <c r="A13" s="39" t="s">
        <v>59</v>
      </c>
      <c r="B13" s="43">
        <v>467.80545516262737</v>
      </c>
      <c r="C13" s="42">
        <v>73.27814595993523</v>
      </c>
      <c r="D13" s="42">
        <f t="shared" si="0"/>
        <v>26.72185404006477</v>
      </c>
      <c r="E13" s="42">
        <v>65</v>
      </c>
    </row>
    <row r="14" spans="1:5" ht="12.6" customHeight="1" x14ac:dyDescent="0.2">
      <c r="A14" s="39" t="s">
        <v>404</v>
      </c>
      <c r="B14" s="43">
        <v>475.45773443760447</v>
      </c>
      <c r="C14" s="42">
        <v>73.079484000737779</v>
      </c>
      <c r="D14" s="42">
        <f t="shared" si="0"/>
        <v>26.920515999262221</v>
      </c>
      <c r="E14" s="42">
        <v>65</v>
      </c>
    </row>
    <row r="15" spans="1:5" ht="12.6" customHeight="1" x14ac:dyDescent="0.2">
      <c r="A15" s="39" t="s">
        <v>60</v>
      </c>
      <c r="B15" s="43">
        <v>639.04524109474312</v>
      </c>
      <c r="C15" s="42">
        <v>72.170389502547877</v>
      </c>
      <c r="D15" s="42">
        <f t="shared" si="0"/>
        <v>27.829610497452123</v>
      </c>
      <c r="E15" s="42">
        <v>65</v>
      </c>
    </row>
    <row r="16" spans="1:5" ht="12.6" customHeight="1" x14ac:dyDescent="0.2">
      <c r="A16" s="39" t="s">
        <v>61</v>
      </c>
      <c r="B16" s="43">
        <v>500.43857268305771</v>
      </c>
      <c r="C16" s="42">
        <v>71.557148901103446</v>
      </c>
      <c r="D16" s="42">
        <f t="shared" si="0"/>
        <v>28.442851098896554</v>
      </c>
      <c r="E16" s="42">
        <v>65</v>
      </c>
    </row>
    <row r="17" spans="1:5" ht="12.6" customHeight="1" x14ac:dyDescent="0.2">
      <c r="A17" s="293" t="s">
        <v>389</v>
      </c>
      <c r="B17" s="141">
        <v>464.28309334592279</v>
      </c>
      <c r="C17" s="142">
        <v>69.23966083508563</v>
      </c>
      <c r="D17" s="142">
        <f t="shared" si="0"/>
        <v>30.76033916491437</v>
      </c>
      <c r="E17" s="142">
        <v>65</v>
      </c>
    </row>
    <row r="18" spans="1:5" ht="12.6" customHeight="1" x14ac:dyDescent="0.2">
      <c r="A18" s="39" t="s">
        <v>405</v>
      </c>
      <c r="B18" s="43">
        <v>496.41957265901527</v>
      </c>
      <c r="C18" s="42">
        <v>68.039961925310408</v>
      </c>
      <c r="D18" s="42">
        <f t="shared" si="0"/>
        <v>31.960038074689592</v>
      </c>
      <c r="E18" s="42">
        <v>65</v>
      </c>
    </row>
    <row r="19" spans="1:5" ht="12.6" customHeight="1" x14ac:dyDescent="0.2">
      <c r="A19" s="39" t="s">
        <v>63</v>
      </c>
      <c r="B19" s="43">
        <v>505.76003461593211</v>
      </c>
      <c r="C19" s="42">
        <v>66.230730642065481</v>
      </c>
      <c r="D19" s="42">
        <f t="shared" si="0"/>
        <v>33.769269357934519</v>
      </c>
      <c r="E19" s="42">
        <v>65</v>
      </c>
    </row>
    <row r="20" spans="1:5" ht="12.6" customHeight="1" x14ac:dyDescent="0.2">
      <c r="A20" s="39" t="s">
        <v>64</v>
      </c>
      <c r="B20" s="43">
        <v>454.4130141404525</v>
      </c>
      <c r="C20" s="42">
        <v>64.991455023464724</v>
      </c>
      <c r="D20" s="42">
        <f t="shared" si="0"/>
        <v>35.008544976535276</v>
      </c>
      <c r="E20" s="42">
        <v>65</v>
      </c>
    </row>
    <row r="21" spans="1:5" ht="12.6" customHeight="1" x14ac:dyDescent="0.2">
      <c r="A21" s="39" t="s">
        <v>0</v>
      </c>
      <c r="B21" s="43">
        <v>486.16088841556905</v>
      </c>
      <c r="C21" s="42">
        <v>64.484441391536876</v>
      </c>
      <c r="D21" s="42">
        <f t="shared" si="0"/>
        <v>35.515558608463124</v>
      </c>
      <c r="E21" s="42">
        <v>65</v>
      </c>
    </row>
    <row r="22" spans="1:5" ht="12.6" customHeight="1" x14ac:dyDescent="0.2">
      <c r="A22" s="39" t="s">
        <v>403</v>
      </c>
      <c r="B22" s="43">
        <v>609.23615242269886</v>
      </c>
      <c r="C22" s="42">
        <v>64.474298746606962</v>
      </c>
      <c r="D22" s="42">
        <f t="shared" si="0"/>
        <v>35.525701253393038</v>
      </c>
      <c r="E22" s="42">
        <v>65</v>
      </c>
    </row>
    <row r="23" spans="1:5" ht="12.6" customHeight="1" x14ac:dyDescent="0.2">
      <c r="A23" s="39" t="s">
        <v>65</v>
      </c>
      <c r="B23" s="43">
        <v>583.14564181861056</v>
      </c>
      <c r="C23" s="42">
        <v>62.147641935379959</v>
      </c>
      <c r="D23" s="42">
        <f t="shared" si="0"/>
        <v>37.852358064620041</v>
      </c>
      <c r="E23" s="42">
        <v>65</v>
      </c>
    </row>
    <row r="24" spans="1:5" ht="12.6" customHeight="1" x14ac:dyDescent="0.2">
      <c r="A24" s="39" t="s">
        <v>69</v>
      </c>
      <c r="B24" s="43">
        <v>343.62610343923438</v>
      </c>
      <c r="C24" s="42">
        <v>56.39212854641427</v>
      </c>
      <c r="D24" s="42">
        <f t="shared" si="0"/>
        <v>43.60787145358573</v>
      </c>
      <c r="E24" s="42">
        <v>65</v>
      </c>
    </row>
    <row r="25" spans="1:5" ht="12.6" customHeight="1" x14ac:dyDescent="0.2">
      <c r="A25" s="39" t="s">
        <v>71</v>
      </c>
      <c r="B25" s="43">
        <v>366.96427430608099</v>
      </c>
      <c r="C25" s="42">
        <v>55.497477894987249</v>
      </c>
      <c r="D25" s="42">
        <f t="shared" si="0"/>
        <v>44.502522105012751</v>
      </c>
      <c r="E25" s="42">
        <v>65</v>
      </c>
    </row>
    <row r="26" spans="1:5" ht="12.6" customHeight="1" x14ac:dyDescent="0.2">
      <c r="A26" s="39" t="s">
        <v>2</v>
      </c>
      <c r="B26" s="43">
        <v>469.41590387928017</v>
      </c>
      <c r="C26" s="42">
        <v>54.475214237499777</v>
      </c>
      <c r="D26" s="42">
        <f t="shared" si="0"/>
        <v>45.524785762500223</v>
      </c>
      <c r="E26" s="42">
        <v>65</v>
      </c>
    </row>
    <row r="27" spans="1:5" ht="12.6" customHeight="1" x14ac:dyDescent="0.2">
      <c r="A27" s="39" t="s">
        <v>66</v>
      </c>
      <c r="B27" s="43">
        <v>451.72870107034851</v>
      </c>
      <c r="C27" s="42">
        <v>54.076394986662699</v>
      </c>
      <c r="D27" s="42">
        <f t="shared" si="0"/>
        <v>45.923605013337301</v>
      </c>
      <c r="E27" s="42">
        <v>65</v>
      </c>
    </row>
    <row r="28" spans="1:5" ht="12.6" customHeight="1" x14ac:dyDescent="0.2">
      <c r="A28" s="39" t="s">
        <v>67</v>
      </c>
      <c r="B28" s="43">
        <v>520.14273091796781</v>
      </c>
      <c r="C28" s="42">
        <v>53.387033033307929</v>
      </c>
      <c r="D28" s="42">
        <f t="shared" si="0"/>
        <v>46.612966966692071</v>
      </c>
      <c r="E28" s="42">
        <v>65</v>
      </c>
    </row>
    <row r="29" spans="1:5" ht="12.6" customHeight="1" x14ac:dyDescent="0.2">
      <c r="A29" s="39" t="s">
        <v>68</v>
      </c>
      <c r="B29" s="43">
        <v>490.20433029525515</v>
      </c>
      <c r="C29" s="42">
        <v>52.455904145989109</v>
      </c>
      <c r="D29" s="42">
        <f t="shared" si="0"/>
        <v>47.544095854010891</v>
      </c>
      <c r="E29" s="42">
        <v>65</v>
      </c>
    </row>
    <row r="30" spans="1:5" ht="12.6" customHeight="1" x14ac:dyDescent="0.2">
      <c r="A30" s="39" t="s">
        <v>70</v>
      </c>
      <c r="B30" s="43">
        <v>381.37469541597233</v>
      </c>
      <c r="C30" s="42">
        <v>52.181881456168902</v>
      </c>
      <c r="D30" s="42">
        <f t="shared" si="0"/>
        <v>47.818118543831098</v>
      </c>
      <c r="E30" s="42">
        <v>65</v>
      </c>
    </row>
    <row r="31" spans="1:5" ht="12.6" customHeight="1" x14ac:dyDescent="0.2">
      <c r="A31" s="39" t="s">
        <v>3</v>
      </c>
      <c r="B31" s="43">
        <v>443.28526381978764</v>
      </c>
      <c r="C31" s="42">
        <v>42.265722180876487</v>
      </c>
      <c r="D31" s="42">
        <f t="shared" si="0"/>
        <v>57.734277819123513</v>
      </c>
      <c r="E31" s="42">
        <v>65</v>
      </c>
    </row>
    <row r="32" spans="1:5" x14ac:dyDescent="0.2">
      <c r="A32" s="12" t="s">
        <v>101</v>
      </c>
      <c r="B32" s="294">
        <v>486.97264914300467</v>
      </c>
      <c r="C32" s="44">
        <v>63.036074580110949</v>
      </c>
      <c r="D32" s="44">
        <f>100-C32</f>
        <v>36.963925419889051</v>
      </c>
      <c r="E32" s="44">
        <v>65</v>
      </c>
    </row>
    <row r="33" spans="1:5" ht="3" customHeight="1" x14ac:dyDescent="0.2">
      <c r="A33" s="139"/>
      <c r="B33" s="139"/>
      <c r="C33" s="139"/>
      <c r="D33" s="139"/>
      <c r="E33" s="139"/>
    </row>
    <row r="34" spans="1:5" ht="3" customHeight="1" x14ac:dyDescent="0.2"/>
    <row r="35" spans="1:5" x14ac:dyDescent="0.2">
      <c r="A35" s="128" t="s">
        <v>103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9"/>
  <sheetViews>
    <sheetView workbookViewId="0"/>
  </sheetViews>
  <sheetFormatPr defaultRowHeight="12.75" x14ac:dyDescent="0.2"/>
  <cols>
    <col min="1" max="7" width="9.140625" style="70"/>
    <col min="8" max="8" width="5.7109375" style="70" customWidth="1"/>
    <col min="9" max="16384" width="9.140625" style="70"/>
  </cols>
  <sheetData>
    <row r="1" spans="1:244" s="83" customFormat="1" ht="12" customHeight="1" x14ac:dyDescent="0.2"/>
    <row r="2" spans="1:244" s="83" customFormat="1" ht="12" customHeight="1" x14ac:dyDescent="0.2"/>
    <row r="3" spans="1:244" ht="24" customHeight="1" x14ac:dyDescent="0.2">
      <c r="A3" s="84"/>
      <c r="K3" s="60"/>
    </row>
    <row r="4" spans="1:244" ht="12" customHeight="1" x14ac:dyDescent="0.2">
      <c r="A4" s="8" t="s">
        <v>6</v>
      </c>
      <c r="B4" s="17"/>
      <c r="C4" s="17"/>
      <c r="D4" s="17"/>
      <c r="E4" s="17"/>
      <c r="F4" s="17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</row>
    <row r="5" spans="1:244" ht="12" customHeight="1" x14ac:dyDescent="0.2">
      <c r="A5" s="330" t="s">
        <v>74</v>
      </c>
      <c r="B5" s="330"/>
      <c r="C5" s="330"/>
      <c r="D5" s="330"/>
      <c r="E5" s="330"/>
      <c r="F5" s="330"/>
      <c r="G5" s="33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/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60"/>
      <c r="IA5" s="60"/>
      <c r="IB5" s="60"/>
      <c r="IC5" s="60"/>
      <c r="ID5" s="60"/>
      <c r="IE5" s="60"/>
      <c r="IF5" s="60"/>
      <c r="IG5" s="60"/>
      <c r="IH5" s="60"/>
      <c r="II5" s="60"/>
      <c r="IJ5" s="60"/>
    </row>
    <row r="6" spans="1:244" ht="12" customHeight="1" x14ac:dyDescent="0.2">
      <c r="A6" s="5" t="s">
        <v>145</v>
      </c>
      <c r="B6" s="4"/>
      <c r="C6" s="4"/>
      <c r="D6" s="4"/>
      <c r="E6" s="4"/>
      <c r="F6" s="4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0"/>
      <c r="GD6" s="60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</row>
    <row r="7" spans="1:244" ht="6" customHeight="1" x14ac:dyDescent="0.2"/>
    <row r="27" spans="1:244" s="85" customFormat="1" ht="9.9499999999999993" customHeight="1" x14ac:dyDescent="0.2">
      <c r="A27" s="57" t="s">
        <v>75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</row>
    <row r="28" spans="1:244" s="85" customFormat="1" ht="20.100000000000001" customHeight="1" x14ac:dyDescent="0.2">
      <c r="A28" s="331" t="s">
        <v>76</v>
      </c>
      <c r="B28" s="331"/>
      <c r="C28" s="331"/>
      <c r="D28" s="331"/>
      <c r="E28" s="331"/>
      <c r="F28" s="331"/>
      <c r="G28" s="331"/>
      <c r="H28" s="331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</row>
    <row r="29" spans="1:244" x14ac:dyDescent="0.2">
      <c r="A29" s="332"/>
      <c r="B29" s="332"/>
      <c r="C29" s="332"/>
      <c r="D29" s="332"/>
      <c r="E29" s="332"/>
      <c r="F29" s="332"/>
      <c r="G29" s="332"/>
    </row>
  </sheetData>
  <mergeCells count="3">
    <mergeCell ref="A5:G5"/>
    <mergeCell ref="A28:H28"/>
    <mergeCell ref="A29:G2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36"/>
  <sheetViews>
    <sheetView workbookViewId="0"/>
  </sheetViews>
  <sheetFormatPr defaultRowHeight="12.75" x14ac:dyDescent="0.2"/>
  <cols>
    <col min="1" max="1" width="9.140625" style="97"/>
    <col min="2" max="2" width="13" style="98" customWidth="1"/>
    <col min="3" max="3" width="37.42578125" style="97" customWidth="1"/>
    <col min="4" max="6" width="9.140625" style="97"/>
    <col min="7" max="7" width="12" style="97" customWidth="1"/>
    <col min="8" max="8" width="11.5703125" style="97" customWidth="1"/>
    <col min="9" max="9" width="14.28515625" style="97" customWidth="1"/>
    <col min="10" max="16384" width="9.140625" style="97"/>
  </cols>
  <sheetData>
    <row r="1" spans="1:244" s="20" customFormat="1" ht="12" customHeight="1" x14ac:dyDescent="0.2">
      <c r="A1" s="86"/>
      <c r="B1" s="87"/>
    </row>
    <row r="2" spans="1:244" s="20" customFormat="1" ht="12" customHeight="1" x14ac:dyDescent="0.2">
      <c r="A2" s="86"/>
      <c r="B2" s="88"/>
      <c r="C2" s="21"/>
      <c r="D2" s="21"/>
    </row>
    <row r="3" spans="1:244" s="20" customFormat="1" ht="24" customHeight="1" x14ac:dyDescent="0.2">
      <c r="A3" s="89"/>
      <c r="B3" s="88"/>
      <c r="C3" s="21"/>
      <c r="D3" s="21"/>
      <c r="F3" s="97"/>
    </row>
    <row r="4" spans="1:244" s="94" customFormat="1" ht="12" customHeight="1" x14ac:dyDescent="0.2">
      <c r="A4" s="91" t="s">
        <v>5</v>
      </c>
      <c r="B4" s="92"/>
      <c r="C4" s="93"/>
      <c r="D4" s="93"/>
      <c r="G4" s="20"/>
    </row>
    <row r="5" spans="1:244" s="60" customFormat="1" ht="12" customHeight="1" x14ac:dyDescent="0.2">
      <c r="A5" s="330" t="s">
        <v>74</v>
      </c>
      <c r="B5" s="330"/>
      <c r="C5" s="330"/>
      <c r="D5" s="90"/>
      <c r="G5" s="20"/>
    </row>
    <row r="6" spans="1:244" s="70" customFormat="1" ht="12" customHeight="1" x14ac:dyDescent="0.2">
      <c r="A6" s="5" t="s">
        <v>145</v>
      </c>
      <c r="B6" s="4"/>
      <c r="C6" s="4"/>
      <c r="D6" s="4"/>
      <c r="E6" s="4"/>
      <c r="F6" s="4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0"/>
      <c r="GD6" s="60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</row>
    <row r="7" spans="1:244" s="68" customFormat="1" ht="6" customHeight="1" x14ac:dyDescent="0.2">
      <c r="A7" s="95"/>
      <c r="B7" s="96"/>
      <c r="C7" s="95"/>
      <c r="D7" s="95"/>
      <c r="G7" s="20"/>
    </row>
    <row r="8" spans="1:244" x14ac:dyDescent="0.2">
      <c r="A8" s="62" t="s">
        <v>72</v>
      </c>
      <c r="B8" s="56" t="s">
        <v>8</v>
      </c>
      <c r="C8" s="56" t="s">
        <v>77</v>
      </c>
      <c r="D8" s="39"/>
      <c r="G8" s="20"/>
    </row>
    <row r="9" spans="1:244" ht="9.9499999999999993" customHeight="1" x14ac:dyDescent="0.2">
      <c r="A9" s="334" t="s">
        <v>7</v>
      </c>
      <c r="B9" s="63">
        <v>2016</v>
      </c>
      <c r="C9" s="64">
        <v>115.9</v>
      </c>
      <c r="D9" s="39"/>
      <c r="E9" s="219"/>
      <c r="F9" s="219"/>
      <c r="G9" s="20"/>
      <c r="H9" s="64"/>
      <c r="I9" s="64"/>
      <c r="J9" s="64"/>
      <c r="K9" s="64"/>
    </row>
    <row r="10" spans="1:244" ht="9.9499999999999993" customHeight="1" x14ac:dyDescent="0.2">
      <c r="A10" s="335"/>
      <c r="B10" s="63">
        <v>2017</v>
      </c>
      <c r="C10" s="64">
        <v>115.2</v>
      </c>
      <c r="D10" s="39"/>
      <c r="E10" s="219"/>
      <c r="F10" s="219"/>
      <c r="G10" s="20"/>
    </row>
    <row r="11" spans="1:244" ht="9.9499999999999993" customHeight="1" x14ac:dyDescent="0.2">
      <c r="A11" s="335"/>
      <c r="B11" s="63">
        <v>2018</v>
      </c>
      <c r="C11" s="64">
        <v>116.3</v>
      </c>
      <c r="D11" s="39"/>
      <c r="E11" s="64"/>
      <c r="F11" s="219"/>
      <c r="G11" s="20"/>
    </row>
    <row r="12" spans="1:244" ht="9.9499999999999993" customHeight="1" x14ac:dyDescent="0.2">
      <c r="A12" s="335"/>
      <c r="B12" s="63">
        <v>2019</v>
      </c>
      <c r="C12" s="64">
        <v>115.4</v>
      </c>
      <c r="D12" s="39"/>
      <c r="E12" s="64"/>
      <c r="F12" s="64"/>
      <c r="G12" s="20"/>
    </row>
    <row r="13" spans="1:244" ht="9.9499999999999993" customHeight="1" x14ac:dyDescent="0.2">
      <c r="A13" s="335"/>
      <c r="B13" s="63">
        <v>2020</v>
      </c>
      <c r="C13" s="64">
        <v>102.7</v>
      </c>
      <c r="D13" s="39"/>
      <c r="E13" s="64"/>
      <c r="F13" s="64"/>
      <c r="G13" s="20"/>
    </row>
    <row r="14" spans="1:244" ht="3" customHeight="1" x14ac:dyDescent="0.2">
      <c r="A14" s="65"/>
      <c r="B14" s="63"/>
      <c r="C14" s="64"/>
      <c r="D14" s="39"/>
      <c r="F14" s="64"/>
      <c r="G14" s="20"/>
    </row>
    <row r="15" spans="1:244" ht="9.9499999999999993" customHeight="1" x14ac:dyDescent="0.2">
      <c r="A15" s="335" t="s">
        <v>52</v>
      </c>
      <c r="B15" s="63">
        <v>2016</v>
      </c>
      <c r="C15" s="64">
        <v>150.30000000000001</v>
      </c>
      <c r="D15" s="39"/>
      <c r="E15" s="219"/>
      <c r="F15" s="64"/>
      <c r="G15" s="20"/>
      <c r="H15" s="64"/>
      <c r="I15" s="64"/>
      <c r="J15" s="64"/>
      <c r="K15" s="64"/>
      <c r="L15" s="64"/>
    </row>
    <row r="16" spans="1:244" ht="9.9499999999999993" customHeight="1" x14ac:dyDescent="0.2">
      <c r="A16" s="335"/>
      <c r="B16" s="63">
        <v>2017</v>
      </c>
      <c r="C16" s="64">
        <v>149.30000000000001</v>
      </c>
      <c r="D16" s="39"/>
      <c r="E16" s="64"/>
      <c r="G16" s="20"/>
    </row>
    <row r="17" spans="1:10" ht="9.9499999999999993" customHeight="1" x14ac:dyDescent="0.2">
      <c r="A17" s="335"/>
      <c r="B17" s="63">
        <v>2018</v>
      </c>
      <c r="C17" s="64">
        <v>146.80000000000001</v>
      </c>
      <c r="D17" s="39"/>
      <c r="E17" s="64"/>
      <c r="G17" s="20"/>
    </row>
    <row r="18" spans="1:10" ht="9.9499999999999993" customHeight="1" x14ac:dyDescent="0.2">
      <c r="A18" s="335"/>
      <c r="B18" s="63">
        <v>2019</v>
      </c>
      <c r="C18" s="64">
        <v>145.4</v>
      </c>
      <c r="D18" s="39"/>
      <c r="E18" s="64"/>
      <c r="G18" s="20"/>
    </row>
    <row r="19" spans="1:10" ht="9.9499999999999993" customHeight="1" x14ac:dyDescent="0.2">
      <c r="A19" s="335"/>
      <c r="B19" s="63">
        <v>2020</v>
      </c>
      <c r="C19" s="64">
        <v>130.1</v>
      </c>
      <c r="D19" s="39"/>
      <c r="E19" s="64"/>
      <c r="G19" s="20"/>
    </row>
    <row r="20" spans="1:10" ht="3" customHeight="1" x14ac:dyDescent="0.2">
      <c r="A20" s="65"/>
      <c r="B20" s="63"/>
      <c r="C20" s="64"/>
      <c r="D20" s="39"/>
      <c r="G20" s="20"/>
    </row>
    <row r="21" spans="1:10" ht="9.9499999999999993" customHeight="1" x14ac:dyDescent="0.2">
      <c r="A21" s="335" t="s">
        <v>45</v>
      </c>
      <c r="B21" s="63">
        <v>2016</v>
      </c>
      <c r="C21" s="64">
        <v>216.9</v>
      </c>
      <c r="D21" s="39"/>
      <c r="E21" s="219"/>
      <c r="G21" s="20"/>
    </row>
    <row r="22" spans="1:10" ht="9.9499999999999993" customHeight="1" x14ac:dyDescent="0.2">
      <c r="A22" s="335"/>
      <c r="B22" s="63">
        <v>2017</v>
      </c>
      <c r="C22" s="64">
        <v>218.6</v>
      </c>
      <c r="D22" s="39"/>
      <c r="E22" s="64"/>
      <c r="F22" s="64"/>
      <c r="G22" s="20"/>
      <c r="H22" s="64"/>
      <c r="I22" s="64"/>
      <c r="J22" s="64"/>
    </row>
    <row r="23" spans="1:10" ht="9.9499999999999993" customHeight="1" x14ac:dyDescent="0.2">
      <c r="A23" s="335"/>
      <c r="B23" s="63">
        <v>2018</v>
      </c>
      <c r="C23" s="64">
        <v>215.2</v>
      </c>
      <c r="D23" s="39"/>
      <c r="E23" s="64"/>
      <c r="G23" s="20"/>
    </row>
    <row r="24" spans="1:10" ht="9.9499999999999993" customHeight="1" x14ac:dyDescent="0.2">
      <c r="A24" s="335"/>
      <c r="B24" s="63">
        <v>2019</v>
      </c>
      <c r="C24" s="64">
        <v>214.7</v>
      </c>
      <c r="D24" s="39"/>
      <c r="E24" s="64"/>
      <c r="G24" s="20"/>
    </row>
    <row r="25" spans="1:10" ht="9.9499999999999993" customHeight="1" x14ac:dyDescent="0.2">
      <c r="A25" s="335"/>
      <c r="B25" s="63">
        <v>2020</v>
      </c>
      <c r="C25" s="64">
        <v>201.7</v>
      </c>
      <c r="D25" s="39"/>
      <c r="E25" s="64"/>
      <c r="G25" s="20"/>
    </row>
    <row r="26" spans="1:10" ht="3" customHeight="1" x14ac:dyDescent="0.2">
      <c r="A26" s="65"/>
      <c r="B26" s="63"/>
      <c r="C26" s="64"/>
      <c r="D26" s="39"/>
      <c r="G26" s="20"/>
    </row>
    <row r="27" spans="1:10" ht="9.9499999999999993" customHeight="1" x14ac:dyDescent="0.2">
      <c r="A27" s="336" t="s">
        <v>37</v>
      </c>
      <c r="B27" s="63">
        <v>2016</v>
      </c>
      <c r="C27" s="64">
        <v>82.203000000000003</v>
      </c>
      <c r="D27" s="39"/>
      <c r="E27" s="64"/>
      <c r="G27" s="20"/>
    </row>
    <row r="28" spans="1:10" ht="9.9499999999999993" customHeight="1" x14ac:dyDescent="0.2">
      <c r="A28" s="336"/>
      <c r="B28" s="63">
        <v>2017</v>
      </c>
      <c r="C28" s="64">
        <v>84.7</v>
      </c>
      <c r="D28" s="39"/>
      <c r="E28" s="64"/>
      <c r="G28" s="20"/>
    </row>
    <row r="29" spans="1:10" ht="9.9499999999999993" customHeight="1" x14ac:dyDescent="0.2">
      <c r="A29" s="336"/>
      <c r="B29" s="63">
        <v>2018</v>
      </c>
      <c r="C29" s="64">
        <v>86.7</v>
      </c>
      <c r="D29" s="39"/>
      <c r="E29" s="64"/>
      <c r="G29" s="20"/>
    </row>
    <row r="30" spans="1:10" ht="9.9499999999999993" customHeight="1" x14ac:dyDescent="0.2">
      <c r="A30" s="336"/>
      <c r="B30" s="63">
        <v>2019</v>
      </c>
      <c r="C30" s="64">
        <v>86.5</v>
      </c>
      <c r="D30" s="39"/>
      <c r="E30" s="64"/>
      <c r="G30" s="20"/>
    </row>
    <row r="31" spans="1:10" ht="9.9499999999999993" customHeight="1" x14ac:dyDescent="0.2">
      <c r="A31" s="336"/>
      <c r="B31" s="63">
        <v>2020</v>
      </c>
      <c r="C31" s="64">
        <v>73.8</v>
      </c>
      <c r="D31" s="39"/>
      <c r="E31" s="220"/>
      <c r="G31" s="20"/>
    </row>
    <row r="32" spans="1:10" ht="3" customHeight="1" x14ac:dyDescent="0.2">
      <c r="A32" s="66"/>
      <c r="B32" s="67"/>
      <c r="C32" s="66"/>
      <c r="D32" s="68"/>
      <c r="G32" s="20"/>
    </row>
    <row r="33" spans="1:7" ht="3" customHeight="1" x14ac:dyDescent="0.2">
      <c r="A33" s="68"/>
      <c r="B33" s="69"/>
      <c r="C33" s="68"/>
      <c r="D33" s="68"/>
      <c r="G33" s="20"/>
    </row>
    <row r="34" spans="1:7" s="68" customFormat="1" ht="11.25" x14ac:dyDescent="0.2">
      <c r="A34" s="68" t="s">
        <v>107</v>
      </c>
      <c r="B34" s="69"/>
      <c r="G34" s="20"/>
    </row>
    <row r="35" spans="1:7" s="68" customFormat="1" ht="30" customHeight="1" x14ac:dyDescent="0.2">
      <c r="A35" s="333" t="s">
        <v>108</v>
      </c>
      <c r="B35" s="333"/>
      <c r="C35" s="333"/>
      <c r="D35" s="219"/>
      <c r="E35" s="219"/>
      <c r="G35" s="20"/>
    </row>
    <row r="36" spans="1:7" x14ac:dyDescent="0.2">
      <c r="G36" s="20"/>
    </row>
  </sheetData>
  <mergeCells count="6">
    <mergeCell ref="A35:C35"/>
    <mergeCell ref="A5:C5"/>
    <mergeCell ref="A9:A13"/>
    <mergeCell ref="A15:A19"/>
    <mergeCell ref="A21:A25"/>
    <mergeCell ref="A27:A3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/>
  </sheetViews>
  <sheetFormatPr defaultRowHeight="12.75" x14ac:dyDescent="0.2"/>
  <cols>
    <col min="1" max="16384" width="9.140625" style="2"/>
  </cols>
  <sheetData>
    <row r="1" spans="1:12" s="99" customFormat="1" ht="12" customHeight="1" x14ac:dyDescent="0.2"/>
    <row r="2" spans="1:12" s="99" customFormat="1" ht="12" customHeight="1" x14ac:dyDescent="0.2"/>
    <row r="3" spans="1:12" ht="24" customHeight="1" x14ac:dyDescent="0.2">
      <c r="A3" s="100"/>
      <c r="J3"/>
    </row>
    <row r="4" spans="1:12" s="3" customFormat="1" ht="12" customHeight="1" x14ac:dyDescent="0.2">
      <c r="A4" s="71" t="s">
        <v>89</v>
      </c>
      <c r="B4" s="72"/>
      <c r="C4" s="72"/>
      <c r="D4" s="73"/>
      <c r="E4" s="72"/>
      <c r="F4" s="72"/>
      <c r="G4" s="72"/>
      <c r="H4" s="72"/>
      <c r="I4" s="72"/>
      <c r="J4" s="72"/>
      <c r="K4" s="22"/>
      <c r="L4" s="22"/>
    </row>
    <row r="5" spans="1:12" ht="12" customHeight="1" x14ac:dyDescent="0.2">
      <c r="A5" s="337" t="s">
        <v>87</v>
      </c>
      <c r="B5" s="337"/>
      <c r="C5" s="337"/>
      <c r="D5" s="337"/>
      <c r="E5" s="337"/>
      <c r="F5" s="337"/>
      <c r="G5" s="337"/>
      <c r="H5" s="102"/>
      <c r="I5" s="102"/>
      <c r="J5" s="102"/>
      <c r="K5" s="60"/>
    </row>
    <row r="6" spans="1:12" ht="12" customHeight="1" x14ac:dyDescent="0.2">
      <c r="A6" s="74" t="s">
        <v>144</v>
      </c>
      <c r="B6" s="75"/>
      <c r="C6" s="75"/>
      <c r="D6" s="76"/>
      <c r="E6" s="76"/>
      <c r="F6" s="75"/>
      <c r="G6" s="75"/>
      <c r="H6" s="75"/>
      <c r="I6" s="75"/>
      <c r="J6" s="75"/>
      <c r="K6" s="60"/>
    </row>
    <row r="7" spans="1:12" ht="6" customHeight="1" x14ac:dyDescent="0.2"/>
    <row r="25" spans="1:7" ht="3" customHeight="1" x14ac:dyDescent="0.2"/>
    <row r="26" spans="1:7" x14ac:dyDescent="0.2">
      <c r="A26" s="77" t="s">
        <v>79</v>
      </c>
    </row>
    <row r="27" spans="1:7" ht="9.9499999999999993" customHeight="1" x14ac:dyDescent="0.2">
      <c r="A27" s="338" t="s">
        <v>523</v>
      </c>
      <c r="B27" s="338"/>
      <c r="C27" s="338"/>
      <c r="D27" s="338"/>
      <c r="E27" s="338"/>
      <c r="F27" s="338"/>
      <c r="G27" s="338"/>
    </row>
    <row r="28" spans="1:7" ht="9.9499999999999993" customHeight="1" x14ac:dyDescent="0.2">
      <c r="A28" s="338"/>
      <c r="B28" s="338"/>
      <c r="C28" s="338"/>
      <c r="D28" s="338"/>
      <c r="E28" s="338"/>
      <c r="F28" s="338"/>
      <c r="G28" s="338"/>
    </row>
  </sheetData>
  <mergeCells count="2">
    <mergeCell ref="A5:G5"/>
    <mergeCell ref="A27:G28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/>
  </sheetViews>
  <sheetFormatPr defaultRowHeight="12.75" x14ac:dyDescent="0.2"/>
  <cols>
    <col min="1" max="1" width="9.140625" style="6"/>
    <col min="2" max="6" width="8.7109375" style="6" customWidth="1"/>
    <col min="7" max="7" width="10.5703125" style="6" bestFit="1" customWidth="1"/>
    <col min="8" max="16384" width="9.140625" style="6"/>
  </cols>
  <sheetData>
    <row r="1" spans="1:11" s="99" customFormat="1" ht="12" customHeight="1" x14ac:dyDescent="0.2"/>
    <row r="2" spans="1:11" s="99" customFormat="1" ht="12" customHeight="1" x14ac:dyDescent="0.2"/>
    <row r="3" spans="1:11" ht="24" customHeight="1" x14ac:dyDescent="0.2">
      <c r="A3" s="103"/>
    </row>
    <row r="4" spans="1:11" s="94" customFormat="1" ht="12" customHeight="1" x14ac:dyDescent="0.2">
      <c r="A4" s="104" t="s">
        <v>90</v>
      </c>
      <c r="B4" s="105"/>
      <c r="C4" s="105"/>
      <c r="D4" s="106"/>
      <c r="E4" s="105"/>
      <c r="F4" s="105"/>
      <c r="G4" s="105"/>
    </row>
    <row r="5" spans="1:11" s="2" customFormat="1" ht="12" customHeight="1" x14ac:dyDescent="0.2">
      <c r="A5" s="337" t="s">
        <v>87</v>
      </c>
      <c r="B5" s="337"/>
      <c r="C5" s="337"/>
      <c r="D5" s="337"/>
      <c r="E5" s="337"/>
      <c r="F5" s="337"/>
      <c r="G5" s="337"/>
      <c r="H5" s="102"/>
      <c r="I5" s="102"/>
      <c r="J5" s="102"/>
      <c r="K5" s="60"/>
    </row>
    <row r="6" spans="1:11" ht="12" customHeight="1" x14ac:dyDescent="0.2">
      <c r="A6" s="74" t="s">
        <v>144</v>
      </c>
      <c r="B6" s="75"/>
      <c r="C6" s="75"/>
      <c r="D6" s="76"/>
      <c r="E6" s="76"/>
      <c r="F6" s="75"/>
      <c r="G6" s="75"/>
    </row>
    <row r="7" spans="1:11" ht="6" customHeight="1" x14ac:dyDescent="0.2"/>
    <row r="8" spans="1:11" s="109" customFormat="1" ht="24" customHeight="1" x14ac:dyDescent="0.2">
      <c r="A8" s="107" t="s">
        <v>8</v>
      </c>
      <c r="B8" s="108" t="s">
        <v>80</v>
      </c>
      <c r="C8" s="108" t="s">
        <v>81</v>
      </c>
      <c r="D8" s="108" t="s">
        <v>82</v>
      </c>
      <c r="E8" s="108" t="s">
        <v>83</v>
      </c>
      <c r="F8" s="108" t="s">
        <v>84</v>
      </c>
      <c r="G8" s="108" t="s">
        <v>85</v>
      </c>
    </row>
    <row r="9" spans="1:11" s="109" customFormat="1" x14ac:dyDescent="0.2">
      <c r="A9" s="78">
        <v>2017</v>
      </c>
      <c r="B9" s="80">
        <v>13.09402</v>
      </c>
      <c r="C9" s="80">
        <v>6.4177119999999999</v>
      </c>
      <c r="D9" s="80">
        <v>8.8180560000000003</v>
      </c>
      <c r="E9" s="80">
        <v>2.2431369999999999</v>
      </c>
      <c r="F9" s="80">
        <v>7.0096049999999996</v>
      </c>
      <c r="G9" s="80">
        <v>37.582496208203885</v>
      </c>
      <c r="H9" s="307"/>
    </row>
    <row r="10" spans="1:11" ht="9.9499999999999993" customHeight="1" x14ac:dyDescent="0.2">
      <c r="A10" s="78">
        <v>2018</v>
      </c>
      <c r="B10" s="79">
        <v>18.03192</v>
      </c>
      <c r="C10" s="79">
        <v>6.5481499999999997</v>
      </c>
      <c r="D10" s="79">
        <v>8.3730600000000006</v>
      </c>
      <c r="E10" s="79">
        <v>2.2566139999999999</v>
      </c>
      <c r="F10" s="79">
        <v>7.078983</v>
      </c>
      <c r="G10" s="79">
        <v>42.288762613848959</v>
      </c>
    </row>
    <row r="11" spans="1:11" ht="9.9499999999999993" customHeight="1" x14ac:dyDescent="0.2">
      <c r="A11" s="78">
        <v>2019</v>
      </c>
      <c r="B11" s="79">
        <v>15.762460000000001</v>
      </c>
      <c r="C11" s="79">
        <v>6.8748610000000001</v>
      </c>
      <c r="D11" s="79">
        <v>8.0614740000000005</v>
      </c>
      <c r="E11" s="79">
        <v>2.0673249999999999</v>
      </c>
      <c r="F11" s="79">
        <v>6.6572699999999996</v>
      </c>
      <c r="G11" s="79">
        <v>39.423446024676288</v>
      </c>
    </row>
    <row r="12" spans="1:11" ht="9.9499999999999993" customHeight="1" x14ac:dyDescent="0.2">
      <c r="A12" s="78">
        <v>2020</v>
      </c>
      <c r="B12" s="79">
        <v>16.95064</v>
      </c>
      <c r="C12" s="79">
        <v>6.6878880000000001</v>
      </c>
      <c r="D12" s="79">
        <v>8.8908179999999994</v>
      </c>
      <c r="E12" s="79">
        <v>2.1481050000000002</v>
      </c>
      <c r="F12" s="79">
        <v>6.998799</v>
      </c>
      <c r="G12" s="305">
        <v>41.7</v>
      </c>
    </row>
    <row r="13" spans="1:11" ht="3" customHeight="1" x14ac:dyDescent="0.2">
      <c r="A13" s="38"/>
      <c r="B13" s="38"/>
      <c r="C13" s="38"/>
      <c r="D13" s="38"/>
      <c r="E13" s="38"/>
      <c r="F13" s="38"/>
      <c r="G13" s="38"/>
    </row>
    <row r="14" spans="1:11" ht="3" customHeight="1" x14ac:dyDescent="0.2"/>
    <row r="15" spans="1:11" s="2" customFormat="1" x14ac:dyDescent="0.2">
      <c r="A15" s="77" t="s">
        <v>79</v>
      </c>
    </row>
    <row r="16" spans="1:11" s="2" customFormat="1" ht="9.9499999999999993" customHeight="1" x14ac:dyDescent="0.2">
      <c r="A16" s="68" t="s">
        <v>523</v>
      </c>
      <c r="B16" s="68"/>
      <c r="C16" s="68"/>
      <c r="D16" s="68"/>
      <c r="E16" s="68"/>
      <c r="F16" s="68"/>
      <c r="G16" s="68"/>
    </row>
    <row r="18" spans="7:12" x14ac:dyDescent="0.2">
      <c r="G18" s="101"/>
      <c r="H18" s="101"/>
      <c r="I18" s="101"/>
      <c r="J18" s="101"/>
      <c r="K18" s="101"/>
      <c r="L18" s="101"/>
    </row>
    <row r="21" spans="7:12" x14ac:dyDescent="0.2">
      <c r="K21" s="110"/>
    </row>
    <row r="22" spans="7:12" x14ac:dyDescent="0.2">
      <c r="H22" s="110"/>
    </row>
  </sheetData>
  <mergeCells count="1">
    <mergeCell ref="A5:G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/>
  </sheetViews>
  <sheetFormatPr defaultRowHeight="12.75" x14ac:dyDescent="0.2"/>
  <cols>
    <col min="1" max="16384" width="9.140625" style="2"/>
  </cols>
  <sheetData>
    <row r="1" spans="1:10" s="99" customFormat="1" ht="12" customHeight="1" x14ac:dyDescent="0.2"/>
    <row r="2" spans="1:10" s="99" customFormat="1" ht="12" customHeight="1" x14ac:dyDescent="0.2"/>
    <row r="3" spans="1:10" ht="24" customHeight="1" x14ac:dyDescent="0.2">
      <c r="A3" s="100"/>
      <c r="J3" s="198"/>
    </row>
    <row r="4" spans="1:10" s="94" customFormat="1" ht="12" customHeight="1" x14ac:dyDescent="0.2">
      <c r="A4" s="91" t="s">
        <v>97</v>
      </c>
      <c r="B4" s="92"/>
      <c r="C4" s="93"/>
      <c r="D4" s="93"/>
    </row>
    <row r="5" spans="1:10" s="60" customFormat="1" ht="12" customHeight="1" x14ac:dyDescent="0.2">
      <c r="A5" s="91" t="s">
        <v>412</v>
      </c>
      <c r="B5" s="91"/>
      <c r="C5" s="91"/>
      <c r="D5" s="90"/>
    </row>
    <row r="6" spans="1:10" s="60" customFormat="1" ht="12" customHeight="1" x14ac:dyDescent="0.2">
      <c r="A6" s="5" t="s">
        <v>413</v>
      </c>
      <c r="B6" s="61"/>
      <c r="C6" s="4"/>
      <c r="D6" s="4"/>
    </row>
    <row r="7" spans="1:10" ht="6" customHeight="1" x14ac:dyDescent="0.2"/>
    <row r="31" spans="1:2" ht="3" customHeight="1" x14ac:dyDescent="0.2"/>
    <row r="32" spans="1:2" s="68" customFormat="1" ht="9" x14ac:dyDescent="0.15">
      <c r="A32" s="68" t="s">
        <v>572</v>
      </c>
      <c r="B32" s="6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2.75" x14ac:dyDescent="0.2"/>
  <cols>
    <col min="1" max="1" width="9.140625" style="97"/>
    <col min="2" max="2" width="18.85546875" style="98" customWidth="1"/>
    <col min="3" max="6" width="18.85546875" style="97" customWidth="1"/>
    <col min="7" max="7" width="14.28515625" style="97" customWidth="1"/>
    <col min="8" max="16384" width="9.140625" style="97"/>
  </cols>
  <sheetData>
    <row r="1" spans="1:6" s="20" customFormat="1" ht="12" customHeight="1" x14ac:dyDescent="0.2">
      <c r="A1" s="86"/>
      <c r="B1" s="87"/>
    </row>
    <row r="2" spans="1:6" s="20" customFormat="1" ht="12" customHeight="1" x14ac:dyDescent="0.2">
      <c r="A2" s="86"/>
      <c r="B2" s="88"/>
      <c r="C2" s="21"/>
      <c r="D2" s="21"/>
    </row>
    <row r="3" spans="1:6" s="20" customFormat="1" ht="24" customHeight="1" x14ac:dyDescent="0.2">
      <c r="A3" s="89"/>
      <c r="B3" s="88"/>
      <c r="C3" s="21"/>
      <c r="D3" s="21"/>
    </row>
    <row r="4" spans="1:6" s="94" customFormat="1" ht="12" customHeight="1" x14ac:dyDescent="0.2">
      <c r="A4" s="91" t="s">
        <v>97</v>
      </c>
      <c r="B4" s="92"/>
      <c r="C4" s="93"/>
      <c r="D4" s="93"/>
    </row>
    <row r="5" spans="1:6" s="60" customFormat="1" ht="12" customHeight="1" x14ac:dyDescent="0.2">
      <c r="A5" s="91" t="s">
        <v>412</v>
      </c>
      <c r="B5" s="91"/>
      <c r="C5" s="91"/>
      <c r="D5" s="91"/>
      <c r="E5" s="91"/>
      <c r="F5" s="91"/>
    </row>
    <row r="6" spans="1:6" s="60" customFormat="1" ht="12" customHeight="1" x14ac:dyDescent="0.2">
      <c r="A6" s="5" t="s">
        <v>413</v>
      </c>
      <c r="B6" s="61"/>
      <c r="C6" s="4"/>
      <c r="D6" s="4"/>
    </row>
    <row r="7" spans="1:6" s="6" customFormat="1" ht="6" customHeight="1" x14ac:dyDescent="0.2"/>
    <row r="8" spans="1:6" s="109" customFormat="1" ht="24" customHeight="1" x14ac:dyDescent="0.2">
      <c r="A8" s="107" t="s">
        <v>8</v>
      </c>
      <c r="B8" s="48" t="s">
        <v>414</v>
      </c>
      <c r="C8" s="48" t="s">
        <v>415</v>
      </c>
      <c r="D8" s="48" t="s">
        <v>416</v>
      </c>
      <c r="E8" s="48" t="s">
        <v>417</v>
      </c>
      <c r="F8" s="48" t="s">
        <v>524</v>
      </c>
    </row>
    <row r="9" spans="1:6" s="109" customFormat="1" x14ac:dyDescent="0.2">
      <c r="A9" s="78">
        <v>2017</v>
      </c>
      <c r="B9" s="80">
        <v>3.8321549620916535</v>
      </c>
      <c r="C9" s="80">
        <v>75.542405609537312</v>
      </c>
      <c r="D9" s="80">
        <v>40.973259367484083</v>
      </c>
      <c r="E9" s="80">
        <v>53.099510269961144</v>
      </c>
      <c r="F9" s="80">
        <v>173.44733020907418</v>
      </c>
    </row>
    <row r="10" spans="1:6" s="6" customFormat="1" x14ac:dyDescent="0.2">
      <c r="A10" s="78">
        <v>2018</v>
      </c>
      <c r="B10" s="80">
        <v>3.9489281541479069</v>
      </c>
      <c r="C10" s="80">
        <v>72.662043773998377</v>
      </c>
      <c r="D10" s="80">
        <v>41.373966092783121</v>
      </c>
      <c r="E10" s="80">
        <v>52.774949082509551</v>
      </c>
      <c r="F10" s="80">
        <v>170.75988710343896</v>
      </c>
    </row>
    <row r="11" spans="1:6" s="6" customFormat="1" x14ac:dyDescent="0.2">
      <c r="A11" s="78">
        <v>2019</v>
      </c>
      <c r="B11" s="79">
        <v>3.8525118214720471</v>
      </c>
      <c r="C11" s="79">
        <v>72.575963008965786</v>
      </c>
      <c r="D11" s="79">
        <v>40.923761618746752</v>
      </c>
      <c r="E11" s="79">
        <v>52.271603705218311</v>
      </c>
      <c r="F11" s="79">
        <v>169.6238401544029</v>
      </c>
    </row>
    <row r="12" spans="1:6" s="6" customFormat="1" x14ac:dyDescent="0.2">
      <c r="A12" s="78">
        <v>2020</v>
      </c>
      <c r="B12" s="79">
        <v>3.8205247039104253</v>
      </c>
      <c r="C12" s="79">
        <v>68.063821871724286</v>
      </c>
      <c r="D12" s="79">
        <v>35.528886157717743</v>
      </c>
      <c r="E12" s="79">
        <v>47.29794523095876</v>
      </c>
      <c r="F12" s="79">
        <v>154.71117796431122</v>
      </c>
    </row>
    <row r="13" spans="1:6" s="6" customFormat="1" ht="3" customHeight="1" x14ac:dyDescent="0.2">
      <c r="A13" s="38"/>
      <c r="B13" s="38"/>
      <c r="C13" s="38"/>
      <c r="D13" s="38"/>
      <c r="E13" s="38"/>
      <c r="F13" s="38"/>
    </row>
    <row r="14" spans="1:6" s="6" customFormat="1" ht="3" customHeight="1" x14ac:dyDescent="0.2"/>
    <row r="15" spans="1:6" s="68" customFormat="1" ht="9" x14ac:dyDescent="0.15">
      <c r="A15" s="68" t="s">
        <v>572</v>
      </c>
      <c r="B15" s="6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33</vt:i4>
      </vt:variant>
      <vt:variant>
        <vt:lpstr>Intervalli denominati</vt:lpstr>
      </vt:variant>
      <vt:variant>
        <vt:i4>1</vt:i4>
      </vt:variant>
    </vt:vector>
  </HeadingPairs>
  <TitlesOfParts>
    <vt:vector size="34" baseType="lpstr">
      <vt:lpstr>Indice</vt:lpstr>
      <vt:lpstr>2.1</vt:lpstr>
      <vt:lpstr>2.1 dati</vt:lpstr>
      <vt:lpstr>2.2 </vt:lpstr>
      <vt:lpstr>2.2 dati </vt:lpstr>
      <vt:lpstr>2.3</vt:lpstr>
      <vt:lpstr>2.3 dati</vt:lpstr>
      <vt:lpstr>2.4</vt:lpstr>
      <vt:lpstr>2.4 dati</vt:lpstr>
      <vt:lpstr>2.5</vt:lpstr>
      <vt:lpstr>2.5 dati</vt:lpstr>
      <vt:lpstr>2.6</vt:lpstr>
      <vt:lpstr>2.6 dati</vt:lpstr>
      <vt:lpstr>2.7</vt:lpstr>
      <vt:lpstr>2.7 dati</vt:lpstr>
      <vt:lpstr>2.8</vt:lpstr>
      <vt:lpstr>2.8 dati</vt:lpstr>
      <vt:lpstr>2.9 </vt:lpstr>
      <vt:lpstr>2.9 dati </vt:lpstr>
      <vt:lpstr>2.10 dati</vt:lpstr>
      <vt:lpstr>2.10</vt:lpstr>
      <vt:lpstr>2.11</vt:lpstr>
      <vt:lpstr>2.11 dati</vt:lpstr>
      <vt:lpstr>2.12</vt:lpstr>
      <vt:lpstr>2.12 dati</vt:lpstr>
      <vt:lpstr>2.13</vt:lpstr>
      <vt:lpstr>2.13 dati</vt:lpstr>
      <vt:lpstr>2.14</vt:lpstr>
      <vt:lpstr>2.14 dati</vt:lpstr>
      <vt:lpstr>2.15</vt:lpstr>
      <vt:lpstr>2.15 dati</vt:lpstr>
      <vt:lpstr>2.16</vt:lpstr>
      <vt:lpstr>2.16 dati </vt:lpstr>
      <vt:lpstr>Indice!Area_stampa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2014-11-12T12:23:56Z</dcterms:created>
  <dcterms:modified xsi:type="dcterms:W3CDTF">2022-12-15T09:28:27Z</dcterms:modified>
</cp:coreProperties>
</file>