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TENTE\Desktop\Excel ASI\C10\"/>
    </mc:Choice>
  </mc:AlternateContent>
  <bookViews>
    <workbookView xWindow="0" yWindow="0" windowWidth="19200" windowHeight="7050" tabRatio="719"/>
  </bookViews>
  <sheets>
    <sheet name="Indice" sheetId="26" r:id="rId1"/>
    <sheet name="10.1" sheetId="19" r:id="rId2"/>
    <sheet name="10.2" sheetId="4" r:id="rId3"/>
    <sheet name="10.2segue" sheetId="5" r:id="rId4"/>
    <sheet name="10.3" sheetId="6" r:id="rId5"/>
    <sheet name="10.3segue" sheetId="7" r:id="rId6"/>
    <sheet name="10.4" sheetId="11" r:id="rId7"/>
    <sheet name="10.4segue" sheetId="12" r:id="rId8"/>
    <sheet name="10.5" sheetId="8" r:id="rId9"/>
    <sheet name="10.5segue" sheetId="9" r:id="rId10"/>
    <sheet name="10,6" sheetId="20" r:id="rId11"/>
    <sheet name="10.7" sheetId="13" r:id="rId12"/>
    <sheet name="10.7segue" sheetId="14" r:id="rId13"/>
    <sheet name="10.8" sheetId="15" r:id="rId14"/>
    <sheet name="10.8 segue" sheetId="16" r:id="rId15"/>
    <sheet name="10.9" sheetId="17" r:id="rId16"/>
    <sheet name="10.9segue" sheetId="18" r:id="rId17"/>
    <sheet name="10.10" sheetId="22" r:id="rId18"/>
    <sheet name="10.11" sheetId="24" r:id="rId19"/>
    <sheet name="10.12" sheetId="25" r:id="rId20"/>
    <sheet name="10.13" sheetId="27" r:id="rId21"/>
  </sheets>
  <definedNames>
    <definedName name="_xlnm.Print_Area" localSheetId="2">'10.2'!$A$4:$H$75</definedName>
    <definedName name="_xlnm.Print_Area" localSheetId="3">'10.2segue'!$A$4:$H$56</definedName>
    <definedName name="_xlnm.Print_Area" localSheetId="4">'10.3'!$A$4:$P$76</definedName>
    <definedName name="_xlnm.Print_Area" localSheetId="5">'10.3segue'!$A$4:$P$50</definedName>
    <definedName name="_xlnm.Print_Area" localSheetId="6">'10.4'!$A$4:$H$75</definedName>
    <definedName name="_xlnm.Print_Area" localSheetId="7">'10.4segue'!$A$4:$H$50</definedName>
    <definedName name="_xlnm.Print_Area" localSheetId="8">'10.5'!$A$4:$M$81</definedName>
    <definedName name="_xlnm.Print_Area" localSheetId="9">'10.5segue'!$A$4:$M$58</definedName>
    <definedName name="_xlnm.Print_Area" localSheetId="11">'10.7'!$A$4:$M$75</definedName>
    <definedName name="_xlnm.Print_Area" localSheetId="12">'10.7segue'!$A$4:$M$56</definedName>
    <definedName name="_xlnm.Print_Area" localSheetId="13">'10.8'!$A$4:$N$77</definedName>
    <definedName name="_xlnm.Print_Area" localSheetId="14">'10.8 segue'!$A$4:$N$56</definedName>
    <definedName name="_xlnm.Print_Area" localSheetId="15">'10.9'!$A$4:$E$76</definedName>
    <definedName name="_xlnm.Print_Area" localSheetId="16">'10.9segue'!$A$4:$E$54</definedName>
  </definedNames>
  <calcPr calcId="162913"/>
</workbook>
</file>

<file path=xl/calcChain.xml><?xml version="1.0" encoding="utf-8"?>
<calcChain xmlns="http://schemas.openxmlformats.org/spreadsheetml/2006/main">
  <c r="B44" i="19" l="1"/>
  <c r="B43" i="19"/>
  <c r="B42" i="19"/>
  <c r="B41" i="19"/>
  <c r="B40" i="19"/>
  <c r="B45" i="19" s="1"/>
</calcChain>
</file>

<file path=xl/sharedStrings.xml><?xml version="1.0" encoding="utf-8"?>
<sst xmlns="http://schemas.openxmlformats.org/spreadsheetml/2006/main" count="1171" uniqueCount="391">
  <si>
    <t>Friuli-Venezia Giulia</t>
  </si>
  <si>
    <t>Emilia-Romagna</t>
  </si>
  <si>
    <t>Piemonte</t>
  </si>
  <si>
    <t>Trento</t>
  </si>
  <si>
    <t>Valle d'Aosta/Vallée d'Aoste</t>
  </si>
  <si>
    <t>Centro</t>
  </si>
  <si>
    <t>Sud</t>
  </si>
  <si>
    <t>Isole</t>
  </si>
  <si>
    <t>Nord-ovest</t>
  </si>
  <si>
    <t>Nord-est</t>
  </si>
  <si>
    <t>ITALIA</t>
  </si>
  <si>
    <t xml:space="preserve">ANNI                                                          CLASSI DI ETÀ                                                                                                                       </t>
  </si>
  <si>
    <t>Musei, mostre</t>
  </si>
  <si>
    <t>Siti archeologici, monumenti</t>
  </si>
  <si>
    <t>Almeno
una
volta
negli ultimi 12 mesi
(a)</t>
  </si>
  <si>
    <t>Di cui
da 1 a 3
volte
(b)</t>
  </si>
  <si>
    <t xml:space="preserve">Di cui
7 volte
e più
(b) </t>
  </si>
  <si>
    <t>Di cui
da 1 a 3
volte
(c)</t>
  </si>
  <si>
    <t xml:space="preserve">Di cui
7 volte
e più
(c) </t>
  </si>
  <si>
    <t>MASCHI</t>
  </si>
  <si>
    <t>6-10</t>
  </si>
  <si>
    <t>11-14</t>
  </si>
  <si>
    <t xml:space="preserve">15-17 </t>
  </si>
  <si>
    <t xml:space="preserve">18-19  </t>
  </si>
  <si>
    <t xml:space="preserve">20-24 </t>
  </si>
  <si>
    <t xml:space="preserve">25-34 </t>
  </si>
  <si>
    <t xml:space="preserve">35-44 </t>
  </si>
  <si>
    <t xml:space="preserve">45-54 </t>
  </si>
  <si>
    <t xml:space="preserve">55-59 </t>
  </si>
  <si>
    <t xml:space="preserve">60-64 </t>
  </si>
  <si>
    <t>65-74</t>
  </si>
  <si>
    <t>75 e oltre</t>
  </si>
  <si>
    <t xml:space="preserve">Totale  </t>
  </si>
  <si>
    <t>FEMMINE</t>
  </si>
  <si>
    <t>MASCHI E FEMMINE</t>
  </si>
  <si>
    <t>Totale</t>
  </si>
  <si>
    <t>(a) Per 100 persone di 6 anni e più.</t>
  </si>
  <si>
    <t xml:space="preserve">(b) Per 100 visitatori di musei e mostre. </t>
  </si>
  <si>
    <t xml:space="preserve">(c) Per 100 visitatori di siti archeologici e monumenti. </t>
  </si>
  <si>
    <t xml:space="preserve">Liguria  </t>
  </si>
  <si>
    <t xml:space="preserve">Lombardia   </t>
  </si>
  <si>
    <t xml:space="preserve">Veneto  </t>
  </si>
  <si>
    <t xml:space="preserve">Toscana  </t>
  </si>
  <si>
    <t xml:space="preserve">Umbria  </t>
  </si>
  <si>
    <t xml:space="preserve">Marche   </t>
  </si>
  <si>
    <t xml:space="preserve">Lazio </t>
  </si>
  <si>
    <t xml:space="preserve">Abruzzo  </t>
  </si>
  <si>
    <t xml:space="preserve">Molise  </t>
  </si>
  <si>
    <t xml:space="preserve">Campania  </t>
  </si>
  <si>
    <t xml:space="preserve">Puglia  </t>
  </si>
  <si>
    <t xml:space="preserve">Basilicata </t>
  </si>
  <si>
    <t xml:space="preserve">Calabria   </t>
  </si>
  <si>
    <t xml:space="preserve">Sicilia  </t>
  </si>
  <si>
    <t xml:space="preserve">Sardegna  </t>
  </si>
  <si>
    <t xml:space="preserve">Comune centro dell'area metropolitana </t>
  </si>
  <si>
    <t xml:space="preserve">Periferia dell'area metropolitana     </t>
  </si>
  <si>
    <t xml:space="preserve">Fino a 2.000 abitanti                  </t>
  </si>
  <si>
    <t xml:space="preserve">Da 2.001 a 10.000 abitanti             </t>
  </si>
  <si>
    <t xml:space="preserve">Da 10.001 a 50.000 abitanti           </t>
  </si>
  <si>
    <t xml:space="preserve">50.001 abitanti e più                </t>
  </si>
  <si>
    <t>Concerti di musica classica</t>
  </si>
  <si>
    <t>Teatro</t>
  </si>
  <si>
    <t>Cinema</t>
  </si>
  <si>
    <t>Di cui
da 1 a 3
volte
(d)</t>
  </si>
  <si>
    <t xml:space="preserve">Di cui
7 volte
e più
(d) </t>
  </si>
  <si>
    <t>Di cui
da 1 a 3
volte
(e)</t>
  </si>
  <si>
    <t xml:space="preserve">Di cui
7 volte
e più
(e) </t>
  </si>
  <si>
    <t xml:space="preserve">(b) Per 100 spettatori di concerti di musica classica. </t>
  </si>
  <si>
    <t xml:space="preserve">(d) Per 100 spettatori di teatro. </t>
  </si>
  <si>
    <t xml:space="preserve">(e) Per 100 spettatori di cinema. </t>
  </si>
  <si>
    <t>3-5</t>
  </si>
  <si>
    <t xml:space="preserve">65-74  </t>
  </si>
  <si>
    <t>(a) Per 100 persone di 3 anni e più.</t>
  </si>
  <si>
    <t xml:space="preserve">(b) Per 100 spettatori o ascoltatori. </t>
  </si>
  <si>
    <t>(c) Per 100 persone di 6 anni e più.</t>
  </si>
  <si>
    <t>(d) Per 100 lettori di quotidiani.</t>
  </si>
  <si>
    <t>(e) Per 100 lettori di libri.</t>
  </si>
  <si>
    <t>Spettacoli sportivi</t>
  </si>
  <si>
    <t>Discoteche, balere, ecc.</t>
  </si>
  <si>
    <t xml:space="preserve">(b) Per 100 spettatori di spettacoli sportivi. </t>
  </si>
  <si>
    <t xml:space="preserve">(c) Per 100 frequentatori di discoteche, balere, night club o altri luoghi dove ballare. </t>
  </si>
  <si>
    <t>Bolzano/Bozen</t>
  </si>
  <si>
    <t xml:space="preserve">ANNI
CLASSI DI ETÀ                                                                                                                       </t>
  </si>
  <si>
    <t xml:space="preserve">REGIONI
TIPI DI COMUNE                                       </t>
  </si>
  <si>
    <t>Almeno
una
volta
negli ultimi 12 mesi (a)</t>
  </si>
  <si>
    <t>PER REGIONE</t>
  </si>
  <si>
    <t xml:space="preserve">(c) Per 100 spettatori di altri concerti di musica. </t>
  </si>
  <si>
    <t>REGIONI
TIPI DI COMUNE</t>
  </si>
  <si>
    <t xml:space="preserve">Comune centro dell'area 
metropolitana </t>
  </si>
  <si>
    <t>Di cui
qualche
giorno</t>
  </si>
  <si>
    <t>Di cui
tutti
i giorni</t>
  </si>
  <si>
    <t>Di cui 5
volte
e più</t>
  </si>
  <si>
    <t>Da 1 a 3
libri</t>
  </si>
  <si>
    <t>12 e più
libri</t>
  </si>
  <si>
    <t>Trentino-Alto Adige/Südtirol</t>
  </si>
  <si>
    <t>Persone di 6 anni e più che negli ultimi 12 mesi si sono recate a spettacoli sportivi o  in discoteche o simili per frequenza, classe di età, sesso, regione e tipo di comune</t>
  </si>
  <si>
    <t>Guardano la tv abitualmente (a) (b)</t>
  </si>
  <si>
    <t>Ascoltano la radio abitualmente(a) (b)</t>
  </si>
  <si>
    <t>Leggono quotidiani  almeno una volta alla settimana (c) (d)</t>
  </si>
  <si>
    <t>ANNI 
CLASSI D'ETA'</t>
  </si>
  <si>
    <t>Hanno letto libri  negli ultimi 12 mesi (c) (e)</t>
  </si>
  <si>
    <t>Fonte: Istat, Indagine multiscopo "Aspetti della vita quotidiana" (R)</t>
  </si>
  <si>
    <t>Persone di 6 anni e più che negli ultimi 12 mesi hanno visitato musei, mostre o siti archeologici e monumenti per frequenza, classe di età, sesso, regione e tipo di comune</t>
  </si>
  <si>
    <t>Persone di 6 anni e più che si sono recate a concerti di musica classica o altro tipo di concerto, al teatro o al cinema per frequenza, classe di età, sesso, regione e tipo di comune</t>
  </si>
  <si>
    <t>Altri concerti</t>
  </si>
  <si>
    <t>Tavola 10.2</t>
  </si>
  <si>
    <r>
      <t xml:space="preserve">Tavola 10.2 </t>
    </r>
    <r>
      <rPr>
        <sz val="9"/>
        <rFont val="Arial"/>
        <family val="2"/>
      </rPr>
      <t>segue</t>
    </r>
  </si>
  <si>
    <t>Tavola 10.3</t>
  </si>
  <si>
    <r>
      <t xml:space="preserve">Tavola 10.3 </t>
    </r>
    <r>
      <rPr>
        <sz val="9"/>
        <rFont val="Arial"/>
        <family val="2"/>
      </rPr>
      <t>segue</t>
    </r>
  </si>
  <si>
    <t>Tavola 10.4</t>
  </si>
  <si>
    <r>
      <t xml:space="preserve">Tavola 10.4 </t>
    </r>
    <r>
      <rPr>
        <sz val="9"/>
        <rFont val="Arial"/>
        <family val="2"/>
      </rPr>
      <t>segue</t>
    </r>
  </si>
  <si>
    <t>Tavola 10.5</t>
  </si>
  <si>
    <r>
      <t xml:space="preserve">Tavola 10.5 </t>
    </r>
    <r>
      <rPr>
        <sz val="9"/>
        <rFont val="Arial"/>
        <family val="2"/>
      </rPr>
      <t>segue</t>
    </r>
  </si>
  <si>
    <t>Tavola 10.7</t>
  </si>
  <si>
    <t>Persone di 6 anni e più che non hanno fruito di spettacoli o intrattenimenti fuori casa negli ultimi 12 mesi o non hanno letto quotidiani o libri per sesso, classe di età e regione e tipo di comune</t>
  </si>
  <si>
    <t xml:space="preserve">ANNI                                                                             CLASSI DI ETÀ                                             REGIONI    </t>
  </si>
  <si>
    <t>Non hanno fruito di  spettacoli fuori casa</t>
  </si>
  <si>
    <t>Non hanno letto</t>
  </si>
  <si>
    <t>Astensione complessiva
(c)</t>
  </si>
  <si>
    <t>Musei,              mostre</t>
  </si>
  <si>
    <t>Siti                                  archeologici               e monumenti</t>
  </si>
  <si>
    <t>Concerti           di musica classica</t>
  </si>
  <si>
    <t xml:space="preserve"> Altri                concerti            di musica</t>
  </si>
  <si>
    <t xml:space="preserve">Teatro </t>
  </si>
  <si>
    <t xml:space="preserve">Cinema </t>
  </si>
  <si>
    <t>quotidiani
(a)</t>
  </si>
  <si>
    <t>libri             (b)</t>
  </si>
  <si>
    <t xml:space="preserve">15-17  </t>
  </si>
  <si>
    <t xml:space="preserve">20-24  </t>
  </si>
  <si>
    <t xml:space="preserve">25-34   </t>
  </si>
  <si>
    <t xml:space="preserve">35-44  </t>
  </si>
  <si>
    <t xml:space="preserve">45-54  </t>
  </si>
  <si>
    <t>60-64</t>
  </si>
  <si>
    <t xml:space="preserve">Totale </t>
  </si>
  <si>
    <t xml:space="preserve">FEMMINE </t>
  </si>
  <si>
    <t>(a) Almeno una volta a settimana.</t>
  </si>
  <si>
    <t>(b) Negli ultimi 12 mesi.</t>
  </si>
  <si>
    <t>(c) Persone che negli ultimi 12 mesi non hanno fruito di alcun intrattenimento o spettacolo fuori casa e non hanno letto né libri né quotidiani.</t>
  </si>
  <si>
    <r>
      <t xml:space="preserve">Tavola 10.7 </t>
    </r>
    <r>
      <rPr>
        <sz val="9"/>
        <rFont val="Arial"/>
        <family val="2"/>
      </rPr>
      <t>segue</t>
    </r>
  </si>
  <si>
    <t>Tavola 10.8</t>
  </si>
  <si>
    <t>Persone di 3 anni e più per frequenza con cui usano un personal computer e persone di 6 anni e più per frequenza con cui usano Internet per sesso, classe di età, regione, ripartizione e tipo di comune</t>
  </si>
  <si>
    <t>ANNI                                                                        CLASSI DI ETÀ                                             REGIONI</t>
  </si>
  <si>
    <t>Uso del personal computer (a)</t>
  </si>
  <si>
    <t>Non usano il pc</t>
  </si>
  <si>
    <t>Uso di Internet (b)</t>
  </si>
  <si>
    <t>Non usano Internet</t>
  </si>
  <si>
    <t>Sì</t>
  </si>
  <si>
    <t>Tutti i giorni</t>
  </si>
  <si>
    <t>Una o più volte alla settimana</t>
  </si>
  <si>
    <t>Qualche volta al mese</t>
  </si>
  <si>
    <t xml:space="preserve">Qualche volta all’anno </t>
  </si>
  <si>
    <t xml:space="preserve">15-17                                 </t>
  </si>
  <si>
    <t xml:space="preserve">18-19                                 </t>
  </si>
  <si>
    <t xml:space="preserve">20-24                                 </t>
  </si>
  <si>
    <t xml:space="preserve">25-34                                 </t>
  </si>
  <si>
    <t xml:space="preserve">35-44                                 </t>
  </si>
  <si>
    <t xml:space="preserve">45-54                                 </t>
  </si>
  <si>
    <t xml:space="preserve">55-59                                 </t>
  </si>
  <si>
    <t xml:space="preserve">60-64                                 </t>
  </si>
  <si>
    <t xml:space="preserve">65-74                                 </t>
  </si>
  <si>
    <t xml:space="preserve">Totale                                </t>
  </si>
  <si>
    <t>(a) Per 100 persone di 3 anni e più dello stesso sesso e classe di età. La somma delle percentuali raggiunge il 100 se si uniscono i valori "non indicato" per le persone che usano il pc.</t>
  </si>
  <si>
    <t>(b) Per 100 persone di 6 anni e più dello stesso sesso e classe di età. La somma delle percentuali raggiunge il 100 se si uniscono i valori "non indicato" per le persone che usano Internet.</t>
  </si>
  <si>
    <t xml:space="preserve">     </t>
  </si>
  <si>
    <r>
      <t xml:space="preserve">Tavola 10.8 </t>
    </r>
    <r>
      <rPr>
        <sz val="9"/>
        <rFont val="Arial"/>
        <family val="2"/>
      </rPr>
      <t>segue</t>
    </r>
  </si>
  <si>
    <t>Bolzano-Bozen</t>
  </si>
  <si>
    <t>Tavola 10.9</t>
  </si>
  <si>
    <t>Persone di 3 anni e più che praticano sport, qualche attività  fisica e persone non praticanti per sesso, classe di età, regione e tipo di comune</t>
  </si>
  <si>
    <t xml:space="preserve">ANNI
CLASSI DI ETÀ                                           </t>
  </si>
  <si>
    <t>Praticano sport</t>
  </si>
  <si>
    <t>Praticano 
solo qualche 
attività fisica</t>
  </si>
  <si>
    <t>Non praticano
sport né attività 
fisica</t>
  </si>
  <si>
    <t>In modo continuativo</t>
  </si>
  <si>
    <t>In modo saltuario</t>
  </si>
  <si>
    <t xml:space="preserve">11-14              </t>
  </si>
  <si>
    <t xml:space="preserve">15-17              </t>
  </si>
  <si>
    <t xml:space="preserve">18-19              </t>
  </si>
  <si>
    <t xml:space="preserve">20-24              </t>
  </si>
  <si>
    <t xml:space="preserve">25-34              </t>
  </si>
  <si>
    <t xml:space="preserve">35-44              </t>
  </si>
  <si>
    <t xml:space="preserve">45-54              </t>
  </si>
  <si>
    <t xml:space="preserve">55-59              </t>
  </si>
  <si>
    <t xml:space="preserve">60-64              </t>
  </si>
  <si>
    <t>(a) La somma delle percentuali raggiunge il 100 se si uniscono i valori "non indicato".</t>
  </si>
  <si>
    <r>
      <t xml:space="preserve">Tavola 10.9 </t>
    </r>
    <r>
      <rPr>
        <sz val="9"/>
        <rFont val="Arial"/>
        <family val="2"/>
      </rPr>
      <t>segue</t>
    </r>
  </si>
  <si>
    <t>Persone di 3 anni e più che praticano sport, qualche attività  fisica e persone non praticanti per sesso, classe di età, regione, e tipo di comune</t>
  </si>
  <si>
    <t xml:space="preserve">REGIONI
TIPI DI COMUNE                             </t>
  </si>
  <si>
    <t>.</t>
  </si>
  <si>
    <t>Tavola 10.1</t>
  </si>
  <si>
    <t>Musei, aree archeologiche e monumenti statali, archivi di Stato, biblioteche pubbliche e private per regione</t>
  </si>
  <si>
    <t>Anno 2018</t>
  </si>
  <si>
    <t>ANNI
REGIONI</t>
  </si>
  <si>
    <t>Musei, gallerie, monumenti e aree archeologiche</t>
  </si>
  <si>
    <t>Archivi di Stato (a)</t>
  </si>
  <si>
    <t>Valori
 assoluti</t>
  </si>
  <si>
    <t>Istituti per 
100.000 
abitanti</t>
  </si>
  <si>
    <t>-</t>
  </si>
  <si>
    <t xml:space="preserve"> -</t>
  </si>
  <si>
    <t>Liguria</t>
  </si>
  <si>
    <t>Lombardia</t>
  </si>
  <si>
    <t xml:space="preserve">Bolzano/Bozen  </t>
  </si>
  <si>
    <t>Veneto</t>
  </si>
  <si>
    <t xml:space="preserve">Toscana 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</si>
  <si>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</si>
  <si>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</si>
  <si>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</si>
  <si>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</si>
  <si>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</si>
  <si>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</si>
  <si>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</si>
  <si>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</si>
  <si>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</si>
  <si>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</si>
  <si>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</si>
  <si>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Fonte: Istat, Indicatori sulle istituzioni e le attività culturali (E)</t>
  </si>
  <si>
    <t>Tavola 10.6</t>
  </si>
  <si>
    <t>Titoli pubblicati per tipo di edizione e dimensione dell'editore, tiratura dei titoli pubblicati per materia trattata</t>
  </si>
  <si>
    <t>Titoli pubblicati</t>
  </si>
  <si>
    <t>Tiratura  (migliaia)</t>
  </si>
  <si>
    <t>Di cui: 
Scolastici 
(in %)</t>
  </si>
  <si>
    <t>Tipo di edizione (in %)</t>
  </si>
  <si>
    <t>Dimensione dell'editore (in %)</t>
  </si>
  <si>
    <t>Prime
edizioni</t>
  </si>
  <si>
    <t>Edizioni
successive</t>
  </si>
  <si>
    <t>Ristampe</t>
  </si>
  <si>
    <t>Generalità (a)</t>
  </si>
  <si>
    <t>Dizionari</t>
  </si>
  <si>
    <t>Filosofia, metafisica, metapsichica, astrologia</t>
  </si>
  <si>
    <t>Psicologia</t>
  </si>
  <si>
    <t>Religione, teologia</t>
  </si>
  <si>
    <t>Sociologia</t>
  </si>
  <si>
    <t>Statistica</t>
  </si>
  <si>
    <t>Scienze politiche, economia politica, scienza delle finanze</t>
  </si>
  <si>
    <t>Diritto, amministrazione pubblica, previdenza, assistenza sociale e assicurazioni</t>
  </si>
  <si>
    <t>Arte e scienza militari</t>
  </si>
  <si>
    <t>Pedagogia e didattica (b)</t>
  </si>
  <si>
    <t>Libri di testo per le scuole primarie</t>
  </si>
  <si>
    <t>Commercio, comunicazioni e trasporti (c)</t>
  </si>
  <si>
    <t>Etnografia, usi e costumi, folclore e tradizioni popolari</t>
  </si>
  <si>
    <t>Filologia e linguistica</t>
  </si>
  <si>
    <t>Matematica</t>
  </si>
  <si>
    <t>Scienze fisiche e naturali</t>
  </si>
  <si>
    <t>Ecologia</t>
  </si>
  <si>
    <t>Medicina, farmacia, veterinaria, igiene, dietologia</t>
  </si>
  <si>
    <t>Tecnologia, ingegneria, industrie, arti e mestieri</t>
  </si>
  <si>
    <t>Informatica</t>
  </si>
  <si>
    <t>Agricoltura, silvicoltura, allevamento, caccia e pesca</t>
  </si>
  <si>
    <t>Economia domestica, arredamento e moda</t>
  </si>
  <si>
    <t>Cucina e ricettari vari</t>
  </si>
  <si>
    <t>Commercio (d), comunicazioni, trasporti (e)</t>
  </si>
  <si>
    <t>Architettura e urbanistica</t>
  </si>
  <si>
    <t>Arti figurative e fotografia</t>
  </si>
  <si>
    <t>Musica e spettacoli (f)</t>
  </si>
  <si>
    <t>Divertimenti, giochi, sport</t>
  </si>
  <si>
    <t>Storia della letteratura e critica letteraria</t>
  </si>
  <si>
    <t>Geografia, viaggi, atlanti</t>
  </si>
  <si>
    <t>Guide turistiche</t>
  </si>
  <si>
    <t>Storia (g), biografie e araldica</t>
  </si>
  <si>
    <t>Attualità politico-sociale ed economica (h)</t>
  </si>
  <si>
    <t>Testi letterari classici</t>
  </si>
  <si>
    <t>Testi letterari moderni</t>
  </si>
  <si>
    <t>Poesia e teatro</t>
  </si>
  <si>
    <t>Libri di avventura e gialli</t>
  </si>
  <si>
    <t>Altri romanzi e racconti</t>
  </si>
  <si>
    <t>Fumetti</t>
  </si>
  <si>
    <t>Non indicato</t>
  </si>
  <si>
    <t>Fonte: Istat, Indagine sulla produzione libraria (R)</t>
  </si>
  <si>
    <t>(a) Comprende: bibliografie, enciclopedie, eccetera, esclusi i dizionari.</t>
  </si>
  <si>
    <t>(b) Esclusi i libri di testo per le scuole primarie e secondarie, parascolastici e universitari.</t>
  </si>
  <si>
    <t>(c) Solo con riguardo al carattere economico.</t>
  </si>
  <si>
    <t>(d) Compresi i testi di steno-dattilografia.</t>
  </si>
  <si>
    <t>(e) Con riguardo all'aspetto organizzativo, amministrativo e tecnico.</t>
  </si>
  <si>
    <t>(f) Comprende: teatro, cinematografo, radio, tv, manifestazioni varie.</t>
  </si>
  <si>
    <t>(g) Compresa archeologia e preistoria.</t>
  </si>
  <si>
    <t>(h) Escluse biografie.</t>
  </si>
  <si>
    <t>Tavola 10.10</t>
  </si>
  <si>
    <r>
      <t xml:space="preserve">Spesa per consumi finali delle famiglie per ricreazione e cultura per funzione di consumo </t>
    </r>
    <r>
      <rPr>
        <sz val="9"/>
        <rFont val="Arial"/>
        <family val="2"/>
      </rPr>
      <t>(a)</t>
    </r>
  </si>
  <si>
    <t>ANNI
FUNZIONI  DI  CONSUMO</t>
  </si>
  <si>
    <t xml:space="preserve">Valori a prezzi 
correnti </t>
  </si>
  <si>
    <t>Percentuale sulla spesa 
totale delle famiglie 
(valori a prezzi correnti)</t>
  </si>
  <si>
    <t>Spesa totale per ricreazione e cultura</t>
  </si>
  <si>
    <t>di cui:</t>
  </si>
  <si>
    <t>Attrezzature audiovisive, fotografiche e di elaborazione delle informazioni</t>
  </si>
  <si>
    <t>Altri beni durevoli principali per la ricreazione e la cultura</t>
  </si>
  <si>
    <t>Servizi ricreativi e culturali</t>
  </si>
  <si>
    <t>Libri</t>
  </si>
  <si>
    <t>Giornali e periodici; stampa di vario tipo; cancelleria e materiali per disegno</t>
  </si>
  <si>
    <r>
      <t xml:space="preserve">CONSUMI FINALI TOTALI </t>
    </r>
    <r>
      <rPr>
        <sz val="7"/>
        <rFont val="Arial"/>
        <family val="2"/>
      </rPr>
      <t>(c)</t>
    </r>
  </si>
  <si>
    <t>Fonte: Istat, Conti economici delle famiglie e delle istituzioni sociali private (E)</t>
  </si>
  <si>
    <t>(a) Spese corrispondenti alla funzione "Ricreazione e cultura", come definita in base alla classificazione dei consumi individuali per funzione Coicop incluse le spese per le voci "Giochi, giocattoli e hobbies; attrezzature per lo sport, il campeggio e ricreazione all'aria aperta", "Giardinaggio, fiori, piante; animali domestici e relativi prodotti; servizi veterinari e altri servizi per animali domestici" e "Vacanze tutto compreso".</t>
  </si>
  <si>
    <t>(b) L'utilizzo degli indici a catena comporta la perdita di additività delle componenti concatenate espresse in termini monetari. Infatti la somma dei valori concatenati delle componenti di un aggregato non è uguale al valore concatenato dell'aggregato stesso. Il concatenamento garantisce tuttavia la proprietà di additività per l'anno di riferimento e per l'anno seguente.</t>
  </si>
  <si>
    <t>(c) Spesa nazionale complessiva delle famiglie sul territorio economico per beni e servizi.</t>
  </si>
  <si>
    <t>Tavola 10.11</t>
  </si>
  <si>
    <r>
      <t xml:space="preserve">Indice armonizzato dei prezzi al consumo per ricreazione, spettacoli e cultura per tipo di bene e servizio. Base 2015=100 </t>
    </r>
    <r>
      <rPr>
        <sz val="9"/>
        <rFont val="Arial"/>
        <family val="2"/>
      </rPr>
      <t>(a)</t>
    </r>
  </si>
  <si>
    <t>FUNZIONI  DI  CONSUMO</t>
  </si>
  <si>
    <t>Indici</t>
  </si>
  <si>
    <t>Variazioni percentuali</t>
  </si>
  <si>
    <t>2017/
2016</t>
  </si>
  <si>
    <t>2018/
2017</t>
  </si>
  <si>
    <t>Ricreazione, spettacoli e cultura</t>
  </si>
  <si>
    <t>Apparecchi audiovisivi, fotografici e informatici</t>
  </si>
  <si>
    <t>Altri beni durevoli per ricreazione e cultura</t>
  </si>
  <si>
    <t>Altri articoli e attrezzature per attività ricreative, giardinaggio e animali</t>
  </si>
  <si>
    <t>Giornali, libri e articoli di cartoleria</t>
  </si>
  <si>
    <t>Pacchetti vacanza</t>
  </si>
  <si>
    <t>Indice generale</t>
  </si>
  <si>
    <t>Beni</t>
  </si>
  <si>
    <t>Servizi</t>
  </si>
  <si>
    <t>Fonte: Istat, Indice armonizzato comunitario dei prezzi al consumo (E); Rilevazione territoriale dei prezzi al consumo (R); Rilevazione centralizzata dei prezzi al consumo (R)</t>
  </si>
  <si>
    <r>
      <t>(a) L'indice armonizzato dei prezzi al consumo assicura una misura dell'inflazione comparabile tra i diversi paesi europei, attraverso l'adozione di un impianto concettuale, metodologico e tecnico condiviso da tutti i paesi e viene assunto come indicatore per verificare la convergenza delle economie dei paesi membri dell'Unione europea.</t>
    </r>
    <r>
      <rPr>
        <sz val="7"/>
        <color indexed="10"/>
        <rFont val="Arial"/>
        <family val="2"/>
      </rPr>
      <t xml:space="preserve"> </t>
    </r>
    <r>
      <rPr>
        <sz val="7"/>
        <rFont val="Arial"/>
        <family val="2"/>
      </rPr>
      <t>Si riferisce al prezzo effettivamente pagato dal consumatore.</t>
    </r>
  </si>
  <si>
    <t>Tavola 10.12</t>
  </si>
  <si>
    <t>Imprese attive, addetti e numero medio di addetti nel settore culturale per attività economica</t>
  </si>
  <si>
    <t>ATTIVITÀ ECONOMICHE</t>
  </si>
  <si>
    <t>Valori 
assoluti</t>
  </si>
  <si>
    <t>In percentuale 
sul totale (a)</t>
  </si>
  <si>
    <t>Numero 
medio di
addetti per 
impresa attiva</t>
  </si>
  <si>
    <t>Imprese attive</t>
  </si>
  <si>
    <t>Addetti</t>
  </si>
  <si>
    <t/>
  </si>
  <si>
    <t>Edizione di libri, periodici ed altre attività editoriali, anche elettroniche</t>
  </si>
  <si>
    <t>Produzione cinematografica, di video e di programmi televisivi, di registrazioni musicali e sonore</t>
  </si>
  <si>
    <t>Attività di programmazione e trasmissione</t>
  </si>
  <si>
    <t>Attività delle agenzie di stampa</t>
  </si>
  <si>
    <t>Attività degli studi di architettura</t>
  </si>
  <si>
    <t>Attività di design specializzate</t>
  </si>
  <si>
    <t xml:space="preserve">Formazione culturale </t>
  </si>
  <si>
    <t>Attività creative, artistiche, e di intrattenimento</t>
  </si>
  <si>
    <t>Biblioteche, archivi, musei ed altre attività culturali</t>
  </si>
  <si>
    <t>Totale attività culturali</t>
  </si>
  <si>
    <r>
      <t xml:space="preserve">TOTALE ATTIVITÀ ECONOMICHE 
</t>
    </r>
    <r>
      <rPr>
        <sz val="7"/>
        <rFont val="Arial"/>
        <family val="2"/>
      </rPr>
      <t>(Ateco 2007)</t>
    </r>
  </si>
  <si>
    <t>Fonte: Istat, Registro statistico delle imprese attive (ASIA - Imprese) (E)</t>
  </si>
  <si>
    <t>(a) Per le singole attività del settore culturale, la percentuale è calcolata sull'insieme del settore culturale. Per il totale, la percentuale è calcolata sull'insieme delle attività economiche italiane.</t>
  </si>
  <si>
    <t>TIPI DI COMUNE</t>
  </si>
  <si>
    <t>Capitolo 10 - Cultura e tempo libero</t>
  </si>
  <si>
    <t xml:space="preserve">Spesa per consumi finali delle famiglie per ricreazione e cultura per funzione di consumo </t>
  </si>
  <si>
    <t xml:space="preserve">Indice armonizzato dei prezzi al consumo per ricreazione, spettacoli e cultura per tipo di bene e servizio. Base 2015=100 </t>
  </si>
  <si>
    <t>Anno 2019</t>
  </si>
  <si>
    <t>Anno 2019, per 100 persone della stessa classe di età, sesso e zona</t>
  </si>
  <si>
    <t>Biblioteche (b)</t>
  </si>
  <si>
    <t>Variazione percentuale 
su valori a prezzi concatenati 
(Anno 2015 = 100) (b)</t>
  </si>
  <si>
    <t>Anni 2015-2019</t>
  </si>
  <si>
    <t>2019/
2018</t>
  </si>
  <si>
    <t>Anno 2020, per 100 persone della stessa classe di età, sesso e zona</t>
  </si>
  <si>
    <t>2020- PER CLASSE DI ETÀ E SESSO</t>
  </si>
  <si>
    <t>2020 - PER CLASSE DI ETÀ E SESSO</t>
  </si>
  <si>
    <t>2019</t>
  </si>
  <si>
    <t>Anno 2020</t>
  </si>
  <si>
    <t>Anno 2020 per 100 persone della stessa classe di età, sesso e zona</t>
  </si>
  <si>
    <t xml:space="preserve"> 2020 - PER CLASSE DI ETÀ E SESSO</t>
  </si>
  <si>
    <t>Anno 2020, composizioni percentuali (a)</t>
  </si>
  <si>
    <t>2020 - PER REGIONE</t>
  </si>
  <si>
    <t>(a) I dati sugli archivi  sono riferiti all'anno 2019</t>
  </si>
  <si>
    <t xml:space="preserve">(b) Fonte:  Istituto Centrale per il Catalogo Unico delle Biblioteche Italiane e per le Informazioni Bibliografiche (ICCU) </t>
  </si>
  <si>
    <t xml:space="preserve">  </t>
  </si>
  <si>
    <t>Micro</t>
  </si>
  <si>
    <t>Piccoli</t>
  </si>
  <si>
    <t>Medi</t>
  </si>
  <si>
    <t>Grandi</t>
  </si>
  <si>
    <t>La classificazione degli operatori del settore in “micro”, “piccoli”, “medi” e “grandi” editori si riferisce specificamente ed esclusivamente alla dimensione quantitativa della produzione editoriale realizzata nell’anno di riferimento, in termini di tiratura</t>
  </si>
  <si>
    <t>"Micro-editori" hanno stampato non più di 5.000, "Piccoli-editori" tiratura massima di 100.00 copie, "Medi-editori" tiratura non superiore ad un milione di copie, "Grandi-editori" tiratura superiore a un milione di copie</t>
  </si>
  <si>
    <t xml:space="preserve">Anno 2019, valori a prezzi concatenati con anno di riferimento 2015 in milioni di euro </t>
  </si>
  <si>
    <t xml:space="preserve">2019 - PER FUNZIONE DI CONSUMO </t>
  </si>
  <si>
    <t>Anni 2016-2020</t>
  </si>
  <si>
    <t>2020/
2019</t>
  </si>
  <si>
    <t xml:space="preserve">                                                                                              </t>
  </si>
  <si>
    <t>Variazioni 
percentuali 2018/2017</t>
  </si>
  <si>
    <t>Attività e servizi attivati (a)</t>
  </si>
  <si>
    <t>REGIONI
RIPARTIZIONI GEOGRAFICHE
TITOLARITÀ</t>
  </si>
  <si>
    <t>Ha reso disponibili i servizi di Digital reference e/o Quick reference</t>
  </si>
  <si>
    <t>Ha trasferito sulla rete servizi e/o erogato online servizi come gruppi di lettura, laboratori, letture ad alta voce che prima venivano effettuati in presenza</t>
  </si>
  <si>
    <t>Ha aderito a progetti su web e social come ad esempio #laculturaincasa #ioleggoacasa #leggiamoacasa, ecc.</t>
  </si>
  <si>
    <t>Ha incrementato il prestito digitale, prevedendo la possibilità di accedere gratuitamente al materiale digitalizzato (quotidiani, riviste, e-book, audiolibri, film, musica, banche dati, ecc.)</t>
  </si>
  <si>
    <t>Ha attivato corsi di Information Literacy per gli utenti (tutorial su web e altri strumenti per l’apprendimento a distanza, corsi online attraverso le piattaforme Teams e Moodle, ecc.)</t>
  </si>
  <si>
    <t>Tutte le attività sono state sospese</t>
  </si>
  <si>
    <t>Valle d'Aosta - Vallée d'Aoste</t>
  </si>
  <si>
    <t>Trentino-Alto Adige</t>
  </si>
  <si>
    <t>Bolzano/Bozen (b)</t>
  </si>
  <si>
    <t>Toscana</t>
  </si>
  <si>
    <t>Biblioteca a titolarità pubblica</t>
  </si>
  <si>
    <t>Biblioteca a titolarità privata</t>
  </si>
  <si>
    <t>Fonte: Istat, Indagine sulle biblioteche pubbliche e private (R).Le biblioteche hanno risposto al questionario online nel periodo che va dal 16 giugno al 30 ottobre.</t>
  </si>
  <si>
    <t>(a) Il rispondente aveva la possibilità di selezionare più tipologi di attività e servizi.</t>
  </si>
  <si>
    <t>(b) Dato non rilevato.</t>
  </si>
  <si>
    <t>Tavola 10.13</t>
  </si>
  <si>
    <t xml:space="preserve"> Biblioteche pubbliche e private per tipolgia di attività e servizi attivati durante il primo lockdown, regione,  ripartizione  geografica, dimensione del comune, tipologia di area interna e titolarità  - (valori percentuali) </t>
  </si>
  <si>
    <t>Frequentano le biblioteche (a)</t>
  </si>
  <si>
    <t>Persone di 3 anni e più che guardano la televisione, ascoltano la radio o frequentano le biblioteche e persone di 6 anni e più che leggono quotidiani o libri per classe di età, sesso, regione e tipo di comune</t>
  </si>
  <si>
    <t xml:space="preserve"> Anno 2020</t>
  </si>
  <si>
    <t xml:space="preserve">Tavola 10.13 </t>
  </si>
  <si>
    <t>Biblioteche pubbliche e private per tipologia di attività e servizi attivati durante il primo lockdown, regione,  ripartizione</t>
  </si>
  <si>
    <r>
      <t xml:space="preserve">geografica, dimensione del comune, tipologia di area interna e titolarità  - </t>
    </r>
    <r>
      <rPr>
        <i/>
        <sz val="9"/>
        <color indexed="8"/>
        <rFont val="Arial"/>
        <family val="2"/>
      </rPr>
      <t xml:space="preserve">(valori percentuali)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</si>
</sst>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_-* #,##0_-;\-* #,##0_-;_-* &quot;-&quot;_-;_-@_-"/>
    <numFmt numFmtId="165" formatCode="_-* #,##0.00_-;\-* #,##0.00_-;_-* &quot;-&quot;??_-;_-@_-"/>
    <numFmt numFmtId="166" formatCode="0.0"/>
    <numFmt numFmtId="167" formatCode="_-&quot;£.&quot;\ * #,##0_-;\-&quot;£.&quot;\ * #,##0_-;_-&quot;£.&quot;\ * &quot;-&quot;_-;_-@_-"/>
    <numFmt numFmtId="168" formatCode="_-[$€]\ * #,##0.00_-;\-[$€]\ * #,##0.00_-;_-[$€]\ * &quot;-&quot;??_-;_-@_-"/>
    <numFmt numFmtId="169" formatCode="_(* #,##0_);_(* \(#,##0\);_(* &quot;-&quot;_);_(@_)"/>
    <numFmt numFmtId="170" formatCode="#,##0;\-\ #,##0;_-\ &quot;- &quot;"/>
    <numFmt numFmtId="171" formatCode="General_)"/>
    <numFmt numFmtId="172" formatCode="#,##0.0"/>
    <numFmt numFmtId="173" formatCode="_-* #,##0_-;\-* #,##0_-;_-* &quot;-&quot;??_-;_-@_-"/>
    <numFmt numFmtId="174" formatCode="0_ ;\-0\ "/>
    <numFmt numFmtId="175" formatCode="#,##0.00;\-\ #,##0.00;_-\ &quot;- &quot;"/>
    <numFmt numFmtId="176" formatCode="0.000"/>
    <numFmt numFmtId="177" formatCode="_-* #,##0.0_-;\-* #,##0.0_-;_-* &quot;-&quot;??_-;_-@_-"/>
    <numFmt numFmtId="178" formatCode="_-* #,##0.0_-;\-* #,##0.0_-;_-* &quot;-&quot;_-;_-@_-"/>
    <numFmt numFmtId="179" formatCode="#,##0_ ;\-#,##0\ "/>
    <numFmt numFmtId="180" formatCode="#,##0.0_ ;\-#,##0.0\ "/>
  </numFmts>
  <fonts count="46" x14ac:knownFonts="1">
    <font>
      <sz val="7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name val="Times New Roman"/>
      <family val="1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i/>
      <sz val="7"/>
      <name val="Arial"/>
      <family val="2"/>
    </font>
    <font>
      <sz val="10"/>
      <color indexed="8"/>
      <name val="Arial"/>
      <family val="2"/>
    </font>
    <font>
      <sz val="7"/>
      <name val="Times New Roman"/>
      <family val="1"/>
    </font>
    <font>
      <b/>
      <i/>
      <sz val="7"/>
      <name val="Arial"/>
      <family val="2"/>
    </font>
    <font>
      <sz val="11"/>
      <color theme="1"/>
      <name val="Calibri"/>
      <family val="2"/>
      <scheme val="minor"/>
    </font>
    <font>
      <sz val="6.5"/>
      <name val="Arial"/>
      <family val="2"/>
    </font>
    <font>
      <b/>
      <sz val="6.5"/>
      <name val="Arial"/>
      <family val="2"/>
    </font>
    <font>
      <i/>
      <sz val="9"/>
      <name val="Arial"/>
      <family val="2"/>
    </font>
    <font>
      <i/>
      <sz val="7"/>
      <name val="Times New Roman"/>
      <family val="1"/>
    </font>
    <font>
      <b/>
      <sz val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7"/>
      <color rgb="FFFF0000"/>
      <name val="Arial"/>
      <family val="2"/>
    </font>
    <font>
      <b/>
      <sz val="7"/>
      <color rgb="FFFF0000"/>
      <name val="Arial"/>
      <family val="2"/>
    </font>
    <font>
      <sz val="7"/>
      <color rgb="FF707070"/>
      <name val="Arial"/>
      <family val="2"/>
    </font>
    <font>
      <sz val="10"/>
      <color indexed="8"/>
      <name val="MS Sans Serif"/>
      <family val="2"/>
    </font>
    <font>
      <sz val="7"/>
      <color indexed="8"/>
      <name val="Arial"/>
      <family val="2"/>
    </font>
    <font>
      <i/>
      <sz val="7"/>
      <color indexed="8"/>
      <name val="Arial"/>
      <family val="2"/>
    </font>
    <font>
      <b/>
      <sz val="7"/>
      <color indexed="8"/>
      <name val="Arial"/>
      <family val="2"/>
    </font>
    <font>
      <sz val="6"/>
      <name val="Arial"/>
      <family val="2"/>
    </font>
    <font>
      <sz val="8"/>
      <name val="Arial"/>
      <family val="2"/>
    </font>
    <font>
      <sz val="11"/>
      <color indexed="8"/>
      <name val="Arial"/>
      <family val="2"/>
    </font>
    <font>
      <sz val="7"/>
      <name val="Verdana"/>
      <family val="2"/>
    </font>
    <font>
      <b/>
      <i/>
      <sz val="7"/>
      <color indexed="10"/>
      <name val="Courier New"/>
      <family val="3"/>
    </font>
    <font>
      <b/>
      <sz val="7"/>
      <name val="Times New Roman"/>
      <family val="1"/>
    </font>
    <font>
      <b/>
      <sz val="7"/>
      <color rgb="FFFF0000"/>
      <name val="Times New Roman"/>
      <family val="1"/>
    </font>
    <font>
      <sz val="7"/>
      <color indexed="10"/>
      <name val="Arial"/>
      <family val="2"/>
    </font>
    <font>
      <b/>
      <sz val="9"/>
      <color indexed="10"/>
      <name val="Arial"/>
      <family val="2"/>
    </font>
    <font>
      <vertAlign val="superscript"/>
      <sz val="7"/>
      <name val="Arial"/>
      <family val="2"/>
    </font>
    <font>
      <sz val="8"/>
      <color indexed="23"/>
      <name val="Arial"/>
      <family val="2"/>
    </font>
    <font>
      <sz val="11"/>
      <color theme="0"/>
      <name val="Arial Black"/>
      <family val="2"/>
    </font>
    <font>
      <u/>
      <sz val="7"/>
      <color theme="10"/>
      <name val="Times New Roman"/>
      <family val="1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b/>
      <sz val="9"/>
      <color rgb="FF000000"/>
      <name val="Arial"/>
      <family val="2"/>
    </font>
    <font>
      <i/>
      <sz val="9"/>
      <color indexed="8"/>
      <name val="Arial"/>
      <family val="2"/>
    </font>
    <font>
      <sz val="7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A127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34">
    <xf numFmtId="0" fontId="0" fillId="0" borderId="0" applyBorder="0"/>
    <xf numFmtId="168" fontId="3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8" fillId="0" borderId="0"/>
    <xf numFmtId="0" fontId="13" fillId="0" borderId="0"/>
    <xf numFmtId="0" fontId="13" fillId="0" borderId="0"/>
    <xf numFmtId="170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3" fillId="0" borderId="0" applyBorder="0"/>
    <xf numFmtId="0" fontId="2" fillId="0" borderId="0"/>
    <xf numFmtId="0" fontId="24" fillId="0" borderId="0" applyNumberFormat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8" fillId="0" borderId="0"/>
    <xf numFmtId="165" fontId="3" fillId="0" borderId="0" applyFont="0" applyFill="0" applyBorder="0" applyAlignment="0" applyProtection="0"/>
    <xf numFmtId="0" fontId="3" fillId="0" borderId="0" applyBorder="0"/>
    <xf numFmtId="0" fontId="3" fillId="0" borderId="0"/>
    <xf numFmtId="0" fontId="8" fillId="0" borderId="0"/>
    <xf numFmtId="0" fontId="3" fillId="0" borderId="0" applyNumberFormat="0"/>
    <xf numFmtId="0" fontId="3" fillId="0" borderId="0" applyBorder="0"/>
    <xf numFmtId="0" fontId="3" fillId="0" borderId="0" applyBorder="0"/>
    <xf numFmtId="0" fontId="8" fillId="0" borderId="0"/>
    <xf numFmtId="0" fontId="2" fillId="0" borderId="0"/>
    <xf numFmtId="0" fontId="40" fillId="0" borderId="0" applyNumberFormat="0" applyFill="0" applyBorder="0" applyAlignment="0" applyProtection="0"/>
    <xf numFmtId="0" fontId="3" fillId="0" borderId="0" applyBorder="0"/>
    <xf numFmtId="164" fontId="1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3" fillId="0" borderId="0"/>
  </cellStyleXfs>
  <cellXfs count="553">
    <xf numFmtId="0" fontId="0" fillId="0" borderId="0" xfId="0"/>
    <xf numFmtId="0" fontId="4" fillId="0" borderId="0" xfId="0" applyFont="1" applyFill="1" applyAlignment="1">
      <alignment horizontal="left"/>
    </xf>
    <xf numFmtId="0" fontId="6" fillId="0" borderId="0" xfId="0" applyFont="1" applyFill="1"/>
    <xf numFmtId="166" fontId="4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166" fontId="4" fillId="0" borderId="0" xfId="0" applyNumberFormat="1" applyFont="1" applyFill="1"/>
    <xf numFmtId="166" fontId="9" fillId="0" borderId="0" xfId="0" applyNumberFormat="1" applyFont="1" applyFill="1"/>
    <xf numFmtId="49" fontId="4" fillId="0" borderId="0" xfId="0" applyNumberFormat="1" applyFont="1" applyFill="1"/>
    <xf numFmtId="166" fontId="4" fillId="0" borderId="0" xfId="0" applyNumberFormat="1" applyFont="1" applyFill="1" applyAlignment="1">
      <alignment horizontal="right"/>
    </xf>
    <xf numFmtId="49" fontId="7" fillId="0" borderId="0" xfId="0" applyNumberFormat="1" applyFont="1" applyFill="1"/>
    <xf numFmtId="166" fontId="7" fillId="0" borderId="0" xfId="0" applyNumberFormat="1" applyFont="1" applyFill="1" applyAlignment="1">
      <alignment horizontal="right"/>
    </xf>
    <xf numFmtId="166" fontId="12" fillId="0" borderId="0" xfId="0" applyNumberFormat="1" applyFont="1" applyFill="1" applyAlignment="1">
      <alignment horizontal="right"/>
    </xf>
    <xf numFmtId="166" fontId="9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Continuous" vertical="center"/>
    </xf>
    <xf numFmtId="49" fontId="7" fillId="0" borderId="1" xfId="0" applyNumberFormat="1" applyFont="1" applyFill="1" applyBorder="1"/>
    <xf numFmtId="0" fontId="7" fillId="0" borderId="1" xfId="0" applyFont="1" applyFill="1" applyBorder="1"/>
    <xf numFmtId="0" fontId="12" fillId="0" borderId="1" xfId="0" applyFont="1" applyFill="1" applyBorder="1"/>
    <xf numFmtId="0" fontId="9" fillId="0" borderId="0" xfId="0" applyFont="1" applyFill="1"/>
    <xf numFmtId="0" fontId="7" fillId="0" borderId="0" xfId="0" applyFont="1" applyFill="1"/>
    <xf numFmtId="0" fontId="4" fillId="0" borderId="1" xfId="0" applyFont="1" applyFill="1" applyBorder="1"/>
    <xf numFmtId="0" fontId="4" fillId="0" borderId="0" xfId="0" applyFont="1" applyFill="1" applyAlignment="1">
      <alignment horizontal="right" vertical="center" wrapText="1"/>
    </xf>
    <xf numFmtId="49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49" fontId="9" fillId="0" borderId="0" xfId="0" applyNumberFormat="1" applyFont="1" applyFill="1"/>
    <xf numFmtId="166" fontId="7" fillId="0" borderId="0" xfId="0" applyNumberFormat="1" applyFont="1" applyAlignment="1">
      <alignment horizontal="right"/>
    </xf>
    <xf numFmtId="0" fontId="4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right" vertical="top" wrapText="1"/>
    </xf>
    <xf numFmtId="166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/>
    <xf numFmtId="49" fontId="9" fillId="0" borderId="0" xfId="0" applyNumberFormat="1" applyFont="1" applyFill="1" applyBorder="1"/>
    <xf numFmtId="0" fontId="7" fillId="0" borderId="0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vertical="center"/>
    </xf>
    <xf numFmtId="49" fontId="7" fillId="0" borderId="0" xfId="0" applyNumberFormat="1" applyFont="1" applyFill="1" applyAlignment="1">
      <alignment vertical="center"/>
    </xf>
    <xf numFmtId="0" fontId="4" fillId="0" borderId="0" xfId="0" applyFont="1" applyFill="1" applyBorder="1"/>
    <xf numFmtId="0" fontId="4" fillId="0" borderId="2" xfId="0" applyFont="1" applyFill="1" applyBorder="1"/>
    <xf numFmtId="0" fontId="9" fillId="0" borderId="2" xfId="0" applyFont="1" applyFill="1" applyBorder="1"/>
    <xf numFmtId="166" fontId="4" fillId="0" borderId="0" xfId="0" applyNumberFormat="1" applyFont="1" applyFill="1" applyBorder="1" applyAlignment="1">
      <alignment horizontal="centerContinuous" vertical="center"/>
    </xf>
    <xf numFmtId="166" fontId="9" fillId="0" borderId="0" xfId="0" applyNumberFormat="1" applyFont="1" applyFill="1" applyBorder="1" applyAlignment="1">
      <alignment horizontal="centerContinuous" vertical="center"/>
    </xf>
    <xf numFmtId="0" fontId="4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49" fontId="7" fillId="0" borderId="0" xfId="0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166" fontId="4" fillId="0" borderId="0" xfId="0" applyNumberFormat="1" applyFont="1" applyFill="1" applyAlignment="1">
      <alignment horizontal="centerContinuous" vertical="center"/>
    </xf>
    <xf numFmtId="166" fontId="9" fillId="0" borderId="0" xfId="0" applyNumberFormat="1" applyFont="1" applyFill="1" applyAlignment="1">
      <alignment horizontal="centerContinuous" vertical="center"/>
    </xf>
    <xf numFmtId="166" fontId="4" fillId="0" borderId="0" xfId="0" applyNumberFormat="1" applyFont="1" applyFill="1" applyAlignment="1">
      <alignment vertical="top" wrapText="1"/>
    </xf>
    <xf numFmtId="166" fontId="12" fillId="0" borderId="0" xfId="0" applyNumberFormat="1" applyFont="1" applyAlignment="1">
      <alignment horizontal="right"/>
    </xf>
    <xf numFmtId="166" fontId="9" fillId="0" borderId="1" xfId="0" applyNumberFormat="1" applyFont="1" applyFill="1" applyBorder="1" applyAlignment="1">
      <alignment horizontal="right"/>
    </xf>
    <xf numFmtId="166" fontId="4" fillId="0" borderId="1" xfId="0" applyNumberFormat="1" applyFont="1" applyFill="1" applyBorder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top" wrapText="1"/>
    </xf>
    <xf numFmtId="166" fontId="7" fillId="0" borderId="1" xfId="0" applyNumberFormat="1" applyFont="1" applyFill="1" applyBorder="1" applyAlignment="1">
      <alignment horizontal="right"/>
    </xf>
    <xf numFmtId="166" fontId="12" fillId="0" borderId="1" xfId="0" applyNumberFormat="1" applyFont="1" applyFill="1" applyBorder="1" applyAlignment="1">
      <alignment horizontal="right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top" wrapText="1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vertical="center" wrapText="1"/>
    </xf>
    <xf numFmtId="0" fontId="14" fillId="0" borderId="0" xfId="0" applyFont="1" applyFill="1"/>
    <xf numFmtId="0" fontId="15" fillId="0" borderId="0" xfId="0" applyFont="1" applyFill="1"/>
    <xf numFmtId="166" fontId="7" fillId="0" borderId="0" xfId="0" applyNumberFormat="1" applyFont="1" applyFill="1"/>
    <xf numFmtId="0" fontId="14" fillId="0" borderId="1" xfId="0" applyFont="1" applyFill="1" applyBorder="1"/>
    <xf numFmtId="0" fontId="16" fillId="0" borderId="0" xfId="0" applyFont="1" applyFill="1"/>
    <xf numFmtId="0" fontId="3" fillId="0" borderId="0" xfId="0" applyFont="1" applyFill="1"/>
    <xf numFmtId="0" fontId="9" fillId="0" borderId="0" xfId="0" applyFont="1" applyFill="1" applyBorder="1"/>
    <xf numFmtId="166" fontId="4" fillId="0" borderId="0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center" vertical="center"/>
    </xf>
    <xf numFmtId="166" fontId="4" fillId="0" borderId="0" xfId="0" quotePrefix="1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left"/>
    </xf>
    <xf numFmtId="0" fontId="7" fillId="0" borderId="1" xfId="0" applyFont="1" applyFill="1" applyBorder="1" applyAlignment="1">
      <alignment vertical="top"/>
    </xf>
    <xf numFmtId="166" fontId="7" fillId="0" borderId="1" xfId="0" applyNumberFormat="1" applyFont="1" applyFill="1" applyBorder="1" applyAlignment="1">
      <alignment horizontal="right" vertical="top"/>
    </xf>
    <xf numFmtId="166" fontId="12" fillId="0" borderId="1" xfId="0" applyNumberFormat="1" applyFont="1" applyFill="1" applyBorder="1" applyAlignment="1">
      <alignment horizontal="right" vertical="top"/>
    </xf>
    <xf numFmtId="0" fontId="7" fillId="0" borderId="0" xfId="0" applyFont="1" applyFill="1" applyBorder="1" applyAlignment="1">
      <alignment vertical="top"/>
    </xf>
    <xf numFmtId="166" fontId="7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6" fillId="0" borderId="0" xfId="0" applyFont="1"/>
    <xf numFmtId="0" fontId="4" fillId="0" borderId="0" xfId="0" applyFont="1"/>
    <xf numFmtId="0" fontId="9" fillId="0" borderId="0" xfId="0" applyFont="1"/>
    <xf numFmtId="0" fontId="4" fillId="0" borderId="1" xfId="0" applyFont="1" applyBorder="1"/>
    <xf numFmtId="0" fontId="4" fillId="0" borderId="0" xfId="0" applyFont="1" applyBorder="1"/>
    <xf numFmtId="0" fontId="4" fillId="0" borderId="1" xfId="0" applyFont="1" applyBorder="1" applyAlignment="1">
      <alignment horizontal="right" vertical="center" wrapText="1"/>
    </xf>
    <xf numFmtId="0" fontId="9" fillId="0" borderId="0" xfId="0" applyFont="1" applyBorder="1"/>
    <xf numFmtId="49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/>
    <xf numFmtId="49" fontId="9" fillId="0" borderId="0" xfId="0" applyNumberFormat="1" applyFont="1"/>
    <xf numFmtId="0" fontId="17" fillId="0" borderId="0" xfId="0" applyFont="1"/>
    <xf numFmtId="49" fontId="7" fillId="0" borderId="0" xfId="0" applyNumberFormat="1" applyFont="1"/>
    <xf numFmtId="49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vertical="center" wrapText="1"/>
    </xf>
    <xf numFmtId="0" fontId="7" fillId="0" borderId="1" xfId="0" applyFont="1" applyBorder="1" applyAlignment="1">
      <alignment vertical="top"/>
    </xf>
    <xf numFmtId="166" fontId="7" fillId="0" borderId="1" xfId="0" applyNumberFormat="1" applyFont="1" applyBorder="1" applyAlignment="1">
      <alignment horizontal="right" vertical="top"/>
    </xf>
    <xf numFmtId="166" fontId="12" fillId="0" borderId="1" xfId="0" applyNumberFormat="1" applyFont="1" applyBorder="1" applyAlignment="1">
      <alignment horizontal="right" vertical="top"/>
    </xf>
    <xf numFmtId="0" fontId="7" fillId="0" borderId="0" xfId="0" applyFont="1" applyBorder="1" applyAlignment="1">
      <alignment vertical="top"/>
    </xf>
    <xf numFmtId="166" fontId="7" fillId="0" borderId="0" xfId="0" applyNumberFormat="1" applyFont="1" applyBorder="1" applyAlignment="1">
      <alignment horizontal="right" vertical="top"/>
    </xf>
    <xf numFmtId="0" fontId="0" fillId="0" borderId="0" xfId="0" applyFill="1"/>
    <xf numFmtId="49" fontId="4" fillId="0" borderId="0" xfId="0" applyNumberFormat="1" applyFont="1" applyFill="1" applyAlignment="1">
      <alignment horizontal="left" vertical="center"/>
    </xf>
    <xf numFmtId="1" fontId="7" fillId="0" borderId="0" xfId="0" applyNumberFormat="1" applyFont="1" applyFill="1" applyAlignment="1">
      <alignment horizontal="left" vertical="center"/>
    </xf>
    <xf numFmtId="0" fontId="18" fillId="0" borderId="0" xfId="0" applyFont="1" applyFill="1"/>
    <xf numFmtId="0" fontId="4" fillId="0" borderId="1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8" fillId="0" borderId="0" xfId="0" applyFont="1" applyFill="1"/>
    <xf numFmtId="0" fontId="4" fillId="0" borderId="0" xfId="0" applyFont="1" applyFill="1" applyAlignment="1"/>
    <xf numFmtId="0" fontId="3" fillId="0" borderId="0" xfId="0" applyFont="1" applyFill="1" applyAlignment="1"/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top" wrapText="1"/>
    </xf>
    <xf numFmtId="0" fontId="4" fillId="0" borderId="0" xfId="0" applyFont="1" applyAlignment="1">
      <alignment vertical="center"/>
    </xf>
    <xf numFmtId="0" fontId="3" fillId="0" borderId="0" xfId="0" applyFont="1"/>
    <xf numFmtId="49" fontId="4" fillId="0" borderId="0" xfId="0" applyNumberFormat="1" applyFont="1" applyBorder="1"/>
    <xf numFmtId="49" fontId="9" fillId="0" borderId="0" xfId="0" applyNumberFormat="1" applyFont="1" applyBorder="1"/>
    <xf numFmtId="0" fontId="7" fillId="0" borderId="0" xfId="0" applyFont="1" applyBorder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/>
    <xf numFmtId="0" fontId="4" fillId="0" borderId="0" xfId="0" applyFont="1" applyBorder="1" applyAlignment="1">
      <alignment vertical="top" wrapText="1"/>
    </xf>
    <xf numFmtId="0" fontId="19" fillId="2" borderId="0" xfId="0" applyFont="1" applyFill="1" applyAlignment="1">
      <alignment vertical="top" wrapText="1"/>
    </xf>
    <xf numFmtId="49" fontId="7" fillId="0" borderId="1" xfId="0" applyNumberFormat="1" applyFont="1" applyFill="1" applyBorder="1" applyAlignment="1">
      <alignment vertical="center"/>
    </xf>
    <xf numFmtId="166" fontId="7" fillId="0" borderId="1" xfId="0" applyNumberFormat="1" applyFont="1" applyBorder="1" applyAlignment="1">
      <alignment horizontal="right"/>
    </xf>
    <xf numFmtId="0" fontId="8" fillId="0" borderId="0" xfId="0" applyFont="1"/>
    <xf numFmtId="0" fontId="4" fillId="0" borderId="0" xfId="0" applyFont="1" applyAlignment="1"/>
    <xf numFmtId="49" fontId="4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right" vertical="top" wrapText="1"/>
    </xf>
    <xf numFmtId="0" fontId="14" fillId="0" borderId="0" xfId="0" applyFont="1" applyFill="1" applyAlignment="1">
      <alignment horizontal="left"/>
    </xf>
    <xf numFmtId="166" fontId="7" fillId="0" borderId="0" xfId="0" applyNumberFormat="1" applyFont="1" applyBorder="1" applyAlignment="1">
      <alignment horizontal="right"/>
    </xf>
    <xf numFmtId="166" fontId="12" fillId="0" borderId="0" xfId="0" applyNumberFormat="1" applyFont="1" applyBorder="1" applyAlignment="1">
      <alignment horizontal="right"/>
    </xf>
    <xf numFmtId="0" fontId="7" fillId="0" borderId="0" xfId="0" applyFont="1" applyFill="1" applyBorder="1"/>
    <xf numFmtId="166" fontId="7" fillId="0" borderId="0" xfId="0" applyNumberFormat="1" applyFont="1" applyFill="1" applyBorder="1" applyAlignment="1">
      <alignment horizontal="right"/>
    </xf>
    <xf numFmtId="166" fontId="12" fillId="0" borderId="0" xfId="0" applyNumberFormat="1" applyFont="1" applyFill="1" applyBorder="1" applyAlignment="1">
      <alignment horizontal="right"/>
    </xf>
    <xf numFmtId="0" fontId="12" fillId="0" borderId="0" xfId="0" applyFont="1" applyFill="1" applyBorder="1"/>
    <xf numFmtId="0" fontId="6" fillId="0" borderId="0" xfId="0" applyFont="1" applyFill="1" applyBorder="1"/>
    <xf numFmtId="166" fontId="3" fillId="0" borderId="0" xfId="0" applyNumberFormat="1" applyFont="1" applyFill="1"/>
    <xf numFmtId="166" fontId="6" fillId="0" borderId="0" xfId="0" applyNumberFormat="1" applyFont="1" applyFill="1"/>
    <xf numFmtId="0" fontId="20" fillId="0" borderId="0" xfId="0" applyFont="1" applyFill="1" applyAlignment="1">
      <alignment vertical="top" wrapText="1"/>
    </xf>
    <xf numFmtId="166" fontId="12" fillId="0" borderId="0" xfId="0" applyNumberFormat="1" applyFont="1" applyFill="1"/>
    <xf numFmtId="166" fontId="21" fillId="0" borderId="0" xfId="0" applyNumberFormat="1" applyFont="1" applyAlignment="1">
      <alignment horizontal="right"/>
    </xf>
    <xf numFmtId="166" fontId="22" fillId="0" borderId="0" xfId="0" applyNumberFormat="1" applyFont="1" applyAlignment="1">
      <alignment horizontal="right"/>
    </xf>
    <xf numFmtId="0" fontId="4" fillId="0" borderId="0" xfId="10" applyFont="1" applyFill="1" applyBorder="1" applyAlignment="1">
      <alignment horizontal="left" vertical="center"/>
    </xf>
    <xf numFmtId="0" fontId="4" fillId="0" borderId="0" xfId="10" applyFont="1" applyFill="1" applyBorder="1" applyAlignment="1">
      <alignment horizontal="left"/>
    </xf>
    <xf numFmtId="0" fontId="23" fillId="0" borderId="0" xfId="10" applyFont="1" applyFill="1" applyAlignment="1">
      <alignment horizontal="left" vertical="center"/>
    </xf>
    <xf numFmtId="0" fontId="4" fillId="0" borderId="0" xfId="10" applyFont="1" applyFill="1" applyAlignment="1">
      <alignment horizontal="left" vertical="center"/>
    </xf>
    <xf numFmtId="0" fontId="4" fillId="0" borderId="0" xfId="10" applyFont="1" applyFill="1" applyAlignment="1">
      <alignment horizontal="left"/>
    </xf>
    <xf numFmtId="0" fontId="5" fillId="0" borderId="0" xfId="10" applyFont="1" applyFill="1" applyAlignment="1">
      <alignment horizontal="left" vertical="center"/>
    </xf>
    <xf numFmtId="0" fontId="6" fillId="0" borderId="1" xfId="11" applyFont="1" applyFill="1" applyBorder="1" applyAlignment="1">
      <alignment horizontal="justify" vertical="center" wrapText="1"/>
    </xf>
    <xf numFmtId="0" fontId="2" fillId="0" borderId="0" xfId="11" applyFill="1"/>
    <xf numFmtId="0" fontId="4" fillId="0" borderId="2" xfId="12" applyFont="1" applyFill="1" applyBorder="1" applyAlignment="1">
      <alignment horizontal="center" vertical="top"/>
    </xf>
    <xf numFmtId="0" fontId="4" fillId="0" borderId="0" xfId="13" applyFont="1" applyFill="1" applyBorder="1" applyAlignment="1">
      <alignment horizontal="left"/>
    </xf>
    <xf numFmtId="171" fontId="4" fillId="0" borderId="1" xfId="12" applyNumberFormat="1" applyFont="1" applyFill="1" applyBorder="1" applyAlignment="1" applyProtection="1">
      <alignment horizontal="right" vertical="top" wrapText="1"/>
    </xf>
    <xf numFmtId="0" fontId="4" fillId="0" borderId="1" xfId="12" applyNumberFormat="1" applyFont="1" applyFill="1" applyBorder="1" applyAlignment="1" applyProtection="1">
      <alignment horizontal="right" vertical="top" wrapText="1"/>
    </xf>
    <xf numFmtId="171" fontId="4" fillId="0" borderId="0" xfId="12" applyNumberFormat="1" applyFont="1" applyFill="1" applyBorder="1" applyAlignment="1" applyProtection="1">
      <alignment horizontal="left" vertical="center" wrapText="1"/>
    </xf>
    <xf numFmtId="171" fontId="4" fillId="0" borderId="0" xfId="12" applyNumberFormat="1" applyFont="1" applyFill="1" applyBorder="1" applyAlignment="1" applyProtection="1">
      <alignment horizontal="right" vertical="top" wrapText="1"/>
    </xf>
    <xf numFmtId="0" fontId="4" fillId="0" borderId="0" xfId="12" applyNumberFormat="1" applyFont="1" applyFill="1" applyBorder="1" applyAlignment="1" applyProtection="1">
      <alignment horizontal="right" vertical="top" wrapText="1"/>
    </xf>
    <xf numFmtId="0" fontId="4" fillId="0" borderId="0" xfId="13" applyFont="1" applyFill="1" applyBorder="1" applyAlignment="1">
      <alignment horizontal="left" vertical="center"/>
    </xf>
    <xf numFmtId="3" fontId="4" fillId="0" borderId="0" xfId="14" applyNumberFormat="1" applyFont="1" applyFill="1" applyBorder="1" applyAlignment="1" applyProtection="1">
      <alignment horizontal="right" vertical="center"/>
    </xf>
    <xf numFmtId="0" fontId="4" fillId="0" borderId="0" xfId="13" applyFont="1" applyFill="1" applyBorder="1" applyAlignment="1">
      <alignment vertical="center"/>
    </xf>
    <xf numFmtId="3" fontId="4" fillId="0" borderId="0" xfId="13" applyNumberFormat="1" applyFont="1" applyFill="1" applyBorder="1" applyAlignment="1">
      <alignment horizontal="right" vertical="center"/>
    </xf>
    <xf numFmtId="166" fontId="4" fillId="0" borderId="0" xfId="13" applyNumberFormat="1" applyFont="1" applyFill="1" applyBorder="1" applyAlignment="1">
      <alignment vertical="center"/>
    </xf>
    <xf numFmtId="1" fontId="4" fillId="0" borderId="0" xfId="12" applyNumberFormat="1" applyFont="1" applyFill="1" applyBorder="1" applyAlignment="1" applyProtection="1">
      <alignment horizontal="right" vertical="center"/>
    </xf>
    <xf numFmtId="166" fontId="4" fillId="0" borderId="0" xfId="12" applyNumberFormat="1" applyFont="1" applyFill="1" applyBorder="1" applyAlignment="1" applyProtection="1">
      <alignment horizontal="right" vertical="center"/>
    </xf>
    <xf numFmtId="3" fontId="4" fillId="0" borderId="0" xfId="15" applyNumberFormat="1" applyFont="1" applyFill="1" applyBorder="1" applyAlignment="1" applyProtection="1">
      <alignment horizontal="right" vertical="center"/>
    </xf>
    <xf numFmtId="172" fontId="25" fillId="0" borderId="0" xfId="15" applyNumberFormat="1" applyFont="1" applyFill="1" applyBorder="1" applyAlignment="1">
      <alignment horizontal="right" vertical="center" wrapText="1"/>
    </xf>
    <xf numFmtId="3" fontId="4" fillId="0" borderId="0" xfId="12" applyNumberFormat="1" applyFont="1" applyFill="1" applyBorder="1" applyAlignment="1" applyProtection="1">
      <alignment horizontal="right" vertical="center"/>
    </xf>
    <xf numFmtId="172" fontId="4" fillId="0" borderId="0" xfId="12" applyNumberFormat="1" applyFont="1" applyFill="1" applyBorder="1" applyAlignment="1" applyProtection="1">
      <alignment horizontal="right" vertical="center"/>
    </xf>
    <xf numFmtId="3" fontId="4" fillId="0" borderId="0" xfId="15" applyNumberFormat="1" applyFont="1" applyFill="1" applyBorder="1" applyAlignment="1" applyProtection="1"/>
    <xf numFmtId="1" fontId="7" fillId="0" borderId="0" xfId="10" applyNumberFormat="1" applyFont="1" applyFill="1" applyBorder="1" applyAlignment="1"/>
    <xf numFmtId="0" fontId="4" fillId="0" borderId="0" xfId="13" applyFont="1" applyFill="1" applyBorder="1"/>
    <xf numFmtId="0" fontId="4" fillId="0" borderId="0" xfId="13" applyFont="1" applyFill="1" applyBorder="1" applyAlignment="1"/>
    <xf numFmtId="171" fontId="4" fillId="0" borderId="0" xfId="12" applyNumberFormat="1" applyFont="1" applyFill="1" applyBorder="1" applyAlignment="1" applyProtection="1">
      <alignment horizontal="left" vertical="center"/>
    </xf>
    <xf numFmtId="171" fontId="4" fillId="0" borderId="0" xfId="12" applyNumberFormat="1" applyFont="1" applyFill="1" applyBorder="1" applyAlignment="1" applyProtection="1">
      <alignment horizontal="right" vertical="center"/>
    </xf>
    <xf numFmtId="49" fontId="4" fillId="0" borderId="0" xfId="15" applyNumberFormat="1" applyFont="1" applyFill="1" applyBorder="1" applyAlignment="1" applyProtection="1">
      <alignment horizontal="right" vertical="center"/>
    </xf>
    <xf numFmtId="0" fontId="4" fillId="0" borderId="0" xfId="15" applyNumberFormat="1" applyFont="1" applyFill="1" applyBorder="1" applyAlignment="1" applyProtection="1">
      <alignment horizontal="right" vertical="center"/>
    </xf>
    <xf numFmtId="0" fontId="7" fillId="0" borderId="0" xfId="13" applyFont="1" applyFill="1" applyBorder="1" applyAlignment="1">
      <alignment vertical="center"/>
    </xf>
    <xf numFmtId="0" fontId="9" fillId="0" borderId="0" xfId="17" applyFont="1" applyFill="1" applyAlignment="1">
      <alignment vertical="center"/>
    </xf>
    <xf numFmtId="49" fontId="9" fillId="0" borderId="0" xfId="15" applyNumberFormat="1" applyFont="1" applyFill="1" applyBorder="1" applyAlignment="1" applyProtection="1">
      <alignment horizontal="right" vertical="center"/>
    </xf>
    <xf numFmtId="0" fontId="9" fillId="0" borderId="0" xfId="15" applyNumberFormat="1" applyFont="1" applyFill="1" applyBorder="1" applyAlignment="1" applyProtection="1">
      <alignment horizontal="right" vertical="center"/>
    </xf>
    <xf numFmtId="172" fontId="26" fillId="0" borderId="0" xfId="15" applyNumberFormat="1" applyFont="1" applyFill="1" applyBorder="1" applyAlignment="1">
      <alignment horizontal="right" vertical="center" wrapText="1"/>
    </xf>
    <xf numFmtId="0" fontId="9" fillId="0" borderId="0" xfId="13" applyFont="1" applyFill="1" applyBorder="1" applyAlignment="1">
      <alignment vertical="center"/>
    </xf>
    <xf numFmtId="0" fontId="7" fillId="0" borderId="0" xfId="17" applyFont="1" applyFill="1" applyBorder="1" applyAlignment="1">
      <alignment vertical="center"/>
    </xf>
    <xf numFmtId="166" fontId="7" fillId="0" borderId="0" xfId="12" applyNumberFormat="1" applyFont="1" applyFill="1" applyBorder="1" applyAlignment="1" applyProtection="1">
      <alignment horizontal="right" vertical="center"/>
    </xf>
    <xf numFmtId="3" fontId="7" fillId="0" borderId="0" xfId="15" applyNumberFormat="1" applyFont="1" applyFill="1" applyBorder="1" applyAlignment="1" applyProtection="1">
      <alignment horizontal="right" vertical="center"/>
    </xf>
    <xf numFmtId="172" fontId="27" fillId="0" borderId="0" xfId="15" applyNumberFormat="1" applyFont="1" applyFill="1" applyBorder="1" applyAlignment="1">
      <alignment horizontal="right" vertical="center" wrapText="1"/>
    </xf>
    <xf numFmtId="173" fontId="7" fillId="0" borderId="0" xfId="16" applyNumberFormat="1" applyFont="1" applyFill="1" applyBorder="1" applyAlignment="1" applyProtection="1">
      <alignment horizontal="right" vertical="center"/>
    </xf>
    <xf numFmtId="172" fontId="7" fillId="0" borderId="0" xfId="12" applyNumberFormat="1" applyFont="1" applyFill="1" applyBorder="1" applyAlignment="1" applyProtection="1">
      <alignment horizontal="right" vertical="center"/>
    </xf>
    <xf numFmtId="172" fontId="4" fillId="0" borderId="0" xfId="13" applyNumberFormat="1" applyFont="1" applyFill="1" applyBorder="1" applyAlignment="1">
      <alignment vertical="center"/>
    </xf>
    <xf numFmtId="171" fontId="7" fillId="0" borderId="0" xfId="12" applyNumberFormat="1" applyFont="1" applyFill="1" applyBorder="1" applyAlignment="1" applyProtection="1">
      <alignment horizontal="left" vertical="center"/>
    </xf>
    <xf numFmtId="0" fontId="4" fillId="0" borderId="1" xfId="13" applyFont="1" applyFill="1" applyBorder="1"/>
    <xf numFmtId="171" fontId="4" fillId="0" borderId="1" xfId="13" applyNumberFormat="1" applyFont="1" applyFill="1" applyBorder="1" applyAlignment="1">
      <alignment horizontal="right"/>
    </xf>
    <xf numFmtId="3" fontId="4" fillId="0" borderId="1" xfId="13" applyNumberFormat="1" applyFont="1" applyFill="1" applyBorder="1" applyAlignment="1"/>
    <xf numFmtId="3" fontId="4" fillId="0" borderId="1" xfId="13" applyNumberFormat="1" applyFont="1" applyFill="1" applyBorder="1"/>
    <xf numFmtId="0" fontId="7" fillId="0" borderId="0" xfId="13" applyFont="1" applyFill="1" applyBorder="1"/>
    <xf numFmtId="1" fontId="4" fillId="0" borderId="0" xfId="18" applyNumberFormat="1" applyFont="1" applyFill="1" applyBorder="1" applyAlignment="1">
      <alignment vertical="center"/>
    </xf>
    <xf numFmtId="164" fontId="4" fillId="0" borderId="0" xfId="15" applyFont="1" applyFill="1" applyBorder="1"/>
    <xf numFmtId="3" fontId="4" fillId="0" borderId="0" xfId="15" applyNumberFormat="1" applyFont="1" applyFill="1" applyBorder="1" applyAlignment="1">
      <alignment horizontal="right" vertical="center"/>
    </xf>
    <xf numFmtId="171" fontId="4" fillId="0" borderId="0" xfId="13" applyNumberFormat="1" applyFont="1" applyFill="1" applyBorder="1" applyAlignment="1"/>
    <xf numFmtId="3" fontId="7" fillId="0" borderId="0" xfId="12" applyNumberFormat="1" applyFont="1" applyFill="1" applyBorder="1" applyAlignment="1" applyProtection="1">
      <alignment horizontal="right"/>
    </xf>
    <xf numFmtId="0" fontId="4" fillId="0" borderId="0" xfId="19" applyFont="1" applyFill="1" applyBorder="1" applyAlignment="1">
      <alignment horizontal="left" vertical="center"/>
    </xf>
    <xf numFmtId="0" fontId="4" fillId="0" borderId="0" xfId="19" applyFont="1" applyFill="1" applyBorder="1" applyAlignment="1">
      <alignment horizontal="left"/>
    </xf>
    <xf numFmtId="0" fontId="23" fillId="0" borderId="0" xfId="19" applyFont="1" applyFill="1" applyAlignment="1">
      <alignment horizontal="left" vertical="center"/>
    </xf>
    <xf numFmtId="0" fontId="4" fillId="0" borderId="0" xfId="19" applyFont="1" applyFill="1" applyAlignment="1">
      <alignment horizontal="left" vertical="center"/>
    </xf>
    <xf numFmtId="0" fontId="4" fillId="0" borderId="0" xfId="19" applyFont="1" applyFill="1" applyAlignment="1">
      <alignment horizontal="left"/>
    </xf>
    <xf numFmtId="0" fontId="5" fillId="0" borderId="0" xfId="19" applyFont="1" applyFill="1" applyAlignment="1">
      <alignment horizontal="left" vertical="center"/>
    </xf>
    <xf numFmtId="0" fontId="6" fillId="0" borderId="1" xfId="19" applyFont="1" applyFill="1" applyBorder="1" applyAlignment="1">
      <alignment horizontal="left" vertical="center" wrapText="1"/>
    </xf>
    <xf numFmtId="0" fontId="4" fillId="0" borderId="0" xfId="19" applyFont="1" applyFill="1" applyBorder="1" applyAlignment="1">
      <alignment horizontal="left" vertical="center" wrapText="1"/>
    </xf>
    <xf numFmtId="0" fontId="4" fillId="0" borderId="2" xfId="20" applyFont="1" applyFill="1" applyBorder="1" applyAlignment="1">
      <alignment horizontal="right" vertical="center" wrapText="1"/>
    </xf>
    <xf numFmtId="0" fontId="4" fillId="0" borderId="2" xfId="20" applyFont="1" applyFill="1" applyBorder="1" applyAlignment="1">
      <alignment horizontal="centerContinuous" vertical="center"/>
    </xf>
    <xf numFmtId="0" fontId="4" fillId="0" borderId="0" xfId="20" applyFont="1" applyFill="1" applyBorder="1" applyAlignment="1">
      <alignment horizontal="centerContinuous" vertical="center"/>
    </xf>
    <xf numFmtId="0" fontId="4" fillId="0" borderId="0" xfId="20" applyFont="1" applyFill="1"/>
    <xf numFmtId="0" fontId="4" fillId="0" borderId="1" xfId="20" applyFont="1" applyFill="1" applyBorder="1" applyAlignment="1">
      <alignment horizontal="right" vertical="top"/>
    </xf>
    <xf numFmtId="0" fontId="4" fillId="0" borderId="1" xfId="20" applyFont="1" applyFill="1" applyBorder="1" applyAlignment="1">
      <alignment horizontal="centerContinuous" vertical="center"/>
    </xf>
    <xf numFmtId="166" fontId="4" fillId="0" borderId="0" xfId="21" applyNumberFormat="1" applyFont="1" applyFill="1" applyBorder="1" applyAlignment="1">
      <alignment horizontal="right" vertical="center"/>
    </xf>
    <xf numFmtId="172" fontId="4" fillId="0" borderId="0" xfId="21" applyNumberFormat="1" applyFont="1" applyFill="1" applyBorder="1" applyAlignment="1">
      <alignment horizontal="right" vertical="center"/>
    </xf>
    <xf numFmtId="3" fontId="4" fillId="0" borderId="0" xfId="19" applyNumberFormat="1" applyFont="1" applyFill="1" applyAlignment="1">
      <alignment vertical="center"/>
    </xf>
    <xf numFmtId="172" fontId="4" fillId="0" borderId="0" xfId="19" applyNumberFormat="1" applyFont="1" applyFill="1" applyAlignment="1">
      <alignment vertical="center"/>
    </xf>
    <xf numFmtId="0" fontId="4" fillId="0" borderId="0" xfId="20" applyFont="1" applyFill="1" applyAlignment="1">
      <alignment vertical="center"/>
    </xf>
    <xf numFmtId="0" fontId="4" fillId="0" borderId="0" xfId="22" applyNumberFormat="1" applyFont="1" applyFill="1" applyBorder="1" applyAlignment="1">
      <alignment vertical="center" wrapText="1"/>
    </xf>
    <xf numFmtId="173" fontId="4" fillId="0" borderId="0" xfId="18" applyNumberFormat="1" applyFont="1" applyFill="1" applyAlignment="1">
      <alignment vertical="center"/>
    </xf>
    <xf numFmtId="0" fontId="4" fillId="0" borderId="0" xfId="22" applyNumberFormat="1" applyFont="1" applyFill="1" applyBorder="1" applyAlignment="1">
      <alignment horizontal="left" vertical="center" wrapText="1"/>
    </xf>
    <xf numFmtId="166" fontId="4" fillId="0" borderId="0" xfId="21" applyNumberFormat="1" applyFont="1" applyFill="1" applyBorder="1" applyAlignment="1">
      <alignment horizontal="right"/>
    </xf>
    <xf numFmtId="3" fontId="4" fillId="0" borderId="0" xfId="19" applyNumberFormat="1" applyFont="1" applyFill="1" applyAlignment="1"/>
    <xf numFmtId="0" fontId="4" fillId="0" borderId="0" xfId="22" applyNumberFormat="1" applyFont="1" applyFill="1" applyBorder="1" applyAlignment="1">
      <alignment vertical="top" wrapText="1"/>
    </xf>
    <xf numFmtId="173" fontId="4" fillId="0" borderId="0" xfId="18" applyNumberFormat="1" applyFont="1" applyFill="1" applyAlignment="1"/>
    <xf numFmtId="172" fontId="4" fillId="0" borderId="0" xfId="21" applyNumberFormat="1" applyFont="1" applyFill="1" applyBorder="1" applyAlignment="1">
      <alignment horizontal="right"/>
    </xf>
    <xf numFmtId="172" fontId="4" fillId="0" borderId="0" xfId="19" applyNumberFormat="1" applyFont="1" applyFill="1" applyAlignment="1"/>
    <xf numFmtId="0" fontId="4" fillId="0" borderId="0" xfId="20" applyFont="1" applyFill="1" applyAlignment="1"/>
    <xf numFmtId="0" fontId="9" fillId="0" borderId="0" xfId="21" applyNumberFormat="1" applyFont="1" applyFill="1" applyBorder="1" applyAlignment="1">
      <alignment horizontal="left" vertical="center" wrapText="1"/>
    </xf>
    <xf numFmtId="173" fontId="9" fillId="0" borderId="0" xfId="18" applyNumberFormat="1" applyFont="1" applyFill="1" applyAlignment="1">
      <alignment vertical="center"/>
    </xf>
    <xf numFmtId="166" fontId="9" fillId="0" borderId="0" xfId="21" applyNumberFormat="1" applyFont="1" applyFill="1" applyBorder="1" applyAlignment="1">
      <alignment horizontal="right" vertical="center"/>
    </xf>
    <xf numFmtId="172" fontId="9" fillId="0" borderId="0" xfId="21" applyNumberFormat="1" applyFont="1" applyFill="1" applyBorder="1" applyAlignment="1">
      <alignment horizontal="right" vertical="center"/>
    </xf>
    <xf numFmtId="3" fontId="9" fillId="0" borderId="0" xfId="19" applyNumberFormat="1" applyFont="1" applyFill="1" applyAlignment="1">
      <alignment vertical="center"/>
    </xf>
    <xf numFmtId="172" fontId="9" fillId="0" borderId="0" xfId="19" applyNumberFormat="1" applyFont="1" applyFill="1" applyAlignment="1">
      <alignment vertical="center"/>
    </xf>
    <xf numFmtId="0" fontId="9" fillId="0" borderId="0" xfId="20" applyFont="1" applyFill="1" applyAlignment="1">
      <alignment vertical="center"/>
    </xf>
    <xf numFmtId="0" fontId="7" fillId="0" borderId="0" xfId="19" applyFont="1" applyFill="1" applyAlignment="1">
      <alignment vertical="center"/>
    </xf>
    <xf numFmtId="173" fontId="7" fillId="0" borderId="0" xfId="18" applyNumberFormat="1" applyFont="1" applyFill="1" applyAlignment="1">
      <alignment vertical="center"/>
    </xf>
    <xf numFmtId="166" fontId="7" fillId="0" borderId="0" xfId="21" applyNumberFormat="1" applyFont="1" applyFill="1" applyBorder="1" applyAlignment="1">
      <alignment horizontal="right" vertical="center"/>
    </xf>
    <xf numFmtId="172" fontId="7" fillId="0" borderId="0" xfId="21" applyNumberFormat="1" applyFont="1" applyFill="1" applyBorder="1" applyAlignment="1">
      <alignment horizontal="right" vertical="center"/>
    </xf>
    <xf numFmtId="3" fontId="7" fillId="0" borderId="0" xfId="19" applyNumberFormat="1" applyFont="1" applyFill="1" applyAlignment="1">
      <alignment vertical="center"/>
    </xf>
    <xf numFmtId="172" fontId="7" fillId="0" borderId="0" xfId="19" applyNumberFormat="1" applyFont="1" applyFill="1" applyAlignment="1">
      <alignment vertical="center"/>
    </xf>
    <xf numFmtId="173" fontId="4" fillId="0" borderId="0" xfId="20" applyNumberFormat="1" applyFont="1" applyFill="1" applyAlignment="1">
      <alignment vertical="center"/>
    </xf>
    <xf numFmtId="3" fontId="4" fillId="0" borderId="1" xfId="20" applyNumberFormat="1" applyFont="1" applyFill="1" applyBorder="1" applyAlignment="1">
      <alignment wrapText="1"/>
    </xf>
    <xf numFmtId="0" fontId="4" fillId="0" borderId="1" xfId="19" applyFont="1" applyFill="1" applyBorder="1"/>
    <xf numFmtId="0" fontId="4" fillId="0" borderId="0" xfId="20" applyFont="1" applyFill="1" applyBorder="1"/>
    <xf numFmtId="3" fontId="4" fillId="0" borderId="0" xfId="20" applyNumberFormat="1" applyFont="1" applyFill="1"/>
    <xf numFmtId="3" fontId="4" fillId="0" borderId="0" xfId="20" applyNumberFormat="1" applyFont="1" applyFill="1" applyBorder="1" applyAlignment="1">
      <alignment horizontal="right"/>
    </xf>
    <xf numFmtId="3" fontId="4" fillId="0" borderId="0" xfId="20" applyNumberFormat="1" applyFont="1" applyFill="1" applyAlignment="1">
      <alignment horizontal="right"/>
    </xf>
    <xf numFmtId="0" fontId="4" fillId="0" borderId="0" xfId="19" applyFont="1" applyFill="1" applyAlignment="1">
      <alignment vertical="center"/>
    </xf>
    <xf numFmtId="173" fontId="4" fillId="0" borderId="0" xfId="19" applyNumberFormat="1" applyFont="1" applyFill="1" applyAlignment="1">
      <alignment vertical="center"/>
    </xf>
    <xf numFmtId="0" fontId="28" fillId="0" borderId="0" xfId="20" applyFont="1" applyFill="1" applyAlignment="1">
      <alignment vertical="center"/>
    </xf>
    <xf numFmtId="0" fontId="28" fillId="0" borderId="0" xfId="20" applyFont="1" applyFill="1" applyBorder="1" applyAlignment="1">
      <alignment vertical="center"/>
    </xf>
    <xf numFmtId="0" fontId="28" fillId="0" borderId="0" xfId="20" applyFont="1" applyFill="1"/>
    <xf numFmtId="0" fontId="4" fillId="0" borderId="0" xfId="23" applyFont="1" applyFill="1" applyBorder="1" applyAlignment="1">
      <alignment horizontal="left" vertical="center"/>
    </xf>
    <xf numFmtId="0" fontId="29" fillId="0" borderId="0" xfId="23" applyNumberFormat="1" applyFont="1" applyFill="1" applyBorder="1" applyAlignment="1">
      <alignment horizontal="right"/>
    </xf>
    <xf numFmtId="0" fontId="4" fillId="0" borderId="0" xfId="23" applyFont="1" applyFill="1" applyBorder="1" applyAlignment="1">
      <alignment horizontal="left"/>
    </xf>
    <xf numFmtId="0" fontId="23" fillId="0" borderId="0" xfId="23" applyFont="1" applyFill="1" applyAlignment="1">
      <alignment horizontal="left" vertical="center"/>
    </xf>
    <xf numFmtId="0" fontId="4" fillId="0" borderId="0" xfId="23" applyFont="1" applyFill="1" applyAlignment="1">
      <alignment horizontal="left" vertical="center"/>
    </xf>
    <xf numFmtId="0" fontId="4" fillId="0" borderId="0" xfId="23" applyFont="1" applyFill="1" applyAlignment="1">
      <alignment horizontal="left"/>
    </xf>
    <xf numFmtId="0" fontId="5" fillId="0" borderId="0" xfId="23" applyFont="1" applyFill="1" applyAlignment="1">
      <alignment horizontal="left" vertical="center"/>
    </xf>
    <xf numFmtId="0" fontId="6" fillId="0" borderId="1" xfId="23" applyFont="1" applyFill="1" applyBorder="1" applyAlignment="1">
      <alignment horizontal="left" vertical="center" wrapText="1"/>
    </xf>
    <xf numFmtId="170" fontId="4" fillId="0" borderId="3" xfId="8" applyFont="1" applyFill="1" applyBorder="1" applyAlignment="1">
      <alignment vertical="center" wrapText="1"/>
    </xf>
    <xf numFmtId="49" fontId="4" fillId="0" borderId="1" xfId="8" applyNumberFormat="1" applyFont="1" applyFill="1" applyBorder="1" applyAlignment="1" applyProtection="1">
      <alignment horizontal="right" vertical="top" wrapText="1"/>
      <protection locked="0"/>
    </xf>
    <xf numFmtId="0" fontId="4" fillId="0" borderId="0" xfId="23" applyFont="1" applyFill="1"/>
    <xf numFmtId="170" fontId="4" fillId="0" borderId="0" xfId="8" quotePrefix="1" applyFont="1" applyFill="1" applyBorder="1" applyAlignment="1">
      <alignment horizontal="left" vertical="center"/>
    </xf>
    <xf numFmtId="49" fontId="4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23" applyFont="1" applyFill="1" applyBorder="1"/>
    <xf numFmtId="174" fontId="4" fillId="0" borderId="0" xfId="8" applyNumberFormat="1" applyFont="1" applyFill="1" applyBorder="1" applyAlignment="1">
      <alignment horizontal="left" vertical="center"/>
    </xf>
    <xf numFmtId="3" fontId="4" fillId="0" borderId="0" xfId="23" applyNumberFormat="1" applyFont="1" applyFill="1" applyBorder="1" applyAlignment="1">
      <alignment vertical="center"/>
    </xf>
    <xf numFmtId="172" fontId="4" fillId="0" borderId="0" xfId="23" applyNumberFormat="1" applyFont="1" applyFill="1" applyAlignment="1">
      <alignment horizontal="right" vertical="center"/>
    </xf>
    <xf numFmtId="172" fontId="4" fillId="0" borderId="0" xfId="23" applyNumberFormat="1" applyFont="1" applyFill="1" applyBorder="1" applyAlignment="1">
      <alignment vertical="center"/>
    </xf>
    <xf numFmtId="0" fontId="4" fillId="0" borderId="0" xfId="23" applyFont="1" applyFill="1" applyBorder="1" applyAlignment="1">
      <alignment vertical="center"/>
    </xf>
    <xf numFmtId="0" fontId="4" fillId="0" borderId="0" xfId="23" applyFont="1" applyFill="1" applyAlignment="1">
      <alignment vertical="center"/>
    </xf>
    <xf numFmtId="174" fontId="4" fillId="0" borderId="0" xfId="8" applyNumberFormat="1" applyFont="1" applyFill="1" applyBorder="1" applyAlignment="1">
      <alignment horizontal="left"/>
    </xf>
    <xf numFmtId="170" fontId="4" fillId="0" borderId="0" xfId="8" applyFont="1" applyFill="1" applyBorder="1" applyAlignment="1">
      <alignment horizontal="center"/>
    </xf>
    <xf numFmtId="175" fontId="4" fillId="0" borderId="0" xfId="8" applyNumberFormat="1" applyFont="1" applyFill="1" applyBorder="1" applyAlignment="1">
      <alignment horizontal="center"/>
    </xf>
    <xf numFmtId="170" fontId="4" fillId="0" borderId="0" xfId="8" applyFont="1" applyFill="1" applyBorder="1" applyAlignment="1">
      <alignment vertical="center"/>
    </xf>
    <xf numFmtId="170" fontId="4" fillId="0" borderId="0" xfId="8" applyFont="1" applyFill="1" applyAlignment="1">
      <alignment vertical="center"/>
    </xf>
    <xf numFmtId="0" fontId="7" fillId="0" borderId="0" xfId="8" quotePrefix="1" applyNumberFormat="1" applyFont="1" applyFill="1" applyAlignment="1">
      <alignment horizontal="left" vertical="center" wrapText="1"/>
    </xf>
    <xf numFmtId="3" fontId="7" fillId="0" borderId="0" xfId="23" applyNumberFormat="1" applyFont="1" applyFill="1" applyBorder="1" applyAlignment="1">
      <alignment vertical="center"/>
    </xf>
    <xf numFmtId="172" fontId="7" fillId="0" borderId="0" xfId="23" applyNumberFormat="1" applyFont="1" applyFill="1" applyAlignment="1">
      <alignment horizontal="right" vertical="center"/>
    </xf>
    <xf numFmtId="0" fontId="7" fillId="0" borderId="0" xfId="23" applyFont="1" applyFill="1" applyAlignment="1">
      <alignment vertical="center"/>
    </xf>
    <xf numFmtId="0" fontId="9" fillId="0" borderId="0" xfId="8" quotePrefix="1" applyNumberFormat="1" applyFont="1" applyFill="1" applyAlignment="1">
      <alignment horizontal="left" vertical="center" wrapText="1"/>
    </xf>
    <xf numFmtId="166" fontId="4" fillId="0" borderId="0" xfId="23" applyNumberFormat="1" applyFont="1" applyFill="1" applyAlignment="1">
      <alignment vertical="center"/>
    </xf>
    <xf numFmtId="166" fontId="9" fillId="0" borderId="0" xfId="23" applyNumberFormat="1" applyFont="1" applyFill="1" applyAlignment="1">
      <alignment vertical="center"/>
    </xf>
    <xf numFmtId="49" fontId="9" fillId="0" borderId="0" xfId="8" quotePrefix="1" applyNumberFormat="1" applyFont="1" applyFill="1" applyAlignment="1">
      <alignment horizontal="left"/>
    </xf>
    <xf numFmtId="3" fontId="9" fillId="0" borderId="0" xfId="23" applyNumberFormat="1" applyFont="1" applyFill="1" applyBorder="1" applyAlignment="1">
      <alignment vertical="center"/>
    </xf>
    <xf numFmtId="0" fontId="9" fillId="0" borderId="0" xfId="23" applyFont="1" applyFill="1" applyAlignment="1">
      <alignment vertical="center"/>
    </xf>
    <xf numFmtId="49" fontId="9" fillId="0" borderId="0" xfId="8" quotePrefix="1" applyNumberFormat="1" applyFont="1" applyFill="1" applyAlignment="1">
      <alignment horizontal="left" wrapText="1"/>
    </xf>
    <xf numFmtId="49" fontId="9" fillId="0" borderId="0" xfId="8" applyNumberFormat="1" applyFont="1" applyFill="1" applyAlignment="1">
      <alignment horizontal="left" vertical="center" wrapText="1"/>
    </xf>
    <xf numFmtId="166" fontId="7" fillId="0" borderId="0" xfId="23" applyNumberFormat="1" applyFont="1" applyFill="1" applyAlignment="1">
      <alignment vertical="center"/>
    </xf>
    <xf numFmtId="0" fontId="7" fillId="0" borderId="1" xfId="8" quotePrefix="1" applyNumberFormat="1" applyFont="1" applyFill="1" applyBorder="1" applyAlignment="1">
      <alignment horizontal="left" wrapText="1"/>
    </xf>
    <xf numFmtId="170" fontId="7" fillId="0" borderId="1" xfId="8" applyFont="1" applyFill="1" applyBorder="1" applyAlignment="1">
      <alignment horizontal="right"/>
    </xf>
    <xf numFmtId="170" fontId="8" fillId="0" borderId="0" xfId="8" applyFont="1" applyFill="1"/>
    <xf numFmtId="170" fontId="30" fillId="0" borderId="0" xfId="8" applyFont="1" applyFill="1"/>
    <xf numFmtId="0" fontId="4" fillId="0" borderId="0" xfId="23" applyNumberFormat="1" applyFont="1" applyFill="1" applyBorder="1" applyAlignment="1">
      <alignment vertical="center"/>
    </xf>
    <xf numFmtId="0" fontId="4" fillId="0" borderId="0" xfId="23" applyFont="1" applyFill="1" applyAlignment="1"/>
    <xf numFmtId="0" fontId="4" fillId="0" borderId="0" xfId="24" applyFont="1" applyFill="1" applyBorder="1" applyAlignment="1">
      <alignment horizontal="left" vertical="center"/>
    </xf>
    <xf numFmtId="0" fontId="4" fillId="0" borderId="0" xfId="24" applyFont="1" applyFill="1" applyBorder="1" applyAlignment="1">
      <alignment horizontal="left"/>
    </xf>
    <xf numFmtId="0" fontId="23" fillId="0" borderId="0" xfId="24" applyFont="1" applyFill="1" applyAlignment="1">
      <alignment horizontal="left" vertical="center"/>
    </xf>
    <xf numFmtId="0" fontId="4" fillId="0" borderId="0" xfId="24" applyFont="1" applyFill="1" applyAlignment="1">
      <alignment horizontal="left" vertical="center"/>
    </xf>
    <xf numFmtId="0" fontId="4" fillId="0" borderId="0" xfId="24" applyFont="1" applyFill="1" applyAlignment="1">
      <alignment horizontal="left"/>
    </xf>
    <xf numFmtId="0" fontId="5" fillId="0" borderId="0" xfId="24" applyFont="1" applyAlignment="1">
      <alignment horizontal="left" vertical="center"/>
    </xf>
    <xf numFmtId="0" fontId="6" fillId="0" borderId="1" xfId="24" applyFont="1" applyFill="1" applyBorder="1" applyAlignment="1">
      <alignment horizontal="left" vertical="center" wrapText="1"/>
    </xf>
    <xf numFmtId="0" fontId="4" fillId="0" borderId="1" xfId="24" applyFont="1" applyFill="1" applyBorder="1" applyAlignment="1">
      <alignment horizontal="left" vertical="center"/>
    </xf>
    <xf numFmtId="0" fontId="4" fillId="0" borderId="0" xfId="25" applyFont="1" applyFill="1" applyBorder="1" applyAlignment="1">
      <alignment horizontal="center" vertical="center"/>
    </xf>
    <xf numFmtId="0" fontId="3" fillId="0" borderId="0" xfId="24"/>
    <xf numFmtId="1" fontId="4" fillId="0" borderId="1" xfId="25" applyNumberFormat="1" applyFont="1" applyFill="1" applyBorder="1" applyAlignment="1">
      <alignment horizontal="right" vertical="top"/>
    </xf>
    <xf numFmtId="0" fontId="6" fillId="0" borderId="1" xfId="25" applyFont="1" applyBorder="1" applyAlignment="1">
      <alignment horizontal="right"/>
    </xf>
    <xf numFmtId="0" fontId="4" fillId="0" borderId="3" xfId="25" applyFont="1" applyBorder="1" applyAlignment="1">
      <alignment horizontal="right" vertical="top" wrapText="1"/>
    </xf>
    <xf numFmtId="0" fontId="4" fillId="0" borderId="0" xfId="24" applyFont="1" applyFill="1" applyBorder="1"/>
    <xf numFmtId="1" fontId="4" fillId="0" borderId="0" xfId="25" applyNumberFormat="1" applyFont="1" applyFill="1" applyBorder="1" applyAlignment="1">
      <alignment horizontal="right" vertical="top"/>
    </xf>
    <xf numFmtId="0" fontId="3" fillId="0" borderId="0" xfId="24" applyBorder="1"/>
    <xf numFmtId="0" fontId="4" fillId="0" borderId="0" xfId="25" applyFont="1" applyBorder="1" applyAlignment="1">
      <alignment horizontal="right" vertical="center" wrapText="1"/>
    </xf>
    <xf numFmtId="0" fontId="4" fillId="0" borderId="0" xfId="19" applyFont="1" applyFill="1" applyBorder="1" applyAlignment="1">
      <alignment vertical="center" wrapText="1"/>
    </xf>
    <xf numFmtId="166" fontId="4" fillId="0" borderId="0" xfId="23" applyNumberFormat="1" applyFont="1" applyFill="1" applyBorder="1" applyAlignment="1">
      <alignment horizontal="right" vertical="center"/>
    </xf>
    <xf numFmtId="0" fontId="3" fillId="0" borderId="0" xfId="24" applyBorder="1" applyAlignment="1">
      <alignment vertical="center"/>
    </xf>
    <xf numFmtId="0" fontId="9" fillId="0" borderId="0" xfId="19" applyFont="1" applyFill="1" applyBorder="1" applyAlignment="1">
      <alignment vertical="center" wrapText="1"/>
    </xf>
    <xf numFmtId="166" fontId="9" fillId="0" borderId="0" xfId="23" applyNumberFormat="1" applyFont="1" applyFill="1" applyBorder="1" applyAlignment="1">
      <alignment horizontal="right" vertical="center"/>
    </xf>
    <xf numFmtId="0" fontId="17" fillId="0" borderId="0" xfId="24" applyFont="1" applyBorder="1" applyAlignment="1">
      <alignment vertical="center"/>
    </xf>
    <xf numFmtId="0" fontId="9" fillId="0" borderId="0" xfId="19" applyFont="1" applyFill="1" applyBorder="1" applyAlignment="1">
      <alignment horizontal="left" vertical="center" wrapText="1"/>
    </xf>
    <xf numFmtId="0" fontId="17" fillId="0" borderId="0" xfId="24" applyFont="1" applyFill="1" applyBorder="1" applyAlignment="1">
      <alignment vertical="center"/>
    </xf>
    <xf numFmtId="0" fontId="4" fillId="0" borderId="0" xfId="24" applyFont="1" applyFill="1" applyBorder="1" applyAlignment="1">
      <alignment horizontal="left" vertical="center" wrapText="1"/>
    </xf>
    <xf numFmtId="0" fontId="3" fillId="0" borderId="0" xfId="24" applyFill="1" applyBorder="1"/>
    <xf numFmtId="166" fontId="3" fillId="0" borderId="0" xfId="24" applyNumberFormat="1" applyFill="1" applyBorder="1"/>
    <xf numFmtId="0" fontId="7" fillId="0" borderId="0" xfId="19" applyFont="1" applyFill="1" applyBorder="1" applyAlignment="1">
      <alignment vertical="center" wrapText="1"/>
    </xf>
    <xf numFmtId="166" fontId="7" fillId="0" borderId="0" xfId="23" applyNumberFormat="1" applyFont="1" applyFill="1" applyBorder="1" applyAlignment="1">
      <alignment horizontal="right" vertical="center"/>
    </xf>
    <xf numFmtId="0" fontId="3" fillId="0" borderId="0" xfId="24" applyFill="1" applyBorder="1" applyAlignment="1">
      <alignment vertical="center"/>
    </xf>
    <xf numFmtId="170" fontId="4" fillId="0" borderId="1" xfId="8" applyFont="1" applyFill="1" applyBorder="1" applyAlignment="1">
      <alignment wrapText="1"/>
    </xf>
    <xf numFmtId="0" fontId="3" fillId="0" borderId="1" xfId="24" applyBorder="1"/>
    <xf numFmtId="0" fontId="4" fillId="0" borderId="1" xfId="25" applyFont="1" applyBorder="1"/>
    <xf numFmtId="0" fontId="34" fillId="0" borderId="1" xfId="24" applyFont="1" applyBorder="1"/>
    <xf numFmtId="170" fontId="4" fillId="0" borderId="0" xfId="8" applyFont="1" applyFill="1"/>
    <xf numFmtId="166" fontId="4" fillId="0" borderId="0" xfId="25" applyNumberFormat="1" applyFont="1"/>
    <xf numFmtId="166" fontId="4" fillId="0" borderId="0" xfId="25" applyNumberFormat="1" applyFont="1" applyBorder="1"/>
    <xf numFmtId="176" fontId="9" fillId="0" borderId="0" xfId="25" applyNumberFormat="1" applyFont="1"/>
    <xf numFmtId="0" fontId="4" fillId="0" borderId="0" xfId="25" applyFont="1"/>
    <xf numFmtId="0" fontId="3" fillId="0" borderId="0" xfId="24" applyFill="1"/>
    <xf numFmtId="0" fontId="6" fillId="0" borderId="0" xfId="25" applyFont="1"/>
    <xf numFmtId="0" fontId="6" fillId="0" borderId="0" xfId="25" applyFont="1" applyAlignment="1">
      <alignment horizontal="right"/>
    </xf>
    <xf numFmtId="0" fontId="4" fillId="0" borderId="1" xfId="5" applyFont="1" applyFill="1" applyBorder="1" applyAlignment="1">
      <alignment horizontal="center" vertical="top" wrapText="1"/>
    </xf>
    <xf numFmtId="0" fontId="4" fillId="0" borderId="1" xfId="5" applyFont="1" applyFill="1" applyBorder="1" applyAlignment="1">
      <alignment horizontal="center" vertical="center" wrapText="1"/>
    </xf>
    <xf numFmtId="0" fontId="4" fillId="0" borderId="0" xfId="5" applyFont="1" applyFill="1"/>
    <xf numFmtId="0" fontId="4" fillId="0" borderId="0" xfId="5" applyFont="1" applyFill="1" applyBorder="1" applyAlignment="1">
      <alignment horizontal="left" vertical="center" wrapText="1"/>
    </xf>
    <xf numFmtId="172" fontId="4" fillId="0" borderId="0" xfId="18" applyNumberFormat="1" applyFont="1" applyFill="1" applyBorder="1" applyAlignment="1">
      <alignment horizontal="right"/>
    </xf>
    <xf numFmtId="0" fontId="7" fillId="0" borderId="0" xfId="5" applyFont="1" applyFill="1" applyBorder="1" applyAlignment="1">
      <alignment horizontal="left" vertical="center" wrapText="1"/>
    </xf>
    <xf numFmtId="3" fontId="7" fillId="0" borderId="0" xfId="18" applyNumberFormat="1" applyFont="1" applyFill="1" applyBorder="1" applyAlignment="1">
      <alignment horizontal="right" vertical="center"/>
    </xf>
    <xf numFmtId="166" fontId="17" fillId="0" borderId="0" xfId="24" applyNumberFormat="1" applyFont="1" applyBorder="1" applyAlignment="1">
      <alignment vertic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39" fillId="3" borderId="0" xfId="0" applyFont="1" applyFill="1" applyAlignment="1">
      <alignment horizontal="left" vertical="center"/>
    </xf>
    <xf numFmtId="0" fontId="39" fillId="3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41" fillId="0" borderId="4" xfId="27" applyFont="1" applyBorder="1" applyAlignment="1">
      <alignment horizontal="left" vertical="top"/>
    </xf>
    <xf numFmtId="0" fontId="8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/>
    </xf>
    <xf numFmtId="0" fontId="41" fillId="0" borderId="5" xfId="27" applyFont="1" applyBorder="1" applyAlignment="1">
      <alignment horizontal="left" vertical="top"/>
    </xf>
    <xf numFmtId="0" fontId="8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/>
    </xf>
    <xf numFmtId="172" fontId="4" fillId="0" borderId="0" xfId="20" applyNumberFormat="1" applyFont="1" applyFill="1" applyAlignment="1">
      <alignment vertical="center"/>
    </xf>
    <xf numFmtId="177" fontId="4" fillId="0" borderId="0" xfId="19" applyNumberFormat="1" applyFont="1" applyFill="1" applyAlignment="1">
      <alignment vertical="center"/>
    </xf>
    <xf numFmtId="0" fontId="4" fillId="0" borderId="0" xfId="23" applyNumberFormat="1" applyFont="1" applyFill="1" applyBorder="1" applyAlignment="1">
      <alignment horizontal="right" vertical="center"/>
    </xf>
    <xf numFmtId="0" fontId="31" fillId="0" borderId="0" xfId="23" applyFont="1" applyFill="1" applyBorder="1" applyAlignment="1">
      <alignment horizontal="center" vertical="center" wrapText="1"/>
    </xf>
    <xf numFmtId="0" fontId="9" fillId="0" borderId="0" xfId="23" applyNumberFormat="1" applyFont="1" applyFill="1" applyBorder="1" applyAlignment="1">
      <alignment horizontal="right" vertical="center"/>
    </xf>
    <xf numFmtId="0" fontId="32" fillId="0" borderId="0" xfId="23" applyFont="1" applyFill="1" applyBorder="1" applyAlignment="1">
      <alignment horizontal="center" vertical="center"/>
    </xf>
    <xf numFmtId="0" fontId="17" fillId="0" borderId="0" xfId="23" applyFont="1" applyFill="1" applyBorder="1" applyAlignment="1">
      <alignment vertical="center"/>
    </xf>
    <xf numFmtId="0" fontId="7" fillId="0" borderId="0" xfId="23" applyNumberFormat="1" applyFont="1" applyFill="1" applyBorder="1" applyAlignment="1">
      <alignment horizontal="right" vertical="center"/>
    </xf>
    <xf numFmtId="0" fontId="4" fillId="0" borderId="0" xfId="25" applyFont="1" applyFill="1" applyBorder="1" applyAlignment="1">
      <alignment horizontal="right" vertical="center"/>
    </xf>
    <xf numFmtId="166" fontId="6" fillId="0" borderId="0" xfId="25" applyNumberFormat="1" applyFont="1"/>
    <xf numFmtId="166" fontId="3" fillId="0" borderId="0" xfId="24" applyNumberFormat="1"/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2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left"/>
    </xf>
    <xf numFmtId="173" fontId="4" fillId="0" borderId="0" xfId="18" applyNumberFormat="1" applyFont="1" applyFill="1" applyBorder="1" applyAlignment="1" applyProtection="1">
      <alignment horizontal="right" vertical="center"/>
    </xf>
    <xf numFmtId="173" fontId="9" fillId="0" borderId="0" xfId="18" applyNumberFormat="1" applyFont="1" applyFill="1" applyBorder="1" applyAlignment="1" applyProtection="1">
      <alignment horizontal="right" vertical="center"/>
    </xf>
    <xf numFmtId="172" fontId="9" fillId="0" borderId="0" xfId="12" applyNumberFormat="1" applyFont="1" applyFill="1" applyBorder="1" applyAlignment="1" applyProtection="1">
      <alignment horizontal="right" vertical="center"/>
    </xf>
    <xf numFmtId="164" fontId="4" fillId="0" borderId="0" xfId="29" applyFont="1" applyFill="1" applyAlignment="1">
      <alignment horizontal="right"/>
    </xf>
    <xf numFmtId="178" fontId="4" fillId="0" borderId="0" xfId="29" applyNumberFormat="1" applyFont="1" applyFill="1" applyAlignment="1">
      <alignment horizontal="right"/>
    </xf>
    <xf numFmtId="164" fontId="4" fillId="0" borderId="0" xfId="30" applyNumberFormat="1" applyFont="1" applyFill="1"/>
    <xf numFmtId="164" fontId="9" fillId="0" borderId="0" xfId="29" applyFont="1" applyFill="1" applyAlignment="1">
      <alignment horizontal="right"/>
    </xf>
    <xf numFmtId="179" fontId="7" fillId="0" borderId="0" xfId="29" applyNumberFormat="1" applyFont="1" applyFill="1" applyAlignment="1">
      <alignment horizontal="right"/>
    </xf>
    <xf numFmtId="164" fontId="12" fillId="0" borderId="0" xfId="29" applyFont="1" applyFill="1" applyAlignment="1">
      <alignment horizontal="right"/>
    </xf>
    <xf numFmtId="0" fontId="4" fillId="0" borderId="0" xfId="20" applyFont="1" applyFill="1" applyAlignment="1">
      <alignment horizontal="center" vertical="center" wrapText="1"/>
    </xf>
    <xf numFmtId="180" fontId="29" fillId="0" borderId="6" xfId="0" applyNumberFormat="1" applyFont="1" applyBorder="1" applyAlignment="1">
      <alignment horizontal="right"/>
    </xf>
    <xf numFmtId="2" fontId="4" fillId="0" borderId="0" xfId="23" applyNumberFormat="1" applyFont="1" applyFill="1" applyAlignment="1">
      <alignment vertical="center"/>
    </xf>
    <xf numFmtId="2" fontId="9" fillId="0" borderId="0" xfId="23" applyNumberFormat="1" applyFont="1" applyFill="1" applyAlignment="1">
      <alignment vertical="center"/>
    </xf>
    <xf numFmtId="166" fontId="3" fillId="0" borderId="0" xfId="24" applyNumberFormat="1" applyBorder="1" applyAlignment="1">
      <alignment vertical="center"/>
    </xf>
    <xf numFmtId="166" fontId="17" fillId="0" borderId="0" xfId="24" applyNumberFormat="1" applyFont="1" applyFill="1" applyBorder="1" applyAlignment="1">
      <alignment vertical="center"/>
    </xf>
    <xf numFmtId="2" fontId="17" fillId="0" borderId="0" xfId="24" applyNumberFormat="1" applyFont="1" applyFill="1" applyBorder="1" applyAlignment="1">
      <alignment vertical="center"/>
    </xf>
    <xf numFmtId="166" fontId="3" fillId="0" borderId="0" xfId="24" applyNumberFormat="1" applyBorder="1"/>
    <xf numFmtId="0" fontId="33" fillId="0" borderId="0" xfId="24" applyFont="1" applyFill="1" applyBorder="1"/>
    <xf numFmtId="166" fontId="3" fillId="0" borderId="0" xfId="24" applyNumberFormat="1" applyFill="1" applyBorder="1" applyAlignment="1">
      <alignment vertical="center"/>
    </xf>
    <xf numFmtId="0" fontId="4" fillId="0" borderId="0" xfId="31" applyFont="1" applyFill="1" applyBorder="1" applyAlignment="1">
      <alignment horizontal="left" vertical="center"/>
    </xf>
    <xf numFmtId="0" fontId="4" fillId="0" borderId="0" xfId="31" applyFont="1" applyFill="1" applyBorder="1" applyAlignment="1">
      <alignment horizontal="left"/>
    </xf>
    <xf numFmtId="0" fontId="23" fillId="0" borderId="0" xfId="31" applyFont="1" applyFill="1" applyAlignment="1">
      <alignment horizontal="left" vertical="center"/>
    </xf>
    <xf numFmtId="0" fontId="4" fillId="0" borderId="0" xfId="31" applyFont="1" applyFill="1" applyAlignment="1">
      <alignment horizontal="left" vertical="center"/>
    </xf>
    <xf numFmtId="0" fontId="4" fillId="0" borderId="0" xfId="31" applyFont="1" applyFill="1" applyAlignment="1">
      <alignment horizontal="left"/>
    </xf>
    <xf numFmtId="0" fontId="5" fillId="0" borderId="0" xfId="31" applyFont="1" applyFill="1" applyAlignment="1">
      <alignment horizontal="left" vertical="center"/>
    </xf>
    <xf numFmtId="0" fontId="36" fillId="0" borderId="0" xfId="31" applyFont="1" applyFill="1" applyAlignment="1">
      <alignment horizontal="left" vertical="center"/>
    </xf>
    <xf numFmtId="0" fontId="4" fillId="0" borderId="1" xfId="31" applyFont="1" applyFill="1" applyBorder="1" applyAlignment="1">
      <alignment horizontal="left" vertical="center" wrapText="1"/>
    </xf>
    <xf numFmtId="0" fontId="4" fillId="0" borderId="1" xfId="31" applyFont="1" applyFill="1" applyBorder="1" applyAlignment="1">
      <alignment horizontal="left" vertical="center"/>
    </xf>
    <xf numFmtId="0" fontId="4" fillId="0" borderId="0" xfId="31" applyFont="1" applyFill="1" applyBorder="1" applyAlignment="1">
      <alignment horizontal="left" vertical="center" wrapText="1"/>
    </xf>
    <xf numFmtId="0" fontId="4" fillId="0" borderId="1" xfId="31" applyFont="1" applyFill="1" applyBorder="1" applyAlignment="1">
      <alignment horizontal="right" vertical="top" wrapText="1"/>
    </xf>
    <xf numFmtId="0" fontId="1" fillId="0" borderId="0" xfId="31" applyFill="1" applyAlignment="1">
      <alignment vertical="top"/>
    </xf>
    <xf numFmtId="0" fontId="37" fillId="0" borderId="0" xfId="31" applyFont="1" applyFill="1" applyBorder="1" applyAlignment="1">
      <alignment horizontal="left" wrapText="1"/>
    </xf>
    <xf numFmtId="0" fontId="4" fillId="0" borderId="0" xfId="31" applyFont="1" applyFill="1"/>
    <xf numFmtId="0" fontId="1" fillId="0" borderId="0" xfId="31" applyFill="1"/>
    <xf numFmtId="3" fontId="4" fillId="0" borderId="0" xfId="31" applyNumberFormat="1" applyFont="1" applyFill="1" applyBorder="1" applyAlignment="1">
      <alignment horizontal="right"/>
    </xf>
    <xf numFmtId="0" fontId="7" fillId="0" borderId="0" xfId="31" applyFont="1" applyFill="1" applyBorder="1" applyAlignment="1">
      <alignment horizontal="right" wrapText="1"/>
    </xf>
    <xf numFmtId="166" fontId="4" fillId="0" borderId="0" xfId="31" applyNumberFormat="1" applyFont="1" applyFill="1" applyBorder="1" applyAlignment="1">
      <alignment horizontal="right"/>
    </xf>
    <xf numFmtId="172" fontId="4" fillId="0" borderId="0" xfId="31" applyNumberFormat="1" applyFont="1" applyFill="1" applyBorder="1" applyAlignment="1">
      <alignment horizontal="right"/>
    </xf>
    <xf numFmtId="0" fontId="33" fillId="0" borderId="0" xfId="31" applyFont="1" applyFill="1" applyAlignment="1">
      <alignment vertical="center"/>
    </xf>
    <xf numFmtId="0" fontId="4" fillId="0" borderId="0" xfId="31" applyFont="1" applyFill="1" applyBorder="1" applyAlignment="1">
      <alignment horizontal="right"/>
    </xf>
    <xf numFmtId="0" fontId="1" fillId="0" borderId="0" xfId="31" applyFill="1" applyAlignment="1"/>
    <xf numFmtId="0" fontId="1" fillId="0" borderId="0" xfId="31" applyFill="1" applyAlignment="1">
      <alignment vertical="center"/>
    </xf>
    <xf numFmtId="0" fontId="7" fillId="0" borderId="0" xfId="31" applyFont="1" applyFill="1" applyBorder="1" applyAlignment="1">
      <alignment vertical="center" wrapText="1"/>
    </xf>
    <xf numFmtId="166" fontId="1" fillId="0" borderId="0" xfId="31" applyNumberFormat="1" applyFill="1" applyAlignment="1">
      <alignment vertical="center"/>
    </xf>
    <xf numFmtId="3" fontId="7" fillId="0" borderId="0" xfId="31" applyNumberFormat="1" applyFont="1" applyFill="1" applyAlignment="1">
      <alignment vertical="center"/>
    </xf>
    <xf numFmtId="172" fontId="7" fillId="0" borderId="0" xfId="31" applyNumberFormat="1" applyFont="1" applyFill="1" applyAlignment="1">
      <alignment vertical="center"/>
    </xf>
    <xf numFmtId="172" fontId="7" fillId="0" borderId="0" xfId="31" applyNumberFormat="1" applyFont="1" applyFill="1" applyBorder="1" applyAlignment="1">
      <alignment horizontal="right"/>
    </xf>
    <xf numFmtId="3" fontId="7" fillId="0" borderId="0" xfId="31" applyNumberFormat="1" applyFont="1" applyFill="1" applyAlignment="1">
      <alignment horizontal="right"/>
    </xf>
    <xf numFmtId="172" fontId="7" fillId="0" borderId="0" xfId="31" applyNumberFormat="1" applyFont="1" applyFill="1" applyAlignment="1">
      <alignment horizontal="right"/>
    </xf>
    <xf numFmtId="166" fontId="7" fillId="0" borderId="0" xfId="31" applyNumberFormat="1" applyFont="1" applyFill="1" applyBorder="1" applyAlignment="1">
      <alignment horizontal="right"/>
    </xf>
    <xf numFmtId="0" fontId="4" fillId="0" borderId="1" xfId="31" applyFont="1" applyFill="1" applyBorder="1" applyAlignment="1">
      <alignment horizontal="left"/>
    </xf>
    <xf numFmtId="166" fontId="4" fillId="0" borderId="0" xfId="31" applyNumberFormat="1" applyFont="1" applyFill="1" applyAlignment="1">
      <alignment vertical="center"/>
    </xf>
    <xf numFmtId="0" fontId="38" fillId="0" borderId="0" xfId="31" applyFont="1" applyFill="1"/>
    <xf numFmtId="0" fontId="42" fillId="4" borderId="0" xfId="32" applyNumberFormat="1" applyFont="1" applyFill="1" applyBorder="1" applyAlignment="1" applyProtection="1"/>
    <xf numFmtId="0" fontId="42" fillId="0" borderId="0" xfId="32" applyFont="1"/>
    <xf numFmtId="0" fontId="43" fillId="5" borderId="0" xfId="32" applyFont="1" applyFill="1" applyAlignment="1">
      <alignment horizontal="left" vertical="top"/>
    </xf>
    <xf numFmtId="0" fontId="42" fillId="0" borderId="2" xfId="32" applyFont="1" applyBorder="1" applyAlignment="1">
      <alignment vertical="center"/>
    </xf>
    <xf numFmtId="0" fontId="42" fillId="0" borderId="3" xfId="32" applyFont="1" applyBorder="1" applyAlignment="1">
      <alignment vertical="center"/>
    </xf>
    <xf numFmtId="0" fontId="42" fillId="0" borderId="0" xfId="32" applyFont="1" applyBorder="1" applyAlignment="1">
      <alignment vertical="center"/>
    </xf>
    <xf numFmtId="0" fontId="45" fillId="0" borderId="1" xfId="32" applyFont="1" applyBorder="1" applyAlignment="1">
      <alignment horizontal="left" vertical="center" wrapText="1"/>
    </xf>
    <xf numFmtId="0" fontId="45" fillId="0" borderId="3" xfId="32" applyFont="1" applyBorder="1" applyAlignment="1">
      <alignment horizontal="right" vertical="center" wrapText="1"/>
    </xf>
    <xf numFmtId="0" fontId="25" fillId="2" borderId="1" xfId="32" applyNumberFormat="1" applyFont="1" applyFill="1" applyBorder="1" applyAlignment="1" applyProtection="1">
      <alignment horizontal="right" vertical="center" wrapText="1"/>
    </xf>
    <xf numFmtId="0" fontId="25" fillId="2" borderId="3" xfId="32" applyNumberFormat="1" applyFont="1" applyFill="1" applyBorder="1" applyAlignment="1" applyProtection="1">
      <alignment horizontal="right" vertical="center" wrapText="1"/>
    </xf>
    <xf numFmtId="0" fontId="42" fillId="0" borderId="0" xfId="32" applyFont="1" applyAlignment="1"/>
    <xf numFmtId="0" fontId="25" fillId="2" borderId="0" xfId="32" applyNumberFormat="1" applyFont="1" applyFill="1" applyBorder="1" applyAlignment="1" applyProtection="1">
      <alignment wrapText="1"/>
    </xf>
    <xf numFmtId="0" fontId="27" fillId="2" borderId="0" xfId="32" applyNumberFormat="1" applyFont="1" applyFill="1" applyBorder="1" applyAlignment="1" applyProtection="1">
      <alignment horizontal="center" wrapText="1"/>
    </xf>
    <xf numFmtId="0" fontId="4" fillId="0" borderId="0" xfId="30" applyFont="1" applyFill="1"/>
    <xf numFmtId="0" fontId="4" fillId="0" borderId="1" xfId="30" applyFont="1" applyFill="1" applyBorder="1"/>
    <xf numFmtId="0" fontId="4" fillId="0" borderId="0" xfId="33" applyFont="1" applyFill="1" applyAlignment="1">
      <alignment vertical="center"/>
    </xf>
    <xf numFmtId="0" fontId="4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/>
    </xf>
    <xf numFmtId="166" fontId="4" fillId="0" borderId="0" xfId="0" applyNumberFormat="1" applyFont="1" applyBorder="1" applyAlignment="1">
      <alignment horizontal="right"/>
    </xf>
    <xf numFmtId="166" fontId="4" fillId="0" borderId="0" xfId="0" applyNumberFormat="1" applyFont="1" applyFill="1" applyBorder="1"/>
    <xf numFmtId="0" fontId="4" fillId="0" borderId="3" xfId="0" applyFont="1" applyFill="1" applyBorder="1" applyAlignment="1">
      <alignment horizontal="right" vertical="center" wrapText="1"/>
    </xf>
    <xf numFmtId="0" fontId="42" fillId="0" borderId="0" xfId="32" applyFont="1" applyFill="1" applyBorder="1"/>
    <xf numFmtId="0" fontId="4" fillId="0" borderId="0" xfId="30" applyFont="1" applyFill="1" applyAlignment="1">
      <alignment horizontal="right"/>
    </xf>
    <xf numFmtId="0" fontId="42" fillId="0" borderId="0" xfId="32" applyFont="1" applyFill="1"/>
    <xf numFmtId="0" fontId="4" fillId="0" borderId="0" xfId="13" applyFont="1" applyFill="1" applyBorder="1" applyAlignment="1">
      <alignment horizontal="center" vertical="center"/>
    </xf>
    <xf numFmtId="0" fontId="4" fillId="0" borderId="0" xfId="13" applyFont="1" applyFill="1" applyBorder="1" applyAlignment="1">
      <alignment horizontal="left" wrapText="1"/>
    </xf>
    <xf numFmtId="0" fontId="5" fillId="0" borderId="0" xfId="10" applyFont="1" applyFill="1" applyAlignment="1">
      <alignment horizontal="left" vertical="center" wrapText="1"/>
    </xf>
    <xf numFmtId="0" fontId="6" fillId="0" borderId="0" xfId="10" applyFont="1" applyFill="1" applyAlignment="1">
      <alignment horizontal="left" vertical="center" wrapText="1"/>
    </xf>
    <xf numFmtId="0" fontId="5" fillId="0" borderId="1" xfId="11" applyFont="1" applyFill="1" applyBorder="1" applyAlignment="1">
      <alignment horizontal="left" vertical="center" wrapText="1"/>
    </xf>
    <xf numFmtId="0" fontId="5" fillId="0" borderId="0" xfId="11" applyFont="1" applyFill="1" applyBorder="1" applyAlignment="1">
      <alignment horizontal="left" vertical="center" wrapText="1"/>
    </xf>
    <xf numFmtId="171" fontId="4" fillId="0" borderId="2" xfId="12" applyNumberFormat="1" applyFont="1" applyFill="1" applyBorder="1" applyAlignment="1" applyProtection="1">
      <alignment horizontal="left" vertical="center" wrapText="1"/>
    </xf>
    <xf numFmtId="171" fontId="4" fillId="0" borderId="1" xfId="12" applyNumberFormat="1" applyFont="1" applyFill="1" applyBorder="1" applyAlignment="1" applyProtection="1">
      <alignment horizontal="left" vertical="center" wrapText="1"/>
    </xf>
    <xf numFmtId="0" fontId="4" fillId="0" borderId="1" xfId="12" applyNumberFormat="1" applyFont="1" applyFill="1" applyBorder="1" applyAlignment="1" applyProtection="1">
      <alignment horizontal="center" vertical="center" wrapText="1"/>
    </xf>
    <xf numFmtId="0" fontId="4" fillId="0" borderId="3" xfId="12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5" fillId="0" borderId="0" xfId="19" applyFont="1" applyFill="1" applyAlignment="1">
      <alignment horizontal="left" vertical="center" wrapText="1"/>
    </xf>
    <xf numFmtId="0" fontId="6" fillId="0" borderId="0" xfId="19" applyFont="1" applyFill="1" applyAlignment="1">
      <alignment horizontal="left" vertical="center" wrapText="1"/>
    </xf>
    <xf numFmtId="0" fontId="4" fillId="0" borderId="2" xfId="19" applyFont="1" applyFill="1" applyBorder="1" applyAlignment="1">
      <alignment horizontal="center" vertical="center" wrapText="1"/>
    </xf>
    <xf numFmtId="0" fontId="4" fillId="0" borderId="2" xfId="20" applyFont="1" applyFill="1" applyBorder="1" applyAlignment="1">
      <alignment horizontal="right" vertical="top" wrapText="1"/>
    </xf>
    <xf numFmtId="0" fontId="4" fillId="0" borderId="0" xfId="20" applyFont="1" applyFill="1" applyBorder="1" applyAlignment="1">
      <alignment horizontal="right" vertical="top" wrapText="1"/>
    </xf>
    <xf numFmtId="0" fontId="4" fillId="0" borderId="1" xfId="20" applyFont="1" applyFill="1" applyBorder="1" applyAlignment="1">
      <alignment horizontal="right" vertical="top" wrapText="1"/>
    </xf>
    <xf numFmtId="0" fontId="4" fillId="0" borderId="3" xfId="20" applyFont="1" applyFill="1" applyBorder="1" applyAlignment="1">
      <alignment horizontal="center" vertical="center" wrapText="1"/>
    </xf>
    <xf numFmtId="0" fontId="4" fillId="0" borderId="0" xfId="31" applyFont="1" applyFill="1" applyAlignment="1">
      <alignment horizontal="justify" vertical="center" wrapText="1"/>
    </xf>
    <xf numFmtId="0" fontId="4" fillId="0" borderId="2" xfId="20" applyFont="1" applyFill="1" applyBorder="1" applyAlignment="1">
      <alignment horizontal="left" vertical="center" wrapText="1"/>
    </xf>
    <xf numFmtId="0" fontId="4" fillId="0" borderId="0" xfId="20" applyFont="1" applyFill="1" applyBorder="1" applyAlignment="1">
      <alignment horizontal="left" vertical="center" wrapText="1"/>
    </xf>
    <xf numFmtId="0" fontId="4" fillId="0" borderId="1" xfId="20" applyFont="1" applyFill="1" applyBorder="1" applyAlignment="1">
      <alignment horizontal="left" vertical="center" wrapText="1"/>
    </xf>
    <xf numFmtId="0" fontId="4" fillId="0" borderId="3" xfId="2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49" fontId="4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9" fontId="4" fillId="0" borderId="3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0" xfId="8" applyNumberFormat="1" applyFont="1" applyFill="1" applyAlignment="1">
      <alignment horizontal="justify" vertical="center" wrapText="1"/>
    </xf>
    <xf numFmtId="0" fontId="5" fillId="0" borderId="0" xfId="23" applyFont="1" applyFill="1" applyAlignment="1">
      <alignment horizontal="left" vertical="center" wrapText="1"/>
    </xf>
    <xf numFmtId="0" fontId="6" fillId="0" borderId="0" xfId="23" applyFont="1" applyFill="1" applyAlignment="1">
      <alignment horizontal="left" vertical="center" wrapText="1"/>
    </xf>
    <xf numFmtId="170" fontId="4" fillId="0" borderId="0" xfId="8" applyFont="1" applyFill="1" applyBorder="1" applyAlignment="1">
      <alignment horizontal="center" vertical="center"/>
    </xf>
    <xf numFmtId="0" fontId="4" fillId="0" borderId="0" xfId="8" applyNumberFormat="1" applyFont="1" applyFill="1" applyAlignment="1">
      <alignment horizontal="left" vertical="center" wrapText="1"/>
    </xf>
    <xf numFmtId="0" fontId="5" fillId="0" borderId="0" xfId="24" applyFont="1" applyFill="1" applyAlignment="1">
      <alignment horizontal="left" vertical="center" wrapText="1"/>
    </xf>
    <xf numFmtId="170" fontId="4" fillId="0" borderId="2" xfId="8" quotePrefix="1" applyFont="1" applyFill="1" applyBorder="1" applyAlignment="1">
      <alignment horizontal="left" vertical="center"/>
    </xf>
    <xf numFmtId="170" fontId="4" fillId="0" borderId="1" xfId="8" quotePrefix="1" applyFont="1" applyFill="1" applyBorder="1" applyAlignment="1">
      <alignment horizontal="left" vertical="center"/>
    </xf>
    <xf numFmtId="0" fontId="4" fillId="0" borderId="3" xfId="25" applyFont="1" applyFill="1" applyBorder="1" applyAlignment="1">
      <alignment horizontal="center" vertical="center"/>
    </xf>
    <xf numFmtId="166" fontId="4" fillId="0" borderId="3" xfId="25" applyNumberFormat="1" applyFont="1" applyFill="1" applyBorder="1" applyAlignment="1">
      <alignment horizontal="center" vertical="center"/>
    </xf>
    <xf numFmtId="0" fontId="4" fillId="0" borderId="0" xfId="19" applyNumberFormat="1" applyFont="1" applyFill="1" applyBorder="1" applyAlignment="1">
      <alignment horizontal="left" vertical="center" wrapText="1"/>
    </xf>
    <xf numFmtId="0" fontId="5" fillId="0" borderId="0" xfId="31" applyFont="1" applyFill="1" applyAlignment="1">
      <alignment horizontal="left" vertical="top"/>
    </xf>
    <xf numFmtId="0" fontId="6" fillId="0" borderId="0" xfId="31" applyFont="1" applyFill="1" applyAlignment="1">
      <alignment horizontal="left" vertical="center" wrapText="1"/>
    </xf>
    <xf numFmtId="0" fontId="4" fillId="0" borderId="2" xfId="5" applyFont="1" applyFill="1" applyBorder="1" applyAlignment="1">
      <alignment horizontal="left" vertical="center" wrapText="1"/>
    </xf>
    <xf numFmtId="0" fontId="4" fillId="0" borderId="1" xfId="5" applyFont="1" applyFill="1" applyBorder="1" applyAlignment="1">
      <alignment horizontal="left" vertical="center" wrapText="1"/>
    </xf>
    <xf numFmtId="0" fontId="4" fillId="0" borderId="3" xfId="31" applyFont="1" applyFill="1" applyBorder="1" applyAlignment="1">
      <alignment horizontal="center" vertical="center" wrapText="1"/>
    </xf>
    <xf numFmtId="0" fontId="4" fillId="0" borderId="2" xfId="31" applyFont="1" applyFill="1" applyBorder="1" applyAlignment="1">
      <alignment horizontal="right" vertical="top" wrapText="1"/>
    </xf>
    <xf numFmtId="0" fontId="4" fillId="0" borderId="1" xfId="31" applyFont="1" applyFill="1" applyBorder="1" applyAlignment="1">
      <alignment horizontal="right" vertical="top" wrapText="1"/>
    </xf>
    <xf numFmtId="0" fontId="4" fillId="0" borderId="1" xfId="31" applyFont="1" applyFill="1" applyBorder="1" applyAlignment="1">
      <alignment horizontal="center" vertical="center" wrapText="1"/>
    </xf>
    <xf numFmtId="0" fontId="45" fillId="4" borderId="3" xfId="32" applyNumberFormat="1" applyFont="1" applyFill="1" applyBorder="1" applyAlignment="1" applyProtection="1">
      <alignment horizontal="center" vertical="center"/>
    </xf>
  </cellXfs>
  <cellStyles count="34">
    <cellStyle name="Collegamento ipertestuale" xfId="27" builtinId="8"/>
    <cellStyle name="Euro" xfId="1"/>
    <cellStyle name="Migliaia (0)_Foglio1" xfId="2"/>
    <cellStyle name="Migliaia [0] 2" xfId="3"/>
    <cellStyle name="Migliaia [0] 2 2" xfId="15"/>
    <cellStyle name="Migliaia [0] 4" xfId="14"/>
    <cellStyle name="Migliaia [0] 5" xfId="29"/>
    <cellStyle name="Migliaia 2" xfId="4"/>
    <cellStyle name="Migliaia 2 2" xfId="18"/>
    <cellStyle name="Migliaia 3" xfId="16"/>
    <cellStyle name="Normale" xfId="0" builtinId="0"/>
    <cellStyle name="Normale 10" xfId="23"/>
    <cellStyle name="Normale 11" xfId="32"/>
    <cellStyle name="Normale 2" xfId="5"/>
    <cellStyle name="Normale 3" xfId="6"/>
    <cellStyle name="Normale 3 2" xfId="26"/>
    <cellStyle name="Normale 3 2 2" xfId="31"/>
    <cellStyle name="Normale 3 3" xfId="24"/>
    <cellStyle name="Normale 4 2" xfId="19"/>
    <cellStyle name="Normale 5" xfId="7"/>
    <cellStyle name="Normale 5 2" xfId="11"/>
    <cellStyle name="Normale 5 3" xfId="30"/>
    <cellStyle name="Normale 6" xfId="28"/>
    <cellStyle name="Normale 6 2" xfId="33"/>
    <cellStyle name="Normale 9" xfId="10"/>
    <cellStyle name="Normale_CAPITOLO 3 2001" xfId="21"/>
    <cellStyle name="Normale_Foglio1" xfId="22"/>
    <cellStyle name="Normale_NIC_div_tip_freq" xfId="25"/>
    <cellStyle name="Normale_Tav8-1corretta 2" xfId="13"/>
    <cellStyle name="Normale_Tavola 4 2" xfId="12"/>
    <cellStyle name="Normale_tavole istat_2003 2" xfId="17"/>
    <cellStyle name="Normale_Tavole_cultura 2" xfId="20"/>
    <cellStyle name="Nuovo" xfId="8"/>
    <cellStyle name="Valuta (0)_da 4.8 a 4.10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171451</xdr:colOff>
      <xdr:row>0</xdr:row>
      <xdr:rowOff>31750</xdr:rowOff>
    </xdr:from>
    <xdr:to>
      <xdr:col>7</xdr:col>
      <xdr:colOff>260351</xdr:colOff>
      <xdr:row>3</xdr:row>
      <xdr:rowOff>7930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1" y="31750"/>
          <a:ext cx="7962900" cy="560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128045</xdr:colOff>
      <xdr:row>2</xdr:row>
      <xdr:rowOff>313266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80112" cy="618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</xdr:colOff>
      <xdr:row>0</xdr:row>
      <xdr:rowOff>0</xdr:rowOff>
    </xdr:from>
    <xdr:to>
      <xdr:col>13</xdr:col>
      <xdr:colOff>402296</xdr:colOff>
      <xdr:row>3</xdr:row>
      <xdr:rowOff>139700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" y="0"/>
          <a:ext cx="6149046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434974</xdr:colOff>
      <xdr:row>3</xdr:row>
      <xdr:rowOff>31750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4674" cy="577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315799</xdr:colOff>
      <xdr:row>3</xdr:row>
      <xdr:rowOff>6350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170499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0</xdr:rowOff>
    </xdr:from>
    <xdr:to>
      <xdr:col>15</xdr:col>
      <xdr:colOff>290626</xdr:colOff>
      <xdr:row>3</xdr:row>
      <xdr:rowOff>31750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0"/>
          <a:ext cx="6412026" cy="654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315156</xdr:colOff>
      <xdr:row>3</xdr:row>
      <xdr:rowOff>31750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252406" cy="654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274071</xdr:colOff>
      <xdr:row>3</xdr:row>
      <xdr:rowOff>19050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287521" cy="641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198740</xdr:colOff>
      <xdr:row>2</xdr:row>
      <xdr:rowOff>311150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7884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82550</xdr:colOff>
      <xdr:row>0</xdr:row>
      <xdr:rowOff>0</xdr:rowOff>
    </xdr:from>
    <xdr:to>
      <xdr:col>6</xdr:col>
      <xdr:colOff>23032</xdr:colOff>
      <xdr:row>3</xdr:row>
      <xdr:rowOff>139700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0" y="0"/>
          <a:ext cx="5884082" cy="577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0</xdr:rowOff>
    </xdr:from>
    <xdr:to>
      <xdr:col>10</xdr:col>
      <xdr:colOff>372110</xdr:colOff>
      <xdr:row>3</xdr:row>
      <xdr:rowOff>82550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0"/>
          <a:ext cx="603631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71928</xdr:colOff>
      <xdr:row>3</xdr:row>
      <xdr:rowOff>50800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390178" cy="641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54730</xdr:colOff>
      <xdr:row>3</xdr:row>
      <xdr:rowOff>57150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20788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58669</xdr:colOff>
      <xdr:row>0</xdr:row>
      <xdr:rowOff>0</xdr:rowOff>
    </xdr:from>
    <xdr:to>
      <xdr:col>7</xdr:col>
      <xdr:colOff>327455</xdr:colOff>
      <xdr:row>3</xdr:row>
      <xdr:rowOff>38100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669" y="0"/>
          <a:ext cx="6466386" cy="660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157276</xdr:colOff>
      <xdr:row>3</xdr:row>
      <xdr:rowOff>69850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310426" cy="641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393700</xdr:colOff>
      <xdr:row>2</xdr:row>
      <xdr:rowOff>300000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43600" cy="6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403376</xdr:colOff>
      <xdr:row>2</xdr:row>
      <xdr:rowOff>311150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42176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57150</xdr:colOff>
      <xdr:row>3</xdr:row>
      <xdr:rowOff>20234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318250" cy="6425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81188</xdr:colOff>
      <xdr:row>3</xdr:row>
      <xdr:rowOff>6350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151788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116946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130396" cy="622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482600</xdr:colOff>
      <xdr:row>2</xdr:row>
      <xdr:rowOff>293616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73750" cy="598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8"/>
  <sheetViews>
    <sheetView tabSelected="1" workbookViewId="0">
      <selection activeCell="A4" sqref="A4"/>
    </sheetView>
  </sheetViews>
  <sheetFormatPr defaultRowHeight="12.5" x14ac:dyDescent="0.25"/>
  <cols>
    <col min="1" max="1" width="16" style="361" customWidth="1"/>
    <col min="2" max="2" width="103" style="362" customWidth="1"/>
    <col min="3" max="3" width="19.85546875" style="361" bestFit="1" customWidth="1"/>
    <col min="4" max="10" width="9.5703125" style="361"/>
    <col min="11" max="256" width="9.5703125" style="136"/>
    <col min="257" max="257" width="16" style="136" customWidth="1"/>
    <col min="258" max="258" width="103" style="136" customWidth="1"/>
    <col min="259" max="259" width="19.85546875" style="136" bestFit="1" customWidth="1"/>
    <col min="260" max="512" width="9.5703125" style="136"/>
    <col min="513" max="513" width="16" style="136" customWidth="1"/>
    <col min="514" max="514" width="103" style="136" customWidth="1"/>
    <col min="515" max="515" width="19.85546875" style="136" bestFit="1" customWidth="1"/>
    <col min="516" max="768" width="9.5703125" style="136"/>
    <col min="769" max="769" width="16" style="136" customWidth="1"/>
    <col min="770" max="770" width="103" style="136" customWidth="1"/>
    <col min="771" max="771" width="19.85546875" style="136" bestFit="1" customWidth="1"/>
    <col min="772" max="1024" width="9.5703125" style="136"/>
    <col min="1025" max="1025" width="16" style="136" customWidth="1"/>
    <col min="1026" max="1026" width="103" style="136" customWidth="1"/>
    <col min="1027" max="1027" width="19.85546875" style="136" bestFit="1" customWidth="1"/>
    <col min="1028" max="1280" width="9.5703125" style="136"/>
    <col min="1281" max="1281" width="16" style="136" customWidth="1"/>
    <col min="1282" max="1282" width="103" style="136" customWidth="1"/>
    <col min="1283" max="1283" width="19.85546875" style="136" bestFit="1" customWidth="1"/>
    <col min="1284" max="1536" width="9.5703125" style="136"/>
    <col min="1537" max="1537" width="16" style="136" customWidth="1"/>
    <col min="1538" max="1538" width="103" style="136" customWidth="1"/>
    <col min="1539" max="1539" width="19.85546875" style="136" bestFit="1" customWidth="1"/>
    <col min="1540" max="1792" width="9.5703125" style="136"/>
    <col min="1793" max="1793" width="16" style="136" customWidth="1"/>
    <col min="1794" max="1794" width="103" style="136" customWidth="1"/>
    <col min="1795" max="1795" width="19.85546875" style="136" bestFit="1" customWidth="1"/>
    <col min="1796" max="2048" width="9.5703125" style="136"/>
    <col min="2049" max="2049" width="16" style="136" customWidth="1"/>
    <col min="2050" max="2050" width="103" style="136" customWidth="1"/>
    <col min="2051" max="2051" width="19.85546875" style="136" bestFit="1" customWidth="1"/>
    <col min="2052" max="2304" width="9.5703125" style="136"/>
    <col min="2305" max="2305" width="16" style="136" customWidth="1"/>
    <col min="2306" max="2306" width="103" style="136" customWidth="1"/>
    <col min="2307" max="2307" width="19.85546875" style="136" bestFit="1" customWidth="1"/>
    <col min="2308" max="2560" width="9.5703125" style="136"/>
    <col min="2561" max="2561" width="16" style="136" customWidth="1"/>
    <col min="2562" max="2562" width="103" style="136" customWidth="1"/>
    <col min="2563" max="2563" width="19.85546875" style="136" bestFit="1" customWidth="1"/>
    <col min="2564" max="2816" width="9.5703125" style="136"/>
    <col min="2817" max="2817" width="16" style="136" customWidth="1"/>
    <col min="2818" max="2818" width="103" style="136" customWidth="1"/>
    <col min="2819" max="2819" width="19.85546875" style="136" bestFit="1" customWidth="1"/>
    <col min="2820" max="3072" width="9.5703125" style="136"/>
    <col min="3073" max="3073" width="16" style="136" customWidth="1"/>
    <col min="3074" max="3074" width="103" style="136" customWidth="1"/>
    <col min="3075" max="3075" width="19.85546875" style="136" bestFit="1" customWidth="1"/>
    <col min="3076" max="3328" width="9.5703125" style="136"/>
    <col min="3329" max="3329" width="16" style="136" customWidth="1"/>
    <col min="3330" max="3330" width="103" style="136" customWidth="1"/>
    <col min="3331" max="3331" width="19.85546875" style="136" bestFit="1" customWidth="1"/>
    <col min="3332" max="3584" width="9.5703125" style="136"/>
    <col min="3585" max="3585" width="16" style="136" customWidth="1"/>
    <col min="3586" max="3586" width="103" style="136" customWidth="1"/>
    <col min="3587" max="3587" width="19.85546875" style="136" bestFit="1" customWidth="1"/>
    <col min="3588" max="3840" width="9.5703125" style="136"/>
    <col min="3841" max="3841" width="16" style="136" customWidth="1"/>
    <col min="3842" max="3842" width="103" style="136" customWidth="1"/>
    <col min="3843" max="3843" width="19.85546875" style="136" bestFit="1" customWidth="1"/>
    <col min="3844" max="4096" width="9.5703125" style="136"/>
    <col min="4097" max="4097" width="16" style="136" customWidth="1"/>
    <col min="4098" max="4098" width="103" style="136" customWidth="1"/>
    <col min="4099" max="4099" width="19.85546875" style="136" bestFit="1" customWidth="1"/>
    <col min="4100" max="4352" width="9.5703125" style="136"/>
    <col min="4353" max="4353" width="16" style="136" customWidth="1"/>
    <col min="4354" max="4354" width="103" style="136" customWidth="1"/>
    <col min="4355" max="4355" width="19.85546875" style="136" bestFit="1" customWidth="1"/>
    <col min="4356" max="4608" width="9.5703125" style="136"/>
    <col min="4609" max="4609" width="16" style="136" customWidth="1"/>
    <col min="4610" max="4610" width="103" style="136" customWidth="1"/>
    <col min="4611" max="4611" width="19.85546875" style="136" bestFit="1" customWidth="1"/>
    <col min="4612" max="4864" width="9.5703125" style="136"/>
    <col min="4865" max="4865" width="16" style="136" customWidth="1"/>
    <col min="4866" max="4866" width="103" style="136" customWidth="1"/>
    <col min="4867" max="4867" width="19.85546875" style="136" bestFit="1" customWidth="1"/>
    <col min="4868" max="5120" width="9.5703125" style="136"/>
    <col min="5121" max="5121" width="16" style="136" customWidth="1"/>
    <col min="5122" max="5122" width="103" style="136" customWidth="1"/>
    <col min="5123" max="5123" width="19.85546875" style="136" bestFit="1" customWidth="1"/>
    <col min="5124" max="5376" width="9.5703125" style="136"/>
    <col min="5377" max="5377" width="16" style="136" customWidth="1"/>
    <col min="5378" max="5378" width="103" style="136" customWidth="1"/>
    <col min="5379" max="5379" width="19.85546875" style="136" bestFit="1" customWidth="1"/>
    <col min="5380" max="5632" width="9.5703125" style="136"/>
    <col min="5633" max="5633" width="16" style="136" customWidth="1"/>
    <col min="5634" max="5634" width="103" style="136" customWidth="1"/>
    <col min="5635" max="5635" width="19.85546875" style="136" bestFit="1" customWidth="1"/>
    <col min="5636" max="5888" width="9.5703125" style="136"/>
    <col min="5889" max="5889" width="16" style="136" customWidth="1"/>
    <col min="5890" max="5890" width="103" style="136" customWidth="1"/>
    <col min="5891" max="5891" width="19.85546875" style="136" bestFit="1" customWidth="1"/>
    <col min="5892" max="6144" width="9.5703125" style="136"/>
    <col min="6145" max="6145" width="16" style="136" customWidth="1"/>
    <col min="6146" max="6146" width="103" style="136" customWidth="1"/>
    <col min="6147" max="6147" width="19.85546875" style="136" bestFit="1" customWidth="1"/>
    <col min="6148" max="6400" width="9.5703125" style="136"/>
    <col min="6401" max="6401" width="16" style="136" customWidth="1"/>
    <col min="6402" max="6402" width="103" style="136" customWidth="1"/>
    <col min="6403" max="6403" width="19.85546875" style="136" bestFit="1" customWidth="1"/>
    <col min="6404" max="6656" width="9.5703125" style="136"/>
    <col min="6657" max="6657" width="16" style="136" customWidth="1"/>
    <col min="6658" max="6658" width="103" style="136" customWidth="1"/>
    <col min="6659" max="6659" width="19.85546875" style="136" bestFit="1" customWidth="1"/>
    <col min="6660" max="6912" width="9.5703125" style="136"/>
    <col min="6913" max="6913" width="16" style="136" customWidth="1"/>
    <col min="6914" max="6914" width="103" style="136" customWidth="1"/>
    <col min="6915" max="6915" width="19.85546875" style="136" bestFit="1" customWidth="1"/>
    <col min="6916" max="7168" width="9.5703125" style="136"/>
    <col min="7169" max="7169" width="16" style="136" customWidth="1"/>
    <col min="7170" max="7170" width="103" style="136" customWidth="1"/>
    <col min="7171" max="7171" width="19.85546875" style="136" bestFit="1" customWidth="1"/>
    <col min="7172" max="7424" width="9.5703125" style="136"/>
    <col min="7425" max="7425" width="16" style="136" customWidth="1"/>
    <col min="7426" max="7426" width="103" style="136" customWidth="1"/>
    <col min="7427" max="7427" width="19.85546875" style="136" bestFit="1" customWidth="1"/>
    <col min="7428" max="7680" width="9.5703125" style="136"/>
    <col min="7681" max="7681" width="16" style="136" customWidth="1"/>
    <col min="7682" max="7682" width="103" style="136" customWidth="1"/>
    <col min="7683" max="7683" width="19.85546875" style="136" bestFit="1" customWidth="1"/>
    <col min="7684" max="7936" width="9.5703125" style="136"/>
    <col min="7937" max="7937" width="16" style="136" customWidth="1"/>
    <col min="7938" max="7938" width="103" style="136" customWidth="1"/>
    <col min="7939" max="7939" width="19.85546875" style="136" bestFit="1" customWidth="1"/>
    <col min="7940" max="8192" width="9.5703125" style="136"/>
    <col min="8193" max="8193" width="16" style="136" customWidth="1"/>
    <col min="8194" max="8194" width="103" style="136" customWidth="1"/>
    <col min="8195" max="8195" width="19.85546875" style="136" bestFit="1" customWidth="1"/>
    <col min="8196" max="8448" width="9.5703125" style="136"/>
    <col min="8449" max="8449" width="16" style="136" customWidth="1"/>
    <col min="8450" max="8450" width="103" style="136" customWidth="1"/>
    <col min="8451" max="8451" width="19.85546875" style="136" bestFit="1" customWidth="1"/>
    <col min="8452" max="8704" width="9.5703125" style="136"/>
    <col min="8705" max="8705" width="16" style="136" customWidth="1"/>
    <col min="8706" max="8706" width="103" style="136" customWidth="1"/>
    <col min="8707" max="8707" width="19.85546875" style="136" bestFit="1" customWidth="1"/>
    <col min="8708" max="8960" width="9.5703125" style="136"/>
    <col min="8961" max="8961" width="16" style="136" customWidth="1"/>
    <col min="8962" max="8962" width="103" style="136" customWidth="1"/>
    <col min="8963" max="8963" width="19.85546875" style="136" bestFit="1" customWidth="1"/>
    <col min="8964" max="9216" width="9.5703125" style="136"/>
    <col min="9217" max="9217" width="16" style="136" customWidth="1"/>
    <col min="9218" max="9218" width="103" style="136" customWidth="1"/>
    <col min="9219" max="9219" width="19.85546875" style="136" bestFit="1" customWidth="1"/>
    <col min="9220" max="9472" width="9.5703125" style="136"/>
    <col min="9473" max="9473" width="16" style="136" customWidth="1"/>
    <col min="9474" max="9474" width="103" style="136" customWidth="1"/>
    <col min="9475" max="9475" width="19.85546875" style="136" bestFit="1" customWidth="1"/>
    <col min="9476" max="9728" width="9.5703125" style="136"/>
    <col min="9729" max="9729" width="16" style="136" customWidth="1"/>
    <col min="9730" max="9730" width="103" style="136" customWidth="1"/>
    <col min="9731" max="9731" width="19.85546875" style="136" bestFit="1" customWidth="1"/>
    <col min="9732" max="9984" width="9.5703125" style="136"/>
    <col min="9985" max="9985" width="16" style="136" customWidth="1"/>
    <col min="9986" max="9986" width="103" style="136" customWidth="1"/>
    <col min="9987" max="9987" width="19.85546875" style="136" bestFit="1" customWidth="1"/>
    <col min="9988" max="10240" width="9.5703125" style="136"/>
    <col min="10241" max="10241" width="16" style="136" customWidth="1"/>
    <col min="10242" max="10242" width="103" style="136" customWidth="1"/>
    <col min="10243" max="10243" width="19.85546875" style="136" bestFit="1" customWidth="1"/>
    <col min="10244" max="10496" width="9.5703125" style="136"/>
    <col min="10497" max="10497" width="16" style="136" customWidth="1"/>
    <col min="10498" max="10498" width="103" style="136" customWidth="1"/>
    <col min="10499" max="10499" width="19.85546875" style="136" bestFit="1" customWidth="1"/>
    <col min="10500" max="10752" width="9.5703125" style="136"/>
    <col min="10753" max="10753" width="16" style="136" customWidth="1"/>
    <col min="10754" max="10754" width="103" style="136" customWidth="1"/>
    <col min="10755" max="10755" width="19.85546875" style="136" bestFit="1" customWidth="1"/>
    <col min="10756" max="11008" width="9.5703125" style="136"/>
    <col min="11009" max="11009" width="16" style="136" customWidth="1"/>
    <col min="11010" max="11010" width="103" style="136" customWidth="1"/>
    <col min="11011" max="11011" width="19.85546875" style="136" bestFit="1" customWidth="1"/>
    <col min="11012" max="11264" width="9.5703125" style="136"/>
    <col min="11265" max="11265" width="16" style="136" customWidth="1"/>
    <col min="11266" max="11266" width="103" style="136" customWidth="1"/>
    <col min="11267" max="11267" width="19.85546875" style="136" bestFit="1" customWidth="1"/>
    <col min="11268" max="11520" width="9.5703125" style="136"/>
    <col min="11521" max="11521" width="16" style="136" customWidth="1"/>
    <col min="11522" max="11522" width="103" style="136" customWidth="1"/>
    <col min="11523" max="11523" width="19.85546875" style="136" bestFit="1" customWidth="1"/>
    <col min="11524" max="11776" width="9.5703125" style="136"/>
    <col min="11777" max="11777" width="16" style="136" customWidth="1"/>
    <col min="11778" max="11778" width="103" style="136" customWidth="1"/>
    <col min="11779" max="11779" width="19.85546875" style="136" bestFit="1" customWidth="1"/>
    <col min="11780" max="12032" width="9.5703125" style="136"/>
    <col min="12033" max="12033" width="16" style="136" customWidth="1"/>
    <col min="12034" max="12034" width="103" style="136" customWidth="1"/>
    <col min="12035" max="12035" width="19.85546875" style="136" bestFit="1" customWidth="1"/>
    <col min="12036" max="12288" width="9.5703125" style="136"/>
    <col min="12289" max="12289" width="16" style="136" customWidth="1"/>
    <col min="12290" max="12290" width="103" style="136" customWidth="1"/>
    <col min="12291" max="12291" width="19.85546875" style="136" bestFit="1" customWidth="1"/>
    <col min="12292" max="12544" width="9.5703125" style="136"/>
    <col min="12545" max="12545" width="16" style="136" customWidth="1"/>
    <col min="12546" max="12546" width="103" style="136" customWidth="1"/>
    <col min="12547" max="12547" width="19.85546875" style="136" bestFit="1" customWidth="1"/>
    <col min="12548" max="12800" width="9.5703125" style="136"/>
    <col min="12801" max="12801" width="16" style="136" customWidth="1"/>
    <col min="12802" max="12802" width="103" style="136" customWidth="1"/>
    <col min="12803" max="12803" width="19.85546875" style="136" bestFit="1" customWidth="1"/>
    <col min="12804" max="13056" width="9.5703125" style="136"/>
    <col min="13057" max="13057" width="16" style="136" customWidth="1"/>
    <col min="13058" max="13058" width="103" style="136" customWidth="1"/>
    <col min="13059" max="13059" width="19.85546875" style="136" bestFit="1" customWidth="1"/>
    <col min="13060" max="13312" width="9.5703125" style="136"/>
    <col min="13313" max="13313" width="16" style="136" customWidth="1"/>
    <col min="13314" max="13314" width="103" style="136" customWidth="1"/>
    <col min="13315" max="13315" width="19.85546875" style="136" bestFit="1" customWidth="1"/>
    <col min="13316" max="13568" width="9.5703125" style="136"/>
    <col min="13569" max="13569" width="16" style="136" customWidth="1"/>
    <col min="13570" max="13570" width="103" style="136" customWidth="1"/>
    <col min="13571" max="13571" width="19.85546875" style="136" bestFit="1" customWidth="1"/>
    <col min="13572" max="13824" width="9.5703125" style="136"/>
    <col min="13825" max="13825" width="16" style="136" customWidth="1"/>
    <col min="13826" max="13826" width="103" style="136" customWidth="1"/>
    <col min="13827" max="13827" width="19.85546875" style="136" bestFit="1" customWidth="1"/>
    <col min="13828" max="14080" width="9.5703125" style="136"/>
    <col min="14081" max="14081" width="16" style="136" customWidth="1"/>
    <col min="14082" max="14082" width="103" style="136" customWidth="1"/>
    <col min="14083" max="14083" width="19.85546875" style="136" bestFit="1" customWidth="1"/>
    <col min="14084" max="14336" width="9.5703125" style="136"/>
    <col min="14337" max="14337" width="16" style="136" customWidth="1"/>
    <col min="14338" max="14338" width="103" style="136" customWidth="1"/>
    <col min="14339" max="14339" width="19.85546875" style="136" bestFit="1" customWidth="1"/>
    <col min="14340" max="14592" width="9.5703125" style="136"/>
    <col min="14593" max="14593" width="16" style="136" customWidth="1"/>
    <col min="14594" max="14594" width="103" style="136" customWidth="1"/>
    <col min="14595" max="14595" width="19.85546875" style="136" bestFit="1" customWidth="1"/>
    <col min="14596" max="14848" width="9.5703125" style="136"/>
    <col min="14849" max="14849" width="16" style="136" customWidth="1"/>
    <col min="14850" max="14850" width="103" style="136" customWidth="1"/>
    <col min="14851" max="14851" width="19.85546875" style="136" bestFit="1" customWidth="1"/>
    <col min="14852" max="15104" width="9.5703125" style="136"/>
    <col min="15105" max="15105" width="16" style="136" customWidth="1"/>
    <col min="15106" max="15106" width="103" style="136" customWidth="1"/>
    <col min="15107" max="15107" width="19.85546875" style="136" bestFit="1" customWidth="1"/>
    <col min="15108" max="15360" width="9.5703125" style="136"/>
    <col min="15361" max="15361" width="16" style="136" customWidth="1"/>
    <col min="15362" max="15362" width="103" style="136" customWidth="1"/>
    <col min="15363" max="15363" width="19.85546875" style="136" bestFit="1" customWidth="1"/>
    <col min="15364" max="15616" width="9.5703125" style="136"/>
    <col min="15617" max="15617" width="16" style="136" customWidth="1"/>
    <col min="15618" max="15618" width="103" style="136" customWidth="1"/>
    <col min="15619" max="15619" width="19.85546875" style="136" bestFit="1" customWidth="1"/>
    <col min="15620" max="15872" width="9.5703125" style="136"/>
    <col min="15873" max="15873" width="16" style="136" customWidth="1"/>
    <col min="15874" max="15874" width="103" style="136" customWidth="1"/>
    <col min="15875" max="15875" width="19.85546875" style="136" bestFit="1" customWidth="1"/>
    <col min="15876" max="16128" width="9.5703125" style="136"/>
    <col min="16129" max="16129" width="16" style="136" customWidth="1"/>
    <col min="16130" max="16130" width="103" style="136" customWidth="1"/>
    <col min="16131" max="16131" width="19.85546875" style="136" bestFit="1" customWidth="1"/>
    <col min="16132" max="16384" width="9.5703125" style="136"/>
  </cols>
  <sheetData>
    <row r="3" spans="1:10" ht="21" customHeight="1" x14ac:dyDescent="0.25"/>
    <row r="4" spans="1:10" s="366" customFormat="1" ht="16.5" customHeight="1" x14ac:dyDescent="0.2">
      <c r="A4" s="363" t="s">
        <v>333</v>
      </c>
      <c r="B4" s="364"/>
      <c r="C4" s="363"/>
      <c r="D4" s="365"/>
      <c r="E4" s="365"/>
      <c r="F4" s="365"/>
      <c r="G4" s="365"/>
      <c r="H4" s="365"/>
      <c r="I4" s="365"/>
      <c r="J4" s="365"/>
    </row>
    <row r="6" spans="1:10" ht="25" x14ac:dyDescent="0.25">
      <c r="A6" s="367" t="s">
        <v>188</v>
      </c>
      <c r="B6" s="368" t="s">
        <v>189</v>
      </c>
      <c r="C6" s="369" t="s">
        <v>336</v>
      </c>
    </row>
    <row r="7" spans="1:10" ht="37.5" x14ac:dyDescent="0.25">
      <c r="A7" s="367" t="s">
        <v>105</v>
      </c>
      <c r="B7" s="368" t="s">
        <v>102</v>
      </c>
      <c r="C7" s="369" t="s">
        <v>346</v>
      </c>
    </row>
    <row r="8" spans="1:10" ht="37.5" x14ac:dyDescent="0.25">
      <c r="A8" s="367" t="s">
        <v>107</v>
      </c>
      <c r="B8" s="368" t="s">
        <v>103</v>
      </c>
      <c r="C8" s="369" t="s">
        <v>346</v>
      </c>
    </row>
    <row r="9" spans="1:10" ht="37.5" x14ac:dyDescent="0.25">
      <c r="A9" s="367" t="s">
        <v>109</v>
      </c>
      <c r="B9" s="368" t="s">
        <v>95</v>
      </c>
      <c r="C9" s="369" t="s">
        <v>346</v>
      </c>
    </row>
    <row r="10" spans="1:10" ht="37.5" x14ac:dyDescent="0.25">
      <c r="A10" s="367" t="s">
        <v>111</v>
      </c>
      <c r="B10" s="368" t="s">
        <v>386</v>
      </c>
      <c r="C10" s="369" t="s">
        <v>346</v>
      </c>
    </row>
    <row r="11" spans="1:10" ht="25" x14ac:dyDescent="0.25">
      <c r="A11" s="367" t="s">
        <v>215</v>
      </c>
      <c r="B11" s="368" t="s">
        <v>216</v>
      </c>
      <c r="C11" s="369" t="s">
        <v>190</v>
      </c>
    </row>
    <row r="12" spans="1:10" ht="37.5" x14ac:dyDescent="0.25">
      <c r="A12" s="367" t="s">
        <v>113</v>
      </c>
      <c r="B12" s="368" t="s">
        <v>114</v>
      </c>
      <c r="C12" s="369" t="s">
        <v>346</v>
      </c>
    </row>
    <row r="13" spans="1:10" ht="37.5" x14ac:dyDescent="0.25">
      <c r="A13" s="367" t="s">
        <v>139</v>
      </c>
      <c r="B13" s="368" t="s">
        <v>140</v>
      </c>
      <c r="C13" s="369" t="s">
        <v>346</v>
      </c>
    </row>
    <row r="14" spans="1:10" ht="25" x14ac:dyDescent="0.25">
      <c r="A14" s="367" t="s">
        <v>166</v>
      </c>
      <c r="B14" s="368" t="s">
        <v>167</v>
      </c>
      <c r="C14" s="369" t="s">
        <v>346</v>
      </c>
    </row>
    <row r="15" spans="1:10" ht="25" x14ac:dyDescent="0.25">
      <c r="A15" s="367" t="s">
        <v>275</v>
      </c>
      <c r="B15" s="368" t="s">
        <v>334</v>
      </c>
      <c r="C15" s="369" t="s">
        <v>190</v>
      </c>
    </row>
    <row r="16" spans="1:10" ht="25" x14ac:dyDescent="0.25">
      <c r="A16" s="367" t="s">
        <v>292</v>
      </c>
      <c r="B16" s="368" t="s">
        <v>335</v>
      </c>
      <c r="C16" s="369" t="s">
        <v>340</v>
      </c>
    </row>
    <row r="17" spans="1:3" ht="25" x14ac:dyDescent="0.25">
      <c r="A17" s="370" t="s">
        <v>310</v>
      </c>
      <c r="B17" s="371" t="s">
        <v>311</v>
      </c>
      <c r="C17" s="372" t="s">
        <v>190</v>
      </c>
    </row>
    <row r="18" spans="1:3" ht="37.5" x14ac:dyDescent="0.25">
      <c r="A18" s="370" t="s">
        <v>383</v>
      </c>
      <c r="B18" s="371" t="s">
        <v>384</v>
      </c>
      <c r="C18" s="372" t="s">
        <v>346</v>
      </c>
    </row>
  </sheetData>
  <hyperlinks>
    <hyperlink ref="A6" location="10.1!A1" display="10.1!A1"/>
    <hyperlink ref="A7" location="10.2!A1" display="10.2!A1"/>
    <hyperlink ref="A8" location="10.3!A1" display="10.3!A1"/>
    <hyperlink ref="A9" location="10.4!A1" display="10.4!A1"/>
    <hyperlink ref="A10" location="10.5!A1" display="10.5!A1"/>
    <hyperlink ref="A12" location="10.7!A1" display="10.7!A1"/>
    <hyperlink ref="A13" location="10.8!A1" display="10.8!A1"/>
    <hyperlink ref="A14" location="10.9!A1" display="10.9!A1"/>
    <hyperlink ref="A15" location="10.10!A1" display="10.10!A1"/>
    <hyperlink ref="A16" location="10.11!A1" display="10.11!A1"/>
    <hyperlink ref="A17" location="10.12!A1" display="10.12!A1"/>
    <hyperlink ref="A18" location="'10.3'!Area_stampa" display="Tavola 10.13"/>
    <hyperlink ref="A11" location="'10,6'!A1" display="Tavola 10.6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34.140625" style="14" customWidth="1"/>
    <col min="2" max="3" width="12" style="14" customWidth="1"/>
    <col min="4" max="4" width="1" style="14" customWidth="1"/>
    <col min="5" max="6" width="12" style="14" customWidth="1"/>
    <col min="7" max="7" width="1" style="14" customWidth="1"/>
    <col min="8" max="9" width="12" style="14" customWidth="1"/>
    <col min="10" max="10" width="1.5703125" style="14" customWidth="1"/>
    <col min="11" max="13" width="12" style="14" customWidth="1"/>
    <col min="14" max="14" width="1.85546875" style="14" customWidth="1"/>
    <col min="15" max="15" width="13" style="14" customWidth="1"/>
    <col min="16" max="17" width="9.5703125" style="42"/>
    <col min="18" max="16384" width="9.5703125" style="14"/>
  </cols>
  <sheetData>
    <row r="1" spans="1:18" s="1" customFormat="1" ht="12" customHeight="1" x14ac:dyDescent="0.2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P1" s="464"/>
      <c r="Q1" s="464"/>
    </row>
    <row r="2" spans="1:18" s="1" customFormat="1" ht="12" customHeight="1" x14ac:dyDescent="0.2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P2" s="464"/>
      <c r="Q2" s="464"/>
    </row>
    <row r="3" spans="1:18" s="1" customFormat="1" ht="25" customHeight="1" x14ac:dyDescent="0.2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P3" s="464"/>
      <c r="Q3" s="464"/>
    </row>
    <row r="4" spans="1:18" s="1" customFormat="1" ht="12" customHeight="1" x14ac:dyDescent="0.2">
      <c r="A4" s="34" t="s">
        <v>112</v>
      </c>
      <c r="B4" s="28"/>
      <c r="C4" s="28"/>
      <c r="D4" s="28"/>
      <c r="E4" s="28"/>
      <c r="F4" s="28"/>
      <c r="G4" s="28"/>
      <c r="H4" s="28"/>
      <c r="I4" s="28"/>
      <c r="J4" s="28"/>
      <c r="K4" s="28"/>
      <c r="P4" s="464"/>
      <c r="Q4" s="464"/>
    </row>
    <row r="5" spans="1:18" s="28" customFormat="1" ht="25" customHeight="1" x14ac:dyDescent="0.2">
      <c r="A5" s="482" t="s">
        <v>386</v>
      </c>
      <c r="B5" s="482"/>
      <c r="C5" s="482"/>
      <c r="D5" s="482"/>
      <c r="E5" s="482"/>
      <c r="F5" s="482"/>
      <c r="G5" s="482"/>
      <c r="H5" s="482"/>
      <c r="I5" s="482"/>
      <c r="J5" s="482"/>
      <c r="K5" s="482"/>
      <c r="L5" s="482"/>
      <c r="M5" s="482"/>
      <c r="N5" s="482"/>
      <c r="O5" s="482"/>
      <c r="P5" s="72"/>
      <c r="Q5" s="72"/>
    </row>
    <row r="6" spans="1:18" s="28" customFormat="1" ht="12" customHeight="1" x14ac:dyDescent="0.2">
      <c r="A6" s="483" t="s">
        <v>342</v>
      </c>
      <c r="B6" s="483"/>
      <c r="C6" s="483"/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  <c r="O6" s="483"/>
      <c r="P6" s="72"/>
      <c r="Q6" s="72"/>
    </row>
    <row r="7" spans="1:18" s="28" customFormat="1" ht="6" customHeight="1" x14ac:dyDescent="0.2">
      <c r="A7" s="35"/>
      <c r="B7" s="35"/>
      <c r="C7" s="35"/>
      <c r="D7" s="35"/>
      <c r="E7" s="35"/>
      <c r="F7" s="35"/>
      <c r="G7" s="53"/>
      <c r="H7" s="35"/>
      <c r="I7" s="35"/>
      <c r="J7" s="35"/>
      <c r="K7" s="35"/>
      <c r="L7" s="29"/>
      <c r="M7" s="29"/>
      <c r="P7" s="72"/>
      <c r="Q7" s="72"/>
    </row>
    <row r="8" spans="1:18" s="28" customFormat="1" ht="30" customHeight="1" x14ac:dyDescent="0.2">
      <c r="A8" s="490" t="s">
        <v>87</v>
      </c>
      <c r="B8" s="492" t="s">
        <v>96</v>
      </c>
      <c r="C8" s="492"/>
      <c r="D8" s="54"/>
      <c r="E8" s="492" t="s">
        <v>97</v>
      </c>
      <c r="F8" s="492"/>
      <c r="G8" s="54"/>
      <c r="H8" s="492" t="s">
        <v>98</v>
      </c>
      <c r="I8" s="492"/>
      <c r="J8" s="54"/>
      <c r="K8" s="492" t="s">
        <v>100</v>
      </c>
      <c r="L8" s="492"/>
      <c r="M8" s="492"/>
      <c r="O8" s="461" t="s">
        <v>385</v>
      </c>
      <c r="P8" s="462"/>
      <c r="Q8" s="462"/>
    </row>
    <row r="9" spans="1:18" s="22" customFormat="1" ht="50.15" customHeight="1" x14ac:dyDescent="0.2">
      <c r="A9" s="491"/>
      <c r="B9" s="30" t="s">
        <v>35</v>
      </c>
      <c r="C9" s="30" t="s">
        <v>89</v>
      </c>
      <c r="D9" s="69"/>
      <c r="E9" s="30" t="s">
        <v>35</v>
      </c>
      <c r="F9" s="30" t="s">
        <v>90</v>
      </c>
      <c r="G9" s="30"/>
      <c r="H9" s="30" t="s">
        <v>35</v>
      </c>
      <c r="I9" s="30" t="s">
        <v>91</v>
      </c>
      <c r="J9" s="69"/>
      <c r="K9" s="30" t="s">
        <v>35</v>
      </c>
      <c r="L9" s="30" t="s">
        <v>92</v>
      </c>
      <c r="M9" s="30" t="s">
        <v>93</v>
      </c>
      <c r="O9" s="390"/>
      <c r="P9" s="463"/>
      <c r="Q9" s="463"/>
    </row>
    <row r="10" spans="1:18" s="2" customFormat="1" ht="3" customHeight="1" x14ac:dyDescent="0.25">
      <c r="A10" s="14"/>
      <c r="B10" s="14"/>
      <c r="C10" s="19"/>
      <c r="D10" s="19"/>
      <c r="E10" s="14"/>
      <c r="F10" s="14"/>
      <c r="G10" s="19"/>
      <c r="H10" s="14"/>
      <c r="I10" s="14"/>
      <c r="J10" s="14"/>
      <c r="K10" s="14"/>
      <c r="L10" s="14"/>
      <c r="M10" s="14"/>
      <c r="P10" s="147"/>
      <c r="Q10" s="147"/>
    </row>
    <row r="11" spans="1:18" ht="9" customHeight="1" x14ac:dyDescent="0.2">
      <c r="A11" s="40"/>
      <c r="B11" s="487" t="s">
        <v>85</v>
      </c>
      <c r="C11" s="487"/>
      <c r="D11" s="487"/>
      <c r="E11" s="487"/>
      <c r="F11" s="487"/>
      <c r="G11" s="487"/>
      <c r="H11" s="487"/>
      <c r="I11" s="487"/>
      <c r="J11" s="487"/>
      <c r="K11" s="487"/>
      <c r="L11" s="487"/>
      <c r="M11" s="487"/>
      <c r="N11" s="487"/>
      <c r="O11" s="487"/>
    </row>
    <row r="12" spans="1:18" ht="3" customHeight="1" x14ac:dyDescent="0.2">
      <c r="A12" s="23"/>
      <c r="B12" s="55"/>
      <c r="C12" s="56"/>
      <c r="D12" s="56"/>
      <c r="E12" s="55"/>
      <c r="F12" s="56"/>
      <c r="G12" s="56"/>
      <c r="H12" s="55"/>
      <c r="I12" s="56"/>
      <c r="J12" s="56"/>
      <c r="K12" s="55"/>
      <c r="L12" s="56"/>
      <c r="M12" s="56"/>
    </row>
    <row r="13" spans="1:18" ht="10" customHeight="1" x14ac:dyDescent="0.2">
      <c r="A13" s="36" t="s">
        <v>2</v>
      </c>
      <c r="B13" s="8">
        <v>90.7</v>
      </c>
      <c r="C13" s="12">
        <v>19.7</v>
      </c>
      <c r="D13" s="12"/>
      <c r="E13" s="8">
        <v>55.9</v>
      </c>
      <c r="F13" s="12">
        <v>45.5</v>
      </c>
      <c r="H13" s="8">
        <v>35.6</v>
      </c>
      <c r="I13" s="12">
        <v>29.6</v>
      </c>
      <c r="J13" s="12"/>
      <c r="K13" s="8">
        <v>46.2</v>
      </c>
      <c r="L13" s="12">
        <v>40.1</v>
      </c>
      <c r="M13" s="12">
        <v>19.2</v>
      </c>
      <c r="N13" s="8"/>
      <c r="O13" s="3">
        <v>15.4</v>
      </c>
      <c r="P13" s="465"/>
      <c r="Q13" s="465"/>
      <c r="R13" s="3"/>
    </row>
    <row r="14" spans="1:18" ht="10" customHeight="1" x14ac:dyDescent="0.2">
      <c r="A14" s="36" t="s">
        <v>4</v>
      </c>
      <c r="B14" s="8">
        <v>86.9</v>
      </c>
      <c r="C14" s="12">
        <v>21</v>
      </c>
      <c r="D14" s="12"/>
      <c r="E14" s="8">
        <v>60.1</v>
      </c>
      <c r="F14" s="12">
        <v>44.2</v>
      </c>
      <c r="H14" s="8">
        <v>44.6</v>
      </c>
      <c r="I14" s="12">
        <v>31.8</v>
      </c>
      <c r="J14" s="12"/>
      <c r="K14" s="8">
        <v>48.5</v>
      </c>
      <c r="L14" s="12">
        <v>32.6</v>
      </c>
      <c r="M14" s="12">
        <v>21.9</v>
      </c>
      <c r="N14" s="8"/>
      <c r="O14" s="3">
        <v>25.5</v>
      </c>
      <c r="P14" s="465"/>
      <c r="Q14" s="465"/>
      <c r="R14" s="3"/>
    </row>
    <row r="15" spans="1:18" ht="10" customHeight="1" x14ac:dyDescent="0.2">
      <c r="A15" s="36" t="s">
        <v>39</v>
      </c>
      <c r="B15" s="8">
        <v>93.1</v>
      </c>
      <c r="C15" s="12">
        <v>17.5</v>
      </c>
      <c r="D15" s="12"/>
      <c r="E15" s="8">
        <v>55.6</v>
      </c>
      <c r="F15" s="12">
        <v>39.9</v>
      </c>
      <c r="H15" s="8">
        <v>37.4</v>
      </c>
      <c r="I15" s="12">
        <v>36</v>
      </c>
      <c r="J15" s="12"/>
      <c r="K15" s="8">
        <v>47</v>
      </c>
      <c r="L15" s="12">
        <v>39.299999999999997</v>
      </c>
      <c r="M15" s="12">
        <v>15.8</v>
      </c>
      <c r="N15" s="8"/>
      <c r="O15" s="3">
        <v>12.6</v>
      </c>
      <c r="P15" s="465"/>
      <c r="Q15" s="465"/>
      <c r="R15" s="3"/>
    </row>
    <row r="16" spans="1:18" ht="10" customHeight="1" x14ac:dyDescent="0.2">
      <c r="A16" s="36" t="s">
        <v>40</v>
      </c>
      <c r="B16" s="8">
        <v>91</v>
      </c>
      <c r="C16" s="12">
        <v>19.899999999999999</v>
      </c>
      <c r="D16" s="12"/>
      <c r="E16" s="8">
        <v>58.8</v>
      </c>
      <c r="F16" s="12">
        <v>48.9</v>
      </c>
      <c r="H16" s="8">
        <v>36.700000000000003</v>
      </c>
      <c r="I16" s="12">
        <v>35.200000000000003</v>
      </c>
      <c r="J16" s="12"/>
      <c r="K16" s="8">
        <v>49.3</v>
      </c>
      <c r="L16" s="12">
        <v>40.4</v>
      </c>
      <c r="M16" s="12">
        <v>17.3</v>
      </c>
      <c r="N16" s="8"/>
      <c r="O16" s="3">
        <v>18.3</v>
      </c>
      <c r="P16" s="465"/>
      <c r="Q16" s="465"/>
      <c r="R16" s="3"/>
    </row>
    <row r="17" spans="1:18" ht="10" customHeight="1" x14ac:dyDescent="0.2">
      <c r="A17" s="36" t="s">
        <v>94</v>
      </c>
      <c r="B17" s="8">
        <v>90</v>
      </c>
      <c r="C17" s="12">
        <v>23.3</v>
      </c>
      <c r="D17" s="12"/>
      <c r="E17" s="8">
        <v>65.599999999999994</v>
      </c>
      <c r="F17" s="12">
        <v>54.3</v>
      </c>
      <c r="H17" s="8">
        <v>54.2</v>
      </c>
      <c r="I17" s="12">
        <v>41.2</v>
      </c>
      <c r="J17" s="12"/>
      <c r="K17" s="8">
        <v>53.6</v>
      </c>
      <c r="L17" s="12">
        <v>37</v>
      </c>
      <c r="M17" s="12">
        <v>21.2</v>
      </c>
      <c r="N17" s="8"/>
      <c r="O17" s="3">
        <v>29.6</v>
      </c>
      <c r="P17" s="465"/>
      <c r="Q17" s="465"/>
      <c r="R17" s="3"/>
    </row>
    <row r="18" spans="1:18" ht="10" customHeight="1" x14ac:dyDescent="0.2">
      <c r="A18" s="37" t="s">
        <v>81</v>
      </c>
      <c r="B18" s="12">
        <v>90.5</v>
      </c>
      <c r="C18" s="12">
        <v>26.6</v>
      </c>
      <c r="D18" s="12"/>
      <c r="E18" s="12">
        <v>70.3</v>
      </c>
      <c r="F18" s="12">
        <v>56.6</v>
      </c>
      <c r="H18" s="12">
        <v>59.5</v>
      </c>
      <c r="I18" s="12">
        <v>40.799999999999997</v>
      </c>
      <c r="J18" s="12"/>
      <c r="K18" s="8">
        <v>51.7</v>
      </c>
      <c r="L18" s="12">
        <v>38.1</v>
      </c>
      <c r="M18" s="12">
        <v>20.3</v>
      </c>
      <c r="N18" s="8"/>
      <c r="O18" s="3">
        <v>29.8</v>
      </c>
      <c r="P18" s="465"/>
      <c r="Q18" s="465"/>
      <c r="R18" s="3"/>
    </row>
    <row r="19" spans="1:18" ht="10" customHeight="1" x14ac:dyDescent="0.2">
      <c r="A19" s="37" t="s">
        <v>3</v>
      </c>
      <c r="B19" s="12">
        <v>89.6</v>
      </c>
      <c r="C19" s="12">
        <v>20</v>
      </c>
      <c r="D19" s="12"/>
      <c r="E19" s="12">
        <v>61</v>
      </c>
      <c r="F19" s="12">
        <v>51.8</v>
      </c>
      <c r="H19" s="12">
        <v>49</v>
      </c>
      <c r="I19" s="12">
        <v>41.5</v>
      </c>
      <c r="J19" s="12"/>
      <c r="K19" s="8">
        <v>55.5</v>
      </c>
      <c r="L19" s="12">
        <v>36</v>
      </c>
      <c r="M19" s="12">
        <v>22</v>
      </c>
      <c r="N19" s="8"/>
      <c r="O19" s="3">
        <v>29.4</v>
      </c>
      <c r="P19" s="465"/>
      <c r="Q19" s="465"/>
      <c r="R19" s="3"/>
    </row>
    <row r="20" spans="1:18" ht="10" customHeight="1" x14ac:dyDescent="0.2">
      <c r="A20" s="36" t="s">
        <v>41</v>
      </c>
      <c r="B20" s="8">
        <v>91.4</v>
      </c>
      <c r="C20" s="12">
        <v>19.7</v>
      </c>
      <c r="D20" s="12"/>
      <c r="E20" s="8">
        <v>57.9</v>
      </c>
      <c r="F20" s="12">
        <v>48.3</v>
      </c>
      <c r="H20" s="8">
        <v>36.9</v>
      </c>
      <c r="I20" s="12">
        <v>27.6</v>
      </c>
      <c r="J20" s="12"/>
      <c r="K20" s="8">
        <v>47.7</v>
      </c>
      <c r="L20" s="12">
        <v>40.799999999999997</v>
      </c>
      <c r="M20" s="12">
        <v>16.5</v>
      </c>
      <c r="N20" s="8"/>
      <c r="O20" s="3">
        <v>16.399999999999999</v>
      </c>
      <c r="P20" s="465"/>
      <c r="Q20" s="465"/>
      <c r="R20" s="3"/>
    </row>
    <row r="21" spans="1:18" ht="10" customHeight="1" x14ac:dyDescent="0.2">
      <c r="A21" s="36" t="s">
        <v>0</v>
      </c>
      <c r="B21" s="8">
        <v>89.1</v>
      </c>
      <c r="C21" s="12">
        <v>21.4</v>
      </c>
      <c r="D21" s="12"/>
      <c r="E21" s="8">
        <v>61.6</v>
      </c>
      <c r="F21" s="12">
        <v>51.7</v>
      </c>
      <c r="H21" s="8">
        <v>44.7</v>
      </c>
      <c r="I21" s="12">
        <v>39.1</v>
      </c>
      <c r="J21" s="12"/>
      <c r="K21" s="8">
        <v>51.6</v>
      </c>
      <c r="L21" s="12">
        <v>35.9</v>
      </c>
      <c r="M21" s="12">
        <v>20.6</v>
      </c>
      <c r="N21" s="8"/>
      <c r="O21" s="3">
        <v>16.5</v>
      </c>
      <c r="P21" s="465"/>
      <c r="Q21" s="465"/>
      <c r="R21" s="3"/>
    </row>
    <row r="22" spans="1:18" ht="10" customHeight="1" x14ac:dyDescent="0.2">
      <c r="A22" s="36" t="s">
        <v>1</v>
      </c>
      <c r="B22" s="8">
        <v>92.1</v>
      </c>
      <c r="C22" s="12">
        <v>17.899999999999999</v>
      </c>
      <c r="D22" s="12"/>
      <c r="E22" s="8">
        <v>57.4</v>
      </c>
      <c r="F22" s="12">
        <v>46.4</v>
      </c>
      <c r="H22" s="8">
        <v>41.5</v>
      </c>
      <c r="I22" s="12">
        <v>38.1</v>
      </c>
      <c r="J22" s="12"/>
      <c r="K22" s="8">
        <v>47.4</v>
      </c>
      <c r="L22" s="12">
        <v>40.1</v>
      </c>
      <c r="M22" s="12">
        <v>18.2</v>
      </c>
      <c r="N22" s="8"/>
      <c r="O22" s="3">
        <v>17.899999999999999</v>
      </c>
      <c r="P22" s="465"/>
      <c r="Q22" s="465"/>
      <c r="R22" s="3"/>
    </row>
    <row r="23" spans="1:18" ht="10" customHeight="1" x14ac:dyDescent="0.2">
      <c r="A23" s="36" t="s">
        <v>42</v>
      </c>
      <c r="B23" s="8">
        <v>91.7</v>
      </c>
      <c r="C23" s="12">
        <v>18.899999999999999</v>
      </c>
      <c r="D23" s="12"/>
      <c r="E23" s="8">
        <v>57</v>
      </c>
      <c r="F23" s="12">
        <v>42.7</v>
      </c>
      <c r="H23" s="8">
        <v>34.5</v>
      </c>
      <c r="I23" s="12">
        <v>29.8</v>
      </c>
      <c r="J23" s="12"/>
      <c r="K23" s="8">
        <v>45.4</v>
      </c>
      <c r="L23" s="12">
        <v>45.6</v>
      </c>
      <c r="M23" s="12">
        <v>13.7</v>
      </c>
      <c r="N23" s="8"/>
      <c r="O23" s="3">
        <v>13.3</v>
      </c>
      <c r="P23" s="465"/>
      <c r="Q23" s="465"/>
      <c r="R23" s="3"/>
    </row>
    <row r="24" spans="1:18" ht="10" customHeight="1" x14ac:dyDescent="0.2">
      <c r="A24" s="36" t="s">
        <v>43</v>
      </c>
      <c r="B24" s="8">
        <v>92.8</v>
      </c>
      <c r="C24" s="12">
        <v>18.3</v>
      </c>
      <c r="D24" s="12"/>
      <c r="E24" s="8">
        <v>54.6</v>
      </c>
      <c r="F24" s="12">
        <v>45</v>
      </c>
      <c r="H24" s="8">
        <v>31</v>
      </c>
      <c r="I24" s="12">
        <v>20.2</v>
      </c>
      <c r="J24" s="12"/>
      <c r="K24" s="8">
        <v>42.6</v>
      </c>
      <c r="L24" s="12">
        <v>49.3</v>
      </c>
      <c r="M24" s="12">
        <v>12.3</v>
      </c>
      <c r="N24" s="8"/>
      <c r="O24" s="3">
        <v>10.8</v>
      </c>
      <c r="P24" s="465"/>
      <c r="Q24" s="465"/>
      <c r="R24" s="3"/>
    </row>
    <row r="25" spans="1:18" ht="10" customHeight="1" x14ac:dyDescent="0.2">
      <c r="A25" s="36" t="s">
        <v>44</v>
      </c>
      <c r="B25" s="8">
        <v>91.4</v>
      </c>
      <c r="C25" s="12">
        <v>22</v>
      </c>
      <c r="D25" s="12"/>
      <c r="E25" s="8">
        <v>55.3</v>
      </c>
      <c r="F25" s="12">
        <v>38.1</v>
      </c>
      <c r="H25" s="8">
        <v>31.6</v>
      </c>
      <c r="I25" s="12">
        <v>28</v>
      </c>
      <c r="J25" s="12"/>
      <c r="K25" s="8">
        <v>37.9</v>
      </c>
      <c r="L25" s="12">
        <v>51.2</v>
      </c>
      <c r="M25" s="12">
        <v>14.4</v>
      </c>
      <c r="N25" s="8"/>
      <c r="O25" s="3">
        <v>11.5</v>
      </c>
      <c r="P25" s="465"/>
      <c r="Q25" s="465"/>
      <c r="R25" s="3"/>
    </row>
    <row r="26" spans="1:18" ht="10" customHeight="1" x14ac:dyDescent="0.2">
      <c r="A26" s="36" t="s">
        <v>45</v>
      </c>
      <c r="B26" s="8">
        <v>90.3</v>
      </c>
      <c r="C26" s="12">
        <v>20.3</v>
      </c>
      <c r="D26" s="12"/>
      <c r="E26" s="8">
        <v>55.9</v>
      </c>
      <c r="F26" s="12">
        <v>46.8</v>
      </c>
      <c r="H26" s="8">
        <v>28.7</v>
      </c>
      <c r="I26" s="12">
        <v>30.8</v>
      </c>
      <c r="J26" s="12"/>
      <c r="K26" s="8">
        <v>45.5</v>
      </c>
      <c r="L26" s="12">
        <v>43.4</v>
      </c>
      <c r="M26" s="12">
        <v>14.5</v>
      </c>
      <c r="N26" s="8"/>
      <c r="O26" s="3">
        <v>8</v>
      </c>
      <c r="P26" s="465"/>
      <c r="Q26" s="465"/>
      <c r="R26" s="3"/>
    </row>
    <row r="27" spans="1:18" ht="10" customHeight="1" x14ac:dyDescent="0.2">
      <c r="A27" s="36" t="s">
        <v>46</v>
      </c>
      <c r="B27" s="8">
        <v>91.1</v>
      </c>
      <c r="C27" s="12">
        <v>19.7</v>
      </c>
      <c r="D27" s="12"/>
      <c r="E27" s="8">
        <v>56.6</v>
      </c>
      <c r="F27" s="12">
        <v>45.4</v>
      </c>
      <c r="H27" s="8">
        <v>31.9</v>
      </c>
      <c r="I27" s="12">
        <v>26.4</v>
      </c>
      <c r="J27" s="12"/>
      <c r="K27" s="8">
        <v>36.6</v>
      </c>
      <c r="L27" s="12">
        <v>49.4</v>
      </c>
      <c r="M27" s="12">
        <v>13.4</v>
      </c>
      <c r="N27" s="8"/>
      <c r="O27" s="3">
        <v>7.6</v>
      </c>
      <c r="P27" s="465"/>
      <c r="Q27" s="465"/>
      <c r="R27" s="3"/>
    </row>
    <row r="28" spans="1:18" ht="10" customHeight="1" x14ac:dyDescent="0.2">
      <c r="A28" s="36" t="s">
        <v>47</v>
      </c>
      <c r="B28" s="8">
        <v>90.8</v>
      </c>
      <c r="C28" s="12">
        <v>18.5</v>
      </c>
      <c r="D28" s="12"/>
      <c r="E28" s="8">
        <v>54.1</v>
      </c>
      <c r="F28" s="12">
        <v>43.2</v>
      </c>
      <c r="H28" s="8">
        <v>27.2</v>
      </c>
      <c r="I28" s="12">
        <v>26.2</v>
      </c>
      <c r="J28" s="12"/>
      <c r="K28" s="8">
        <v>33</v>
      </c>
      <c r="L28" s="12">
        <v>58.6</v>
      </c>
      <c r="M28" s="12">
        <v>9</v>
      </c>
      <c r="N28" s="8"/>
      <c r="O28" s="3">
        <v>5.8</v>
      </c>
      <c r="P28" s="465"/>
      <c r="Q28" s="465"/>
      <c r="R28" s="3"/>
    </row>
    <row r="29" spans="1:18" ht="10" customHeight="1" x14ac:dyDescent="0.2">
      <c r="A29" s="36" t="s">
        <v>48</v>
      </c>
      <c r="B29" s="8">
        <v>90.4</v>
      </c>
      <c r="C29" s="12">
        <v>21.5</v>
      </c>
      <c r="D29" s="12"/>
      <c r="E29" s="8">
        <v>49.3</v>
      </c>
      <c r="F29" s="12">
        <v>42.8</v>
      </c>
      <c r="H29" s="8">
        <v>22.4</v>
      </c>
      <c r="I29" s="12">
        <v>19.8</v>
      </c>
      <c r="J29" s="12"/>
      <c r="K29" s="8">
        <v>28.3</v>
      </c>
      <c r="L29" s="12">
        <v>57.1</v>
      </c>
      <c r="M29" s="12">
        <v>9.3000000000000007</v>
      </c>
      <c r="N29" s="8"/>
      <c r="O29" s="3">
        <v>5.5</v>
      </c>
      <c r="P29" s="465"/>
      <c r="Q29" s="465"/>
      <c r="R29" s="3"/>
    </row>
    <row r="30" spans="1:18" ht="10" customHeight="1" x14ac:dyDescent="0.2">
      <c r="A30" s="36" t="s">
        <v>49</v>
      </c>
      <c r="B30" s="8">
        <v>90.5</v>
      </c>
      <c r="C30" s="12">
        <v>19.2</v>
      </c>
      <c r="D30" s="12"/>
      <c r="E30" s="8">
        <v>58.7</v>
      </c>
      <c r="F30" s="12">
        <v>45.7</v>
      </c>
      <c r="H30" s="8">
        <v>24.4</v>
      </c>
      <c r="I30" s="12">
        <v>19.5</v>
      </c>
      <c r="J30" s="12"/>
      <c r="K30" s="8">
        <v>30.6</v>
      </c>
      <c r="L30" s="12">
        <v>54.6</v>
      </c>
      <c r="M30" s="12">
        <v>8.4</v>
      </c>
      <c r="N30" s="8"/>
      <c r="O30" s="3">
        <v>7.7</v>
      </c>
      <c r="P30" s="465"/>
      <c r="Q30" s="465"/>
      <c r="R30" s="3"/>
    </row>
    <row r="31" spans="1:18" ht="10" customHeight="1" x14ac:dyDescent="0.2">
      <c r="A31" s="36" t="s">
        <v>50</v>
      </c>
      <c r="B31" s="8">
        <v>91.9</v>
      </c>
      <c r="C31" s="12">
        <v>20.7</v>
      </c>
      <c r="D31" s="12"/>
      <c r="E31" s="8">
        <v>51.8</v>
      </c>
      <c r="F31" s="12">
        <v>47.3</v>
      </c>
      <c r="H31" s="8">
        <v>21.8</v>
      </c>
      <c r="I31" s="12">
        <v>27.7</v>
      </c>
      <c r="J31" s="12"/>
      <c r="K31" s="8">
        <v>28.8</v>
      </c>
      <c r="L31" s="12">
        <v>56.4</v>
      </c>
      <c r="M31" s="12">
        <v>9.6</v>
      </c>
      <c r="N31" s="8"/>
      <c r="O31" s="3">
        <v>6.4</v>
      </c>
      <c r="P31" s="465"/>
      <c r="Q31" s="465"/>
      <c r="R31" s="3"/>
    </row>
    <row r="32" spans="1:18" ht="10" customHeight="1" x14ac:dyDescent="0.2">
      <c r="A32" s="36" t="s">
        <v>51</v>
      </c>
      <c r="B32" s="8">
        <v>92.7</v>
      </c>
      <c r="C32" s="12">
        <v>18.899999999999999</v>
      </c>
      <c r="D32" s="12"/>
      <c r="E32" s="8">
        <v>51.8</v>
      </c>
      <c r="F32" s="12">
        <v>40.200000000000003</v>
      </c>
      <c r="H32" s="8">
        <v>21.9</v>
      </c>
      <c r="I32" s="12">
        <v>24</v>
      </c>
      <c r="J32" s="12"/>
      <c r="K32" s="8">
        <v>23.9</v>
      </c>
      <c r="L32" s="12">
        <v>54.7</v>
      </c>
      <c r="M32" s="12">
        <v>10</v>
      </c>
      <c r="N32" s="8"/>
      <c r="O32" s="3">
        <v>3.9</v>
      </c>
      <c r="P32" s="465"/>
      <c r="Q32" s="465"/>
      <c r="R32" s="3"/>
    </row>
    <row r="33" spans="1:18" ht="10" customHeight="1" x14ac:dyDescent="0.2">
      <c r="A33" s="36" t="s">
        <v>52</v>
      </c>
      <c r="B33" s="8">
        <v>91.4</v>
      </c>
      <c r="C33" s="12">
        <v>15.6</v>
      </c>
      <c r="D33" s="12"/>
      <c r="E33" s="8">
        <v>56.4</v>
      </c>
      <c r="F33" s="12">
        <v>48.3</v>
      </c>
      <c r="H33" s="8">
        <v>24.9</v>
      </c>
      <c r="I33" s="12">
        <v>24.5</v>
      </c>
      <c r="J33" s="12"/>
      <c r="K33" s="8">
        <v>29.5</v>
      </c>
      <c r="L33" s="12">
        <v>55.5</v>
      </c>
      <c r="M33" s="12">
        <v>11.6</v>
      </c>
      <c r="N33" s="8"/>
      <c r="O33" s="3">
        <v>5.7</v>
      </c>
      <c r="P33" s="465"/>
      <c r="Q33" s="465"/>
      <c r="R33" s="3"/>
    </row>
    <row r="34" spans="1:18" ht="10" customHeight="1" x14ac:dyDescent="0.2">
      <c r="A34" s="36" t="s">
        <v>53</v>
      </c>
      <c r="B34" s="8">
        <v>87.3</v>
      </c>
      <c r="C34" s="12">
        <v>20</v>
      </c>
      <c r="D34" s="12"/>
      <c r="E34" s="8">
        <v>54.9</v>
      </c>
      <c r="F34" s="12">
        <v>46.2</v>
      </c>
      <c r="H34" s="8">
        <v>39.299999999999997</v>
      </c>
      <c r="I34" s="12">
        <v>35</v>
      </c>
      <c r="J34" s="12"/>
      <c r="K34" s="8">
        <v>40.700000000000003</v>
      </c>
      <c r="L34" s="12">
        <v>44.2</v>
      </c>
      <c r="M34" s="12">
        <v>13.8</v>
      </c>
      <c r="N34" s="8"/>
      <c r="O34" s="3">
        <v>14.1</v>
      </c>
      <c r="P34" s="465"/>
      <c r="Q34" s="465"/>
      <c r="R34" s="3"/>
    </row>
    <row r="35" spans="1:18" ht="10" customHeight="1" x14ac:dyDescent="0.2">
      <c r="A35" s="38" t="s">
        <v>8</v>
      </c>
      <c r="B35" s="10">
        <v>91.1</v>
      </c>
      <c r="C35" s="11">
        <v>19.600000000000001</v>
      </c>
      <c r="D35" s="11"/>
      <c r="E35" s="10">
        <v>57.7</v>
      </c>
      <c r="F35" s="11">
        <v>47.2</v>
      </c>
      <c r="H35" s="10">
        <v>36.5</v>
      </c>
      <c r="I35" s="11">
        <v>33.799999999999997</v>
      </c>
      <c r="J35" s="11"/>
      <c r="K35" s="10">
        <v>48.2</v>
      </c>
      <c r="L35" s="11">
        <v>40.200000000000003</v>
      </c>
      <c r="M35" s="11">
        <v>17.7</v>
      </c>
      <c r="N35" s="8"/>
      <c r="O35" s="10">
        <v>17</v>
      </c>
      <c r="P35" s="465"/>
      <c r="Q35" s="465"/>
      <c r="R35" s="3"/>
    </row>
    <row r="36" spans="1:18" s="20" customFormat="1" ht="10" customHeight="1" x14ac:dyDescent="0.2">
      <c r="A36" s="38" t="s">
        <v>9</v>
      </c>
      <c r="B36" s="10">
        <v>91.3</v>
      </c>
      <c r="C36" s="11">
        <v>19.5</v>
      </c>
      <c r="D36" s="11"/>
      <c r="E36" s="10">
        <v>58.8</v>
      </c>
      <c r="F36" s="11">
        <v>48.6</v>
      </c>
      <c r="H36" s="10">
        <v>41</v>
      </c>
      <c r="I36" s="11">
        <v>34.6</v>
      </c>
      <c r="J36" s="11"/>
      <c r="K36" s="10">
        <v>48.5</v>
      </c>
      <c r="L36" s="11">
        <v>39.6</v>
      </c>
      <c r="M36" s="11">
        <v>18.100000000000001</v>
      </c>
      <c r="N36" s="8"/>
      <c r="O36" s="10">
        <v>18.2</v>
      </c>
      <c r="P36" s="465"/>
      <c r="Q36" s="465"/>
      <c r="R36" s="3"/>
    </row>
    <row r="37" spans="1:18" s="20" customFormat="1" ht="10" customHeight="1" x14ac:dyDescent="0.2">
      <c r="A37" s="38" t="s">
        <v>5</v>
      </c>
      <c r="B37" s="10">
        <v>91.1</v>
      </c>
      <c r="C37" s="11">
        <v>19.899999999999999</v>
      </c>
      <c r="D37" s="11"/>
      <c r="E37" s="10">
        <v>56</v>
      </c>
      <c r="F37" s="11">
        <v>44.3</v>
      </c>
      <c r="H37" s="10">
        <v>31</v>
      </c>
      <c r="I37" s="11">
        <v>29.3</v>
      </c>
      <c r="J37" s="11"/>
      <c r="K37" s="10">
        <v>44.3</v>
      </c>
      <c r="L37" s="11">
        <v>45.4</v>
      </c>
      <c r="M37" s="11">
        <v>14.1</v>
      </c>
      <c r="N37" s="8"/>
      <c r="O37" s="10">
        <v>10.3</v>
      </c>
      <c r="P37" s="465"/>
      <c r="Q37" s="465"/>
      <c r="R37" s="3"/>
    </row>
    <row r="38" spans="1:18" s="20" customFormat="1" ht="10" customHeight="1" x14ac:dyDescent="0.2">
      <c r="A38" s="50" t="s">
        <v>6</v>
      </c>
      <c r="B38" s="10">
        <v>90.9</v>
      </c>
      <c r="C38" s="11">
        <v>20.2</v>
      </c>
      <c r="D38" s="11"/>
      <c r="E38" s="10">
        <v>53.3</v>
      </c>
      <c r="F38" s="11">
        <v>43.8</v>
      </c>
      <c r="H38" s="10">
        <v>23.9</v>
      </c>
      <c r="I38" s="11">
        <v>21.5</v>
      </c>
      <c r="J38" s="11"/>
      <c r="K38" s="10">
        <v>29.2</v>
      </c>
      <c r="L38" s="11">
        <v>55.2</v>
      </c>
      <c r="M38" s="11">
        <v>9.6</v>
      </c>
      <c r="N38" s="8"/>
      <c r="O38" s="10">
        <v>6.2</v>
      </c>
      <c r="P38" s="465"/>
      <c r="Q38" s="465"/>
      <c r="R38" s="3"/>
    </row>
    <row r="39" spans="1:18" s="20" customFormat="1" ht="10" customHeight="1" x14ac:dyDescent="0.2">
      <c r="A39" s="50" t="s">
        <v>7</v>
      </c>
      <c r="B39" s="10">
        <v>90.4</v>
      </c>
      <c r="C39" s="11">
        <v>16.600000000000001</v>
      </c>
      <c r="D39" s="11"/>
      <c r="E39" s="10">
        <v>56</v>
      </c>
      <c r="F39" s="11">
        <v>47.8</v>
      </c>
      <c r="H39" s="10">
        <v>28.5</v>
      </c>
      <c r="I39" s="11">
        <v>28.1</v>
      </c>
      <c r="J39" s="11"/>
      <c r="K39" s="10">
        <v>32.299999999999997</v>
      </c>
      <c r="L39" s="11">
        <v>52</v>
      </c>
      <c r="M39" s="11">
        <v>12.3</v>
      </c>
      <c r="N39" s="8"/>
      <c r="O39" s="10">
        <v>7.8</v>
      </c>
      <c r="P39" s="465"/>
      <c r="Q39" s="465"/>
      <c r="R39" s="3"/>
    </row>
    <row r="40" spans="1:18" s="20" customFormat="1" ht="10" customHeight="1" x14ac:dyDescent="0.2">
      <c r="A40" s="52" t="s">
        <v>10</v>
      </c>
      <c r="B40" s="10">
        <v>91</v>
      </c>
      <c r="C40" s="11">
        <v>19.5</v>
      </c>
      <c r="D40" s="11"/>
      <c r="E40" s="10">
        <v>56.4</v>
      </c>
      <c r="F40" s="11">
        <v>46.2</v>
      </c>
      <c r="H40" s="10">
        <v>32.5</v>
      </c>
      <c r="I40" s="11">
        <v>30.5</v>
      </c>
      <c r="J40" s="11"/>
      <c r="K40" s="10">
        <v>41.4</v>
      </c>
      <c r="L40" s="11">
        <v>44.6</v>
      </c>
      <c r="M40" s="11">
        <v>15.2</v>
      </c>
      <c r="N40" s="8"/>
      <c r="O40" s="10">
        <v>12.4</v>
      </c>
      <c r="P40" s="465"/>
      <c r="Q40" s="465"/>
      <c r="R40" s="3"/>
    </row>
    <row r="41" spans="1:18" s="20" customFormat="1" ht="3" customHeight="1" x14ac:dyDescent="0.2">
      <c r="A41" s="47"/>
      <c r="N41" s="14"/>
      <c r="O41" s="14"/>
      <c r="P41" s="42"/>
      <c r="Q41" s="42"/>
      <c r="R41" s="14"/>
    </row>
    <row r="42" spans="1:18" s="20" customFormat="1" ht="10" customHeight="1" x14ac:dyDescent="0.2">
      <c r="A42" s="47"/>
      <c r="B42" s="494" t="s">
        <v>332</v>
      </c>
      <c r="C42" s="494"/>
      <c r="D42" s="494"/>
      <c r="E42" s="494"/>
      <c r="F42" s="494"/>
      <c r="G42" s="494"/>
      <c r="H42" s="494"/>
      <c r="I42" s="494"/>
      <c r="J42" s="494"/>
      <c r="K42" s="494"/>
      <c r="L42" s="494"/>
      <c r="M42" s="494"/>
      <c r="N42" s="494"/>
      <c r="O42" s="494"/>
      <c r="P42" s="42"/>
      <c r="Q42" s="42"/>
      <c r="R42" s="14"/>
    </row>
    <row r="43" spans="1:18" s="20" customFormat="1" ht="3" customHeight="1" x14ac:dyDescent="0.2">
      <c r="A43" s="47"/>
      <c r="B43" s="31"/>
      <c r="C43" s="31"/>
      <c r="D43" s="31"/>
      <c r="E43" s="31"/>
      <c r="F43" s="31"/>
      <c r="N43" s="14"/>
      <c r="O43" s="14"/>
      <c r="P43" s="42"/>
      <c r="Q43" s="42"/>
      <c r="R43" s="14"/>
    </row>
    <row r="44" spans="1:18" s="20" customFormat="1" x14ac:dyDescent="0.2">
      <c r="A44" s="36" t="s">
        <v>54</v>
      </c>
      <c r="B44" s="8">
        <v>89.4</v>
      </c>
      <c r="C44" s="12">
        <v>18.2</v>
      </c>
      <c r="D44" s="12"/>
      <c r="E44" s="8">
        <v>55.7</v>
      </c>
      <c r="F44" s="12">
        <v>46.5</v>
      </c>
      <c r="G44" s="14"/>
      <c r="H44" s="8">
        <v>31.9</v>
      </c>
      <c r="I44" s="12">
        <v>34.6</v>
      </c>
      <c r="J44" s="12"/>
      <c r="K44" s="8">
        <v>49.9</v>
      </c>
      <c r="L44" s="12">
        <v>40</v>
      </c>
      <c r="M44" s="12">
        <v>16.899999999999999</v>
      </c>
      <c r="N44" s="5"/>
      <c r="O44" s="8">
        <v>12.1</v>
      </c>
      <c r="P44" s="466"/>
      <c r="Q44" s="466"/>
      <c r="R44" s="5"/>
    </row>
    <row r="45" spans="1:18" s="20" customFormat="1" ht="10" customHeight="1" x14ac:dyDescent="0.2">
      <c r="A45" s="36" t="s">
        <v>55</v>
      </c>
      <c r="B45" s="8">
        <v>91.1</v>
      </c>
      <c r="C45" s="12">
        <v>18.600000000000001</v>
      </c>
      <c r="D45" s="12"/>
      <c r="E45" s="8">
        <v>57.2</v>
      </c>
      <c r="F45" s="12">
        <v>46.7</v>
      </c>
      <c r="G45" s="14"/>
      <c r="H45" s="8">
        <v>27.8</v>
      </c>
      <c r="I45" s="12">
        <v>27.7</v>
      </c>
      <c r="J45" s="12"/>
      <c r="K45" s="8">
        <v>42.9</v>
      </c>
      <c r="L45" s="12">
        <v>48.9</v>
      </c>
      <c r="M45" s="12">
        <v>12.6</v>
      </c>
      <c r="N45" s="5"/>
      <c r="O45" s="8">
        <v>13.8</v>
      </c>
      <c r="P45" s="466"/>
      <c r="Q45" s="466"/>
      <c r="R45" s="5"/>
    </row>
    <row r="46" spans="1:18" s="20" customFormat="1" ht="10" customHeight="1" x14ac:dyDescent="0.2">
      <c r="A46" s="36" t="s">
        <v>56</v>
      </c>
      <c r="B46" s="8">
        <v>90.4</v>
      </c>
      <c r="C46" s="12">
        <v>18.399999999999999</v>
      </c>
      <c r="D46" s="12"/>
      <c r="E46" s="8">
        <v>52.8</v>
      </c>
      <c r="F46" s="12">
        <v>46.4</v>
      </c>
      <c r="G46" s="14"/>
      <c r="H46" s="8">
        <v>33.6</v>
      </c>
      <c r="I46" s="12">
        <v>33.299999999999997</v>
      </c>
      <c r="J46" s="12"/>
      <c r="K46" s="8">
        <v>35.6</v>
      </c>
      <c r="L46" s="12">
        <v>43.6</v>
      </c>
      <c r="M46" s="12">
        <v>18.100000000000001</v>
      </c>
      <c r="N46" s="5"/>
      <c r="O46" s="8">
        <v>10.3</v>
      </c>
      <c r="P46" s="466"/>
      <c r="Q46" s="466"/>
      <c r="R46" s="5"/>
    </row>
    <row r="47" spans="1:18" s="20" customFormat="1" ht="10" customHeight="1" x14ac:dyDescent="0.2">
      <c r="A47" s="36" t="s">
        <v>57</v>
      </c>
      <c r="B47" s="8">
        <v>91.7</v>
      </c>
      <c r="C47" s="12">
        <v>20.399999999999999</v>
      </c>
      <c r="D47" s="12"/>
      <c r="E47" s="8">
        <v>57.1</v>
      </c>
      <c r="F47" s="12">
        <v>46</v>
      </c>
      <c r="G47" s="14"/>
      <c r="H47" s="8">
        <v>33.5</v>
      </c>
      <c r="I47" s="12">
        <v>29.5</v>
      </c>
      <c r="J47" s="12"/>
      <c r="K47" s="8">
        <v>37.5</v>
      </c>
      <c r="L47" s="12">
        <v>46.1</v>
      </c>
      <c r="M47" s="12">
        <v>15</v>
      </c>
      <c r="N47" s="5"/>
      <c r="O47" s="8">
        <v>12.4</v>
      </c>
      <c r="P47" s="466"/>
      <c r="Q47" s="466"/>
      <c r="R47" s="5"/>
    </row>
    <row r="48" spans="1:18" s="20" customFormat="1" ht="10" customHeight="1" x14ac:dyDescent="0.2">
      <c r="A48" s="36" t="s">
        <v>58</v>
      </c>
      <c r="B48" s="8">
        <v>91.5</v>
      </c>
      <c r="C48" s="12">
        <v>20.3</v>
      </c>
      <c r="D48" s="12"/>
      <c r="E48" s="8">
        <v>55.7</v>
      </c>
      <c r="F48" s="12">
        <v>46.2</v>
      </c>
      <c r="G48" s="14"/>
      <c r="H48" s="8">
        <v>32.700000000000003</v>
      </c>
      <c r="I48" s="12">
        <v>27.9</v>
      </c>
      <c r="J48" s="12"/>
      <c r="K48" s="8">
        <v>38.200000000000003</v>
      </c>
      <c r="L48" s="12">
        <v>46.4</v>
      </c>
      <c r="M48" s="12">
        <v>14.3</v>
      </c>
      <c r="N48" s="5"/>
      <c r="O48" s="8">
        <v>12.1</v>
      </c>
      <c r="P48" s="466"/>
      <c r="Q48" s="466"/>
      <c r="R48" s="5"/>
    </row>
    <row r="49" spans="1:18" s="20" customFormat="1" ht="10" customHeight="1" x14ac:dyDescent="0.2">
      <c r="A49" s="36" t="s">
        <v>59</v>
      </c>
      <c r="B49" s="8">
        <v>90.8</v>
      </c>
      <c r="C49" s="12">
        <v>19.100000000000001</v>
      </c>
      <c r="D49" s="12"/>
      <c r="E49" s="8">
        <v>57.6</v>
      </c>
      <c r="F49" s="12">
        <v>45.9</v>
      </c>
      <c r="G49" s="14"/>
      <c r="H49" s="8">
        <v>35.1</v>
      </c>
      <c r="I49" s="12">
        <v>33.4</v>
      </c>
      <c r="J49" s="12"/>
      <c r="K49" s="8">
        <v>44.1</v>
      </c>
      <c r="L49" s="12">
        <v>41.9</v>
      </c>
      <c r="M49" s="12">
        <v>16.5</v>
      </c>
      <c r="N49" s="5"/>
      <c r="O49" s="8">
        <v>12.5</v>
      </c>
      <c r="P49" s="466"/>
      <c r="Q49" s="466"/>
      <c r="R49" s="5"/>
    </row>
    <row r="50" spans="1:18" s="20" customFormat="1" ht="10" customHeight="1" x14ac:dyDescent="0.2">
      <c r="A50" s="38" t="s">
        <v>35</v>
      </c>
      <c r="B50" s="10">
        <v>91</v>
      </c>
      <c r="C50" s="11">
        <v>19.5</v>
      </c>
      <c r="D50" s="11"/>
      <c r="E50" s="10">
        <v>56.4</v>
      </c>
      <c r="F50" s="11">
        <v>46.2</v>
      </c>
      <c r="G50" s="14"/>
      <c r="H50" s="10">
        <v>32.5</v>
      </c>
      <c r="I50" s="11">
        <v>30.5</v>
      </c>
      <c r="J50" s="11"/>
      <c r="K50" s="10">
        <v>41.4</v>
      </c>
      <c r="L50" s="11">
        <v>44.6</v>
      </c>
      <c r="M50" s="11">
        <v>15.2</v>
      </c>
      <c r="N50" s="5"/>
      <c r="O50" s="10">
        <v>12.4</v>
      </c>
      <c r="P50" s="466"/>
      <c r="Q50" s="466"/>
      <c r="R50" s="5"/>
    </row>
    <row r="51" spans="1:18" ht="3" customHeight="1" x14ac:dyDescent="0.2">
      <c r="A51" s="16"/>
      <c r="B51" s="17"/>
      <c r="C51" s="18"/>
      <c r="D51" s="18"/>
      <c r="E51" s="17"/>
      <c r="F51" s="18"/>
      <c r="G51" s="18"/>
      <c r="H51" s="17"/>
      <c r="I51" s="18"/>
      <c r="J51" s="18"/>
      <c r="K51" s="17"/>
      <c r="L51" s="18"/>
      <c r="M51" s="18"/>
      <c r="O51" s="17"/>
    </row>
    <row r="52" spans="1:18" ht="3" customHeight="1" x14ac:dyDescent="0.2">
      <c r="A52" s="7"/>
      <c r="C52" s="19"/>
      <c r="D52" s="19"/>
      <c r="F52" s="19"/>
      <c r="G52" s="19"/>
      <c r="I52" s="19"/>
      <c r="J52" s="19"/>
      <c r="L52" s="19"/>
      <c r="M52" s="19"/>
      <c r="O52" s="8"/>
    </row>
    <row r="53" spans="1:18" ht="10" customHeight="1" x14ac:dyDescent="0.2">
      <c r="A53" s="14" t="s">
        <v>101</v>
      </c>
      <c r="C53" s="19"/>
      <c r="D53" s="19"/>
      <c r="F53" s="19"/>
      <c r="G53" s="19"/>
      <c r="I53" s="19"/>
      <c r="J53" s="19"/>
      <c r="O53" s="8"/>
    </row>
    <row r="54" spans="1:18" ht="10" customHeight="1" x14ac:dyDescent="0.2">
      <c r="A54" s="14" t="s">
        <v>72</v>
      </c>
      <c r="C54" s="19"/>
      <c r="D54" s="19"/>
      <c r="E54" s="5"/>
      <c r="F54" s="26"/>
      <c r="G54" s="19"/>
      <c r="I54" s="19"/>
      <c r="J54" s="19"/>
      <c r="L54" s="19"/>
      <c r="M54" s="19"/>
    </row>
    <row r="55" spans="1:18" ht="10" customHeight="1" x14ac:dyDescent="0.2">
      <c r="A55" s="14" t="s">
        <v>73</v>
      </c>
      <c r="C55" s="19"/>
      <c r="D55" s="19"/>
      <c r="F55" s="26"/>
      <c r="G55" s="19"/>
      <c r="I55" s="19"/>
      <c r="J55" s="19"/>
      <c r="L55" s="19"/>
      <c r="M55" s="19"/>
    </row>
    <row r="56" spans="1:18" ht="10" customHeight="1" x14ac:dyDescent="0.2">
      <c r="A56" s="14" t="s">
        <v>74</v>
      </c>
      <c r="C56" s="19"/>
      <c r="D56" s="19"/>
      <c r="F56" s="26"/>
      <c r="G56" s="19"/>
      <c r="I56" s="19"/>
      <c r="J56" s="19"/>
      <c r="L56" s="19"/>
      <c r="M56" s="19"/>
    </row>
    <row r="57" spans="1:18" ht="10" customHeight="1" x14ac:dyDescent="0.2">
      <c r="A57" s="14" t="s">
        <v>75</v>
      </c>
      <c r="C57" s="19"/>
      <c r="D57" s="19"/>
      <c r="F57" s="26"/>
      <c r="G57" s="19"/>
      <c r="I57" s="19"/>
      <c r="J57" s="19"/>
      <c r="L57" s="19"/>
      <c r="M57" s="19"/>
    </row>
    <row r="58" spans="1:18" ht="10" customHeight="1" x14ac:dyDescent="0.2">
      <c r="A58" s="14" t="s">
        <v>76</v>
      </c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</row>
  </sheetData>
  <mergeCells count="9">
    <mergeCell ref="B42:O42"/>
    <mergeCell ref="B11:O11"/>
    <mergeCell ref="A5:O5"/>
    <mergeCell ref="A6:O6"/>
    <mergeCell ref="B8:C8"/>
    <mergeCell ref="E8:F8"/>
    <mergeCell ref="H8:I8"/>
    <mergeCell ref="K8:M8"/>
    <mergeCell ref="A8:A9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workbookViewId="0">
      <selection activeCell="A4" sqref="A4"/>
    </sheetView>
  </sheetViews>
  <sheetFormatPr defaultColWidth="9" defaultRowHeight="8" x14ac:dyDescent="0.2"/>
  <cols>
    <col min="1" max="1" width="46" style="265" customWidth="1"/>
    <col min="2" max="2" width="10.42578125" style="265" customWidth="1"/>
    <col min="3" max="3" width="9.140625" style="265" customWidth="1"/>
    <col min="4" max="4" width="1" style="265" customWidth="1"/>
    <col min="5" max="5" width="8" style="265" customWidth="1"/>
    <col min="6" max="6" width="10.140625" style="265" customWidth="1"/>
    <col min="7" max="7" width="9" style="265" customWidth="1"/>
    <col min="8" max="8" width="1" style="265" customWidth="1"/>
    <col min="9" max="12" width="8.42578125" style="265" customWidth="1"/>
    <col min="13" max="13" width="1" style="265" customWidth="1"/>
    <col min="14" max="14" width="10.42578125" style="265" customWidth="1"/>
    <col min="15" max="16" width="9" style="265"/>
    <col min="17" max="17" width="12" style="265" bestFit="1" customWidth="1"/>
    <col min="18" max="16384" width="9" style="265"/>
  </cols>
  <sheetData>
    <row r="1" spans="1:17" s="213" customFormat="1" ht="12.75" customHeight="1" x14ac:dyDescent="0.2">
      <c r="A1" s="212"/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</row>
    <row r="2" spans="1:17" s="213" customFormat="1" ht="12.75" customHeight="1" x14ac:dyDescent="0.2">
      <c r="A2" s="212"/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</row>
    <row r="3" spans="1:17" s="216" customFormat="1" ht="12.75" customHeight="1" x14ac:dyDescent="0.2">
      <c r="A3" s="214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</row>
    <row r="4" spans="1:17" s="216" customFormat="1" ht="21" customHeight="1" x14ac:dyDescent="0.2">
      <c r="A4" s="217" t="s">
        <v>215</v>
      </c>
      <c r="B4" s="217"/>
      <c r="C4" s="217"/>
      <c r="D4" s="217"/>
      <c r="E4" s="215"/>
      <c r="F4" s="215"/>
      <c r="G4" s="215"/>
      <c r="H4" s="215"/>
      <c r="I4" s="215"/>
      <c r="J4" s="215"/>
      <c r="K4" s="215"/>
      <c r="L4" s="215"/>
      <c r="M4" s="215"/>
      <c r="N4" s="215"/>
    </row>
    <row r="5" spans="1:17" s="215" customFormat="1" ht="12" customHeight="1" x14ac:dyDescent="0.2">
      <c r="A5" s="495" t="s">
        <v>216</v>
      </c>
      <c r="B5" s="495"/>
      <c r="C5" s="495"/>
      <c r="D5" s="495"/>
      <c r="E5" s="495"/>
      <c r="F5" s="495"/>
      <c r="G5" s="495"/>
      <c r="H5" s="495"/>
      <c r="I5" s="495"/>
      <c r="J5" s="495"/>
      <c r="K5" s="495"/>
      <c r="L5" s="495"/>
      <c r="M5" s="495"/>
      <c r="N5" s="495"/>
    </row>
    <row r="6" spans="1:17" s="215" customFormat="1" ht="12" customHeight="1" x14ac:dyDescent="0.2">
      <c r="A6" s="496" t="s">
        <v>336</v>
      </c>
      <c r="B6" s="496"/>
      <c r="C6" s="496"/>
      <c r="D6" s="496"/>
      <c r="E6" s="496"/>
      <c r="F6" s="496"/>
      <c r="G6" s="496"/>
      <c r="H6" s="496"/>
      <c r="I6" s="496"/>
      <c r="J6" s="496"/>
      <c r="K6" s="496"/>
      <c r="L6" s="496"/>
      <c r="M6" s="496"/>
    </row>
    <row r="7" spans="1:17" s="215" customFormat="1" ht="6" customHeight="1" x14ac:dyDescent="0.2">
      <c r="A7" s="218"/>
      <c r="B7" s="218"/>
      <c r="C7" s="218"/>
      <c r="D7" s="218"/>
      <c r="E7" s="218"/>
      <c r="F7" s="218"/>
      <c r="G7" s="218"/>
      <c r="H7" s="218"/>
      <c r="I7" s="218"/>
      <c r="J7" s="218"/>
      <c r="K7" s="218"/>
      <c r="L7" s="218"/>
      <c r="M7" s="218"/>
      <c r="N7" s="218"/>
    </row>
    <row r="8" spans="1:17" s="215" customFormat="1" ht="10" customHeight="1" x14ac:dyDescent="0.2">
      <c r="A8" s="503" t="s">
        <v>353</v>
      </c>
      <c r="B8" s="497" t="s">
        <v>217</v>
      </c>
      <c r="C8" s="497"/>
      <c r="D8" s="497"/>
      <c r="E8" s="497"/>
      <c r="F8" s="497"/>
      <c r="G8" s="497"/>
      <c r="H8" s="497"/>
      <c r="I8" s="497"/>
      <c r="J8" s="497"/>
      <c r="K8" s="497"/>
      <c r="L8" s="497"/>
      <c r="M8" s="219"/>
      <c r="N8" s="498" t="s">
        <v>218</v>
      </c>
    </row>
    <row r="9" spans="1:17" s="223" customFormat="1" ht="10" customHeight="1" x14ac:dyDescent="0.2">
      <c r="A9" s="504"/>
      <c r="B9" s="498" t="s">
        <v>35</v>
      </c>
      <c r="C9" s="498" t="s">
        <v>219</v>
      </c>
      <c r="D9" s="220"/>
      <c r="E9" s="506" t="s">
        <v>220</v>
      </c>
      <c r="F9" s="506"/>
      <c r="G9" s="506"/>
      <c r="H9" s="221"/>
      <c r="I9" s="501" t="s">
        <v>221</v>
      </c>
      <c r="J9" s="501"/>
      <c r="K9" s="501"/>
      <c r="L9" s="501"/>
      <c r="M9" s="222"/>
      <c r="N9" s="499"/>
    </row>
    <row r="10" spans="1:17" s="223" customFormat="1" ht="20.149999999999999" customHeight="1" x14ac:dyDescent="0.2">
      <c r="A10" s="505"/>
      <c r="B10" s="500"/>
      <c r="C10" s="500"/>
      <c r="D10" s="389"/>
      <c r="E10" s="389" t="s">
        <v>222</v>
      </c>
      <c r="F10" s="389" t="s">
        <v>223</v>
      </c>
      <c r="G10" s="224" t="s">
        <v>224</v>
      </c>
      <c r="H10" s="225"/>
      <c r="I10" s="389" t="s">
        <v>354</v>
      </c>
      <c r="J10" s="389" t="s">
        <v>355</v>
      </c>
      <c r="K10" s="389" t="s">
        <v>356</v>
      </c>
      <c r="L10" s="389" t="s">
        <v>357</v>
      </c>
      <c r="M10" s="225"/>
      <c r="N10" s="500"/>
    </row>
    <row r="11" spans="1:17" s="230" customFormat="1" ht="10" customHeight="1" x14ac:dyDescent="0.2">
      <c r="A11" s="231" t="s">
        <v>225</v>
      </c>
      <c r="B11" s="395">
        <v>1795</v>
      </c>
      <c r="C11" s="226">
        <v>9.9721448467966578</v>
      </c>
      <c r="D11" s="226"/>
      <c r="E11" s="227">
        <v>58.774373259052922</v>
      </c>
      <c r="F11" s="227">
        <v>14.818941504178273</v>
      </c>
      <c r="G11" s="227">
        <v>26.406685236768801</v>
      </c>
      <c r="H11" s="228"/>
      <c r="I11" s="229">
        <v>0.62314540059347179</v>
      </c>
      <c r="J11" s="229">
        <v>5.6824925816023741</v>
      </c>
      <c r="K11" s="229">
        <v>15.178041543026707</v>
      </c>
      <c r="L11" s="229">
        <v>78.501483679525222</v>
      </c>
      <c r="M11" s="228"/>
      <c r="N11" s="232">
        <v>6740</v>
      </c>
      <c r="P11" s="373"/>
      <c r="Q11" s="395"/>
    </row>
    <row r="12" spans="1:17" s="230" customFormat="1" ht="10" customHeight="1" x14ac:dyDescent="0.2">
      <c r="A12" s="231" t="s">
        <v>226</v>
      </c>
      <c r="B12" s="395">
        <v>198</v>
      </c>
      <c r="C12" s="226">
        <v>20.202020202020201</v>
      </c>
      <c r="D12" s="226"/>
      <c r="E12" s="227">
        <v>37.373737373737377</v>
      </c>
      <c r="F12" s="227">
        <v>4.5454545454545459</v>
      </c>
      <c r="G12" s="227">
        <v>58.080808080808076</v>
      </c>
      <c r="H12" s="228"/>
      <c r="I12" s="229">
        <v>0.51282051282051277</v>
      </c>
      <c r="J12" s="229">
        <v>2.5641025641025639</v>
      </c>
      <c r="K12" s="229">
        <v>50.256410256410255</v>
      </c>
      <c r="L12" s="229">
        <v>46.837606837606835</v>
      </c>
      <c r="M12" s="228"/>
      <c r="N12" s="232">
        <v>585</v>
      </c>
      <c r="P12" s="373"/>
      <c r="Q12" s="395"/>
    </row>
    <row r="13" spans="1:17" s="230" customFormat="1" ht="10" customHeight="1" x14ac:dyDescent="0.2">
      <c r="A13" s="231" t="s">
        <v>227</v>
      </c>
      <c r="B13" s="395">
        <v>2470</v>
      </c>
      <c r="C13" s="226">
        <v>7.1659919028340084</v>
      </c>
      <c r="D13" s="226"/>
      <c r="E13" s="227">
        <v>55.870445344129557</v>
      </c>
      <c r="F13" s="227">
        <v>5.9919028340080969</v>
      </c>
      <c r="G13" s="227">
        <v>38.137651821862349</v>
      </c>
      <c r="H13" s="228"/>
      <c r="I13" s="229">
        <v>2.5548758546239654</v>
      </c>
      <c r="J13" s="229">
        <v>17.956099316300829</v>
      </c>
      <c r="K13" s="229">
        <v>30.118747750989566</v>
      </c>
      <c r="L13" s="229">
        <v>49.370277078085643</v>
      </c>
      <c r="M13" s="228"/>
      <c r="N13" s="232">
        <v>2779</v>
      </c>
      <c r="P13" s="373"/>
      <c r="Q13" s="395"/>
    </row>
    <row r="14" spans="1:17" s="230" customFormat="1" ht="10" customHeight="1" x14ac:dyDescent="0.2">
      <c r="A14" s="231" t="s">
        <v>228</v>
      </c>
      <c r="B14" s="395">
        <v>3438</v>
      </c>
      <c r="C14" s="226">
        <v>4.8574752763234441</v>
      </c>
      <c r="D14" s="226"/>
      <c r="E14" s="227">
        <v>38.917975567190226</v>
      </c>
      <c r="F14" s="227">
        <v>5.7591623036649215</v>
      </c>
      <c r="G14" s="227">
        <v>55.322862129144859</v>
      </c>
      <c r="H14" s="228"/>
      <c r="I14" s="229">
        <v>1.0046885465505693</v>
      </c>
      <c r="J14" s="229">
        <v>8.8747488278633622</v>
      </c>
      <c r="K14" s="229">
        <v>23.241795043536502</v>
      </c>
      <c r="L14" s="229">
        <v>66.912257200267916</v>
      </c>
      <c r="M14" s="228"/>
      <c r="N14" s="232">
        <v>2986</v>
      </c>
      <c r="P14" s="373"/>
      <c r="Q14" s="395"/>
    </row>
    <row r="15" spans="1:17" s="230" customFormat="1" ht="10" customHeight="1" x14ac:dyDescent="0.2">
      <c r="A15" s="233" t="s">
        <v>229</v>
      </c>
      <c r="B15" s="395">
        <v>5319</v>
      </c>
      <c r="C15" s="226">
        <v>3.8541079150216206</v>
      </c>
      <c r="D15" s="226"/>
      <c r="E15" s="227">
        <v>52.641473961270911</v>
      </c>
      <c r="F15" s="227">
        <v>4.8881368678322996</v>
      </c>
      <c r="G15" s="227">
        <v>42.47038917089678</v>
      </c>
      <c r="H15" s="228"/>
      <c r="I15" s="229">
        <v>0.75138843515191123</v>
      </c>
      <c r="J15" s="229">
        <v>18.39268213002287</v>
      </c>
      <c r="K15" s="229">
        <v>46.531634542088639</v>
      </c>
      <c r="L15" s="229">
        <v>34.324294892736582</v>
      </c>
      <c r="M15" s="228"/>
      <c r="N15" s="232">
        <v>9183</v>
      </c>
      <c r="P15" s="373"/>
      <c r="Q15" s="395"/>
    </row>
    <row r="16" spans="1:17" s="230" customFormat="1" ht="10" customHeight="1" x14ac:dyDescent="0.2">
      <c r="A16" s="231" t="s">
        <v>230</v>
      </c>
      <c r="B16" s="395">
        <v>1888</v>
      </c>
      <c r="C16" s="226">
        <v>1.4830508474576272</v>
      </c>
      <c r="D16" s="226"/>
      <c r="E16" s="227">
        <v>71.610169491525426</v>
      </c>
      <c r="F16" s="227">
        <v>2.5423728813559325</v>
      </c>
      <c r="G16" s="227">
        <v>25.847457627118644</v>
      </c>
      <c r="H16" s="228"/>
      <c r="I16" s="229">
        <v>2.2573363431151243</v>
      </c>
      <c r="J16" s="229">
        <v>27.65237020316027</v>
      </c>
      <c r="K16" s="229">
        <v>57.223476297968404</v>
      </c>
      <c r="L16" s="229">
        <v>12.866817155756207</v>
      </c>
      <c r="M16" s="228"/>
      <c r="N16" s="232">
        <v>886</v>
      </c>
      <c r="P16" s="373"/>
      <c r="Q16" s="395"/>
    </row>
    <row r="17" spans="1:17" s="230" customFormat="1" ht="10" customHeight="1" x14ac:dyDescent="0.2">
      <c r="A17" s="231" t="s">
        <v>231</v>
      </c>
      <c r="B17" s="395">
        <v>81</v>
      </c>
      <c r="C17" s="226">
        <v>1.2345679012345678</v>
      </c>
      <c r="D17" s="226"/>
      <c r="E17" s="227">
        <v>40.74074074074074</v>
      </c>
      <c r="F17" s="227">
        <v>3.7037037037037033</v>
      </c>
      <c r="G17" s="227">
        <v>55.555555555555557</v>
      </c>
      <c r="H17" s="228"/>
      <c r="I17" s="229">
        <v>4.5454545454545459</v>
      </c>
      <c r="J17" s="229">
        <v>22.727272727272727</v>
      </c>
      <c r="K17" s="229">
        <v>43.18181818181818</v>
      </c>
      <c r="L17" s="229">
        <v>31.818181818181817</v>
      </c>
      <c r="M17" s="228"/>
      <c r="N17" s="232">
        <v>44</v>
      </c>
      <c r="P17" s="373"/>
      <c r="Q17" s="395"/>
    </row>
    <row r="18" spans="1:17" s="230" customFormat="1" ht="10" customHeight="1" x14ac:dyDescent="0.2">
      <c r="A18" s="231" t="s">
        <v>232</v>
      </c>
      <c r="B18" s="395">
        <v>1677</v>
      </c>
      <c r="C18" s="226">
        <v>4.8300536672629697</v>
      </c>
      <c r="D18" s="234"/>
      <c r="E18" s="227">
        <v>59.033989266547401</v>
      </c>
      <c r="F18" s="227">
        <v>9.5408467501490755</v>
      </c>
      <c r="G18" s="227">
        <v>31.425163983303516</v>
      </c>
      <c r="H18" s="235"/>
      <c r="I18" s="229">
        <v>1.7543859649122806</v>
      </c>
      <c r="J18" s="229">
        <v>22.456140350877192</v>
      </c>
      <c r="K18" s="229">
        <v>46.245614035087719</v>
      </c>
      <c r="L18" s="229">
        <v>29.543859649122805</v>
      </c>
      <c r="M18" s="235"/>
      <c r="N18" s="232">
        <v>1425</v>
      </c>
      <c r="P18" s="373"/>
      <c r="Q18" s="395"/>
    </row>
    <row r="19" spans="1:17" s="240" customFormat="1" ht="20.149999999999999" customHeight="1" x14ac:dyDescent="0.2">
      <c r="A19" s="236" t="s">
        <v>233</v>
      </c>
      <c r="B19" s="395">
        <v>4091</v>
      </c>
      <c r="C19" s="234">
        <v>22.977267171840627</v>
      </c>
      <c r="D19" s="234"/>
      <c r="E19" s="238">
        <v>65.338548032265948</v>
      </c>
      <c r="F19" s="238">
        <v>19.628452701051089</v>
      </c>
      <c r="G19" s="238">
        <v>15.032999266682962</v>
      </c>
      <c r="H19" s="235"/>
      <c r="I19" s="239">
        <v>0.39567396465312582</v>
      </c>
      <c r="J19" s="239">
        <v>7.2012661566868905</v>
      </c>
      <c r="K19" s="239">
        <v>82.37931944078079</v>
      </c>
      <c r="L19" s="239">
        <v>9.9973621735689786</v>
      </c>
      <c r="M19" s="235"/>
      <c r="N19" s="237">
        <v>3791</v>
      </c>
      <c r="O19" s="230"/>
      <c r="P19" s="373"/>
      <c r="Q19" s="395"/>
    </row>
    <row r="20" spans="1:17" s="230" customFormat="1" ht="10" customHeight="1" x14ac:dyDescent="0.2">
      <c r="A20" s="231" t="s">
        <v>234</v>
      </c>
      <c r="B20" s="395">
        <v>255</v>
      </c>
      <c r="C20" s="226">
        <v>7.8431372549019605</v>
      </c>
      <c r="D20" s="226"/>
      <c r="E20" s="227">
        <v>68.627450980392155</v>
      </c>
      <c r="F20" s="227">
        <v>9.4117647058823533</v>
      </c>
      <c r="G20" s="227">
        <v>21.96078431372549</v>
      </c>
      <c r="H20" s="228"/>
      <c r="I20" s="229">
        <v>3.8071065989847721</v>
      </c>
      <c r="J20" s="229">
        <v>12.436548223350254</v>
      </c>
      <c r="K20" s="229">
        <v>38.832487309644669</v>
      </c>
      <c r="L20" s="229">
        <v>44.923857868020306</v>
      </c>
      <c r="M20" s="228"/>
      <c r="N20" s="232">
        <v>394</v>
      </c>
      <c r="P20" s="373"/>
      <c r="Q20" s="395"/>
    </row>
    <row r="21" spans="1:17" s="230" customFormat="1" ht="10" customHeight="1" x14ac:dyDescent="0.2">
      <c r="A21" s="231" t="s">
        <v>235</v>
      </c>
      <c r="B21" s="395">
        <v>3166</v>
      </c>
      <c r="C21" s="226">
        <v>10.486418193303853</v>
      </c>
      <c r="D21" s="226"/>
      <c r="E21" s="227">
        <v>48.673404927353126</v>
      </c>
      <c r="F21" s="227">
        <v>7.6753000631711936</v>
      </c>
      <c r="G21" s="227">
        <v>43.651295009475675</v>
      </c>
      <c r="H21" s="228"/>
      <c r="I21" s="229">
        <v>0.39144050104384132</v>
      </c>
      <c r="J21" s="229">
        <v>5.0756784968684761</v>
      </c>
      <c r="K21" s="229">
        <v>31.341336116910227</v>
      </c>
      <c r="L21" s="229">
        <v>63.19154488517745</v>
      </c>
      <c r="M21" s="228"/>
      <c r="N21" s="232">
        <v>7664</v>
      </c>
      <c r="P21" s="373"/>
      <c r="Q21" s="395"/>
    </row>
    <row r="22" spans="1:17" s="230" customFormat="1" ht="10" customHeight="1" x14ac:dyDescent="0.2">
      <c r="A22" s="231" t="s">
        <v>236</v>
      </c>
      <c r="B22" s="395">
        <v>1175</v>
      </c>
      <c r="C22" s="226">
        <v>100</v>
      </c>
      <c r="D22" s="226"/>
      <c r="E22" s="227">
        <v>43.914893617021278</v>
      </c>
      <c r="F22" s="227">
        <v>1.1063829787234043</v>
      </c>
      <c r="G22" s="227">
        <v>54.978723404255312</v>
      </c>
      <c r="H22" s="228"/>
      <c r="I22" s="229">
        <v>1.834637964774951E-2</v>
      </c>
      <c r="J22" s="229">
        <v>0.60543052837573386</v>
      </c>
      <c r="K22" s="229">
        <v>6.8309686888454015</v>
      </c>
      <c r="L22" s="229">
        <v>92.551369863013704</v>
      </c>
      <c r="M22" s="228"/>
      <c r="N22" s="232">
        <v>16352</v>
      </c>
      <c r="P22" s="373"/>
      <c r="Q22" s="395"/>
    </row>
    <row r="23" spans="1:17" s="230" customFormat="1" ht="10" customHeight="1" x14ac:dyDescent="0.2">
      <c r="A23" s="231" t="s">
        <v>237</v>
      </c>
      <c r="B23" s="395">
        <v>461</v>
      </c>
      <c r="C23" s="226">
        <v>20.17353579175705</v>
      </c>
      <c r="D23" s="226"/>
      <c r="E23" s="227">
        <v>47.288503253796094</v>
      </c>
      <c r="F23" s="227">
        <v>6.9414316702819958</v>
      </c>
      <c r="G23" s="227">
        <v>45.770065075921906</v>
      </c>
      <c r="H23" s="228"/>
      <c r="I23" s="229">
        <v>1.0238907849829351</v>
      </c>
      <c r="J23" s="229">
        <v>4.2662116040955631</v>
      </c>
      <c r="K23" s="229">
        <v>14.505119453924914</v>
      </c>
      <c r="L23" s="229">
        <v>80.204778156996596</v>
      </c>
      <c r="M23" s="228"/>
      <c r="N23" s="232">
        <v>586</v>
      </c>
      <c r="P23" s="373"/>
      <c r="Q23" s="395"/>
    </row>
    <row r="24" spans="1:17" s="230" customFormat="1" ht="10" customHeight="1" x14ac:dyDescent="0.2">
      <c r="A24" s="231" t="s">
        <v>238</v>
      </c>
      <c r="B24" s="395">
        <v>588</v>
      </c>
      <c r="C24" s="226">
        <v>0.17006802721088435</v>
      </c>
      <c r="D24" s="226"/>
      <c r="E24" s="227">
        <v>65.986394557823118</v>
      </c>
      <c r="F24" s="227">
        <v>12.585034013605442</v>
      </c>
      <c r="G24" s="227">
        <v>21.428571428571427</v>
      </c>
      <c r="H24" s="228"/>
      <c r="I24" s="229">
        <v>6.1567164179104479</v>
      </c>
      <c r="J24" s="229">
        <v>34.514925373134332</v>
      </c>
      <c r="K24" s="229">
        <v>30.783582089552237</v>
      </c>
      <c r="L24" s="229">
        <v>28.544776119402986</v>
      </c>
      <c r="M24" s="228"/>
      <c r="N24" s="232">
        <v>536</v>
      </c>
      <c r="P24" s="373"/>
      <c r="Q24" s="395"/>
    </row>
    <row r="25" spans="1:17" s="230" customFormat="1" ht="10" customHeight="1" x14ac:dyDescent="0.2">
      <c r="A25" s="231" t="s">
        <v>239</v>
      </c>
      <c r="B25" s="395">
        <v>2262</v>
      </c>
      <c r="C25" s="226">
        <v>62.157382847038022</v>
      </c>
      <c r="D25" s="226"/>
      <c r="E25" s="227">
        <v>31.564986737400531</v>
      </c>
      <c r="F25" s="227">
        <v>4.288240495137047</v>
      </c>
      <c r="G25" s="227">
        <v>64.146772767462423</v>
      </c>
      <c r="H25" s="228"/>
      <c r="I25" s="229">
        <v>0.24866785079928952</v>
      </c>
      <c r="J25" s="229">
        <v>3.374777975133215</v>
      </c>
      <c r="K25" s="229">
        <v>11.249259917110717</v>
      </c>
      <c r="L25" s="229">
        <v>85.115452930728239</v>
      </c>
      <c r="M25" s="228"/>
      <c r="N25" s="232">
        <v>8445</v>
      </c>
      <c r="P25" s="373"/>
      <c r="Q25" s="395"/>
    </row>
    <row r="26" spans="1:17" s="230" customFormat="1" ht="10" customHeight="1" x14ac:dyDescent="0.2">
      <c r="A26" s="231" t="s">
        <v>240</v>
      </c>
      <c r="B26" s="395">
        <v>787</v>
      </c>
      <c r="C26" s="226">
        <v>59.720457433290974</v>
      </c>
      <c r="D26" s="226"/>
      <c r="E26" s="227">
        <v>31.893265565438373</v>
      </c>
      <c r="F26" s="227">
        <v>7.6238881829733165</v>
      </c>
      <c r="G26" s="227">
        <v>60.482846251588306</v>
      </c>
      <c r="H26" s="228"/>
      <c r="I26" s="229">
        <v>0.11771630370806356</v>
      </c>
      <c r="J26" s="229">
        <v>3.9729252501471453</v>
      </c>
      <c r="K26" s="229">
        <v>11.977633902295468</v>
      </c>
      <c r="L26" s="229">
        <v>83.931724543849327</v>
      </c>
      <c r="M26" s="228"/>
      <c r="N26" s="232">
        <v>3398</v>
      </c>
      <c r="P26" s="373"/>
      <c r="Q26" s="395"/>
    </row>
    <row r="27" spans="1:17" s="230" customFormat="1" ht="10" customHeight="1" x14ac:dyDescent="0.2">
      <c r="A27" s="231" t="s">
        <v>241</v>
      </c>
      <c r="B27" s="395">
        <v>1187</v>
      </c>
      <c r="C27" s="226">
        <v>45.577085088458297</v>
      </c>
      <c r="D27" s="226"/>
      <c r="E27" s="227">
        <v>43.218197135636053</v>
      </c>
      <c r="F27" s="227">
        <v>8.5930918281381636</v>
      </c>
      <c r="G27" s="227">
        <v>48.188711036225776</v>
      </c>
      <c r="H27" s="228"/>
      <c r="I27" s="229">
        <v>0.61576354679802958</v>
      </c>
      <c r="J27" s="229">
        <v>5.3571428571428568</v>
      </c>
      <c r="K27" s="229">
        <v>24.045566502463053</v>
      </c>
      <c r="L27" s="229">
        <v>69.981527093596057</v>
      </c>
      <c r="M27" s="228"/>
      <c r="N27" s="232">
        <v>3248</v>
      </c>
      <c r="P27" s="373"/>
      <c r="Q27" s="395"/>
    </row>
    <row r="28" spans="1:17" s="230" customFormat="1" ht="10" customHeight="1" x14ac:dyDescent="0.2">
      <c r="A28" s="231" t="s">
        <v>242</v>
      </c>
      <c r="B28" s="395">
        <v>97</v>
      </c>
      <c r="C28" s="226">
        <v>4.1237113402061851</v>
      </c>
      <c r="D28" s="226"/>
      <c r="E28" s="227">
        <v>83.505154639175259</v>
      </c>
      <c r="F28" s="227">
        <v>3.0927835051546393</v>
      </c>
      <c r="G28" s="227">
        <v>13.402061855670103</v>
      </c>
      <c r="H28" s="228"/>
      <c r="I28" s="229">
        <v>5.785123966942149</v>
      </c>
      <c r="J28" s="229">
        <v>21.487603305785125</v>
      </c>
      <c r="K28" s="229">
        <v>65.289256198347118</v>
      </c>
      <c r="L28" s="229">
        <v>7.4380165289256199</v>
      </c>
      <c r="M28" s="228"/>
      <c r="N28" s="232">
        <v>121</v>
      </c>
      <c r="P28" s="373"/>
      <c r="Q28" s="395"/>
    </row>
    <row r="29" spans="1:17" s="230" customFormat="1" ht="10" customHeight="1" x14ac:dyDescent="0.2">
      <c r="A29" s="231" t="s">
        <v>243</v>
      </c>
      <c r="B29" s="395">
        <v>1360</v>
      </c>
      <c r="C29" s="226">
        <v>14.779411764705882</v>
      </c>
      <c r="D29" s="226"/>
      <c r="E29" s="227">
        <v>50.661764705882348</v>
      </c>
      <c r="F29" s="227">
        <v>13.897058823529413</v>
      </c>
      <c r="G29" s="227">
        <v>35.441176470588239</v>
      </c>
      <c r="H29" s="228"/>
      <c r="I29" s="229">
        <v>2.2064945878434639</v>
      </c>
      <c r="J29" s="229">
        <v>18.734388009991672</v>
      </c>
      <c r="K29" s="229">
        <v>49.125728559533719</v>
      </c>
      <c r="L29" s="229">
        <v>29.891756869275603</v>
      </c>
      <c r="M29" s="228"/>
      <c r="N29" s="232">
        <v>2402</v>
      </c>
      <c r="P29" s="373"/>
      <c r="Q29" s="395"/>
    </row>
    <row r="30" spans="1:17" s="230" customFormat="1" ht="10" customHeight="1" x14ac:dyDescent="0.2">
      <c r="A30" s="231" t="s">
        <v>244</v>
      </c>
      <c r="B30" s="395">
        <v>1091</v>
      </c>
      <c r="C30" s="226">
        <v>25.022914757103575</v>
      </c>
      <c r="D30" s="226"/>
      <c r="E30" s="227">
        <v>34.922089825847848</v>
      </c>
      <c r="F30" s="227">
        <v>7.4243813015582045</v>
      </c>
      <c r="G30" s="227">
        <v>57.653528872593952</v>
      </c>
      <c r="H30" s="228"/>
      <c r="I30" s="229">
        <v>1.3913043478260869</v>
      </c>
      <c r="J30" s="229">
        <v>20.695652173913043</v>
      </c>
      <c r="K30" s="229">
        <v>42.260869565217391</v>
      </c>
      <c r="L30" s="229">
        <v>35.652173913043477</v>
      </c>
      <c r="M30" s="228"/>
      <c r="N30" s="232">
        <v>1150</v>
      </c>
      <c r="P30" s="373"/>
      <c r="Q30" s="395"/>
    </row>
    <row r="31" spans="1:17" s="230" customFormat="1" ht="10" customHeight="1" x14ac:dyDescent="0.2">
      <c r="A31" s="231" t="s">
        <v>245</v>
      </c>
      <c r="B31" s="395">
        <v>395</v>
      </c>
      <c r="C31" s="226">
        <v>19.49367088607595</v>
      </c>
      <c r="D31" s="226"/>
      <c r="E31" s="227">
        <v>39.24050632911392</v>
      </c>
      <c r="F31" s="227">
        <v>9.113924050632912</v>
      </c>
      <c r="G31" s="227">
        <v>51.645569620253163</v>
      </c>
      <c r="H31" s="228"/>
      <c r="I31" s="229">
        <v>0.84210526315789469</v>
      </c>
      <c r="J31" s="229">
        <v>2.9473684210526314</v>
      </c>
      <c r="K31" s="229">
        <v>22.105263157894736</v>
      </c>
      <c r="L31" s="229">
        <v>74.10526315789474</v>
      </c>
      <c r="M31" s="228"/>
      <c r="N31" s="232">
        <v>475</v>
      </c>
      <c r="P31" s="373"/>
      <c r="Q31" s="395"/>
    </row>
    <row r="32" spans="1:17" s="230" customFormat="1" ht="10" customHeight="1" x14ac:dyDescent="0.2">
      <c r="A32" s="231" t="s">
        <v>246</v>
      </c>
      <c r="B32" s="395">
        <v>179</v>
      </c>
      <c r="C32" s="226">
        <v>36.312849162011176</v>
      </c>
      <c r="D32" s="226"/>
      <c r="E32" s="227">
        <v>47.486033519553075</v>
      </c>
      <c r="F32" s="227">
        <v>4.4692737430167595</v>
      </c>
      <c r="G32" s="227">
        <v>48.044692737430168</v>
      </c>
      <c r="H32" s="228"/>
      <c r="I32" s="229">
        <v>6.0109289617486334</v>
      </c>
      <c r="J32" s="229">
        <v>28.415300546448087</v>
      </c>
      <c r="K32" s="229">
        <v>18.579234972677597</v>
      </c>
      <c r="L32" s="229">
        <v>46.994535519125684</v>
      </c>
      <c r="M32" s="228"/>
      <c r="N32" s="232">
        <v>183</v>
      </c>
      <c r="P32" s="373"/>
      <c r="Q32" s="395"/>
    </row>
    <row r="33" spans="1:17" s="230" customFormat="1" ht="10" customHeight="1" x14ac:dyDescent="0.2">
      <c r="A33" s="231" t="s">
        <v>247</v>
      </c>
      <c r="B33" s="395">
        <v>104</v>
      </c>
      <c r="C33" s="226">
        <v>4.8076923076923084</v>
      </c>
      <c r="D33" s="226"/>
      <c r="E33" s="227">
        <v>70.192307692307693</v>
      </c>
      <c r="F33" s="227">
        <v>6.7307692307692308</v>
      </c>
      <c r="G33" s="227">
        <v>23.076923076923077</v>
      </c>
      <c r="H33" s="228"/>
      <c r="I33" s="229">
        <v>0.91324200913242004</v>
      </c>
      <c r="J33" s="229">
        <v>21.917808219178081</v>
      </c>
      <c r="K33" s="229">
        <v>72.146118721461178</v>
      </c>
      <c r="L33" s="229">
        <v>4.5662100456620998</v>
      </c>
      <c r="M33" s="228"/>
      <c r="N33" s="232">
        <v>219</v>
      </c>
      <c r="P33" s="373"/>
      <c r="Q33" s="395"/>
    </row>
    <row r="34" spans="1:17" s="230" customFormat="1" ht="10" customHeight="1" x14ac:dyDescent="0.2">
      <c r="A34" s="231" t="s">
        <v>248</v>
      </c>
      <c r="B34" s="395">
        <v>683</v>
      </c>
      <c r="C34" s="226">
        <v>16.398243045387993</v>
      </c>
      <c r="D34" s="226"/>
      <c r="E34" s="227">
        <v>56.661786237188871</v>
      </c>
      <c r="F34" s="227">
        <v>15.226939970717424</v>
      </c>
      <c r="G34" s="227">
        <v>28.111273792093705</v>
      </c>
      <c r="H34" s="228"/>
      <c r="I34" s="229">
        <v>0.69220119981541306</v>
      </c>
      <c r="J34" s="229">
        <v>13.197969543147209</v>
      </c>
      <c r="K34" s="229">
        <v>24.180895246885097</v>
      </c>
      <c r="L34" s="229">
        <v>61.882787263497917</v>
      </c>
      <c r="M34" s="228"/>
      <c r="N34" s="232">
        <v>2167</v>
      </c>
      <c r="P34" s="373"/>
      <c r="Q34" s="395"/>
    </row>
    <row r="35" spans="1:17" s="230" customFormat="1" ht="10" customHeight="1" x14ac:dyDescent="0.2">
      <c r="A35" s="231" t="s">
        <v>249</v>
      </c>
      <c r="B35" s="395">
        <v>103</v>
      </c>
      <c r="C35" s="226">
        <v>5.825242718446602</v>
      </c>
      <c r="D35" s="226"/>
      <c r="E35" s="227">
        <v>57.28155339805825</v>
      </c>
      <c r="F35" s="227">
        <v>15.53398058252427</v>
      </c>
      <c r="G35" s="227">
        <v>27.184466019417474</v>
      </c>
      <c r="H35" s="228"/>
      <c r="I35" s="229">
        <v>7.291666666666667</v>
      </c>
      <c r="J35" s="229">
        <v>30.208333333333332</v>
      </c>
      <c r="K35" s="229">
        <v>34.375</v>
      </c>
      <c r="L35" s="229">
        <v>28.125</v>
      </c>
      <c r="M35" s="228"/>
      <c r="N35" s="232">
        <v>96</v>
      </c>
      <c r="P35" s="373"/>
      <c r="Q35" s="395"/>
    </row>
    <row r="36" spans="1:17" s="230" customFormat="1" ht="10" customHeight="1" x14ac:dyDescent="0.2">
      <c r="A36" s="231" t="s">
        <v>250</v>
      </c>
      <c r="B36" s="395">
        <v>1092</v>
      </c>
      <c r="C36" s="226">
        <v>7.0512820512820511</v>
      </c>
      <c r="D36" s="226"/>
      <c r="E36" s="227">
        <v>68.315018315018321</v>
      </c>
      <c r="F36" s="227">
        <v>3.6630036630036633</v>
      </c>
      <c r="G36" s="227">
        <v>28.021978021978022</v>
      </c>
      <c r="H36" s="228"/>
      <c r="I36" s="229">
        <v>4.7987616099071211</v>
      </c>
      <c r="J36" s="229">
        <v>24.922600619195045</v>
      </c>
      <c r="K36" s="229">
        <v>22.13622291021672</v>
      </c>
      <c r="L36" s="229">
        <v>48.297213622291025</v>
      </c>
      <c r="M36" s="228"/>
      <c r="N36" s="232">
        <v>646</v>
      </c>
      <c r="P36" s="373"/>
      <c r="Q36" s="395"/>
    </row>
    <row r="37" spans="1:17" s="230" customFormat="1" ht="10" customHeight="1" x14ac:dyDescent="0.2">
      <c r="A37" s="231" t="s">
        <v>251</v>
      </c>
      <c r="B37" s="395">
        <v>3002</v>
      </c>
      <c r="C37" s="226">
        <v>11.092604930046637</v>
      </c>
      <c r="D37" s="226"/>
      <c r="E37" s="227">
        <v>77.681545636242504</v>
      </c>
      <c r="F37" s="227">
        <v>4.4636908727514992</v>
      </c>
      <c r="G37" s="227">
        <v>17.854763491005997</v>
      </c>
      <c r="H37" s="228"/>
      <c r="I37" s="229">
        <v>2.1609384647046719</v>
      </c>
      <c r="J37" s="229">
        <v>20.477464498868081</v>
      </c>
      <c r="K37" s="229">
        <v>17.987240172875076</v>
      </c>
      <c r="L37" s="229">
        <v>59.394937229882693</v>
      </c>
      <c r="M37" s="228"/>
      <c r="N37" s="232">
        <v>4859</v>
      </c>
      <c r="P37" s="373"/>
      <c r="Q37" s="395"/>
    </row>
    <row r="38" spans="1:17" s="230" customFormat="1" ht="10" customHeight="1" x14ac:dyDescent="0.2">
      <c r="A38" s="231" t="s">
        <v>252</v>
      </c>
      <c r="B38" s="395">
        <v>1169</v>
      </c>
      <c r="C38" s="226">
        <v>14.029084687767323</v>
      </c>
      <c r="D38" s="226"/>
      <c r="E38" s="227">
        <v>61.933276304533791</v>
      </c>
      <c r="F38" s="227">
        <v>5.8169375534644994</v>
      </c>
      <c r="G38" s="227">
        <v>32.24978614200171</v>
      </c>
      <c r="H38" s="228"/>
      <c r="I38" s="229">
        <v>2.6920031670625493</v>
      </c>
      <c r="J38" s="229">
        <v>33.570863024544735</v>
      </c>
      <c r="K38" s="229">
        <v>14.806017418844023</v>
      </c>
      <c r="L38" s="229">
        <v>48.931116389548698</v>
      </c>
      <c r="M38" s="228"/>
      <c r="N38" s="232">
        <v>1263</v>
      </c>
      <c r="P38" s="373"/>
      <c r="Q38" s="395"/>
    </row>
    <row r="39" spans="1:17" s="230" customFormat="1" ht="10" customHeight="1" x14ac:dyDescent="0.2">
      <c r="A39" s="231" t="s">
        <v>253</v>
      </c>
      <c r="B39" s="395">
        <v>2074</v>
      </c>
      <c r="C39" s="226">
        <v>5.5448408871745416</v>
      </c>
      <c r="D39" s="226"/>
      <c r="E39" s="227">
        <v>65.139826422372224</v>
      </c>
      <c r="F39" s="227">
        <v>9.9324975891996132</v>
      </c>
      <c r="G39" s="227">
        <v>24.92767598842816</v>
      </c>
      <c r="H39" s="228"/>
      <c r="I39" s="229">
        <v>0.45717768972874123</v>
      </c>
      <c r="J39" s="229">
        <v>9.6312099969521494</v>
      </c>
      <c r="K39" s="229">
        <v>44.422432185309354</v>
      </c>
      <c r="L39" s="229">
        <v>45.473940871685464</v>
      </c>
      <c r="M39" s="228"/>
      <c r="N39" s="232">
        <v>6562</v>
      </c>
      <c r="P39" s="373"/>
      <c r="Q39" s="395"/>
    </row>
    <row r="40" spans="1:17" s="230" customFormat="1" ht="10" customHeight="1" x14ac:dyDescent="0.2">
      <c r="A40" s="231" t="s">
        <v>254</v>
      </c>
      <c r="B40" s="395">
        <v>1523</v>
      </c>
      <c r="C40" s="226">
        <v>21.273801707156927</v>
      </c>
      <c r="D40" s="226"/>
      <c r="E40" s="227">
        <v>64.149704530531849</v>
      </c>
      <c r="F40" s="227">
        <v>2.757715036112935</v>
      </c>
      <c r="G40" s="227">
        <v>33.092580433355216</v>
      </c>
      <c r="H40" s="228"/>
      <c r="I40" s="229">
        <v>0.78226857887874846</v>
      </c>
      <c r="J40" s="229">
        <v>4.8565840938722289</v>
      </c>
      <c r="K40" s="229">
        <v>30.899608865710558</v>
      </c>
      <c r="L40" s="229">
        <v>63.46153846153846</v>
      </c>
      <c r="M40" s="228"/>
      <c r="N40" s="232">
        <v>3068</v>
      </c>
      <c r="P40" s="373"/>
      <c r="Q40" s="396"/>
    </row>
    <row r="41" spans="1:17" s="230" customFormat="1" ht="10" customHeight="1" x14ac:dyDescent="0.2">
      <c r="A41" s="231" t="s">
        <v>255</v>
      </c>
      <c r="B41" s="395">
        <v>641</v>
      </c>
      <c r="C41" s="226">
        <v>35.257410296411855</v>
      </c>
      <c r="D41" s="226"/>
      <c r="E41" s="227">
        <v>54.290171606864277</v>
      </c>
      <c r="F41" s="227">
        <v>6.8642745709828397</v>
      </c>
      <c r="G41" s="227">
        <v>38.845553822152887</v>
      </c>
      <c r="H41" s="228"/>
      <c r="I41" s="229">
        <v>0.84957521239380307</v>
      </c>
      <c r="J41" s="229">
        <v>10.144927536231885</v>
      </c>
      <c r="K41" s="229">
        <v>22.738630684657672</v>
      </c>
      <c r="L41" s="229">
        <v>66.216891554222883</v>
      </c>
      <c r="M41" s="228"/>
      <c r="N41" s="232">
        <v>2001</v>
      </c>
      <c r="P41" s="373"/>
      <c r="Q41" s="395"/>
    </row>
    <row r="42" spans="1:17" s="230" customFormat="1" ht="10" customHeight="1" x14ac:dyDescent="0.2">
      <c r="A42" s="231" t="s">
        <v>256</v>
      </c>
      <c r="B42" s="395">
        <v>1025</v>
      </c>
      <c r="C42" s="226">
        <v>4.8780487804878048</v>
      </c>
      <c r="D42" s="226"/>
      <c r="E42" s="227">
        <v>49.170731707317074</v>
      </c>
      <c r="F42" s="227">
        <v>8.6829268292682915</v>
      </c>
      <c r="G42" s="227">
        <v>42.146341463414636</v>
      </c>
      <c r="H42" s="228"/>
      <c r="I42" s="229">
        <v>1.327116212338594</v>
      </c>
      <c r="J42" s="229">
        <v>23.170731707317074</v>
      </c>
      <c r="K42" s="229">
        <v>26.54232424677188</v>
      </c>
      <c r="L42" s="229">
        <v>48.995695839311331</v>
      </c>
      <c r="M42" s="228"/>
      <c r="N42" s="232">
        <v>2788</v>
      </c>
      <c r="P42" s="373"/>
      <c r="Q42" s="395"/>
    </row>
    <row r="43" spans="1:17" s="230" customFormat="1" ht="10" customHeight="1" x14ac:dyDescent="0.2">
      <c r="A43" s="231" t="s">
        <v>257</v>
      </c>
      <c r="B43" s="395">
        <v>5347</v>
      </c>
      <c r="C43" s="226">
        <v>17.617355526463438</v>
      </c>
      <c r="D43" s="226"/>
      <c r="E43" s="227">
        <v>61.324106975874329</v>
      </c>
      <c r="F43" s="227">
        <v>6.0781746773891898</v>
      </c>
      <c r="G43" s="227">
        <v>32.597718346736485</v>
      </c>
      <c r="H43" s="228"/>
      <c r="I43" s="229">
        <v>1.9652061855670102</v>
      </c>
      <c r="J43" s="229">
        <v>10.609965635738831</v>
      </c>
      <c r="K43" s="229">
        <v>19.619845360824741</v>
      </c>
      <c r="L43" s="229">
        <v>67.804982817869416</v>
      </c>
      <c r="M43" s="228"/>
      <c r="N43" s="232">
        <v>9312</v>
      </c>
      <c r="P43" s="373"/>
      <c r="Q43" s="395"/>
    </row>
    <row r="44" spans="1:17" s="230" customFormat="1" ht="10" customHeight="1" x14ac:dyDescent="0.2">
      <c r="A44" s="231" t="s">
        <v>258</v>
      </c>
      <c r="B44" s="395">
        <v>1934</v>
      </c>
      <c r="C44" s="226">
        <v>1.2926577042399172</v>
      </c>
      <c r="D44" s="226"/>
      <c r="E44" s="227">
        <v>64.06411582213029</v>
      </c>
      <c r="F44" s="227">
        <v>5.7394002068252323</v>
      </c>
      <c r="G44" s="227">
        <v>30.196483971044469</v>
      </c>
      <c r="H44" s="228"/>
      <c r="I44" s="229">
        <v>1.0309278350515463</v>
      </c>
      <c r="J44" s="229">
        <v>12.280169799878713</v>
      </c>
      <c r="K44" s="229">
        <v>28.107944208611279</v>
      </c>
      <c r="L44" s="229">
        <v>58.580958156458465</v>
      </c>
      <c r="M44" s="228"/>
      <c r="N44" s="232">
        <v>3298</v>
      </c>
      <c r="P44" s="373"/>
      <c r="Q44" s="395"/>
    </row>
    <row r="45" spans="1:17" s="230" customFormat="1" ht="10" customHeight="1" x14ac:dyDescent="0.2">
      <c r="A45" s="231" t="s">
        <v>259</v>
      </c>
      <c r="B45" s="395">
        <v>1944</v>
      </c>
      <c r="C45" s="226">
        <v>21.039094650205762</v>
      </c>
      <c r="D45" s="226"/>
      <c r="E45" s="227">
        <v>37.139917695473251</v>
      </c>
      <c r="F45" s="227">
        <v>8.5905349794238681</v>
      </c>
      <c r="G45" s="227">
        <v>54.269547325102884</v>
      </c>
      <c r="H45" s="228"/>
      <c r="I45" s="229">
        <v>0.41972717733473242</v>
      </c>
      <c r="J45" s="229">
        <v>4.1098286114025884</v>
      </c>
      <c r="K45" s="229">
        <v>8.5344526058062247</v>
      </c>
      <c r="L45" s="229">
        <v>86.935991605456451</v>
      </c>
      <c r="M45" s="228"/>
      <c r="N45" s="232">
        <v>5718</v>
      </c>
      <c r="P45" s="373"/>
      <c r="Q45" s="395"/>
    </row>
    <row r="46" spans="1:17" s="230" customFormat="1" ht="10" customHeight="1" x14ac:dyDescent="0.2">
      <c r="A46" s="231" t="s">
        <v>260</v>
      </c>
      <c r="B46" s="397">
        <v>26415</v>
      </c>
      <c r="C46" s="226">
        <v>1.3515048268029528</v>
      </c>
      <c r="D46" s="226"/>
      <c r="E46" s="227">
        <v>65.368162029150099</v>
      </c>
      <c r="F46" s="227">
        <v>10.54703766799167</v>
      </c>
      <c r="G46" s="227">
        <v>24.084800302858227</v>
      </c>
      <c r="H46" s="228"/>
      <c r="I46" s="229">
        <v>0.72084481175390258</v>
      </c>
      <c r="J46" s="229">
        <v>4.7413529231711049</v>
      </c>
      <c r="K46" s="229">
        <v>11.952861952861953</v>
      </c>
      <c r="L46" s="229">
        <v>82.584940312213035</v>
      </c>
      <c r="M46" s="228"/>
      <c r="N46" s="232">
        <v>65340</v>
      </c>
      <c r="P46" s="373"/>
      <c r="Q46" s="397"/>
    </row>
    <row r="47" spans="1:17" s="247" customFormat="1" ht="10" customHeight="1" x14ac:dyDescent="0.2">
      <c r="A47" s="241" t="s">
        <v>261</v>
      </c>
      <c r="B47" s="398">
        <v>2485</v>
      </c>
      <c r="C47" s="243">
        <v>0.76458752515090544</v>
      </c>
      <c r="D47" s="243"/>
      <c r="E47" s="244">
        <v>86.156941649899395</v>
      </c>
      <c r="F47" s="244">
        <v>2.2937625754527162</v>
      </c>
      <c r="G47" s="244">
        <v>11.549295774647888</v>
      </c>
      <c r="H47" s="245"/>
      <c r="I47" s="246">
        <v>11.157455683003128</v>
      </c>
      <c r="J47" s="246">
        <v>36.28779979144943</v>
      </c>
      <c r="K47" s="246">
        <v>18.039624608967674</v>
      </c>
      <c r="L47" s="246">
        <v>34.515119916579771</v>
      </c>
      <c r="M47" s="245"/>
      <c r="N47" s="242">
        <v>959</v>
      </c>
      <c r="O47" s="230"/>
      <c r="P47" s="373"/>
      <c r="Q47" s="398"/>
    </row>
    <row r="48" spans="1:17" s="247" customFormat="1" ht="10" customHeight="1" x14ac:dyDescent="0.2">
      <c r="A48" s="241" t="s">
        <v>262</v>
      </c>
      <c r="B48" s="398">
        <v>5509</v>
      </c>
      <c r="C48" s="243">
        <v>1.1435832274459974</v>
      </c>
      <c r="D48" s="243"/>
      <c r="E48" s="244">
        <v>81.139952804501718</v>
      </c>
      <c r="F48" s="244">
        <v>7.8598656743510613</v>
      </c>
      <c r="G48" s="244">
        <v>11.000181521147214</v>
      </c>
      <c r="H48" s="245"/>
      <c r="I48" s="246">
        <v>0.56064690026954178</v>
      </c>
      <c r="J48" s="246">
        <v>3.2345013477088949</v>
      </c>
      <c r="K48" s="246">
        <v>7.342318059299191</v>
      </c>
      <c r="L48" s="246">
        <v>88.862533692722366</v>
      </c>
      <c r="M48" s="245"/>
      <c r="N48" s="242">
        <v>9275</v>
      </c>
      <c r="O48" s="230"/>
      <c r="P48" s="373"/>
      <c r="Q48" s="398"/>
    </row>
    <row r="49" spans="1:21" s="247" customFormat="1" ht="10" customHeight="1" x14ac:dyDescent="0.2">
      <c r="A49" s="241" t="s">
        <v>263</v>
      </c>
      <c r="B49" s="398">
        <v>18421</v>
      </c>
      <c r="C49" s="243">
        <v>1.4928614081754519</v>
      </c>
      <c r="D49" s="243"/>
      <c r="E49" s="244">
        <v>57.84702242006405</v>
      </c>
      <c r="F49" s="244">
        <v>12.464035611530319</v>
      </c>
      <c r="G49" s="244">
        <v>29.688941968405626</v>
      </c>
      <c r="H49" s="245"/>
      <c r="I49" s="246">
        <v>0.56618154103001483</v>
      </c>
      <c r="J49" s="246">
        <v>4.4459768446267196</v>
      </c>
      <c r="K49" s="246">
        <v>12.622944869887126</v>
      </c>
      <c r="L49" s="246">
        <v>82.364896744456146</v>
      </c>
      <c r="M49" s="245"/>
      <c r="N49" s="242">
        <v>55106</v>
      </c>
      <c r="O49" s="230"/>
      <c r="P49" s="373"/>
      <c r="Q49" s="398"/>
    </row>
    <row r="50" spans="1:21" s="230" customFormat="1" ht="10" customHeight="1" x14ac:dyDescent="0.2">
      <c r="A50" s="231" t="s">
        <v>264</v>
      </c>
      <c r="B50" s="395">
        <v>1020</v>
      </c>
      <c r="C50" s="226">
        <v>0.78431372549019607</v>
      </c>
      <c r="D50" s="226"/>
      <c r="E50" s="227">
        <v>85.294117647058826</v>
      </c>
      <c r="F50" s="227">
        <v>2.7450980392156863</v>
      </c>
      <c r="G50" s="227">
        <v>11.96078431372549</v>
      </c>
      <c r="H50" s="228"/>
      <c r="I50" s="229">
        <v>1.1083743842364533</v>
      </c>
      <c r="J50" s="229">
        <v>15.147783251231528</v>
      </c>
      <c r="K50" s="229">
        <v>64.532019704433495</v>
      </c>
      <c r="L50" s="229">
        <v>19.21182266009852</v>
      </c>
      <c r="M50" s="228"/>
      <c r="N50" s="232">
        <v>2436</v>
      </c>
      <c r="P50" s="373"/>
      <c r="Q50" s="395"/>
    </row>
    <row r="51" spans="1:21" s="230" customFormat="1" ht="10" customHeight="1" x14ac:dyDescent="0.2">
      <c r="A51" s="231" t="s">
        <v>265</v>
      </c>
      <c r="B51" s="398">
        <v>4439</v>
      </c>
      <c r="C51" s="226">
        <v>4.5956296463167376</v>
      </c>
      <c r="D51" s="243"/>
      <c r="E51" s="227">
        <v>50.01126379815274</v>
      </c>
      <c r="F51" s="227">
        <v>6.6005857175039431</v>
      </c>
      <c r="G51" s="227">
        <v>43.388150484343321</v>
      </c>
      <c r="H51" s="245"/>
      <c r="I51" s="229">
        <v>0.43103448275862066</v>
      </c>
      <c r="J51" s="229">
        <v>6.7860300618921316</v>
      </c>
      <c r="K51" s="229">
        <v>22.955349248452698</v>
      </c>
      <c r="L51" s="229">
        <v>69.827586206896555</v>
      </c>
      <c r="M51" s="245"/>
      <c r="N51" s="232">
        <v>9048</v>
      </c>
      <c r="P51" s="373"/>
      <c r="Q51" s="398"/>
    </row>
    <row r="52" spans="1:21" s="230" customFormat="1" ht="10" customHeight="1" x14ac:dyDescent="0.2">
      <c r="A52" s="248" t="s">
        <v>35</v>
      </c>
      <c r="B52" s="249">
        <v>86475</v>
      </c>
      <c r="C52" s="250">
        <v>11.370916449840999</v>
      </c>
      <c r="D52" s="250"/>
      <c r="E52" s="251">
        <v>58.398381034981199</v>
      </c>
      <c r="F52" s="251">
        <v>8.4614050303555892</v>
      </c>
      <c r="G52" s="251">
        <v>33.140213934663201</v>
      </c>
      <c r="H52" s="252"/>
      <c r="I52" s="253">
        <v>0.82260204479825183</v>
      </c>
      <c r="J52" s="253">
        <v>7.8592054944197294</v>
      </c>
      <c r="K52" s="253">
        <v>21.358516090428992</v>
      </c>
      <c r="L52" s="253">
        <v>69.959676370353037</v>
      </c>
      <c r="M52" s="252"/>
      <c r="N52" s="399">
        <v>192195</v>
      </c>
      <c r="P52" s="373"/>
      <c r="Q52" s="398"/>
    </row>
    <row r="53" spans="1:21" s="223" customFormat="1" ht="3" customHeight="1" x14ac:dyDescent="0.2">
      <c r="A53" s="255"/>
      <c r="B53" s="255"/>
      <c r="C53" s="255"/>
      <c r="D53" s="255"/>
      <c r="E53" s="256"/>
      <c r="F53" s="256"/>
      <c r="G53" s="256"/>
      <c r="H53" s="256"/>
      <c r="I53" s="256"/>
      <c r="J53" s="256"/>
      <c r="K53" s="256"/>
      <c r="L53" s="256"/>
      <c r="M53" s="256"/>
      <c r="N53" s="256"/>
      <c r="Q53" s="400"/>
    </row>
    <row r="54" spans="1:21" s="223" customFormat="1" ht="3" customHeight="1" x14ac:dyDescent="0.2">
      <c r="A54" s="257"/>
      <c r="B54" s="257"/>
      <c r="C54" s="257"/>
      <c r="D54" s="257"/>
      <c r="E54" s="258"/>
      <c r="F54" s="259"/>
      <c r="G54" s="259"/>
      <c r="H54" s="258"/>
      <c r="I54" s="258"/>
      <c r="J54" s="258"/>
      <c r="K54" s="258"/>
      <c r="L54" s="258"/>
      <c r="M54" s="258"/>
      <c r="N54" s="260"/>
    </row>
    <row r="55" spans="1:21" s="230" customFormat="1" ht="10" customHeight="1" x14ac:dyDescent="0.2">
      <c r="A55" s="230" t="s">
        <v>266</v>
      </c>
      <c r="B55" s="254"/>
      <c r="C55" s="254"/>
      <c r="D55" s="254"/>
      <c r="E55" s="254"/>
      <c r="F55" s="254"/>
      <c r="G55" s="254"/>
      <c r="H55" s="254"/>
      <c r="I55" s="254"/>
      <c r="J55" s="254"/>
      <c r="K55" s="254"/>
      <c r="L55" s="254"/>
      <c r="M55" s="254"/>
      <c r="N55" s="254"/>
    </row>
    <row r="56" spans="1:21" s="230" customFormat="1" ht="21" customHeight="1" x14ac:dyDescent="0.2">
      <c r="A56" s="502" t="s">
        <v>358</v>
      </c>
      <c r="B56" s="502"/>
      <c r="C56" s="502"/>
      <c r="D56" s="502"/>
      <c r="E56" s="502"/>
      <c r="F56" s="502"/>
      <c r="G56" s="502"/>
      <c r="H56" s="502"/>
      <c r="I56" s="502"/>
      <c r="J56" s="502"/>
      <c r="K56" s="502"/>
      <c r="L56" s="502"/>
      <c r="M56" s="502"/>
      <c r="N56" s="502"/>
      <c r="O56" s="401"/>
      <c r="P56" s="401"/>
      <c r="Q56" s="401"/>
      <c r="R56" s="401"/>
      <c r="S56" s="401"/>
      <c r="T56" s="401"/>
      <c r="U56" s="401"/>
    </row>
    <row r="57" spans="1:21" s="263" customFormat="1" ht="15.75" customHeight="1" x14ac:dyDescent="0.2">
      <c r="A57" s="502" t="s">
        <v>359</v>
      </c>
      <c r="B57" s="502"/>
      <c r="C57" s="502"/>
      <c r="D57" s="502"/>
      <c r="E57" s="502"/>
      <c r="F57" s="502"/>
      <c r="G57" s="502"/>
      <c r="H57" s="502"/>
      <c r="I57" s="502"/>
      <c r="J57" s="502"/>
      <c r="K57" s="502"/>
      <c r="L57" s="502"/>
      <c r="M57" s="502"/>
      <c r="N57" s="502"/>
    </row>
    <row r="58" spans="1:21" s="263" customFormat="1" ht="10" customHeight="1" x14ac:dyDescent="0.2">
      <c r="A58" s="261" t="s">
        <v>267</v>
      </c>
      <c r="B58" s="261"/>
      <c r="C58" s="261"/>
      <c r="D58" s="261"/>
      <c r="E58" s="261"/>
      <c r="F58" s="262"/>
      <c r="G58" s="261"/>
      <c r="H58" s="261"/>
      <c r="I58" s="261"/>
      <c r="J58" s="261"/>
      <c r="K58" s="261"/>
      <c r="L58" s="261"/>
      <c r="M58" s="261"/>
      <c r="N58" s="261"/>
    </row>
    <row r="59" spans="1:21" s="263" customFormat="1" ht="10" customHeight="1" x14ac:dyDescent="0.2">
      <c r="A59" s="261" t="s">
        <v>268</v>
      </c>
      <c r="B59" s="261"/>
      <c r="C59" s="261"/>
      <c r="D59" s="261"/>
      <c r="E59" s="261"/>
      <c r="F59" s="261"/>
      <c r="G59" s="261"/>
      <c r="H59" s="261"/>
      <c r="I59" s="261"/>
      <c r="J59" s="261"/>
      <c r="K59" s="261"/>
      <c r="L59" s="261"/>
      <c r="M59" s="261"/>
      <c r="N59" s="261"/>
    </row>
    <row r="60" spans="1:21" s="263" customFormat="1" ht="10" customHeight="1" x14ac:dyDescent="0.2">
      <c r="A60" s="261" t="s">
        <v>269</v>
      </c>
      <c r="B60" s="261"/>
      <c r="C60" s="261"/>
      <c r="D60" s="261"/>
      <c r="E60" s="261"/>
      <c r="F60" s="261"/>
      <c r="G60" s="261"/>
      <c r="H60" s="261"/>
      <c r="I60" s="261"/>
      <c r="J60" s="261"/>
      <c r="K60" s="261"/>
      <c r="L60" s="261"/>
      <c r="M60" s="261"/>
      <c r="N60" s="261"/>
    </row>
    <row r="61" spans="1:21" s="263" customFormat="1" ht="10" customHeight="1" x14ac:dyDescent="0.2">
      <c r="A61" s="261" t="s">
        <v>270</v>
      </c>
      <c r="B61" s="261"/>
      <c r="C61" s="261"/>
      <c r="D61" s="261"/>
      <c r="E61" s="261"/>
      <c r="F61" s="261"/>
      <c r="G61" s="261"/>
      <c r="H61" s="261"/>
      <c r="I61" s="261"/>
      <c r="J61" s="261"/>
      <c r="K61" s="261"/>
      <c r="L61" s="262"/>
      <c r="M61" s="261"/>
      <c r="N61" s="261"/>
    </row>
    <row r="62" spans="1:21" s="264" customFormat="1" ht="10" customHeight="1" x14ac:dyDescent="0.2">
      <c r="A62" s="261" t="s">
        <v>271</v>
      </c>
      <c r="B62" s="261"/>
      <c r="C62" s="261"/>
      <c r="D62" s="261"/>
      <c r="E62" s="261"/>
      <c r="F62" s="261"/>
      <c r="G62" s="261"/>
      <c r="H62" s="261"/>
      <c r="I62" s="261"/>
      <c r="J62" s="261"/>
      <c r="K62" s="261"/>
      <c r="L62" s="374"/>
      <c r="M62" s="261"/>
      <c r="N62" s="261"/>
    </row>
    <row r="63" spans="1:21" s="264" customFormat="1" ht="10" customHeight="1" x14ac:dyDescent="0.2">
      <c r="A63" s="261" t="s">
        <v>272</v>
      </c>
      <c r="B63" s="261"/>
      <c r="C63" s="261"/>
      <c r="D63" s="261"/>
      <c r="E63" s="261"/>
      <c r="F63" s="261"/>
      <c r="G63" s="262"/>
      <c r="H63" s="261"/>
      <c r="I63" s="261"/>
      <c r="J63" s="261"/>
      <c r="K63" s="261"/>
      <c r="L63" s="261"/>
      <c r="M63" s="261"/>
      <c r="N63" s="261"/>
    </row>
    <row r="64" spans="1:21" ht="9" x14ac:dyDescent="0.2">
      <c r="A64" s="261" t="s">
        <v>273</v>
      </c>
    </row>
    <row r="65" spans="1:1" ht="9" x14ac:dyDescent="0.2">
      <c r="A65" s="261" t="s">
        <v>274</v>
      </c>
    </row>
  </sheetData>
  <mergeCells count="13">
    <mergeCell ref="A56:K56"/>
    <mergeCell ref="L56:N56"/>
    <mergeCell ref="A57:K57"/>
    <mergeCell ref="L57:N57"/>
    <mergeCell ref="A8:A10"/>
    <mergeCell ref="B9:B10"/>
    <mergeCell ref="C9:C10"/>
    <mergeCell ref="E9:G9"/>
    <mergeCell ref="A5:N5"/>
    <mergeCell ref="A6:M6"/>
    <mergeCell ref="B8:L8"/>
    <mergeCell ref="N8:N10"/>
    <mergeCell ref="I9:L9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79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14.5703125" style="14" customWidth="1"/>
    <col min="2" max="2" width="11" style="14" customWidth="1"/>
    <col min="3" max="3" width="12.85546875" style="14" customWidth="1"/>
    <col min="4" max="4" width="11" style="14" customWidth="1"/>
    <col min="5" max="5" width="12" style="14" customWidth="1"/>
    <col min="6" max="9" width="11" style="14" customWidth="1"/>
    <col min="10" max="10" width="1" style="14" customWidth="1"/>
    <col min="11" max="11" width="11" style="14" customWidth="1"/>
    <col min="12" max="12" width="10" style="14" customWidth="1"/>
    <col min="13" max="13" width="13.42578125" style="14" customWidth="1"/>
    <col min="14" max="16384" width="9.5703125" style="14"/>
  </cols>
  <sheetData>
    <row r="3" spans="1:13" s="1" customFormat="1" ht="25" customHeight="1" x14ac:dyDescent="0.2">
      <c r="A3" s="28"/>
      <c r="B3" s="28"/>
      <c r="C3" s="28"/>
      <c r="D3" s="28"/>
      <c r="E3" s="28"/>
      <c r="F3" s="28"/>
      <c r="G3" s="28"/>
      <c r="H3" s="28"/>
    </row>
    <row r="4" spans="1:13" s="1" customFormat="1" ht="12" customHeight="1" x14ac:dyDescent="0.2">
      <c r="A4" s="34" t="s">
        <v>113</v>
      </c>
      <c r="B4" s="28"/>
      <c r="C4" s="28"/>
      <c r="D4" s="28"/>
      <c r="E4" s="28"/>
      <c r="F4" s="28"/>
      <c r="G4" s="28"/>
      <c r="H4" s="28"/>
    </row>
    <row r="5" spans="1:13" s="28" customFormat="1" ht="25" customHeight="1" x14ac:dyDescent="0.2">
      <c r="A5" s="482" t="s">
        <v>114</v>
      </c>
      <c r="B5" s="482"/>
      <c r="C5" s="482"/>
      <c r="D5" s="482"/>
      <c r="E5" s="482"/>
      <c r="F5" s="482"/>
      <c r="G5" s="482"/>
      <c r="H5" s="482"/>
      <c r="I5" s="482"/>
      <c r="J5" s="482"/>
      <c r="K5" s="482"/>
      <c r="L5" s="482"/>
      <c r="M5" s="482"/>
    </row>
    <row r="6" spans="1:13" s="28" customFormat="1" ht="18" customHeight="1" x14ac:dyDescent="0.2">
      <c r="A6" s="483" t="s">
        <v>347</v>
      </c>
      <c r="B6" s="483"/>
      <c r="C6" s="483"/>
      <c r="D6" s="483"/>
      <c r="E6" s="483"/>
      <c r="F6" s="483"/>
      <c r="G6" s="483"/>
      <c r="H6" s="483"/>
      <c r="I6" s="483"/>
      <c r="J6" s="483"/>
      <c r="K6" s="483"/>
      <c r="L6" s="483"/>
      <c r="M6" s="483"/>
    </row>
    <row r="7" spans="1:13" s="28" customFormat="1" ht="6" customHeight="1" x14ac:dyDescent="0.2">
      <c r="A7" s="35"/>
      <c r="B7" s="35"/>
      <c r="C7" s="35"/>
      <c r="D7" s="35"/>
      <c r="E7" s="35"/>
      <c r="F7" s="35"/>
      <c r="G7" s="35"/>
      <c r="H7" s="35"/>
      <c r="I7" s="29"/>
      <c r="J7" s="29"/>
      <c r="K7" s="29"/>
      <c r="L7" s="29"/>
      <c r="M7" s="29"/>
    </row>
    <row r="8" spans="1:13" s="72" customFormat="1" ht="12" customHeight="1" x14ac:dyDescent="0.2">
      <c r="A8" s="490" t="s">
        <v>115</v>
      </c>
      <c r="B8" s="507" t="s">
        <v>116</v>
      </c>
      <c r="C8" s="507"/>
      <c r="D8" s="507"/>
      <c r="E8" s="507"/>
      <c r="F8" s="507"/>
      <c r="G8" s="507"/>
      <c r="H8" s="507"/>
      <c r="I8" s="507"/>
      <c r="K8" s="508" t="s">
        <v>117</v>
      </c>
      <c r="L8" s="508"/>
      <c r="M8" s="509" t="s">
        <v>118</v>
      </c>
    </row>
    <row r="9" spans="1:13" ht="38.25" customHeight="1" x14ac:dyDescent="0.2">
      <c r="A9" s="491"/>
      <c r="B9" s="65" t="s">
        <v>119</v>
      </c>
      <c r="C9" s="65" t="s">
        <v>120</v>
      </c>
      <c r="D9" s="65" t="s">
        <v>121</v>
      </c>
      <c r="E9" s="65" t="s">
        <v>122</v>
      </c>
      <c r="F9" s="65" t="s">
        <v>123</v>
      </c>
      <c r="G9" s="65" t="s">
        <v>124</v>
      </c>
      <c r="H9" s="65" t="s">
        <v>77</v>
      </c>
      <c r="I9" s="65" t="s">
        <v>78</v>
      </c>
      <c r="J9" s="64"/>
      <c r="K9" s="65" t="s">
        <v>125</v>
      </c>
      <c r="L9" s="65" t="s">
        <v>126</v>
      </c>
      <c r="M9" s="510"/>
    </row>
    <row r="10" spans="1:13" s="75" customFormat="1" ht="3" customHeight="1" x14ac:dyDescent="0.2">
      <c r="A10" s="1"/>
      <c r="B10" s="8"/>
      <c r="C10" s="73"/>
      <c r="D10" s="73"/>
      <c r="E10" s="73"/>
      <c r="F10" s="8"/>
      <c r="G10" s="73"/>
      <c r="H10" s="8"/>
      <c r="I10" s="14"/>
      <c r="J10" s="14"/>
      <c r="K10" s="14"/>
      <c r="L10" s="14"/>
      <c r="M10" s="74"/>
    </row>
    <row r="11" spans="1:13" s="75" customFormat="1" ht="9" customHeight="1" x14ac:dyDescent="0.2">
      <c r="A11" s="28">
        <v>2011</v>
      </c>
      <c r="B11" s="8">
        <v>67.8</v>
      </c>
      <c r="C11" s="8">
        <v>74.8</v>
      </c>
      <c r="D11" s="8">
        <v>87.4</v>
      </c>
      <c r="E11" s="8">
        <v>76.7</v>
      </c>
      <c r="F11" s="8">
        <v>75.7</v>
      </c>
      <c r="G11" s="8">
        <v>44.2</v>
      </c>
      <c r="H11" s="8">
        <v>69.2</v>
      </c>
      <c r="I11" s="8">
        <v>75.099999999999994</v>
      </c>
      <c r="J11" s="8"/>
      <c r="K11" s="8">
        <v>44</v>
      </c>
      <c r="L11" s="8">
        <v>52.5</v>
      </c>
      <c r="M11" s="8">
        <v>15.9</v>
      </c>
    </row>
    <row r="12" spans="1:13" s="75" customFormat="1" ht="9" customHeight="1" x14ac:dyDescent="0.2">
      <c r="A12" s="28">
        <v>2012</v>
      </c>
      <c r="B12" s="8">
        <v>70.2</v>
      </c>
      <c r="C12" s="8">
        <v>77.099999999999994</v>
      </c>
      <c r="D12" s="8">
        <v>90.4</v>
      </c>
      <c r="E12" s="8">
        <v>79.099999999999994</v>
      </c>
      <c r="F12" s="8">
        <v>78.099999999999994</v>
      </c>
      <c r="G12" s="8">
        <v>48.6</v>
      </c>
      <c r="H12" s="8">
        <v>72.8</v>
      </c>
      <c r="I12" s="8">
        <v>77.7</v>
      </c>
      <c r="J12" s="8"/>
      <c r="K12" s="8">
        <v>46.6</v>
      </c>
      <c r="L12" s="8">
        <v>52.4</v>
      </c>
      <c r="M12" s="8">
        <v>17.8</v>
      </c>
    </row>
    <row r="13" spans="1:13" s="75" customFormat="1" ht="9" customHeight="1" x14ac:dyDescent="0.2">
      <c r="A13" s="28">
        <v>2013</v>
      </c>
      <c r="B13" s="8">
        <v>71.900000000000006</v>
      </c>
      <c r="C13" s="8">
        <v>77</v>
      </c>
      <c r="D13" s="8">
        <v>87.5</v>
      </c>
      <c r="E13" s="8">
        <v>79.599999999999994</v>
      </c>
      <c r="F13" s="8">
        <v>79.7</v>
      </c>
      <c r="G13" s="8">
        <v>51.3</v>
      </c>
      <c r="H13" s="8">
        <v>73.2</v>
      </c>
      <c r="I13" s="8">
        <v>78.099999999999994</v>
      </c>
      <c r="J13" s="8"/>
      <c r="K13" s="8">
        <v>49.2</v>
      </c>
      <c r="L13" s="8">
        <v>55.2</v>
      </c>
      <c r="M13" s="8">
        <v>19.600000000000001</v>
      </c>
    </row>
    <row r="14" spans="1:13" s="75" customFormat="1" ht="9" customHeight="1" x14ac:dyDescent="0.2">
      <c r="A14" s="28">
        <v>2014</v>
      </c>
      <c r="B14" s="8">
        <v>69.599999999999994</v>
      </c>
      <c r="C14" s="8">
        <v>75.7</v>
      </c>
      <c r="D14" s="8">
        <v>88.2</v>
      </c>
      <c r="E14" s="8">
        <v>79.099999999999994</v>
      </c>
      <c r="F14" s="8">
        <v>78.7</v>
      </c>
      <c r="G14" s="8">
        <v>49.8</v>
      </c>
      <c r="H14" s="8">
        <v>72.3</v>
      </c>
      <c r="I14" s="8">
        <v>78.099999999999994</v>
      </c>
      <c r="J14" s="8"/>
      <c r="K14" s="8">
        <v>51.2</v>
      </c>
      <c r="L14" s="8">
        <v>56.5</v>
      </c>
      <c r="M14" s="8">
        <v>19.2</v>
      </c>
    </row>
    <row r="15" spans="1:13" s="75" customFormat="1" ht="9" customHeight="1" x14ac:dyDescent="0.2">
      <c r="A15" s="28">
        <v>2015</v>
      </c>
      <c r="B15" s="8">
        <v>68.3</v>
      </c>
      <c r="C15" s="8">
        <v>74.7</v>
      </c>
      <c r="D15" s="8">
        <v>88.3</v>
      </c>
      <c r="E15" s="8">
        <v>78.8</v>
      </c>
      <c r="F15" s="8">
        <v>78.8</v>
      </c>
      <c r="G15" s="8">
        <v>48.9</v>
      </c>
      <c r="H15" s="8">
        <v>72.5</v>
      </c>
      <c r="I15" s="8">
        <v>78.2</v>
      </c>
      <c r="J15" s="8"/>
      <c r="K15" s="8">
        <v>51.9</v>
      </c>
      <c r="L15" s="8">
        <v>56.5</v>
      </c>
      <c r="M15" s="8">
        <v>18.5</v>
      </c>
    </row>
    <row r="16" spans="1:13" s="75" customFormat="1" ht="9" customHeight="1" x14ac:dyDescent="0.2">
      <c r="A16" s="140">
        <v>2016</v>
      </c>
      <c r="B16" s="8">
        <v>67</v>
      </c>
      <c r="C16" s="8">
        <v>73.2</v>
      </c>
      <c r="D16" s="8">
        <v>89.7</v>
      </c>
      <c r="E16" s="8">
        <v>77.2</v>
      </c>
      <c r="F16" s="8">
        <v>78.099999999999994</v>
      </c>
      <c r="G16" s="8">
        <v>46.1</v>
      </c>
      <c r="H16" s="8">
        <v>71.599999999999994</v>
      </c>
      <c r="I16" s="8">
        <v>77.599999999999994</v>
      </c>
      <c r="J16" s="8"/>
      <c r="K16" s="8">
        <v>54.7</v>
      </c>
      <c r="L16" s="8">
        <v>57.6</v>
      </c>
      <c r="M16" s="8">
        <v>18.600000000000001</v>
      </c>
    </row>
    <row r="17" spans="1:13" s="75" customFormat="1" ht="9" customHeight="1" x14ac:dyDescent="0.2">
      <c r="A17" s="140">
        <v>2017</v>
      </c>
      <c r="B17" s="75">
        <v>67.5</v>
      </c>
      <c r="C17" s="75">
        <v>72.900000000000006</v>
      </c>
      <c r="D17" s="75">
        <v>88.9</v>
      </c>
      <c r="E17" s="75">
        <v>79.099999999999994</v>
      </c>
      <c r="F17" s="75">
        <v>79.099999999999994</v>
      </c>
      <c r="G17" s="75">
        <v>48.9</v>
      </c>
      <c r="H17" s="75">
        <v>73.2</v>
      </c>
      <c r="I17" s="75">
        <v>78.900000000000006</v>
      </c>
      <c r="K17" s="75">
        <v>58.3</v>
      </c>
      <c r="L17" s="75">
        <v>57.7</v>
      </c>
      <c r="M17" s="75">
        <v>20.2</v>
      </c>
    </row>
    <row r="18" spans="1:13" s="75" customFormat="1" ht="9" customHeight="1" x14ac:dyDescent="0.2">
      <c r="A18" s="140">
        <v>2018</v>
      </c>
      <c r="B18" s="75">
        <v>66.8</v>
      </c>
      <c r="C18" s="75">
        <v>71.2</v>
      </c>
      <c r="D18" s="75">
        <v>89.1</v>
      </c>
      <c r="E18" s="75">
        <v>78.400000000000006</v>
      </c>
      <c r="F18" s="75">
        <v>79.400000000000006</v>
      </c>
      <c r="G18" s="75">
        <v>49.9</v>
      </c>
      <c r="H18" s="75">
        <v>73.099999999999994</v>
      </c>
      <c r="I18" s="75">
        <v>79.5</v>
      </c>
      <c r="K18" s="75">
        <v>61</v>
      </c>
      <c r="L18" s="75">
        <v>58.2</v>
      </c>
      <c r="M18" s="75">
        <v>20.2</v>
      </c>
    </row>
    <row r="19" spans="1:13" s="75" customFormat="1" ht="9" customHeight="1" x14ac:dyDescent="0.2">
      <c r="A19" s="140">
        <v>2019</v>
      </c>
      <c r="B19" s="75">
        <v>66.099999999999994</v>
      </c>
      <c r="C19" s="75">
        <v>70.7</v>
      </c>
      <c r="D19" s="75">
        <v>88.1</v>
      </c>
      <c r="E19" s="75">
        <v>77.7</v>
      </c>
      <c r="F19" s="75">
        <v>77.900000000000006</v>
      </c>
      <c r="G19" s="75">
        <v>49.8</v>
      </c>
      <c r="H19" s="75">
        <v>73.5</v>
      </c>
      <c r="I19" s="75">
        <v>79</v>
      </c>
      <c r="K19" s="75">
        <v>63.5</v>
      </c>
      <c r="L19" s="75">
        <v>58.4</v>
      </c>
      <c r="M19" s="75">
        <v>20.7</v>
      </c>
    </row>
    <row r="20" spans="1:13" s="75" customFormat="1" ht="3" customHeight="1" x14ac:dyDescent="0.2">
      <c r="A20" s="14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</row>
    <row r="21" spans="1:13" s="75" customFormat="1" ht="9" customHeight="1" x14ac:dyDescent="0.2">
      <c r="B21" s="481" t="s">
        <v>348</v>
      </c>
      <c r="C21" s="481"/>
      <c r="D21" s="481"/>
      <c r="E21" s="481"/>
      <c r="F21" s="481"/>
      <c r="G21" s="481"/>
      <c r="H21" s="481"/>
      <c r="I21" s="481"/>
      <c r="J21" s="481"/>
      <c r="K21" s="481"/>
      <c r="L21" s="481"/>
      <c r="M21" s="481"/>
    </row>
    <row r="22" spans="1:13" s="75" customFormat="1" ht="3" customHeight="1" x14ac:dyDescent="0.2">
      <c r="A22" s="71"/>
      <c r="B22" s="71"/>
      <c r="C22" s="71"/>
      <c r="D22" s="71"/>
      <c r="E22" s="71"/>
      <c r="F22" s="71"/>
      <c r="G22" s="71"/>
      <c r="H22" s="71"/>
      <c r="I22" s="71"/>
      <c r="J22" s="71"/>
      <c r="K22" s="14"/>
      <c r="L22" s="14"/>
      <c r="M22" s="14"/>
    </row>
    <row r="23" spans="1:13" s="75" customFormat="1" ht="9" customHeight="1" x14ac:dyDescent="0.2">
      <c r="B23" s="481" t="s">
        <v>19</v>
      </c>
      <c r="C23" s="481"/>
      <c r="D23" s="481"/>
      <c r="E23" s="481"/>
      <c r="F23" s="481"/>
      <c r="G23" s="481"/>
      <c r="H23" s="481"/>
      <c r="I23" s="481"/>
      <c r="J23" s="481"/>
      <c r="K23" s="481"/>
      <c r="L23" s="481"/>
      <c r="M23" s="481"/>
    </row>
    <row r="24" spans="1:13" s="75" customFormat="1" ht="3" customHeight="1" x14ac:dyDescent="0.2">
      <c r="A24" s="71"/>
      <c r="B24" s="71"/>
      <c r="C24" s="71"/>
      <c r="D24" s="71"/>
      <c r="E24" s="71"/>
      <c r="F24" s="71"/>
      <c r="G24" s="71"/>
      <c r="H24" s="71"/>
      <c r="I24" s="14"/>
      <c r="J24" s="14"/>
      <c r="K24" s="14"/>
      <c r="L24" s="14"/>
      <c r="M24" s="14"/>
    </row>
    <row r="25" spans="1:13" s="75" customFormat="1" ht="9" customHeight="1" x14ac:dyDescent="0.2">
      <c r="A25" s="7" t="s">
        <v>20</v>
      </c>
      <c r="B25" s="8">
        <v>62.4</v>
      </c>
      <c r="C25" s="8">
        <v>70.599999999999994</v>
      </c>
      <c r="D25" s="8">
        <v>91.5</v>
      </c>
      <c r="E25" s="8">
        <v>88.1</v>
      </c>
      <c r="F25" s="8">
        <v>74.400000000000006</v>
      </c>
      <c r="G25" s="8">
        <v>33</v>
      </c>
      <c r="H25" s="8">
        <v>63.3</v>
      </c>
      <c r="I25" s="8">
        <v>94</v>
      </c>
      <c r="J25" s="8"/>
      <c r="K25" s="8">
        <v>92.5</v>
      </c>
      <c r="L25" s="8">
        <v>48.3</v>
      </c>
      <c r="M25" s="8">
        <v>17.600000000000001</v>
      </c>
    </row>
    <row r="26" spans="1:13" s="75" customFormat="1" ht="9" customHeight="1" x14ac:dyDescent="0.2">
      <c r="A26" s="7" t="s">
        <v>21</v>
      </c>
      <c r="B26" s="8">
        <v>58</v>
      </c>
      <c r="C26" s="8">
        <v>65.599999999999994</v>
      </c>
      <c r="D26" s="8">
        <v>93.3</v>
      </c>
      <c r="E26" s="8">
        <v>82.6</v>
      </c>
      <c r="F26" s="8">
        <v>78.2</v>
      </c>
      <c r="G26" s="8">
        <v>27.6</v>
      </c>
      <c r="H26" s="8">
        <v>56.3</v>
      </c>
      <c r="I26" s="8">
        <v>91.1</v>
      </c>
      <c r="J26" s="8"/>
      <c r="K26" s="8">
        <v>92.1</v>
      </c>
      <c r="L26" s="8">
        <v>44.4</v>
      </c>
      <c r="M26" s="8">
        <v>12.9</v>
      </c>
    </row>
    <row r="27" spans="1:13" s="75" customFormat="1" ht="9" customHeight="1" x14ac:dyDescent="0.2">
      <c r="A27" s="7" t="s">
        <v>127</v>
      </c>
      <c r="B27" s="8">
        <v>66.599999999999994</v>
      </c>
      <c r="C27" s="8">
        <v>72.8</v>
      </c>
      <c r="D27" s="8">
        <v>91.5</v>
      </c>
      <c r="E27" s="8">
        <v>74.8</v>
      </c>
      <c r="F27" s="8">
        <v>81.900000000000006</v>
      </c>
      <c r="G27" s="8">
        <v>28.1</v>
      </c>
      <c r="H27" s="8">
        <v>54.6</v>
      </c>
      <c r="I27" s="8">
        <v>58.2</v>
      </c>
      <c r="J27" s="8"/>
      <c r="K27" s="8">
        <v>84.3</v>
      </c>
      <c r="L27" s="8">
        <v>55.3</v>
      </c>
      <c r="M27" s="8">
        <v>12.7</v>
      </c>
    </row>
    <row r="28" spans="1:13" s="75" customFormat="1" ht="9" customHeight="1" x14ac:dyDescent="0.2">
      <c r="A28" s="7" t="s">
        <v>23</v>
      </c>
      <c r="B28" s="8">
        <v>62.2</v>
      </c>
      <c r="C28" s="8">
        <v>68.099999999999994</v>
      </c>
      <c r="D28" s="8">
        <v>89.5</v>
      </c>
      <c r="E28" s="8">
        <v>68.2</v>
      </c>
      <c r="F28" s="8">
        <v>77.8</v>
      </c>
      <c r="G28" s="8">
        <v>24.4</v>
      </c>
      <c r="H28" s="8">
        <v>51.9</v>
      </c>
      <c r="I28" s="8">
        <v>37.6</v>
      </c>
      <c r="J28" s="8"/>
      <c r="K28" s="8">
        <v>81.099999999999994</v>
      </c>
      <c r="L28" s="8">
        <v>53.7</v>
      </c>
      <c r="M28" s="8">
        <v>11.6</v>
      </c>
    </row>
    <row r="29" spans="1:13" s="75" customFormat="1" ht="9" customHeight="1" x14ac:dyDescent="0.2">
      <c r="A29" s="7" t="s">
        <v>128</v>
      </c>
      <c r="B29" s="8">
        <v>66.2</v>
      </c>
      <c r="C29" s="8">
        <v>73.099999999999994</v>
      </c>
      <c r="D29" s="8">
        <v>89.3</v>
      </c>
      <c r="E29" s="8">
        <v>67.7</v>
      </c>
      <c r="F29" s="8">
        <v>84.9</v>
      </c>
      <c r="G29" s="8">
        <v>26.6</v>
      </c>
      <c r="H29" s="8">
        <v>56.8</v>
      </c>
      <c r="I29" s="8">
        <v>42.4</v>
      </c>
      <c r="J29" s="8"/>
      <c r="K29" s="8">
        <v>78.400000000000006</v>
      </c>
      <c r="L29" s="8">
        <v>57.2</v>
      </c>
      <c r="M29" s="8">
        <v>11.6</v>
      </c>
    </row>
    <row r="30" spans="1:13" s="75" customFormat="1" ht="9" customHeight="1" x14ac:dyDescent="0.2">
      <c r="A30" s="7" t="s">
        <v>129</v>
      </c>
      <c r="B30" s="8">
        <v>65.599999999999994</v>
      </c>
      <c r="C30" s="8">
        <v>68.8</v>
      </c>
      <c r="D30" s="8">
        <v>86.4</v>
      </c>
      <c r="E30" s="8">
        <v>67.7</v>
      </c>
      <c r="F30" s="8">
        <v>84.8</v>
      </c>
      <c r="G30" s="8">
        <v>36.700000000000003</v>
      </c>
      <c r="H30" s="8">
        <v>59.7</v>
      </c>
      <c r="I30" s="8">
        <v>56.8</v>
      </c>
      <c r="J30" s="8"/>
      <c r="K30" s="8">
        <v>66.599999999999994</v>
      </c>
      <c r="L30" s="8">
        <v>59.5</v>
      </c>
      <c r="M30" s="8">
        <v>17.2</v>
      </c>
    </row>
    <row r="31" spans="1:13" s="75" customFormat="1" ht="9" customHeight="1" x14ac:dyDescent="0.2">
      <c r="A31" s="7" t="s">
        <v>130</v>
      </c>
      <c r="B31" s="8">
        <v>70.400000000000006</v>
      </c>
      <c r="C31" s="8">
        <v>68.7</v>
      </c>
      <c r="D31" s="8">
        <v>88.9</v>
      </c>
      <c r="E31" s="8">
        <v>76.599999999999994</v>
      </c>
      <c r="F31" s="8">
        <v>83.6</v>
      </c>
      <c r="G31" s="8">
        <v>47.1</v>
      </c>
      <c r="H31" s="8">
        <v>64.400000000000006</v>
      </c>
      <c r="I31" s="8">
        <v>78</v>
      </c>
      <c r="J31" s="8"/>
      <c r="K31" s="8">
        <v>63.8</v>
      </c>
      <c r="L31" s="8">
        <v>61.3</v>
      </c>
      <c r="M31" s="8">
        <v>21.1</v>
      </c>
    </row>
    <row r="32" spans="1:13" s="75" customFormat="1" ht="9" customHeight="1" x14ac:dyDescent="0.2">
      <c r="A32" s="7" t="s">
        <v>131</v>
      </c>
      <c r="B32" s="8">
        <v>71.099999999999994</v>
      </c>
      <c r="C32" s="8">
        <v>70.5</v>
      </c>
      <c r="D32" s="8">
        <v>91.7</v>
      </c>
      <c r="E32" s="8">
        <v>81.3</v>
      </c>
      <c r="F32" s="8">
        <v>84.7</v>
      </c>
      <c r="G32" s="8">
        <v>52.6</v>
      </c>
      <c r="H32" s="8">
        <v>66.400000000000006</v>
      </c>
      <c r="I32" s="8">
        <v>84.2</v>
      </c>
      <c r="J32" s="8"/>
      <c r="K32" s="8">
        <v>60.3</v>
      </c>
      <c r="L32" s="8">
        <v>64.8</v>
      </c>
      <c r="M32" s="8">
        <v>22.2</v>
      </c>
    </row>
    <row r="33" spans="1:13" s="75" customFormat="1" ht="9" customHeight="1" x14ac:dyDescent="0.2">
      <c r="A33" s="7" t="s">
        <v>28</v>
      </c>
      <c r="B33" s="8">
        <v>71</v>
      </c>
      <c r="C33" s="8">
        <v>70.2</v>
      </c>
      <c r="D33" s="8">
        <v>89.8</v>
      </c>
      <c r="E33" s="8">
        <v>83.1</v>
      </c>
      <c r="F33" s="8">
        <v>82.6</v>
      </c>
      <c r="G33" s="8">
        <v>59.4</v>
      </c>
      <c r="H33" s="8">
        <v>69.7</v>
      </c>
      <c r="I33" s="8">
        <v>88.8</v>
      </c>
      <c r="J33" s="8"/>
      <c r="K33" s="8">
        <v>54.4</v>
      </c>
      <c r="L33" s="8">
        <v>65.3</v>
      </c>
      <c r="M33" s="8">
        <v>22</v>
      </c>
    </row>
    <row r="34" spans="1:13" s="75" customFormat="1" ht="9" customHeight="1" x14ac:dyDescent="0.2">
      <c r="A34" s="7" t="s">
        <v>132</v>
      </c>
      <c r="B34" s="8">
        <v>71.3</v>
      </c>
      <c r="C34" s="8">
        <v>69.3</v>
      </c>
      <c r="D34" s="8">
        <v>89.9</v>
      </c>
      <c r="E34" s="8">
        <v>84.8</v>
      </c>
      <c r="F34" s="8">
        <v>82.9</v>
      </c>
      <c r="G34" s="8">
        <v>62.5</v>
      </c>
      <c r="H34" s="8">
        <v>71.3</v>
      </c>
      <c r="I34" s="8">
        <v>90.2</v>
      </c>
      <c r="J34" s="8"/>
      <c r="K34" s="8">
        <v>50.1</v>
      </c>
      <c r="L34" s="8">
        <v>61.3</v>
      </c>
      <c r="M34" s="8">
        <v>21.3</v>
      </c>
    </row>
    <row r="35" spans="1:13" s="75" customFormat="1" ht="9" customHeight="1" x14ac:dyDescent="0.2">
      <c r="A35" s="7" t="s">
        <v>30</v>
      </c>
      <c r="B35" s="8">
        <v>75.599999999999994</v>
      </c>
      <c r="C35" s="8">
        <v>75.599999999999994</v>
      </c>
      <c r="D35" s="8">
        <v>90.3</v>
      </c>
      <c r="E35" s="8">
        <v>87.6</v>
      </c>
      <c r="F35" s="8">
        <v>85.3</v>
      </c>
      <c r="G35" s="8">
        <v>73.7</v>
      </c>
      <c r="H35" s="8">
        <v>77.099999999999994</v>
      </c>
      <c r="I35" s="8">
        <v>91.4</v>
      </c>
      <c r="J35" s="8"/>
      <c r="K35" s="8">
        <v>47.4</v>
      </c>
      <c r="L35" s="8">
        <v>66.400000000000006</v>
      </c>
      <c r="M35" s="8">
        <v>26.2</v>
      </c>
    </row>
    <row r="36" spans="1:13" s="75" customFormat="1" ht="9" customHeight="1" x14ac:dyDescent="0.2">
      <c r="A36" s="7" t="s">
        <v>31</v>
      </c>
      <c r="B36" s="8">
        <v>87.8</v>
      </c>
      <c r="C36" s="8">
        <v>89</v>
      </c>
      <c r="D36" s="8">
        <v>93.7</v>
      </c>
      <c r="E36" s="8">
        <v>93.9</v>
      </c>
      <c r="F36" s="8">
        <v>92.4</v>
      </c>
      <c r="G36" s="8">
        <v>88.4</v>
      </c>
      <c r="H36" s="8">
        <v>88.5</v>
      </c>
      <c r="I36" s="8">
        <v>94.3</v>
      </c>
      <c r="J36" s="8"/>
      <c r="K36" s="8">
        <v>48.7</v>
      </c>
      <c r="L36" s="8">
        <v>76</v>
      </c>
      <c r="M36" s="8">
        <v>36.700000000000003</v>
      </c>
    </row>
    <row r="37" spans="1:13" s="76" customFormat="1" ht="9" customHeight="1" x14ac:dyDescent="0.2">
      <c r="A37" s="9" t="s">
        <v>133</v>
      </c>
      <c r="B37" s="10">
        <v>70.900000000000006</v>
      </c>
      <c r="C37" s="10">
        <v>72.400000000000006</v>
      </c>
      <c r="D37" s="10">
        <v>90.3</v>
      </c>
      <c r="E37" s="10">
        <v>80.599999999999994</v>
      </c>
      <c r="F37" s="10">
        <v>84.1</v>
      </c>
      <c r="G37" s="10">
        <v>52.4</v>
      </c>
      <c r="H37" s="10">
        <v>67.599999999999994</v>
      </c>
      <c r="I37" s="10">
        <v>79.5</v>
      </c>
      <c r="J37" s="10"/>
      <c r="K37" s="10">
        <v>62.9</v>
      </c>
      <c r="L37" s="10">
        <v>62.1</v>
      </c>
      <c r="M37" s="10">
        <v>21.6</v>
      </c>
    </row>
    <row r="38" spans="1:13" s="76" customFormat="1" ht="3" customHeight="1" x14ac:dyDescent="0.2">
      <c r="A38" s="9"/>
      <c r="B38" s="77"/>
      <c r="C38" s="77"/>
      <c r="D38" s="77"/>
      <c r="E38" s="77"/>
      <c r="F38" s="77"/>
      <c r="G38" s="77"/>
      <c r="H38" s="77"/>
      <c r="I38" s="77"/>
      <c r="J38" s="77"/>
      <c r="K38" s="20"/>
      <c r="L38" s="20"/>
      <c r="M38" s="20"/>
    </row>
    <row r="39" spans="1:13" s="75" customFormat="1" ht="9" customHeight="1" x14ac:dyDescent="0.2">
      <c r="B39" s="481" t="s">
        <v>134</v>
      </c>
      <c r="C39" s="481"/>
      <c r="D39" s="481"/>
      <c r="E39" s="481"/>
      <c r="F39" s="481"/>
      <c r="G39" s="481"/>
      <c r="H39" s="481"/>
      <c r="I39" s="481"/>
      <c r="J39" s="481"/>
      <c r="K39" s="481"/>
      <c r="L39" s="481"/>
      <c r="M39" s="481"/>
    </row>
    <row r="40" spans="1:13" s="75" customFormat="1" ht="3" customHeight="1" x14ac:dyDescent="0.2">
      <c r="A40" s="71"/>
      <c r="B40" s="5"/>
      <c r="C40" s="5"/>
      <c r="D40" s="5"/>
      <c r="E40" s="5"/>
      <c r="F40" s="5"/>
      <c r="G40" s="5"/>
      <c r="H40" s="5"/>
      <c r="I40" s="5"/>
      <c r="J40" s="5"/>
      <c r="K40" s="14"/>
      <c r="L40" s="14"/>
      <c r="M40" s="14"/>
    </row>
    <row r="41" spans="1:13" s="75" customFormat="1" ht="9" customHeight="1" x14ac:dyDescent="0.2">
      <c r="A41" s="7" t="s">
        <v>20</v>
      </c>
      <c r="B41" s="8">
        <v>60.2</v>
      </c>
      <c r="C41" s="8">
        <v>68.7</v>
      </c>
      <c r="D41" s="8">
        <v>92.2</v>
      </c>
      <c r="E41" s="8">
        <v>87.7</v>
      </c>
      <c r="F41" s="8">
        <v>73.400000000000006</v>
      </c>
      <c r="G41" s="8">
        <v>27.5</v>
      </c>
      <c r="H41" s="8">
        <v>72.400000000000006</v>
      </c>
      <c r="I41" s="8">
        <v>94.5</v>
      </c>
      <c r="J41" s="8"/>
      <c r="K41" s="8">
        <v>91.7</v>
      </c>
      <c r="L41" s="8">
        <v>46.3</v>
      </c>
      <c r="M41" s="8">
        <v>14.2</v>
      </c>
    </row>
    <row r="42" spans="1:13" s="75" customFormat="1" ht="9" customHeight="1" x14ac:dyDescent="0.2">
      <c r="A42" s="7" t="s">
        <v>21</v>
      </c>
      <c r="B42" s="8">
        <v>53.1</v>
      </c>
      <c r="C42" s="8">
        <v>63.8</v>
      </c>
      <c r="D42" s="8">
        <v>89.4</v>
      </c>
      <c r="E42" s="8">
        <v>79.5</v>
      </c>
      <c r="F42" s="8">
        <v>70</v>
      </c>
      <c r="G42" s="8">
        <v>24.4</v>
      </c>
      <c r="H42" s="8">
        <v>67.099999999999994</v>
      </c>
      <c r="I42" s="8">
        <v>86.9</v>
      </c>
      <c r="J42" s="8"/>
      <c r="K42" s="8">
        <v>89.5</v>
      </c>
      <c r="L42" s="8">
        <v>35.700000000000003</v>
      </c>
      <c r="M42" s="8">
        <v>10.1</v>
      </c>
    </row>
    <row r="43" spans="1:13" s="75" customFormat="1" ht="9" customHeight="1" x14ac:dyDescent="0.2">
      <c r="A43" s="7" t="s">
        <v>127</v>
      </c>
      <c r="B43" s="8">
        <v>54</v>
      </c>
      <c r="C43" s="8">
        <v>68.7</v>
      </c>
      <c r="D43" s="8">
        <v>87.2</v>
      </c>
      <c r="E43" s="8">
        <v>64.400000000000006</v>
      </c>
      <c r="F43" s="8">
        <v>70.900000000000006</v>
      </c>
      <c r="G43" s="8">
        <v>20.399999999999999</v>
      </c>
      <c r="H43" s="8">
        <v>68.8</v>
      </c>
      <c r="I43" s="8">
        <v>48.9</v>
      </c>
      <c r="J43" s="8"/>
      <c r="K43" s="8">
        <v>82.8</v>
      </c>
      <c r="L43" s="8">
        <v>34.1</v>
      </c>
      <c r="M43" s="8">
        <v>8.8000000000000007</v>
      </c>
    </row>
    <row r="44" spans="1:13" s="75" customFormat="1" ht="9" customHeight="1" x14ac:dyDescent="0.2">
      <c r="A44" s="7" t="s">
        <v>23</v>
      </c>
      <c r="B44" s="8">
        <v>50.5</v>
      </c>
      <c r="C44" s="8">
        <v>64.8</v>
      </c>
      <c r="D44" s="8">
        <v>88.1</v>
      </c>
      <c r="E44" s="8">
        <v>67.099999999999994</v>
      </c>
      <c r="F44" s="8">
        <v>66</v>
      </c>
      <c r="G44" s="8">
        <v>16.5</v>
      </c>
      <c r="H44" s="8">
        <v>77</v>
      </c>
      <c r="I44" s="8">
        <v>38.9</v>
      </c>
      <c r="J44" s="8"/>
      <c r="K44" s="8">
        <v>76.599999999999994</v>
      </c>
      <c r="L44" s="8">
        <v>29.7</v>
      </c>
      <c r="M44" s="8">
        <v>4.8</v>
      </c>
    </row>
    <row r="45" spans="1:13" s="75" customFormat="1" ht="9" customHeight="1" x14ac:dyDescent="0.2">
      <c r="A45" s="7" t="s">
        <v>128</v>
      </c>
      <c r="B45" s="8">
        <v>54.9</v>
      </c>
      <c r="C45" s="8">
        <v>61.5</v>
      </c>
      <c r="D45" s="8">
        <v>88.8</v>
      </c>
      <c r="E45" s="8">
        <v>58.4</v>
      </c>
      <c r="F45" s="8">
        <v>80.900000000000006</v>
      </c>
      <c r="G45" s="8">
        <v>20.3</v>
      </c>
      <c r="H45" s="8">
        <v>77.099999999999994</v>
      </c>
      <c r="I45" s="8">
        <v>40.9</v>
      </c>
      <c r="J45" s="8"/>
      <c r="K45" s="8">
        <v>76.400000000000006</v>
      </c>
      <c r="L45" s="8">
        <v>36.5</v>
      </c>
      <c r="M45" s="8">
        <v>8.8000000000000007</v>
      </c>
    </row>
    <row r="46" spans="1:13" s="75" customFormat="1" ht="9" customHeight="1" x14ac:dyDescent="0.2">
      <c r="A46" s="7" t="s">
        <v>129</v>
      </c>
      <c r="B46" s="8">
        <v>67.900000000000006</v>
      </c>
      <c r="C46" s="8">
        <v>69</v>
      </c>
      <c r="D46" s="8">
        <v>90.1</v>
      </c>
      <c r="E46" s="8">
        <v>71.3</v>
      </c>
      <c r="F46" s="8">
        <v>81.8</v>
      </c>
      <c r="G46" s="8">
        <v>37.6</v>
      </c>
      <c r="H46" s="8">
        <v>80.8</v>
      </c>
      <c r="I46" s="8">
        <v>66.599999999999994</v>
      </c>
      <c r="J46" s="8"/>
      <c r="K46" s="8">
        <v>71.7</v>
      </c>
      <c r="L46" s="8">
        <v>46.2</v>
      </c>
      <c r="M46" s="8">
        <v>17.7</v>
      </c>
    </row>
    <row r="47" spans="1:13" s="75" customFormat="1" ht="9" customHeight="1" x14ac:dyDescent="0.2">
      <c r="A47" s="7" t="s">
        <v>130</v>
      </c>
      <c r="B47" s="8">
        <v>67.900000000000006</v>
      </c>
      <c r="C47" s="8">
        <v>68.400000000000006</v>
      </c>
      <c r="D47" s="8">
        <v>89.8</v>
      </c>
      <c r="E47" s="8">
        <v>75.2</v>
      </c>
      <c r="F47" s="8">
        <v>81.599999999999994</v>
      </c>
      <c r="G47" s="8">
        <v>43.4</v>
      </c>
      <c r="H47" s="8">
        <v>78.7</v>
      </c>
      <c r="I47" s="8">
        <v>82.9</v>
      </c>
      <c r="J47" s="8"/>
      <c r="K47" s="8">
        <v>69.099999999999994</v>
      </c>
      <c r="L47" s="8">
        <v>47.8</v>
      </c>
      <c r="M47" s="8">
        <v>19.2</v>
      </c>
    </row>
    <row r="48" spans="1:13" s="75" customFormat="1" ht="9" customHeight="1" x14ac:dyDescent="0.2">
      <c r="A48" s="7" t="s">
        <v>131</v>
      </c>
      <c r="B48" s="8">
        <v>67.5</v>
      </c>
      <c r="C48" s="8">
        <v>68</v>
      </c>
      <c r="D48" s="8">
        <v>89.1</v>
      </c>
      <c r="E48" s="8">
        <v>79.900000000000006</v>
      </c>
      <c r="F48" s="8">
        <v>79.2</v>
      </c>
      <c r="G48" s="8">
        <v>49.9</v>
      </c>
      <c r="H48" s="8">
        <v>82.2</v>
      </c>
      <c r="I48" s="8">
        <v>86</v>
      </c>
      <c r="J48" s="8"/>
      <c r="K48" s="8">
        <v>67.900000000000006</v>
      </c>
      <c r="L48" s="8">
        <v>51.5</v>
      </c>
      <c r="M48" s="8">
        <v>22.8</v>
      </c>
    </row>
    <row r="49" spans="1:13" s="75" customFormat="1" ht="9" customHeight="1" x14ac:dyDescent="0.2">
      <c r="A49" s="7" t="s">
        <v>28</v>
      </c>
      <c r="B49" s="8">
        <v>68.099999999999994</v>
      </c>
      <c r="C49" s="8">
        <v>70.5</v>
      </c>
      <c r="D49" s="8">
        <v>88.5</v>
      </c>
      <c r="E49" s="8">
        <v>81.900000000000006</v>
      </c>
      <c r="F49" s="8">
        <v>76.900000000000006</v>
      </c>
      <c r="G49" s="8">
        <v>57.9</v>
      </c>
      <c r="H49" s="8">
        <v>88.6</v>
      </c>
      <c r="I49" s="8">
        <v>89</v>
      </c>
      <c r="J49" s="8"/>
      <c r="K49" s="8">
        <v>63.9</v>
      </c>
      <c r="L49" s="8">
        <v>50.6</v>
      </c>
      <c r="M49" s="8">
        <v>25</v>
      </c>
    </row>
    <row r="50" spans="1:13" s="75" customFormat="1" ht="9" customHeight="1" x14ac:dyDescent="0.2">
      <c r="A50" s="7" t="s">
        <v>132</v>
      </c>
      <c r="B50" s="8">
        <v>71</v>
      </c>
      <c r="C50" s="8">
        <v>72.900000000000006</v>
      </c>
      <c r="D50" s="8">
        <v>90</v>
      </c>
      <c r="E50" s="8">
        <v>83.4</v>
      </c>
      <c r="F50" s="8">
        <v>78.2</v>
      </c>
      <c r="G50" s="8">
        <v>63.3</v>
      </c>
      <c r="H50" s="8">
        <v>89.8</v>
      </c>
      <c r="I50" s="8">
        <v>90.2</v>
      </c>
      <c r="J50" s="8"/>
      <c r="K50" s="8">
        <v>59.7</v>
      </c>
      <c r="L50" s="8">
        <v>52.4</v>
      </c>
      <c r="M50" s="8">
        <v>25.6</v>
      </c>
    </row>
    <row r="51" spans="1:13" s="75" customFormat="1" ht="9" customHeight="1" x14ac:dyDescent="0.2">
      <c r="A51" s="7" t="s">
        <v>30</v>
      </c>
      <c r="B51" s="8">
        <v>76.5</v>
      </c>
      <c r="C51" s="8">
        <v>78.900000000000006</v>
      </c>
      <c r="D51" s="8">
        <v>89.1</v>
      </c>
      <c r="E51" s="8">
        <v>89.3</v>
      </c>
      <c r="F51" s="8">
        <v>81</v>
      </c>
      <c r="G51" s="8">
        <v>74.599999999999994</v>
      </c>
      <c r="H51" s="8">
        <v>92.8</v>
      </c>
      <c r="I51" s="8">
        <v>92.5</v>
      </c>
      <c r="J51" s="8"/>
      <c r="K51" s="8">
        <v>60.5</v>
      </c>
      <c r="L51" s="8">
        <v>60.9</v>
      </c>
      <c r="M51" s="8">
        <v>33.4</v>
      </c>
    </row>
    <row r="52" spans="1:13" s="75" customFormat="1" ht="9" customHeight="1" x14ac:dyDescent="0.2">
      <c r="A52" s="7" t="s">
        <v>31</v>
      </c>
      <c r="B52" s="8">
        <v>89.9</v>
      </c>
      <c r="C52" s="8">
        <v>91.3</v>
      </c>
      <c r="D52" s="8">
        <v>94.2</v>
      </c>
      <c r="E52" s="8">
        <v>94.8</v>
      </c>
      <c r="F52" s="8">
        <v>91.6</v>
      </c>
      <c r="G52" s="8">
        <v>91</v>
      </c>
      <c r="H52" s="8">
        <v>95.5</v>
      </c>
      <c r="I52" s="8">
        <v>95.5</v>
      </c>
      <c r="J52" s="8"/>
      <c r="K52" s="8">
        <v>67.8</v>
      </c>
      <c r="L52" s="8">
        <v>73.900000000000006</v>
      </c>
      <c r="M52" s="8">
        <v>52</v>
      </c>
    </row>
    <row r="53" spans="1:13" s="76" customFormat="1" ht="9" customHeight="1" x14ac:dyDescent="0.2">
      <c r="A53" s="9" t="s">
        <v>133</v>
      </c>
      <c r="B53" s="10">
        <v>70</v>
      </c>
      <c r="C53" s="10">
        <v>72.900000000000006</v>
      </c>
      <c r="D53" s="10">
        <v>90.1</v>
      </c>
      <c r="E53" s="10">
        <v>80.7</v>
      </c>
      <c r="F53" s="10">
        <v>80.400000000000006</v>
      </c>
      <c r="G53" s="10">
        <v>53.3</v>
      </c>
      <c r="H53" s="10">
        <v>84.1</v>
      </c>
      <c r="I53" s="10">
        <v>82.5</v>
      </c>
      <c r="J53" s="10"/>
      <c r="K53" s="10">
        <v>69.5</v>
      </c>
      <c r="L53" s="10">
        <v>52.3</v>
      </c>
      <c r="M53" s="10">
        <v>25.3</v>
      </c>
    </row>
    <row r="54" spans="1:13" s="76" customFormat="1" ht="3" customHeight="1" x14ac:dyDescent="0.2">
      <c r="A54" s="9"/>
      <c r="B54" s="8"/>
      <c r="C54" s="8"/>
      <c r="D54" s="8"/>
      <c r="E54" s="8"/>
      <c r="F54" s="8"/>
      <c r="G54" s="8"/>
      <c r="H54" s="8"/>
      <c r="I54" s="8"/>
      <c r="J54" s="8"/>
      <c r="K54" s="20"/>
      <c r="L54" s="20"/>
      <c r="M54" s="20"/>
    </row>
    <row r="55" spans="1:13" s="75" customFormat="1" ht="9" customHeight="1" x14ac:dyDescent="0.2">
      <c r="B55" s="481" t="s">
        <v>34</v>
      </c>
      <c r="C55" s="481"/>
      <c r="D55" s="481"/>
      <c r="E55" s="481"/>
      <c r="F55" s="481"/>
      <c r="G55" s="481"/>
      <c r="H55" s="481"/>
      <c r="I55" s="481"/>
      <c r="J55" s="481"/>
      <c r="K55" s="481"/>
      <c r="L55" s="481"/>
      <c r="M55" s="481"/>
    </row>
    <row r="56" spans="1:13" s="75" customFormat="1" ht="3" customHeight="1" x14ac:dyDescent="0.2">
      <c r="A56" s="15"/>
      <c r="B56" s="5"/>
      <c r="C56" s="5"/>
      <c r="D56" s="5"/>
      <c r="E56" s="5"/>
      <c r="F56" s="5"/>
      <c r="G56" s="5"/>
      <c r="H56" s="5"/>
      <c r="I56" s="5"/>
      <c r="J56" s="5"/>
      <c r="K56" s="14"/>
      <c r="L56" s="14"/>
      <c r="M56" s="14"/>
    </row>
    <row r="57" spans="1:13" s="75" customFormat="1" ht="9" customHeight="1" x14ac:dyDescent="0.2">
      <c r="A57" s="7" t="s">
        <v>20</v>
      </c>
      <c r="B57" s="8">
        <v>61.3</v>
      </c>
      <c r="C57" s="8">
        <v>69.7</v>
      </c>
      <c r="D57" s="8">
        <v>91.8</v>
      </c>
      <c r="E57" s="8">
        <v>87.9</v>
      </c>
      <c r="F57" s="8">
        <v>73.900000000000006</v>
      </c>
      <c r="G57" s="8">
        <v>30.3</v>
      </c>
      <c r="H57" s="8">
        <v>67.7</v>
      </c>
      <c r="I57" s="8">
        <v>94.2</v>
      </c>
      <c r="J57" s="8"/>
      <c r="K57" s="8">
        <v>92.1</v>
      </c>
      <c r="L57" s="8">
        <v>47.4</v>
      </c>
      <c r="M57" s="8">
        <v>16</v>
      </c>
    </row>
    <row r="58" spans="1:13" s="75" customFormat="1" ht="9" customHeight="1" x14ac:dyDescent="0.2">
      <c r="A58" s="7" t="s">
        <v>21</v>
      </c>
      <c r="B58" s="8">
        <v>55.6</v>
      </c>
      <c r="C58" s="8">
        <v>64.7</v>
      </c>
      <c r="D58" s="8">
        <v>91.4</v>
      </c>
      <c r="E58" s="8">
        <v>81.099999999999994</v>
      </c>
      <c r="F58" s="8">
        <v>74.099999999999994</v>
      </c>
      <c r="G58" s="8">
        <v>26</v>
      </c>
      <c r="H58" s="8">
        <v>61.6</v>
      </c>
      <c r="I58" s="8">
        <v>89.1</v>
      </c>
      <c r="J58" s="8"/>
      <c r="K58" s="8">
        <v>90.8</v>
      </c>
      <c r="L58" s="8">
        <v>40.1</v>
      </c>
      <c r="M58" s="8">
        <v>11.5</v>
      </c>
    </row>
    <row r="59" spans="1:13" s="75" customFormat="1" ht="9" customHeight="1" x14ac:dyDescent="0.2">
      <c r="A59" s="7" t="s">
        <v>127</v>
      </c>
      <c r="B59" s="8">
        <v>60.3</v>
      </c>
      <c r="C59" s="8">
        <v>70.8</v>
      </c>
      <c r="D59" s="8">
        <v>89.3</v>
      </c>
      <c r="E59" s="8">
        <v>69.599999999999994</v>
      </c>
      <c r="F59" s="8">
        <v>76.400000000000006</v>
      </c>
      <c r="G59" s="8">
        <v>24.2</v>
      </c>
      <c r="H59" s="8">
        <v>61.7</v>
      </c>
      <c r="I59" s="8">
        <v>53.5</v>
      </c>
      <c r="J59" s="8"/>
      <c r="K59" s="8">
        <v>83.6</v>
      </c>
      <c r="L59" s="8">
        <v>44.7</v>
      </c>
      <c r="M59" s="8">
        <v>10.7</v>
      </c>
    </row>
    <row r="60" spans="1:13" s="75" customFormat="1" ht="9" customHeight="1" x14ac:dyDescent="0.2">
      <c r="A60" s="7" t="s">
        <v>23</v>
      </c>
      <c r="B60" s="8">
        <v>56.6</v>
      </c>
      <c r="C60" s="8">
        <v>66.5</v>
      </c>
      <c r="D60" s="8">
        <v>88.8</v>
      </c>
      <c r="E60" s="8">
        <v>67.7</v>
      </c>
      <c r="F60" s="8">
        <v>72.099999999999994</v>
      </c>
      <c r="G60" s="8">
        <v>20.6</v>
      </c>
      <c r="H60" s="8">
        <v>64</v>
      </c>
      <c r="I60" s="8">
        <v>38.200000000000003</v>
      </c>
      <c r="J60" s="8"/>
      <c r="K60" s="8">
        <v>78.900000000000006</v>
      </c>
      <c r="L60" s="8">
        <v>42.1</v>
      </c>
      <c r="M60" s="8">
        <v>8.3000000000000007</v>
      </c>
    </row>
    <row r="61" spans="1:13" s="75" customFormat="1" ht="9" customHeight="1" x14ac:dyDescent="0.2">
      <c r="A61" s="7" t="s">
        <v>128</v>
      </c>
      <c r="B61" s="8">
        <v>60.9</v>
      </c>
      <c r="C61" s="8">
        <v>67.7</v>
      </c>
      <c r="D61" s="8">
        <v>89</v>
      </c>
      <c r="E61" s="8">
        <v>63.4</v>
      </c>
      <c r="F61" s="8">
        <v>83</v>
      </c>
      <c r="G61" s="8">
        <v>23.6</v>
      </c>
      <c r="H61" s="8">
        <v>66.3</v>
      </c>
      <c r="I61" s="8">
        <v>41.7</v>
      </c>
      <c r="J61" s="8"/>
      <c r="K61" s="8">
        <v>77.5</v>
      </c>
      <c r="L61" s="8">
        <v>47.5</v>
      </c>
      <c r="M61" s="8">
        <v>10.3</v>
      </c>
    </row>
    <row r="62" spans="1:13" s="75" customFormat="1" ht="9" customHeight="1" x14ac:dyDescent="0.2">
      <c r="A62" s="7" t="s">
        <v>129</v>
      </c>
      <c r="B62" s="8">
        <v>66.7</v>
      </c>
      <c r="C62" s="8">
        <v>68.900000000000006</v>
      </c>
      <c r="D62" s="8">
        <v>88.2</v>
      </c>
      <c r="E62" s="8">
        <v>69.5</v>
      </c>
      <c r="F62" s="8">
        <v>83.4</v>
      </c>
      <c r="G62" s="8">
        <v>37.1</v>
      </c>
      <c r="H62" s="8">
        <v>70.099999999999994</v>
      </c>
      <c r="I62" s="8">
        <v>61.6</v>
      </c>
      <c r="J62" s="8"/>
      <c r="K62" s="8">
        <v>69.099999999999994</v>
      </c>
      <c r="L62" s="8">
        <v>53</v>
      </c>
      <c r="M62" s="8">
        <v>17.5</v>
      </c>
    </row>
    <row r="63" spans="1:13" s="75" customFormat="1" ht="9" customHeight="1" x14ac:dyDescent="0.2">
      <c r="A63" s="7" t="s">
        <v>130</v>
      </c>
      <c r="B63" s="8">
        <v>69.099999999999994</v>
      </c>
      <c r="C63" s="8">
        <v>68.5</v>
      </c>
      <c r="D63" s="8">
        <v>89.3</v>
      </c>
      <c r="E63" s="8">
        <v>75.900000000000006</v>
      </c>
      <c r="F63" s="8">
        <v>82.6</v>
      </c>
      <c r="G63" s="8">
        <v>45.2</v>
      </c>
      <c r="H63" s="8">
        <v>71.599999999999994</v>
      </c>
      <c r="I63" s="8">
        <v>80.400000000000006</v>
      </c>
      <c r="J63" s="8"/>
      <c r="K63" s="8">
        <v>66.400000000000006</v>
      </c>
      <c r="L63" s="8">
        <v>54.6</v>
      </c>
      <c r="M63" s="8">
        <v>20.100000000000001</v>
      </c>
    </row>
    <row r="64" spans="1:13" s="75" customFormat="1" ht="9" customHeight="1" x14ac:dyDescent="0.2">
      <c r="A64" s="7" t="s">
        <v>131</v>
      </c>
      <c r="B64" s="8">
        <v>69.3</v>
      </c>
      <c r="C64" s="8">
        <v>69.2</v>
      </c>
      <c r="D64" s="8">
        <v>90.4</v>
      </c>
      <c r="E64" s="8">
        <v>80.599999999999994</v>
      </c>
      <c r="F64" s="8">
        <v>81.900000000000006</v>
      </c>
      <c r="G64" s="8">
        <v>51.2</v>
      </c>
      <c r="H64" s="8">
        <v>74.400000000000006</v>
      </c>
      <c r="I64" s="8">
        <v>85.1</v>
      </c>
      <c r="J64" s="8"/>
      <c r="K64" s="8">
        <v>64.2</v>
      </c>
      <c r="L64" s="8">
        <v>58.1</v>
      </c>
      <c r="M64" s="8">
        <v>22.5</v>
      </c>
    </row>
    <row r="65" spans="1:13" s="75" customFormat="1" ht="9" customHeight="1" x14ac:dyDescent="0.2">
      <c r="A65" s="7" t="s">
        <v>28</v>
      </c>
      <c r="B65" s="8">
        <v>69.5</v>
      </c>
      <c r="C65" s="8">
        <v>70.3</v>
      </c>
      <c r="D65" s="8">
        <v>89.2</v>
      </c>
      <c r="E65" s="8">
        <v>82.5</v>
      </c>
      <c r="F65" s="8">
        <v>79.7</v>
      </c>
      <c r="G65" s="8">
        <v>58.7</v>
      </c>
      <c r="H65" s="8">
        <v>79.2</v>
      </c>
      <c r="I65" s="8">
        <v>88.9</v>
      </c>
      <c r="J65" s="8"/>
      <c r="K65" s="8">
        <v>59.2</v>
      </c>
      <c r="L65" s="8">
        <v>57.9</v>
      </c>
      <c r="M65" s="8">
        <v>23.5</v>
      </c>
    </row>
    <row r="66" spans="1:13" s="75" customFormat="1" ht="9" customHeight="1" x14ac:dyDescent="0.2">
      <c r="A66" s="7" t="s">
        <v>132</v>
      </c>
      <c r="B66" s="8">
        <v>71.099999999999994</v>
      </c>
      <c r="C66" s="8">
        <v>71.2</v>
      </c>
      <c r="D66" s="8">
        <v>89.9</v>
      </c>
      <c r="E66" s="8">
        <v>84.1</v>
      </c>
      <c r="F66" s="8">
        <v>80.400000000000006</v>
      </c>
      <c r="G66" s="8">
        <v>62.9</v>
      </c>
      <c r="H66" s="8">
        <v>81</v>
      </c>
      <c r="I66" s="8">
        <v>90.2</v>
      </c>
      <c r="J66" s="8"/>
      <c r="K66" s="8">
        <v>55.2</v>
      </c>
      <c r="L66" s="8">
        <v>56.6</v>
      </c>
      <c r="M66" s="8">
        <v>23.6</v>
      </c>
    </row>
    <row r="67" spans="1:13" s="75" customFormat="1" ht="9" customHeight="1" x14ac:dyDescent="0.2">
      <c r="A67" s="7" t="s">
        <v>30</v>
      </c>
      <c r="B67" s="8">
        <v>76.099999999999994</v>
      </c>
      <c r="C67" s="8">
        <v>77.3</v>
      </c>
      <c r="D67" s="8">
        <v>89.7</v>
      </c>
      <c r="E67" s="8">
        <v>88.5</v>
      </c>
      <c r="F67" s="8">
        <v>83.1</v>
      </c>
      <c r="G67" s="8">
        <v>74.2</v>
      </c>
      <c r="H67" s="8">
        <v>85.4</v>
      </c>
      <c r="I67" s="8">
        <v>92</v>
      </c>
      <c r="J67" s="8"/>
      <c r="K67" s="8">
        <v>54.3</v>
      </c>
      <c r="L67" s="8">
        <v>63.5</v>
      </c>
      <c r="M67" s="8">
        <v>30</v>
      </c>
    </row>
    <row r="68" spans="1:13" s="75" customFormat="1" ht="9" customHeight="1" x14ac:dyDescent="0.2">
      <c r="A68" s="7" t="s">
        <v>31</v>
      </c>
      <c r="B68" s="8">
        <v>89.1</v>
      </c>
      <c r="C68" s="8">
        <v>90.4</v>
      </c>
      <c r="D68" s="8">
        <v>94</v>
      </c>
      <c r="E68" s="8">
        <v>94.4</v>
      </c>
      <c r="F68" s="8">
        <v>91.9</v>
      </c>
      <c r="G68" s="8">
        <v>90</v>
      </c>
      <c r="H68" s="8">
        <v>92.7</v>
      </c>
      <c r="I68" s="8">
        <v>95</v>
      </c>
      <c r="J68" s="8"/>
      <c r="K68" s="8">
        <v>60.1</v>
      </c>
      <c r="L68" s="8">
        <v>74.7</v>
      </c>
      <c r="M68" s="8">
        <v>45.8</v>
      </c>
    </row>
    <row r="69" spans="1:13" s="76" customFormat="1" ht="9" customHeight="1" x14ac:dyDescent="0.2">
      <c r="A69" s="9" t="s">
        <v>133</v>
      </c>
      <c r="B69" s="10">
        <v>70.400000000000006</v>
      </c>
      <c r="C69" s="10">
        <v>72.599999999999994</v>
      </c>
      <c r="D69" s="10">
        <v>90.2</v>
      </c>
      <c r="E69" s="10">
        <v>80.7</v>
      </c>
      <c r="F69" s="10">
        <v>82.2</v>
      </c>
      <c r="G69" s="10">
        <v>52.9</v>
      </c>
      <c r="H69" s="10">
        <v>76.099999999999994</v>
      </c>
      <c r="I69" s="10">
        <v>81.099999999999994</v>
      </c>
      <c r="J69" s="10"/>
      <c r="K69" s="10">
        <v>66.3</v>
      </c>
      <c r="L69" s="10">
        <v>57.1</v>
      </c>
      <c r="M69" s="10">
        <v>23.5</v>
      </c>
    </row>
    <row r="70" spans="1:13" s="75" customFormat="1" ht="3" customHeight="1" x14ac:dyDescent="0.2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</row>
    <row r="71" spans="1:13" s="75" customFormat="1" ht="3" customHeight="1" x14ac:dyDescent="0.2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</row>
    <row r="72" spans="1:13" s="75" customFormat="1" ht="9" customHeight="1" x14ac:dyDescent="0.2">
      <c r="A72" s="14" t="s">
        <v>101</v>
      </c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</row>
    <row r="73" spans="1:13" ht="9" customHeight="1" x14ac:dyDescent="0.2">
      <c r="A73" s="14" t="s">
        <v>135</v>
      </c>
      <c r="G73" s="5"/>
    </row>
    <row r="74" spans="1:13" ht="9" customHeight="1" x14ac:dyDescent="0.2">
      <c r="A74" s="14" t="s">
        <v>136</v>
      </c>
      <c r="G74" s="5"/>
    </row>
    <row r="75" spans="1:13" ht="9" customHeight="1" x14ac:dyDescent="0.2">
      <c r="A75" s="14" t="s">
        <v>137</v>
      </c>
    </row>
    <row r="78" spans="1:13" x14ac:dyDescent="0.2">
      <c r="B78" s="5"/>
      <c r="C78" s="5"/>
      <c r="D78" s="5"/>
      <c r="E78" s="5"/>
      <c r="F78" s="5"/>
      <c r="G78" s="5"/>
      <c r="H78" s="5"/>
      <c r="I78" s="5"/>
    </row>
    <row r="79" spans="1:13" x14ac:dyDescent="0.2">
      <c r="B79" s="5"/>
      <c r="C79" s="5"/>
      <c r="D79" s="5"/>
      <c r="E79" s="5"/>
      <c r="F79" s="5"/>
      <c r="G79" s="5"/>
      <c r="H79" s="5"/>
      <c r="I79" s="5"/>
    </row>
  </sheetData>
  <mergeCells count="10">
    <mergeCell ref="B21:M21"/>
    <mergeCell ref="B23:M23"/>
    <mergeCell ref="B39:M39"/>
    <mergeCell ref="B55:M55"/>
    <mergeCell ref="A5:M5"/>
    <mergeCell ref="A6:M6"/>
    <mergeCell ref="A8:A9"/>
    <mergeCell ref="B8:I8"/>
    <mergeCell ref="K8:L8"/>
    <mergeCell ref="M8:M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34" style="14" customWidth="1"/>
    <col min="2" max="2" width="10.5703125" style="14" customWidth="1"/>
    <col min="3" max="3" width="12" style="14" customWidth="1"/>
    <col min="4" max="4" width="11" style="14" customWidth="1"/>
    <col min="5" max="7" width="10.5703125" style="14" customWidth="1"/>
    <col min="8" max="9" width="11" style="14" customWidth="1"/>
    <col min="10" max="10" width="1" style="14" customWidth="1"/>
    <col min="11" max="11" width="9.42578125" style="14" bestFit="1" customWidth="1"/>
    <col min="12" max="12" width="9" style="14" customWidth="1"/>
    <col min="13" max="13" width="13.42578125" style="14" customWidth="1"/>
    <col min="14" max="16384" width="9.5703125" style="14"/>
  </cols>
  <sheetData>
    <row r="1" spans="1:13" s="1" customFormat="1" ht="12" customHeight="1" x14ac:dyDescent="0.2">
      <c r="A1" s="28"/>
      <c r="B1" s="28"/>
      <c r="C1" s="28"/>
      <c r="D1" s="28"/>
      <c r="E1" s="28"/>
      <c r="F1" s="28"/>
      <c r="G1" s="28"/>
      <c r="H1" s="28"/>
    </row>
    <row r="2" spans="1:13" s="1" customFormat="1" ht="12" customHeight="1" x14ac:dyDescent="0.2">
      <c r="A2" s="28"/>
      <c r="B2" s="28"/>
      <c r="C2" s="28"/>
      <c r="D2" s="28"/>
      <c r="E2" s="28"/>
      <c r="F2" s="28"/>
      <c r="G2" s="28"/>
      <c r="H2" s="28"/>
    </row>
    <row r="3" spans="1:13" s="1" customFormat="1" ht="25" customHeight="1" x14ac:dyDescent="0.2">
      <c r="A3" s="28"/>
      <c r="B3" s="28"/>
      <c r="C3" s="28"/>
      <c r="D3" s="28"/>
      <c r="E3" s="28"/>
      <c r="F3" s="28"/>
      <c r="G3" s="28"/>
      <c r="H3" s="28"/>
    </row>
    <row r="4" spans="1:13" s="1" customFormat="1" ht="12" customHeight="1" x14ac:dyDescent="0.2">
      <c r="A4" s="34" t="s">
        <v>138</v>
      </c>
      <c r="B4" s="28"/>
      <c r="C4" s="28"/>
      <c r="D4" s="28"/>
      <c r="E4" s="28"/>
      <c r="F4" s="28"/>
      <c r="G4" s="28"/>
      <c r="H4" s="28"/>
    </row>
    <row r="5" spans="1:13" s="28" customFormat="1" ht="25" customHeight="1" x14ac:dyDescent="0.2">
      <c r="A5" s="482" t="s">
        <v>114</v>
      </c>
      <c r="B5" s="482"/>
      <c r="C5" s="482"/>
      <c r="D5" s="482"/>
      <c r="E5" s="482"/>
      <c r="F5" s="482"/>
      <c r="G5" s="482"/>
      <c r="H5" s="482"/>
      <c r="I5" s="482"/>
      <c r="J5" s="482"/>
      <c r="K5" s="482"/>
      <c r="L5" s="482"/>
      <c r="M5" s="482"/>
    </row>
    <row r="6" spans="1:13" s="28" customFormat="1" ht="12" customHeight="1" x14ac:dyDescent="0.2">
      <c r="A6" s="483" t="s">
        <v>337</v>
      </c>
      <c r="B6" s="483"/>
      <c r="C6" s="483"/>
      <c r="D6" s="483"/>
      <c r="E6" s="483"/>
      <c r="F6" s="483"/>
      <c r="G6" s="483"/>
      <c r="H6" s="483"/>
      <c r="I6" s="483"/>
      <c r="J6" s="483"/>
      <c r="K6" s="483"/>
      <c r="L6" s="483"/>
      <c r="M6" s="483"/>
    </row>
    <row r="7" spans="1:13" s="28" customFormat="1" ht="6" customHeight="1" x14ac:dyDescent="0.2">
      <c r="A7" s="35"/>
      <c r="B7" s="35"/>
      <c r="C7" s="35"/>
      <c r="D7" s="35"/>
      <c r="E7" s="35"/>
      <c r="F7" s="35"/>
      <c r="G7" s="35"/>
      <c r="H7" s="35"/>
      <c r="I7" s="29"/>
      <c r="J7" s="29"/>
      <c r="K7" s="29"/>
      <c r="L7" s="29"/>
      <c r="M7" s="29"/>
    </row>
    <row r="8" spans="1:13" s="72" customFormat="1" ht="12" customHeight="1" x14ac:dyDescent="0.2">
      <c r="A8" s="511"/>
      <c r="B8" s="507" t="s">
        <v>116</v>
      </c>
      <c r="C8" s="507"/>
      <c r="D8" s="507"/>
      <c r="E8" s="507"/>
      <c r="F8" s="507"/>
      <c r="G8" s="507"/>
      <c r="H8" s="507"/>
      <c r="I8" s="507"/>
      <c r="K8" s="508" t="s">
        <v>117</v>
      </c>
      <c r="L8" s="508"/>
      <c r="M8" s="509" t="s">
        <v>118</v>
      </c>
    </row>
    <row r="9" spans="1:13" ht="30" customHeight="1" x14ac:dyDescent="0.2">
      <c r="A9" s="491"/>
      <c r="B9" s="65" t="s">
        <v>119</v>
      </c>
      <c r="C9" s="65" t="s">
        <v>120</v>
      </c>
      <c r="D9" s="65" t="s">
        <v>121</v>
      </c>
      <c r="E9" s="65" t="s">
        <v>122</v>
      </c>
      <c r="F9" s="65" t="s">
        <v>123</v>
      </c>
      <c r="G9" s="65" t="s">
        <v>124</v>
      </c>
      <c r="H9" s="65" t="s">
        <v>77</v>
      </c>
      <c r="I9" s="65" t="s">
        <v>78</v>
      </c>
      <c r="J9" s="64"/>
      <c r="K9" s="65" t="s">
        <v>125</v>
      </c>
      <c r="L9" s="65" t="s">
        <v>126</v>
      </c>
      <c r="M9" s="510"/>
    </row>
    <row r="10" spans="1:13" s="75" customFormat="1" ht="3" customHeight="1" x14ac:dyDescent="0.2">
      <c r="A10" s="1"/>
      <c r="B10" s="8"/>
      <c r="C10" s="73"/>
      <c r="D10" s="73"/>
      <c r="E10" s="73"/>
      <c r="F10" s="8"/>
      <c r="G10" s="73"/>
      <c r="H10" s="8"/>
      <c r="I10" s="14"/>
      <c r="J10" s="14"/>
      <c r="K10" s="14"/>
      <c r="L10" s="14"/>
      <c r="M10" s="74"/>
    </row>
    <row r="11" spans="1:13" s="75" customFormat="1" ht="9" customHeight="1" x14ac:dyDescent="0.2">
      <c r="B11" s="481" t="s">
        <v>85</v>
      </c>
      <c r="C11" s="481"/>
      <c r="D11" s="481"/>
      <c r="E11" s="481"/>
      <c r="F11" s="481"/>
      <c r="G11" s="481"/>
      <c r="H11" s="481"/>
      <c r="I11" s="481"/>
      <c r="J11" s="481"/>
      <c r="K11" s="481"/>
      <c r="L11" s="481"/>
      <c r="M11" s="481"/>
    </row>
    <row r="12" spans="1:13" s="75" customFormat="1" ht="3" customHeight="1" x14ac:dyDescent="0.2">
      <c r="A12" s="1"/>
      <c r="B12" s="8"/>
      <c r="C12" s="8"/>
      <c r="D12" s="8"/>
      <c r="E12" s="8"/>
      <c r="F12" s="8"/>
      <c r="G12" s="8"/>
      <c r="H12" s="8"/>
      <c r="I12" s="8"/>
      <c r="J12" s="8"/>
      <c r="K12" s="14"/>
      <c r="L12" s="14"/>
      <c r="M12" s="14"/>
    </row>
    <row r="13" spans="1:13" s="75" customFormat="1" ht="9" customHeight="1" x14ac:dyDescent="0.2">
      <c r="A13" s="36" t="s">
        <v>2</v>
      </c>
      <c r="B13" s="3">
        <v>66.400000000000006</v>
      </c>
      <c r="C13" s="3">
        <v>72.900000000000006</v>
      </c>
      <c r="D13" s="3">
        <v>90.5</v>
      </c>
      <c r="E13" s="3">
        <v>80.400000000000006</v>
      </c>
      <c r="F13" s="3">
        <v>83</v>
      </c>
      <c r="G13" s="3">
        <v>53.3</v>
      </c>
      <c r="H13" s="3">
        <v>77.8</v>
      </c>
      <c r="I13" s="3">
        <v>81.900000000000006</v>
      </c>
      <c r="J13" s="3"/>
      <c r="K13" s="3">
        <v>63.7</v>
      </c>
      <c r="L13" s="3">
        <v>52.6</v>
      </c>
      <c r="M13" s="3">
        <v>20.399999999999999</v>
      </c>
    </row>
    <row r="14" spans="1:13" s="75" customFormat="1" ht="9" customHeight="1" x14ac:dyDescent="0.2">
      <c r="A14" s="36" t="s">
        <v>4</v>
      </c>
      <c r="B14" s="3">
        <v>64.900000000000006</v>
      </c>
      <c r="C14" s="3">
        <v>65.400000000000006</v>
      </c>
      <c r="D14" s="3">
        <v>89.7</v>
      </c>
      <c r="E14" s="3">
        <v>80.3</v>
      </c>
      <c r="F14" s="3">
        <v>86.4</v>
      </c>
      <c r="G14" s="3">
        <v>56.1</v>
      </c>
      <c r="H14" s="3">
        <v>75.400000000000006</v>
      </c>
      <c r="I14" s="3">
        <v>79.599999999999994</v>
      </c>
      <c r="J14" s="3"/>
      <c r="K14" s="3">
        <v>54.6</v>
      </c>
      <c r="L14" s="3">
        <v>50.4</v>
      </c>
      <c r="M14" s="3">
        <v>17.899999999999999</v>
      </c>
    </row>
    <row r="15" spans="1:13" s="75" customFormat="1" ht="9" customHeight="1" x14ac:dyDescent="0.2">
      <c r="A15" s="36" t="s">
        <v>39</v>
      </c>
      <c r="B15" s="3">
        <v>69.5</v>
      </c>
      <c r="C15" s="3">
        <v>72.400000000000006</v>
      </c>
      <c r="D15" s="3">
        <v>90</v>
      </c>
      <c r="E15" s="3">
        <v>82.2</v>
      </c>
      <c r="F15" s="3">
        <v>80.7</v>
      </c>
      <c r="G15" s="3">
        <v>56</v>
      </c>
      <c r="H15" s="3">
        <v>75.7</v>
      </c>
      <c r="I15" s="3">
        <v>82.6</v>
      </c>
      <c r="J15" s="3"/>
      <c r="K15" s="3">
        <v>62.1</v>
      </c>
      <c r="L15" s="3">
        <v>52.3</v>
      </c>
      <c r="M15" s="3">
        <v>20.8</v>
      </c>
    </row>
    <row r="16" spans="1:13" s="75" customFormat="1" ht="9" customHeight="1" x14ac:dyDescent="0.2">
      <c r="A16" s="36" t="s">
        <v>40</v>
      </c>
      <c r="B16" s="3">
        <v>64.900000000000006</v>
      </c>
      <c r="C16" s="3">
        <v>68.400000000000006</v>
      </c>
      <c r="D16" s="3">
        <v>89.5</v>
      </c>
      <c r="E16" s="3">
        <v>78.599999999999994</v>
      </c>
      <c r="F16" s="3">
        <v>81.599999999999994</v>
      </c>
      <c r="G16" s="3">
        <v>49.8</v>
      </c>
      <c r="H16" s="3">
        <v>73.900000000000006</v>
      </c>
      <c r="I16" s="3">
        <v>79.5</v>
      </c>
      <c r="J16" s="3"/>
      <c r="K16" s="3">
        <v>62.6</v>
      </c>
      <c r="L16" s="3">
        <v>49.5</v>
      </c>
      <c r="M16" s="3">
        <v>17.3</v>
      </c>
    </row>
    <row r="17" spans="1:13" s="75" customFormat="1" ht="9" customHeight="1" x14ac:dyDescent="0.2">
      <c r="A17" s="36" t="s">
        <v>94</v>
      </c>
      <c r="B17" s="3">
        <v>60.3</v>
      </c>
      <c r="C17" s="3">
        <v>68.7</v>
      </c>
      <c r="D17" s="3">
        <v>87.9</v>
      </c>
      <c r="E17" s="3">
        <v>71.8</v>
      </c>
      <c r="F17" s="3">
        <v>75.2</v>
      </c>
      <c r="G17" s="3">
        <v>57.4</v>
      </c>
      <c r="H17" s="3">
        <v>67.7</v>
      </c>
      <c r="I17" s="3">
        <v>77.8</v>
      </c>
      <c r="J17" s="3"/>
      <c r="K17" s="3">
        <v>44.6</v>
      </c>
      <c r="L17" s="3">
        <v>45.1</v>
      </c>
      <c r="M17" s="3">
        <v>9.9</v>
      </c>
    </row>
    <row r="18" spans="1:13" s="75" customFormat="1" ht="9" customHeight="1" x14ac:dyDescent="0.2">
      <c r="A18" s="37" t="s">
        <v>81</v>
      </c>
      <c r="B18" s="4">
        <v>64.2</v>
      </c>
      <c r="C18" s="4">
        <v>73.2</v>
      </c>
      <c r="D18" s="4">
        <v>87.1</v>
      </c>
      <c r="E18" s="4">
        <v>66.599999999999994</v>
      </c>
      <c r="F18" s="4">
        <v>71.8</v>
      </c>
      <c r="G18" s="4">
        <v>59.5</v>
      </c>
      <c r="H18" s="4">
        <v>65.599999999999994</v>
      </c>
      <c r="I18" s="4">
        <v>76.3</v>
      </c>
      <c r="J18" s="4"/>
      <c r="K18" s="4">
        <v>39.4</v>
      </c>
      <c r="L18" s="4">
        <v>47</v>
      </c>
      <c r="M18" s="4">
        <v>7.3</v>
      </c>
    </row>
    <row r="19" spans="1:13" s="75" customFormat="1" ht="9" customHeight="1" x14ac:dyDescent="0.2">
      <c r="A19" s="37" t="s">
        <v>3</v>
      </c>
      <c r="B19" s="4">
        <v>56.5</v>
      </c>
      <c r="C19" s="4">
        <v>64.3</v>
      </c>
      <c r="D19" s="4">
        <v>88.7</v>
      </c>
      <c r="E19" s="4">
        <v>76.900000000000006</v>
      </c>
      <c r="F19" s="4">
        <v>78.5</v>
      </c>
      <c r="G19" s="4">
        <v>55.3</v>
      </c>
      <c r="H19" s="4">
        <v>69.7</v>
      </c>
      <c r="I19" s="4">
        <v>79.3</v>
      </c>
      <c r="J19" s="4"/>
      <c r="K19" s="4">
        <v>49.7</v>
      </c>
      <c r="L19" s="4">
        <v>43.2</v>
      </c>
      <c r="M19" s="4">
        <v>12.4</v>
      </c>
    </row>
    <row r="20" spans="1:13" s="75" customFormat="1" ht="9" customHeight="1" x14ac:dyDescent="0.2">
      <c r="A20" s="36" t="s">
        <v>41</v>
      </c>
      <c r="B20" s="3">
        <v>68.400000000000006</v>
      </c>
      <c r="C20" s="3">
        <v>70.900000000000006</v>
      </c>
      <c r="D20" s="3">
        <v>91.1</v>
      </c>
      <c r="E20" s="3">
        <v>81.099999999999994</v>
      </c>
      <c r="F20" s="3">
        <v>83.9</v>
      </c>
      <c r="G20" s="3">
        <v>54</v>
      </c>
      <c r="H20" s="3">
        <v>76.599999999999994</v>
      </c>
      <c r="I20" s="3">
        <v>81.8</v>
      </c>
      <c r="J20" s="3"/>
      <c r="K20" s="3">
        <v>62.6</v>
      </c>
      <c r="L20" s="3">
        <v>51.5</v>
      </c>
      <c r="M20" s="3">
        <v>19.100000000000001</v>
      </c>
    </row>
    <row r="21" spans="1:13" s="75" customFormat="1" ht="9" customHeight="1" x14ac:dyDescent="0.2">
      <c r="A21" s="36" t="s">
        <v>0</v>
      </c>
      <c r="B21" s="3">
        <v>61.3</v>
      </c>
      <c r="C21" s="3">
        <v>66.900000000000006</v>
      </c>
      <c r="D21" s="3">
        <v>88.6</v>
      </c>
      <c r="E21" s="3">
        <v>78.8</v>
      </c>
      <c r="F21" s="3">
        <v>78.099999999999994</v>
      </c>
      <c r="G21" s="3">
        <v>53.2</v>
      </c>
      <c r="H21" s="3">
        <v>71.599999999999994</v>
      </c>
      <c r="I21" s="3">
        <v>82.8</v>
      </c>
      <c r="J21" s="3"/>
      <c r="K21" s="3">
        <v>53.5</v>
      </c>
      <c r="L21" s="3">
        <v>46.3</v>
      </c>
      <c r="M21" s="3">
        <v>13.6</v>
      </c>
    </row>
    <row r="22" spans="1:13" s="75" customFormat="1" ht="9" customHeight="1" x14ac:dyDescent="0.2">
      <c r="A22" s="36" t="s">
        <v>1</v>
      </c>
      <c r="B22" s="3">
        <v>66.599999999999994</v>
      </c>
      <c r="C22" s="3">
        <v>71.099999999999994</v>
      </c>
      <c r="D22" s="3">
        <v>90</v>
      </c>
      <c r="E22" s="3">
        <v>79</v>
      </c>
      <c r="F22" s="3">
        <v>80.5</v>
      </c>
      <c r="G22" s="3">
        <v>49.3</v>
      </c>
      <c r="H22" s="3">
        <v>75.8</v>
      </c>
      <c r="I22" s="3">
        <v>80.5</v>
      </c>
      <c r="J22" s="3"/>
      <c r="K22" s="3">
        <v>57.9</v>
      </c>
      <c r="L22" s="3">
        <v>51.9</v>
      </c>
      <c r="M22" s="3">
        <v>15.7</v>
      </c>
    </row>
    <row r="23" spans="1:13" s="75" customFormat="1" ht="9" customHeight="1" x14ac:dyDescent="0.2">
      <c r="A23" s="36" t="s">
        <v>42</v>
      </c>
      <c r="B23" s="3">
        <v>68.099999999999994</v>
      </c>
      <c r="C23" s="3">
        <v>70.2</v>
      </c>
      <c r="D23" s="3">
        <v>90.9</v>
      </c>
      <c r="E23" s="3">
        <v>81</v>
      </c>
      <c r="F23" s="3">
        <v>82.1</v>
      </c>
      <c r="G23" s="3">
        <v>54</v>
      </c>
      <c r="H23" s="3">
        <v>75.400000000000006</v>
      </c>
      <c r="I23" s="3">
        <v>81.099999999999994</v>
      </c>
      <c r="J23" s="3"/>
      <c r="K23" s="3">
        <v>65</v>
      </c>
      <c r="L23" s="3">
        <v>53.7</v>
      </c>
      <c r="M23" s="3">
        <v>22.4</v>
      </c>
    </row>
    <row r="24" spans="1:13" s="75" customFormat="1" ht="9" customHeight="1" x14ac:dyDescent="0.2">
      <c r="A24" s="36" t="s">
        <v>43</v>
      </c>
      <c r="B24" s="3">
        <v>71.900000000000006</v>
      </c>
      <c r="C24" s="3">
        <v>74</v>
      </c>
      <c r="D24" s="3">
        <v>91.9</v>
      </c>
      <c r="E24" s="3">
        <v>82.7</v>
      </c>
      <c r="F24" s="3">
        <v>83.7</v>
      </c>
      <c r="G24" s="3">
        <v>56.9</v>
      </c>
      <c r="H24" s="3">
        <v>74.900000000000006</v>
      </c>
      <c r="I24" s="3">
        <v>81.7</v>
      </c>
      <c r="J24" s="3"/>
      <c r="K24" s="3">
        <v>67.8</v>
      </c>
      <c r="L24" s="3">
        <v>56.1</v>
      </c>
      <c r="M24" s="3">
        <v>24.6</v>
      </c>
    </row>
    <row r="25" spans="1:13" s="75" customFormat="1" ht="9" customHeight="1" x14ac:dyDescent="0.2">
      <c r="A25" s="36" t="s">
        <v>44</v>
      </c>
      <c r="B25" s="3">
        <v>73</v>
      </c>
      <c r="C25" s="3">
        <v>74.7</v>
      </c>
      <c r="D25" s="3">
        <v>89.9</v>
      </c>
      <c r="E25" s="3">
        <v>81.099999999999994</v>
      </c>
      <c r="F25" s="3">
        <v>81.3</v>
      </c>
      <c r="G25" s="3">
        <v>54</v>
      </c>
      <c r="H25" s="3">
        <v>74.2</v>
      </c>
      <c r="I25" s="3">
        <v>77.400000000000006</v>
      </c>
      <c r="J25" s="3"/>
      <c r="K25" s="3">
        <v>66.900000000000006</v>
      </c>
      <c r="L25" s="3">
        <v>60.2</v>
      </c>
      <c r="M25" s="3">
        <v>24.8</v>
      </c>
    </row>
    <row r="26" spans="1:13" s="75" customFormat="1" ht="9" customHeight="1" x14ac:dyDescent="0.2">
      <c r="A26" s="36" t="s">
        <v>45</v>
      </c>
      <c r="B26" s="3">
        <v>65.099999999999994</v>
      </c>
      <c r="C26" s="3">
        <v>65</v>
      </c>
      <c r="D26" s="3">
        <v>88.8</v>
      </c>
      <c r="E26" s="3">
        <v>81.3</v>
      </c>
      <c r="F26" s="3">
        <v>77.7</v>
      </c>
      <c r="G26" s="3">
        <v>48.6</v>
      </c>
      <c r="H26" s="3">
        <v>76.5</v>
      </c>
      <c r="I26" s="3">
        <v>83</v>
      </c>
      <c r="J26" s="3"/>
      <c r="K26" s="3">
        <v>69.900000000000006</v>
      </c>
      <c r="L26" s="3">
        <v>52.5</v>
      </c>
      <c r="M26" s="3">
        <v>21.7</v>
      </c>
    </row>
    <row r="27" spans="1:13" s="75" customFormat="1" ht="9" customHeight="1" x14ac:dyDescent="0.2">
      <c r="A27" s="36" t="s">
        <v>46</v>
      </c>
      <c r="B27" s="3">
        <v>73.8</v>
      </c>
      <c r="C27" s="3">
        <v>74</v>
      </c>
      <c r="D27" s="3">
        <v>88.1</v>
      </c>
      <c r="E27" s="3">
        <v>76.099999999999994</v>
      </c>
      <c r="F27" s="3">
        <v>85.2</v>
      </c>
      <c r="G27" s="3">
        <v>49.2</v>
      </c>
      <c r="H27" s="3">
        <v>73.2</v>
      </c>
      <c r="I27" s="3">
        <v>79.8</v>
      </c>
      <c r="J27" s="3"/>
      <c r="K27" s="3">
        <v>65.599999999999994</v>
      </c>
      <c r="L27" s="3">
        <v>60.4</v>
      </c>
      <c r="M27" s="3">
        <v>24.9</v>
      </c>
    </row>
    <row r="28" spans="1:13" s="75" customFormat="1" ht="9" customHeight="1" x14ac:dyDescent="0.2">
      <c r="A28" s="36" t="s">
        <v>47</v>
      </c>
      <c r="B28" s="3">
        <v>78.099999999999994</v>
      </c>
      <c r="C28" s="3">
        <v>77.599999999999994</v>
      </c>
      <c r="D28" s="3">
        <v>91.1</v>
      </c>
      <c r="E28" s="3">
        <v>82.2</v>
      </c>
      <c r="F28" s="3">
        <v>88.6</v>
      </c>
      <c r="G28" s="3">
        <v>58.4</v>
      </c>
      <c r="H28" s="3">
        <v>78.2</v>
      </c>
      <c r="I28" s="3">
        <v>80.900000000000006</v>
      </c>
      <c r="J28" s="3"/>
      <c r="K28" s="3">
        <v>72</v>
      </c>
      <c r="L28" s="3">
        <v>65.3</v>
      </c>
      <c r="M28" s="3">
        <v>32.299999999999997</v>
      </c>
    </row>
    <row r="29" spans="1:13" s="75" customFormat="1" ht="9" customHeight="1" x14ac:dyDescent="0.2">
      <c r="A29" s="36" t="s">
        <v>48</v>
      </c>
      <c r="B29" s="3">
        <v>76</v>
      </c>
      <c r="C29" s="3">
        <v>76.7</v>
      </c>
      <c r="D29" s="3">
        <v>90.9</v>
      </c>
      <c r="E29" s="3">
        <v>83</v>
      </c>
      <c r="F29" s="3">
        <v>82.8</v>
      </c>
      <c r="G29" s="3">
        <v>53.4</v>
      </c>
      <c r="H29" s="3">
        <v>76</v>
      </c>
      <c r="I29" s="3">
        <v>80.099999999999994</v>
      </c>
      <c r="J29" s="3"/>
      <c r="K29" s="3">
        <v>75.8</v>
      </c>
      <c r="L29" s="3">
        <v>69.7</v>
      </c>
      <c r="M29" s="3">
        <v>33.200000000000003</v>
      </c>
    </row>
    <row r="30" spans="1:13" s="75" customFormat="1" ht="9" customHeight="1" x14ac:dyDescent="0.2">
      <c r="A30" s="36" t="s">
        <v>49</v>
      </c>
      <c r="B30" s="3">
        <v>79.2</v>
      </c>
      <c r="C30" s="3">
        <v>80.5</v>
      </c>
      <c r="D30" s="3">
        <v>89.3</v>
      </c>
      <c r="E30" s="3">
        <v>80.8</v>
      </c>
      <c r="F30" s="3">
        <v>82.8</v>
      </c>
      <c r="G30" s="3">
        <v>50.3</v>
      </c>
      <c r="H30" s="3">
        <v>78.099999999999994</v>
      </c>
      <c r="I30" s="3">
        <v>80</v>
      </c>
      <c r="J30" s="3"/>
      <c r="K30" s="3">
        <v>73.400000000000006</v>
      </c>
      <c r="L30" s="3">
        <v>66.7</v>
      </c>
      <c r="M30" s="3">
        <v>29.3</v>
      </c>
    </row>
    <row r="31" spans="1:13" s="75" customFormat="1" ht="9" customHeight="1" x14ac:dyDescent="0.2">
      <c r="A31" s="36" t="s">
        <v>50</v>
      </c>
      <c r="B31" s="3">
        <v>80.8</v>
      </c>
      <c r="C31" s="3">
        <v>81.8</v>
      </c>
      <c r="D31" s="3">
        <v>91.4</v>
      </c>
      <c r="E31" s="3">
        <v>79.599999999999994</v>
      </c>
      <c r="F31" s="3">
        <v>88.1</v>
      </c>
      <c r="G31" s="3">
        <v>62.6</v>
      </c>
      <c r="H31" s="3">
        <v>78.599999999999994</v>
      </c>
      <c r="I31" s="3">
        <v>86.8</v>
      </c>
      <c r="J31" s="3"/>
      <c r="K31" s="3">
        <v>77.400000000000006</v>
      </c>
      <c r="L31" s="3">
        <v>70.2</v>
      </c>
      <c r="M31" s="3">
        <v>39.1</v>
      </c>
    </row>
    <row r="32" spans="1:13" s="75" customFormat="1" ht="9" customHeight="1" x14ac:dyDescent="0.2">
      <c r="A32" s="36" t="s">
        <v>51</v>
      </c>
      <c r="B32" s="3">
        <v>84.9</v>
      </c>
      <c r="C32" s="3">
        <v>86.1</v>
      </c>
      <c r="D32" s="3">
        <v>93.1</v>
      </c>
      <c r="E32" s="3">
        <v>84.9</v>
      </c>
      <c r="F32" s="3">
        <v>88.6</v>
      </c>
      <c r="G32" s="3">
        <v>65.599999999999994</v>
      </c>
      <c r="H32" s="3">
        <v>80.900000000000006</v>
      </c>
      <c r="I32" s="3">
        <v>85.8</v>
      </c>
      <c r="J32" s="3"/>
      <c r="K32" s="3">
        <v>77</v>
      </c>
      <c r="L32" s="3">
        <v>75</v>
      </c>
      <c r="M32" s="3">
        <v>42.9</v>
      </c>
    </row>
    <row r="33" spans="1:13" s="75" customFormat="1" ht="9" customHeight="1" x14ac:dyDescent="0.2">
      <c r="A33" s="36" t="s">
        <v>52</v>
      </c>
      <c r="B33" s="3">
        <v>79.599999999999994</v>
      </c>
      <c r="C33" s="3">
        <v>79.2</v>
      </c>
      <c r="D33" s="3">
        <v>91</v>
      </c>
      <c r="E33" s="3">
        <v>83.8</v>
      </c>
      <c r="F33" s="3">
        <v>83.3</v>
      </c>
      <c r="G33" s="3">
        <v>55.4</v>
      </c>
      <c r="H33" s="3">
        <v>80.2</v>
      </c>
      <c r="I33" s="3">
        <v>80.400000000000006</v>
      </c>
      <c r="J33" s="3"/>
      <c r="K33" s="3">
        <v>73.2</v>
      </c>
      <c r="L33" s="3">
        <v>67.900000000000006</v>
      </c>
      <c r="M33" s="3">
        <v>32.6</v>
      </c>
    </row>
    <row r="34" spans="1:13" s="75" customFormat="1" ht="9" customHeight="1" x14ac:dyDescent="0.2">
      <c r="A34" s="36" t="s">
        <v>53</v>
      </c>
      <c r="B34" s="3">
        <v>74.900000000000006</v>
      </c>
      <c r="C34" s="3">
        <v>70.400000000000006</v>
      </c>
      <c r="D34" s="3">
        <v>91.7</v>
      </c>
      <c r="E34" s="3">
        <v>79.2</v>
      </c>
      <c r="F34" s="3">
        <v>88.2</v>
      </c>
      <c r="G34" s="3">
        <v>60.5</v>
      </c>
      <c r="H34" s="3">
        <v>74.2</v>
      </c>
      <c r="I34" s="3">
        <v>84.9</v>
      </c>
      <c r="J34" s="3"/>
      <c r="K34" s="3">
        <v>58.8</v>
      </c>
      <c r="L34" s="3">
        <v>57.6</v>
      </c>
      <c r="M34" s="3">
        <v>23.9</v>
      </c>
    </row>
    <row r="35" spans="1:13" s="75" customFormat="1" ht="9" customHeight="1" x14ac:dyDescent="0.2">
      <c r="A35" s="38" t="s">
        <v>8</v>
      </c>
      <c r="B35" s="27">
        <v>65.8</v>
      </c>
      <c r="C35" s="27">
        <v>70</v>
      </c>
      <c r="D35" s="27">
        <v>89.8</v>
      </c>
      <c r="E35" s="27">
        <v>79.5</v>
      </c>
      <c r="F35" s="27">
        <v>81.900000000000006</v>
      </c>
      <c r="G35" s="27">
        <v>51.4</v>
      </c>
      <c r="H35" s="27">
        <v>75.099999999999994</v>
      </c>
      <c r="I35" s="27">
        <v>80.5</v>
      </c>
      <c r="J35" s="27"/>
      <c r="K35" s="27">
        <v>62.8</v>
      </c>
      <c r="L35" s="27">
        <v>50.6</v>
      </c>
      <c r="M35" s="27">
        <v>18.5</v>
      </c>
    </row>
    <row r="36" spans="1:13" s="75" customFormat="1" ht="9" customHeight="1" x14ac:dyDescent="0.2">
      <c r="A36" s="38" t="s">
        <v>9</v>
      </c>
      <c r="B36" s="27">
        <v>66.2</v>
      </c>
      <c r="C36" s="27">
        <v>70.400000000000006</v>
      </c>
      <c r="D36" s="27">
        <v>90.2</v>
      </c>
      <c r="E36" s="27">
        <v>79.2</v>
      </c>
      <c r="F36" s="27">
        <v>81.2</v>
      </c>
      <c r="G36" s="27">
        <v>52.4</v>
      </c>
      <c r="H36" s="27">
        <v>75</v>
      </c>
      <c r="I36" s="27">
        <v>81</v>
      </c>
      <c r="J36" s="27"/>
      <c r="K36" s="27">
        <v>58.2</v>
      </c>
      <c r="L36" s="27">
        <v>50.5</v>
      </c>
      <c r="M36" s="27">
        <v>16.399999999999999</v>
      </c>
    </row>
    <row r="37" spans="1:13" s="75" customFormat="1" ht="9" customHeight="1" x14ac:dyDescent="0.2">
      <c r="A37" s="38" t="s">
        <v>5</v>
      </c>
      <c r="B37" s="27">
        <v>67.5</v>
      </c>
      <c r="C37" s="27">
        <v>68.5</v>
      </c>
      <c r="D37" s="27">
        <v>89.8</v>
      </c>
      <c r="E37" s="27">
        <v>81.3</v>
      </c>
      <c r="F37" s="27">
        <v>80</v>
      </c>
      <c r="G37" s="27">
        <v>51.6</v>
      </c>
      <c r="H37" s="27">
        <v>75.7</v>
      </c>
      <c r="I37" s="27">
        <v>81.599999999999994</v>
      </c>
      <c r="J37" s="27"/>
      <c r="K37" s="27">
        <v>67.8</v>
      </c>
      <c r="L37" s="27">
        <v>54.1</v>
      </c>
      <c r="M37" s="27">
        <v>22.5</v>
      </c>
    </row>
    <row r="38" spans="1:13" s="75" customFormat="1" ht="9" customHeight="1" x14ac:dyDescent="0.2">
      <c r="A38" s="38" t="s">
        <v>6</v>
      </c>
      <c r="B38" s="27">
        <v>78.2</v>
      </c>
      <c r="C38" s="27">
        <v>79.099999999999994</v>
      </c>
      <c r="D38" s="27">
        <v>90.5</v>
      </c>
      <c r="E38" s="27">
        <v>81.8</v>
      </c>
      <c r="F38" s="27">
        <v>84.2</v>
      </c>
      <c r="G38" s="27">
        <v>54.3</v>
      </c>
      <c r="H38" s="27">
        <v>77.2</v>
      </c>
      <c r="I38" s="27">
        <v>81.099999999999994</v>
      </c>
      <c r="J38" s="27"/>
      <c r="K38" s="27">
        <v>74.3</v>
      </c>
      <c r="L38" s="27">
        <v>68.599999999999994</v>
      </c>
      <c r="M38" s="27">
        <v>32.799999999999997</v>
      </c>
    </row>
    <row r="39" spans="1:13" s="75" customFormat="1" ht="9" customHeight="1" x14ac:dyDescent="0.2">
      <c r="A39" s="38" t="s">
        <v>7</v>
      </c>
      <c r="B39" s="27">
        <v>78.400000000000006</v>
      </c>
      <c r="C39" s="27">
        <v>77</v>
      </c>
      <c r="D39" s="27">
        <v>91.1</v>
      </c>
      <c r="E39" s="27">
        <v>82.6</v>
      </c>
      <c r="F39" s="27">
        <v>84.5</v>
      </c>
      <c r="G39" s="27">
        <v>56.7</v>
      </c>
      <c r="H39" s="27">
        <v>78.7</v>
      </c>
      <c r="I39" s="27">
        <v>81.5</v>
      </c>
      <c r="J39" s="27"/>
      <c r="K39" s="27">
        <v>69.599999999999994</v>
      </c>
      <c r="L39" s="27">
        <v>65.3</v>
      </c>
      <c r="M39" s="27">
        <v>30.4</v>
      </c>
    </row>
    <row r="40" spans="1:13" s="75" customFormat="1" ht="9" customHeight="1" x14ac:dyDescent="0.2">
      <c r="A40" s="9" t="s">
        <v>10</v>
      </c>
      <c r="B40" s="27">
        <v>70.400000000000006</v>
      </c>
      <c r="C40" s="27">
        <v>72.599999999999994</v>
      </c>
      <c r="D40" s="27">
        <v>90.2</v>
      </c>
      <c r="E40" s="27">
        <v>80.7</v>
      </c>
      <c r="F40" s="27">
        <v>82.2</v>
      </c>
      <c r="G40" s="27">
        <v>52.9</v>
      </c>
      <c r="H40" s="27">
        <v>76.099999999999994</v>
      </c>
      <c r="I40" s="27">
        <v>81.099999999999994</v>
      </c>
      <c r="J40" s="27"/>
      <c r="K40" s="27">
        <v>66.3</v>
      </c>
      <c r="L40" s="27">
        <v>57.1</v>
      </c>
      <c r="M40" s="27">
        <v>23.5</v>
      </c>
    </row>
    <row r="41" spans="1:13" s="20" customFormat="1" ht="3" customHeight="1" x14ac:dyDescent="0.2">
      <c r="A41" s="47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</row>
    <row r="42" spans="1:13" s="20" customFormat="1" ht="9" customHeight="1" x14ac:dyDescent="0.2">
      <c r="A42" s="47"/>
      <c r="B42" s="494" t="s">
        <v>332</v>
      </c>
      <c r="C42" s="494"/>
      <c r="D42" s="494"/>
      <c r="E42" s="494"/>
      <c r="F42" s="494"/>
      <c r="G42" s="494"/>
      <c r="H42" s="494"/>
      <c r="I42" s="494"/>
      <c r="J42" s="494"/>
      <c r="K42" s="494"/>
      <c r="L42" s="494"/>
      <c r="M42" s="494"/>
    </row>
    <row r="43" spans="1:13" s="20" customFormat="1" ht="3" customHeight="1" x14ac:dyDescent="0.2">
      <c r="A43" s="47"/>
    </row>
    <row r="44" spans="1:13" s="75" customFormat="1" ht="9" customHeight="1" x14ac:dyDescent="0.2">
      <c r="A44" s="7" t="s">
        <v>54</v>
      </c>
      <c r="B44" s="3">
        <v>60.7</v>
      </c>
      <c r="C44" s="3">
        <v>65.3</v>
      </c>
      <c r="D44" s="3">
        <v>87.2</v>
      </c>
      <c r="E44" s="3">
        <v>79.599999999999994</v>
      </c>
      <c r="F44" s="3">
        <v>73.599999999999994</v>
      </c>
      <c r="G44" s="3">
        <v>44.3</v>
      </c>
      <c r="H44" s="3">
        <v>76.5</v>
      </c>
      <c r="I44" s="3">
        <v>80.8</v>
      </c>
      <c r="J44" s="3"/>
      <c r="K44" s="3">
        <v>66.900000000000006</v>
      </c>
      <c r="L44" s="3">
        <v>48.7</v>
      </c>
      <c r="M44" s="3">
        <v>19.899999999999999</v>
      </c>
    </row>
    <row r="45" spans="1:13" s="75" customFormat="1" ht="9" customHeight="1" x14ac:dyDescent="0.2">
      <c r="A45" s="7" t="s">
        <v>55</v>
      </c>
      <c r="B45" s="3">
        <v>68.7</v>
      </c>
      <c r="C45" s="3">
        <v>71.8</v>
      </c>
      <c r="D45" s="3">
        <v>91.6</v>
      </c>
      <c r="E45" s="3">
        <v>81.2</v>
      </c>
      <c r="F45" s="3">
        <v>81.7</v>
      </c>
      <c r="G45" s="3">
        <v>48.7</v>
      </c>
      <c r="H45" s="3">
        <v>75.7</v>
      </c>
      <c r="I45" s="3">
        <v>80.099999999999994</v>
      </c>
      <c r="J45" s="3"/>
      <c r="K45" s="3">
        <v>70.8</v>
      </c>
      <c r="L45" s="3">
        <v>55.4</v>
      </c>
      <c r="M45" s="3">
        <v>21.8</v>
      </c>
    </row>
    <row r="46" spans="1:13" s="75" customFormat="1" ht="9" customHeight="1" x14ac:dyDescent="0.2">
      <c r="A46" s="7" t="s">
        <v>56</v>
      </c>
      <c r="B46" s="3">
        <v>77.099999999999994</v>
      </c>
      <c r="C46" s="3">
        <v>78.400000000000006</v>
      </c>
      <c r="D46" s="3">
        <v>90.9</v>
      </c>
      <c r="E46" s="3">
        <v>79.7</v>
      </c>
      <c r="F46" s="3">
        <v>86.7</v>
      </c>
      <c r="G46" s="3">
        <v>64</v>
      </c>
      <c r="H46" s="3">
        <v>77.099999999999994</v>
      </c>
      <c r="I46" s="3">
        <v>82.9</v>
      </c>
      <c r="J46" s="3"/>
      <c r="K46" s="3">
        <v>65.2</v>
      </c>
      <c r="L46" s="3">
        <v>62.6</v>
      </c>
      <c r="M46" s="3">
        <v>27.8</v>
      </c>
    </row>
    <row r="47" spans="1:13" s="75" customFormat="1" ht="9" customHeight="1" x14ac:dyDescent="0.2">
      <c r="A47" s="7" t="s">
        <v>57</v>
      </c>
      <c r="B47" s="3">
        <v>75.7</v>
      </c>
      <c r="C47" s="3">
        <v>76.8</v>
      </c>
      <c r="D47" s="3">
        <v>91.8</v>
      </c>
      <c r="E47" s="3">
        <v>81.599999999999994</v>
      </c>
      <c r="F47" s="3">
        <v>87.1</v>
      </c>
      <c r="G47" s="3">
        <v>59</v>
      </c>
      <c r="H47" s="3">
        <v>76.599999999999994</v>
      </c>
      <c r="I47" s="3">
        <v>81.099999999999994</v>
      </c>
      <c r="J47" s="3"/>
      <c r="K47" s="3">
        <v>65.7</v>
      </c>
      <c r="L47" s="3">
        <v>61.2</v>
      </c>
      <c r="M47" s="3">
        <v>25.2</v>
      </c>
    </row>
    <row r="48" spans="1:13" s="75" customFormat="1" ht="9" customHeight="1" x14ac:dyDescent="0.2">
      <c r="A48" s="7" t="s">
        <v>58</v>
      </c>
      <c r="B48" s="3">
        <v>73</v>
      </c>
      <c r="C48" s="3">
        <v>74.099999999999994</v>
      </c>
      <c r="D48" s="3">
        <v>89.9</v>
      </c>
      <c r="E48" s="3">
        <v>80.900000000000006</v>
      </c>
      <c r="F48" s="3">
        <v>83.8</v>
      </c>
      <c r="G48" s="3">
        <v>54.7</v>
      </c>
      <c r="H48" s="3">
        <v>76.2</v>
      </c>
      <c r="I48" s="3">
        <v>81.2</v>
      </c>
      <c r="J48" s="3"/>
      <c r="K48" s="3">
        <v>65.900000000000006</v>
      </c>
      <c r="L48" s="3">
        <v>59.8</v>
      </c>
      <c r="M48" s="3">
        <v>25.3</v>
      </c>
    </row>
    <row r="49" spans="1:13" s="75" customFormat="1" ht="9" customHeight="1" x14ac:dyDescent="0.2">
      <c r="A49" s="7" t="s">
        <v>59</v>
      </c>
      <c r="B49" s="3">
        <v>67.8</v>
      </c>
      <c r="C49" s="3">
        <v>70.2</v>
      </c>
      <c r="D49" s="3">
        <v>89.7</v>
      </c>
      <c r="E49" s="3">
        <v>79.7</v>
      </c>
      <c r="F49" s="3">
        <v>80</v>
      </c>
      <c r="G49" s="3">
        <v>49.7</v>
      </c>
      <c r="H49" s="3">
        <v>75</v>
      </c>
      <c r="I49" s="3">
        <v>81.2</v>
      </c>
      <c r="J49" s="3"/>
      <c r="K49" s="3">
        <v>63.7</v>
      </c>
      <c r="L49" s="3">
        <v>54.4</v>
      </c>
      <c r="M49" s="3">
        <v>21.7</v>
      </c>
    </row>
    <row r="50" spans="1:13" s="75" customFormat="1" ht="9" customHeight="1" x14ac:dyDescent="0.2">
      <c r="A50" s="9" t="s">
        <v>35</v>
      </c>
      <c r="B50" s="27">
        <v>70.400000000000006</v>
      </c>
      <c r="C50" s="27">
        <v>72.599999999999994</v>
      </c>
      <c r="D50" s="27">
        <v>90.2</v>
      </c>
      <c r="E50" s="27">
        <v>80.7</v>
      </c>
      <c r="F50" s="27">
        <v>82.2</v>
      </c>
      <c r="G50" s="27">
        <v>52.9</v>
      </c>
      <c r="H50" s="27">
        <v>76.099999999999994</v>
      </c>
      <c r="I50" s="27">
        <v>81.099999999999994</v>
      </c>
      <c r="J50" s="27"/>
      <c r="K50" s="27">
        <v>66.3</v>
      </c>
      <c r="L50" s="27">
        <v>57.1</v>
      </c>
      <c r="M50" s="27">
        <v>23.5</v>
      </c>
    </row>
    <row r="51" spans="1:13" s="75" customFormat="1" ht="3" customHeight="1" x14ac:dyDescent="0.2">
      <c r="A51" s="78"/>
      <c r="B51" s="508"/>
      <c r="C51" s="508"/>
      <c r="D51" s="508"/>
      <c r="E51" s="508"/>
      <c r="F51" s="508"/>
      <c r="G51" s="508"/>
      <c r="H51" s="508"/>
      <c r="I51" s="508"/>
      <c r="J51" s="508"/>
      <c r="K51" s="508"/>
      <c r="L51" s="508"/>
      <c r="M51" s="508"/>
    </row>
    <row r="52" spans="1:13" s="75" customFormat="1" ht="3" customHeight="1" x14ac:dyDescent="0.2">
      <c r="A52" s="15"/>
      <c r="B52" s="5"/>
      <c r="C52" s="5"/>
      <c r="D52" s="5"/>
      <c r="E52" s="5"/>
      <c r="F52" s="5"/>
      <c r="G52" s="5"/>
      <c r="H52" s="5"/>
      <c r="I52" s="5"/>
      <c r="J52" s="5"/>
      <c r="K52" s="14"/>
      <c r="L52" s="14"/>
      <c r="M52" s="14"/>
    </row>
    <row r="53" spans="1:13" s="75" customFormat="1" ht="9" customHeight="1" x14ac:dyDescent="0.2">
      <c r="A53" s="7" t="s">
        <v>101</v>
      </c>
      <c r="B53" s="8"/>
      <c r="C53" s="8"/>
      <c r="D53" s="8"/>
      <c r="E53" s="8"/>
      <c r="F53" s="8"/>
      <c r="G53" s="8"/>
      <c r="H53" s="8"/>
      <c r="I53" s="8"/>
      <c r="J53" s="8"/>
      <c r="K53" s="14"/>
      <c r="L53" s="14"/>
      <c r="M53" s="14"/>
    </row>
    <row r="54" spans="1:13" x14ac:dyDescent="0.2">
      <c r="A54" s="7" t="s">
        <v>135</v>
      </c>
      <c r="B54" s="8"/>
      <c r="C54" s="8"/>
      <c r="D54" s="8"/>
      <c r="E54" s="8"/>
      <c r="F54" s="8"/>
      <c r="G54" s="8"/>
      <c r="H54" s="8"/>
      <c r="I54" s="8"/>
      <c r="J54" s="8"/>
    </row>
    <row r="55" spans="1:13" x14ac:dyDescent="0.2">
      <c r="A55" s="7" t="s">
        <v>136</v>
      </c>
      <c r="B55" s="8"/>
      <c r="C55" s="8"/>
      <c r="D55" s="8"/>
      <c r="E55" s="8"/>
      <c r="F55" s="8"/>
      <c r="G55" s="8"/>
      <c r="H55" s="8"/>
      <c r="I55" s="8"/>
      <c r="J55" s="8"/>
    </row>
    <row r="56" spans="1:13" ht="9" customHeight="1" x14ac:dyDescent="0.2">
      <c r="A56" s="14" t="s">
        <v>137</v>
      </c>
    </row>
    <row r="57" spans="1:13" x14ac:dyDescent="0.2">
      <c r="A57" s="7"/>
      <c r="B57" s="8"/>
      <c r="C57" s="8"/>
      <c r="D57" s="8"/>
      <c r="E57" s="8"/>
      <c r="F57" s="8"/>
      <c r="G57" s="8"/>
      <c r="H57" s="8"/>
      <c r="I57" s="8"/>
      <c r="J57" s="8"/>
    </row>
    <row r="58" spans="1:13" x14ac:dyDescent="0.2">
      <c r="A58" s="7"/>
      <c r="B58" s="8"/>
      <c r="C58" s="8"/>
      <c r="D58" s="8"/>
      <c r="E58" s="8"/>
      <c r="F58" s="8"/>
      <c r="G58" s="8"/>
      <c r="H58" s="8"/>
      <c r="I58" s="8"/>
      <c r="J58" s="8"/>
    </row>
    <row r="59" spans="1:13" x14ac:dyDescent="0.2">
      <c r="A59" s="7"/>
      <c r="B59" s="8"/>
      <c r="C59" s="8"/>
      <c r="D59" s="8"/>
      <c r="E59" s="8"/>
      <c r="F59" s="8"/>
      <c r="G59" s="8"/>
      <c r="H59" s="8"/>
      <c r="I59" s="8"/>
      <c r="J59" s="8"/>
    </row>
    <row r="60" spans="1:13" x14ac:dyDescent="0.2">
      <c r="A60" s="7"/>
      <c r="B60" s="8"/>
      <c r="C60" s="8"/>
      <c r="D60" s="8"/>
      <c r="E60" s="8"/>
      <c r="F60" s="8"/>
      <c r="G60" s="8"/>
      <c r="H60" s="8"/>
      <c r="I60" s="8"/>
      <c r="J60" s="8"/>
    </row>
    <row r="61" spans="1:13" x14ac:dyDescent="0.2">
      <c r="A61" s="7"/>
      <c r="B61" s="8"/>
      <c r="C61" s="8"/>
      <c r="D61" s="8"/>
      <c r="E61" s="8"/>
      <c r="F61" s="8"/>
      <c r="G61" s="8"/>
      <c r="H61" s="8"/>
      <c r="I61" s="8"/>
      <c r="J61" s="8"/>
    </row>
    <row r="62" spans="1:13" x14ac:dyDescent="0.2">
      <c r="A62" s="7"/>
      <c r="B62" s="8"/>
      <c r="C62" s="8"/>
      <c r="D62" s="8"/>
      <c r="E62" s="8"/>
      <c r="F62" s="8"/>
      <c r="G62" s="8"/>
      <c r="H62" s="8"/>
      <c r="I62" s="8"/>
      <c r="J62" s="8"/>
    </row>
    <row r="63" spans="1:13" x14ac:dyDescent="0.2">
      <c r="A63" s="7"/>
      <c r="B63" s="8"/>
      <c r="C63" s="8"/>
      <c r="D63" s="8"/>
      <c r="E63" s="8"/>
      <c r="F63" s="8"/>
      <c r="G63" s="8"/>
      <c r="H63" s="8"/>
      <c r="I63" s="8"/>
      <c r="J63" s="8"/>
    </row>
    <row r="64" spans="1:13" x14ac:dyDescent="0.2">
      <c r="A64" s="7"/>
      <c r="B64" s="8"/>
      <c r="C64" s="8"/>
      <c r="D64" s="8"/>
      <c r="E64" s="8"/>
      <c r="F64" s="8"/>
      <c r="G64" s="8"/>
      <c r="H64" s="8"/>
      <c r="I64" s="8"/>
      <c r="J64" s="8"/>
    </row>
    <row r="65" spans="1:13" x14ac:dyDescent="0.2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20"/>
      <c r="L65" s="20"/>
      <c r="M65" s="20"/>
    </row>
  </sheetData>
  <mergeCells count="9">
    <mergeCell ref="B11:M11"/>
    <mergeCell ref="B42:M42"/>
    <mergeCell ref="B51:M51"/>
    <mergeCell ref="A5:M5"/>
    <mergeCell ref="A6:M6"/>
    <mergeCell ref="A8:A9"/>
    <mergeCell ref="B8:I8"/>
    <mergeCell ref="K8:L8"/>
    <mergeCell ref="M8:M9"/>
  </mergeCells>
  <printOptions gridLines="1"/>
  <pageMargins left="0.39370078740157483" right="0.39370078740157483" top="0.78740157480314965" bottom="0.78740157480314965" header="0" footer="0"/>
  <pageSetup paperSize="9" scale="95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8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13.42578125" style="80" customWidth="1"/>
    <col min="2" max="7" width="9.5703125" style="80"/>
    <col min="8" max="8" width="1" style="80" customWidth="1"/>
    <col min="9" max="16384" width="9.5703125" style="80"/>
  </cols>
  <sheetData>
    <row r="1" spans="1:14" s="1" customFormat="1" ht="12" customHeight="1" x14ac:dyDescent="0.2">
      <c r="A1" s="28"/>
      <c r="B1" s="28"/>
      <c r="C1" s="28"/>
      <c r="D1" s="28"/>
      <c r="E1" s="28"/>
      <c r="F1" s="28"/>
      <c r="G1" s="28"/>
    </row>
    <row r="2" spans="1:14" s="1" customFormat="1" ht="12" customHeight="1" x14ac:dyDescent="0.2">
      <c r="A2" s="28"/>
      <c r="B2" s="28"/>
      <c r="C2" s="28"/>
      <c r="D2" s="28"/>
      <c r="E2" s="28"/>
      <c r="F2" s="28"/>
      <c r="G2" s="28"/>
    </row>
    <row r="3" spans="1:14" s="1" customFormat="1" ht="25" customHeight="1" x14ac:dyDescent="0.2">
      <c r="A3" s="28"/>
      <c r="B3" s="28"/>
      <c r="C3" s="28"/>
      <c r="D3" s="28"/>
      <c r="E3" s="28"/>
      <c r="F3" s="28"/>
      <c r="G3" s="28"/>
    </row>
    <row r="4" spans="1:14" s="1" customFormat="1" ht="12" customHeight="1" x14ac:dyDescent="0.2">
      <c r="A4" s="34" t="s">
        <v>139</v>
      </c>
      <c r="B4" s="28"/>
      <c r="C4" s="28"/>
      <c r="D4" s="28"/>
      <c r="E4" s="28"/>
      <c r="F4" s="28"/>
      <c r="G4" s="28"/>
    </row>
    <row r="5" spans="1:14" s="28" customFormat="1" ht="24" customHeight="1" x14ac:dyDescent="0.2">
      <c r="A5" s="482" t="s">
        <v>140</v>
      </c>
      <c r="B5" s="482"/>
      <c r="C5" s="482"/>
      <c r="D5" s="482"/>
      <c r="E5" s="482"/>
      <c r="F5" s="482"/>
      <c r="G5" s="482"/>
      <c r="H5" s="482"/>
      <c r="I5" s="482"/>
      <c r="J5" s="482"/>
      <c r="K5" s="482"/>
      <c r="L5" s="482"/>
      <c r="M5" s="482"/>
      <c r="N5" s="482"/>
    </row>
    <row r="6" spans="1:14" s="28" customFormat="1" ht="12" customHeight="1" x14ac:dyDescent="0.2">
      <c r="A6" s="483" t="s">
        <v>342</v>
      </c>
      <c r="B6" s="483"/>
      <c r="C6" s="483"/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</row>
    <row r="7" spans="1:14" ht="6" customHeight="1" x14ac:dyDescent="0.3">
      <c r="A7" s="79"/>
      <c r="B7" s="79"/>
      <c r="C7" s="79"/>
      <c r="D7" s="14"/>
      <c r="E7" s="19"/>
      <c r="F7" s="14"/>
      <c r="G7" s="19"/>
      <c r="H7" s="21"/>
      <c r="I7" s="19"/>
      <c r="J7" s="19"/>
      <c r="K7" s="14"/>
      <c r="L7" s="14"/>
      <c r="M7" s="14"/>
      <c r="N7" s="14"/>
    </row>
    <row r="8" spans="1:14" ht="13.5" customHeight="1" x14ac:dyDescent="0.2">
      <c r="A8" s="512" t="s">
        <v>141</v>
      </c>
      <c r="B8" s="486" t="s">
        <v>142</v>
      </c>
      <c r="C8" s="486"/>
      <c r="D8" s="486"/>
      <c r="E8" s="486"/>
      <c r="F8" s="486"/>
      <c r="G8" s="514" t="s">
        <v>143</v>
      </c>
      <c r="H8" s="42"/>
      <c r="I8" s="486" t="s">
        <v>144</v>
      </c>
      <c r="J8" s="486"/>
      <c r="K8" s="486"/>
      <c r="L8" s="486"/>
      <c r="M8" s="486"/>
      <c r="N8" s="514" t="s">
        <v>145</v>
      </c>
    </row>
    <row r="9" spans="1:14" ht="30" customHeight="1" x14ac:dyDescent="0.2">
      <c r="A9" s="513"/>
      <c r="B9" s="64" t="s">
        <v>146</v>
      </c>
      <c r="C9" s="64" t="s">
        <v>147</v>
      </c>
      <c r="D9" s="64" t="s">
        <v>148</v>
      </c>
      <c r="E9" s="64" t="s">
        <v>149</v>
      </c>
      <c r="F9" s="64" t="s">
        <v>150</v>
      </c>
      <c r="G9" s="515"/>
      <c r="H9" s="64"/>
      <c r="I9" s="64" t="s">
        <v>146</v>
      </c>
      <c r="J9" s="64" t="s">
        <v>147</v>
      </c>
      <c r="K9" s="64" t="s">
        <v>148</v>
      </c>
      <c r="L9" s="64" t="s">
        <v>149</v>
      </c>
      <c r="M9" s="64" t="s">
        <v>150</v>
      </c>
      <c r="N9" s="515"/>
    </row>
    <row r="10" spans="1:14" ht="3" customHeight="1" x14ac:dyDescent="0.2">
      <c r="A10" s="42"/>
      <c r="B10" s="42"/>
      <c r="C10" s="81"/>
      <c r="D10" s="42"/>
      <c r="E10" s="81"/>
      <c r="F10" s="42"/>
      <c r="G10" s="81"/>
      <c r="H10" s="42"/>
      <c r="I10" s="81"/>
      <c r="J10" s="81"/>
      <c r="K10" s="14"/>
      <c r="L10" s="14"/>
      <c r="M10" s="14"/>
      <c r="N10" s="14"/>
    </row>
    <row r="11" spans="1:14" ht="10" customHeight="1" x14ac:dyDescent="0.2">
      <c r="A11" s="28">
        <v>2011</v>
      </c>
      <c r="B11" s="8">
        <v>52.2</v>
      </c>
      <c r="C11" s="8">
        <v>31.3</v>
      </c>
      <c r="D11" s="8">
        <v>16.5</v>
      </c>
      <c r="E11" s="8">
        <v>3.2</v>
      </c>
      <c r="F11" s="8">
        <v>1.2</v>
      </c>
      <c r="G11" s="8">
        <v>46</v>
      </c>
      <c r="H11" s="8"/>
      <c r="I11" s="8">
        <v>51.5</v>
      </c>
      <c r="J11" s="8">
        <v>28.3</v>
      </c>
      <c r="K11" s="8">
        <v>18.2</v>
      </c>
      <c r="L11" s="8">
        <v>3.6</v>
      </c>
      <c r="M11" s="8">
        <v>1.5</v>
      </c>
      <c r="N11" s="8">
        <v>46.6</v>
      </c>
    </row>
    <row r="12" spans="1:14" ht="10" customHeight="1" x14ac:dyDescent="0.2">
      <c r="A12" s="28">
        <v>2012</v>
      </c>
      <c r="B12" s="8">
        <v>52.4</v>
      </c>
      <c r="C12" s="8">
        <v>31.9</v>
      </c>
      <c r="D12" s="8">
        <v>16.5</v>
      </c>
      <c r="E12" s="8">
        <v>2.9</v>
      </c>
      <c r="F12" s="8">
        <v>1</v>
      </c>
      <c r="G12" s="8">
        <v>46.1</v>
      </c>
      <c r="H12" s="8"/>
      <c r="I12" s="8">
        <v>52.5</v>
      </c>
      <c r="J12" s="8">
        <v>29.6</v>
      </c>
      <c r="K12" s="8">
        <v>18.600000000000001</v>
      </c>
      <c r="L12" s="8">
        <v>3.3</v>
      </c>
      <c r="M12" s="8">
        <v>1.1000000000000001</v>
      </c>
      <c r="N12" s="8">
        <v>45.6</v>
      </c>
    </row>
    <row r="13" spans="1:14" ht="10" customHeight="1" x14ac:dyDescent="0.2">
      <c r="A13" s="28">
        <v>2013</v>
      </c>
      <c r="B13" s="8">
        <v>54.4</v>
      </c>
      <c r="C13" s="8">
        <v>34.200000000000003</v>
      </c>
      <c r="D13" s="8">
        <v>16.899999999999999</v>
      </c>
      <c r="E13" s="8">
        <v>2.5</v>
      </c>
      <c r="F13" s="8">
        <v>0.8</v>
      </c>
      <c r="G13" s="8">
        <v>43.8</v>
      </c>
      <c r="H13" s="8"/>
      <c r="I13" s="8">
        <v>54.9</v>
      </c>
      <c r="J13" s="8">
        <v>33.6</v>
      </c>
      <c r="K13" s="8">
        <v>17.7</v>
      </c>
      <c r="L13" s="8">
        <v>2.6</v>
      </c>
      <c r="M13" s="8">
        <v>0.9</v>
      </c>
      <c r="N13" s="8">
        <v>43.2</v>
      </c>
    </row>
    <row r="14" spans="1:14" ht="10" customHeight="1" x14ac:dyDescent="0.2">
      <c r="A14" s="28">
        <v>2014</v>
      </c>
      <c r="B14" s="8">
        <v>54.8</v>
      </c>
      <c r="C14" s="8">
        <v>33.6</v>
      </c>
      <c r="D14" s="8">
        <v>17.5</v>
      </c>
      <c r="E14" s="8">
        <v>2.7</v>
      </c>
      <c r="F14" s="8">
        <v>1</v>
      </c>
      <c r="G14" s="8">
        <v>43.5</v>
      </c>
      <c r="I14" s="8">
        <v>57.5</v>
      </c>
      <c r="J14" s="8">
        <v>37</v>
      </c>
      <c r="K14" s="8">
        <v>17.100000000000001</v>
      </c>
      <c r="L14" s="8">
        <v>2.5</v>
      </c>
      <c r="M14" s="8">
        <v>0.9</v>
      </c>
      <c r="N14" s="8">
        <v>40.9</v>
      </c>
    </row>
    <row r="15" spans="1:14" ht="10" customHeight="1" x14ac:dyDescent="0.2">
      <c r="A15" s="28">
        <v>2015</v>
      </c>
      <c r="B15" s="8">
        <v>56.5</v>
      </c>
      <c r="C15" s="8">
        <v>34.4</v>
      </c>
      <c r="D15" s="8">
        <v>18</v>
      </c>
      <c r="E15" s="8">
        <v>2.9</v>
      </c>
      <c r="F15" s="8">
        <v>1.1000000000000001</v>
      </c>
      <c r="G15" s="8">
        <v>42.3</v>
      </c>
      <c r="I15" s="8">
        <v>60.2</v>
      </c>
      <c r="J15" s="8">
        <v>40.299999999999997</v>
      </c>
      <c r="K15" s="8">
        <v>16.8</v>
      </c>
      <c r="L15" s="8">
        <v>2.4</v>
      </c>
      <c r="M15" s="8">
        <v>0.7</v>
      </c>
      <c r="N15" s="8">
        <v>38</v>
      </c>
    </row>
    <row r="16" spans="1:14" ht="10" customHeight="1" x14ac:dyDescent="0.2">
      <c r="A16" s="28">
        <v>2016</v>
      </c>
      <c r="B16" s="8">
        <v>56.1</v>
      </c>
      <c r="C16" s="8">
        <v>33.4</v>
      </c>
      <c r="D16" s="8">
        <v>18.100000000000001</v>
      </c>
      <c r="E16" s="8">
        <v>3.1</v>
      </c>
      <c r="F16" s="8">
        <v>1.4</v>
      </c>
      <c r="G16" s="8">
        <v>41.9</v>
      </c>
      <c r="H16" s="8"/>
      <c r="I16" s="8">
        <v>63.2</v>
      </c>
      <c r="J16" s="8">
        <v>44.6</v>
      </c>
      <c r="K16" s="8">
        <v>16</v>
      </c>
      <c r="L16" s="8">
        <v>2</v>
      </c>
      <c r="M16" s="8">
        <v>0.7</v>
      </c>
      <c r="N16" s="8">
        <v>34.9</v>
      </c>
    </row>
    <row r="17" spans="1:14" ht="10" customHeight="1" x14ac:dyDescent="0.2">
      <c r="A17" s="28">
        <v>2017</v>
      </c>
      <c r="B17" s="8">
        <v>54</v>
      </c>
      <c r="C17" s="8">
        <v>30.9</v>
      </c>
      <c r="D17" s="8">
        <v>17.7</v>
      </c>
      <c r="E17" s="8">
        <v>3.7</v>
      </c>
      <c r="F17" s="8">
        <v>1.8</v>
      </c>
      <c r="G17" s="8">
        <v>44.7</v>
      </c>
      <c r="I17" s="8">
        <v>65.3</v>
      </c>
      <c r="J17" s="8">
        <v>47.6</v>
      </c>
      <c r="K17" s="8">
        <v>14.9</v>
      </c>
      <c r="L17" s="8">
        <v>2</v>
      </c>
      <c r="M17" s="8">
        <v>0.8</v>
      </c>
      <c r="N17" s="8">
        <v>33.799999999999997</v>
      </c>
    </row>
    <row r="18" spans="1:14" ht="10" customHeight="1" x14ac:dyDescent="0.2">
      <c r="A18" s="28">
        <v>2018</v>
      </c>
      <c r="B18" s="80">
        <v>54.6</v>
      </c>
      <c r="C18" s="80">
        <v>31.3</v>
      </c>
      <c r="D18" s="80">
        <v>17.5</v>
      </c>
      <c r="E18" s="80">
        <v>3.9</v>
      </c>
      <c r="F18" s="80">
        <v>1.9</v>
      </c>
      <c r="G18" s="80">
        <v>44.3</v>
      </c>
      <c r="I18" s="80">
        <v>68.5</v>
      </c>
      <c r="J18" s="80">
        <v>52.1</v>
      </c>
      <c r="K18" s="80">
        <v>13.8</v>
      </c>
      <c r="L18" s="80">
        <v>1.8</v>
      </c>
      <c r="M18" s="80">
        <v>0.7</v>
      </c>
      <c r="N18" s="80">
        <v>30.6</v>
      </c>
    </row>
    <row r="19" spans="1:14" ht="10" customHeight="1" x14ac:dyDescent="0.2">
      <c r="A19" s="391">
        <v>2019</v>
      </c>
      <c r="B19" s="80">
        <v>54.9</v>
      </c>
      <c r="C19" s="80">
        <v>31</v>
      </c>
      <c r="D19" s="80">
        <v>17.399999999999999</v>
      </c>
      <c r="E19" s="80">
        <v>4.3</v>
      </c>
      <c r="F19" s="80">
        <v>2.2000000000000002</v>
      </c>
      <c r="G19" s="80">
        <v>43.8</v>
      </c>
      <c r="I19" s="80">
        <v>70.400000000000006</v>
      </c>
      <c r="J19" s="80">
        <v>54.7</v>
      </c>
      <c r="K19" s="80">
        <v>13.3</v>
      </c>
      <c r="L19" s="80">
        <v>1.6</v>
      </c>
      <c r="M19" s="80">
        <v>0.7</v>
      </c>
      <c r="N19" s="80">
        <v>28.3</v>
      </c>
    </row>
    <row r="20" spans="1:14" ht="3" customHeight="1" x14ac:dyDescent="0.2">
      <c r="A20" s="28"/>
      <c r="B20" s="5"/>
      <c r="C20" s="5"/>
      <c r="D20" s="5"/>
      <c r="E20" s="5"/>
      <c r="F20" s="5"/>
      <c r="G20" s="5"/>
      <c r="H20" s="82"/>
      <c r="I20" s="14"/>
      <c r="J20" s="5"/>
      <c r="K20" s="5"/>
      <c r="L20" s="5"/>
      <c r="M20" s="5"/>
      <c r="N20" s="5"/>
    </row>
    <row r="21" spans="1:14" ht="10" customHeight="1" x14ac:dyDescent="0.2">
      <c r="A21" s="1"/>
      <c r="B21" s="488" t="s">
        <v>344</v>
      </c>
      <c r="C21" s="488"/>
      <c r="D21" s="488"/>
      <c r="E21" s="488"/>
      <c r="F21" s="488"/>
      <c r="G21" s="488"/>
      <c r="H21" s="488"/>
      <c r="I21" s="488"/>
      <c r="J21" s="488"/>
      <c r="K21" s="488"/>
      <c r="L21" s="488"/>
      <c r="M21" s="488"/>
      <c r="N21" s="488"/>
    </row>
    <row r="22" spans="1:14" ht="3" customHeight="1" x14ac:dyDescent="0.2">
      <c r="A22" s="71"/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</row>
    <row r="23" spans="1:14" x14ac:dyDescent="0.2">
      <c r="A23" s="32"/>
      <c r="B23" s="481" t="s">
        <v>19</v>
      </c>
      <c r="C23" s="481"/>
      <c r="D23" s="481"/>
      <c r="E23" s="481"/>
      <c r="F23" s="481"/>
      <c r="G23" s="481"/>
      <c r="H23" s="481"/>
      <c r="I23" s="481"/>
      <c r="J23" s="481"/>
      <c r="K23" s="481"/>
      <c r="L23" s="481"/>
      <c r="M23" s="481"/>
      <c r="N23" s="481"/>
    </row>
    <row r="24" spans="1:14" ht="3" customHeight="1" x14ac:dyDescent="0.2">
      <c r="A24" s="14"/>
      <c r="B24" s="14"/>
      <c r="C24" s="19"/>
      <c r="D24" s="14"/>
      <c r="E24" s="19"/>
      <c r="F24" s="14"/>
      <c r="G24" s="19"/>
      <c r="H24" s="14"/>
      <c r="I24" s="19"/>
      <c r="J24" s="19"/>
      <c r="K24" s="14"/>
      <c r="L24" s="14"/>
      <c r="M24" s="14"/>
      <c r="N24" s="14"/>
    </row>
    <row r="25" spans="1:14" ht="10" customHeight="1" x14ac:dyDescent="0.2">
      <c r="A25" s="7" t="s">
        <v>70</v>
      </c>
      <c r="B25" s="5">
        <v>18.7</v>
      </c>
      <c r="C25" s="5">
        <v>5.7</v>
      </c>
      <c r="D25" s="5">
        <v>9.4</v>
      </c>
      <c r="E25" s="5">
        <v>1</v>
      </c>
      <c r="F25" s="5">
        <v>2.6</v>
      </c>
      <c r="G25" s="5">
        <v>81</v>
      </c>
      <c r="H25" s="5"/>
      <c r="I25" s="84" t="s">
        <v>187</v>
      </c>
      <c r="J25" s="84" t="s">
        <v>187</v>
      </c>
      <c r="K25" s="84" t="s">
        <v>187</v>
      </c>
      <c r="L25" s="84" t="s">
        <v>187</v>
      </c>
      <c r="M25" s="84" t="s">
        <v>187</v>
      </c>
      <c r="N25" s="84" t="s">
        <v>187</v>
      </c>
    </row>
    <row r="26" spans="1:14" ht="10" customHeight="1" x14ac:dyDescent="0.2">
      <c r="A26" s="7" t="s">
        <v>20</v>
      </c>
      <c r="B26" s="8">
        <v>60.5</v>
      </c>
      <c r="C26" s="8">
        <v>21.5</v>
      </c>
      <c r="D26" s="8">
        <v>31.6</v>
      </c>
      <c r="E26" s="8">
        <v>4.8</v>
      </c>
      <c r="F26" s="8">
        <v>2.6</v>
      </c>
      <c r="G26" s="8">
        <v>37.5</v>
      </c>
      <c r="H26" s="8"/>
      <c r="I26" s="8">
        <v>75.599999999999994</v>
      </c>
      <c r="J26" s="8">
        <v>44.9</v>
      </c>
      <c r="K26" s="8">
        <v>29</v>
      </c>
      <c r="L26" s="8">
        <v>1.3</v>
      </c>
      <c r="M26" s="8">
        <v>0.4</v>
      </c>
      <c r="N26" s="8">
        <v>22.7</v>
      </c>
    </row>
    <row r="27" spans="1:14" ht="10" customHeight="1" x14ac:dyDescent="0.2">
      <c r="A27" s="85" t="s">
        <v>21</v>
      </c>
      <c r="B27" s="8">
        <v>83.8</v>
      </c>
      <c r="C27" s="8">
        <v>45.1</v>
      </c>
      <c r="D27" s="8">
        <v>33.700000000000003</v>
      </c>
      <c r="E27" s="8">
        <v>3.2</v>
      </c>
      <c r="F27" s="8">
        <v>1.7</v>
      </c>
      <c r="G27" s="8">
        <v>15.2</v>
      </c>
      <c r="H27" s="8"/>
      <c r="I27" s="8">
        <v>94.2</v>
      </c>
      <c r="J27" s="8">
        <v>78.400000000000006</v>
      </c>
      <c r="K27" s="8">
        <v>15.5</v>
      </c>
      <c r="L27" s="8">
        <v>0.1</v>
      </c>
      <c r="M27" s="8">
        <v>0.2</v>
      </c>
      <c r="N27" s="8">
        <v>5.8</v>
      </c>
    </row>
    <row r="28" spans="1:14" ht="10" customHeight="1" x14ac:dyDescent="0.2">
      <c r="A28" s="14" t="s">
        <v>151</v>
      </c>
      <c r="B28" s="8">
        <v>80.7</v>
      </c>
      <c r="C28" s="8">
        <v>44.4</v>
      </c>
      <c r="D28" s="8">
        <v>30.5</v>
      </c>
      <c r="E28" s="8">
        <v>4.5</v>
      </c>
      <c r="F28" s="8">
        <v>1.4</v>
      </c>
      <c r="G28" s="8">
        <v>18.399999999999999</v>
      </c>
      <c r="H28" s="8"/>
      <c r="I28" s="8">
        <v>94.3</v>
      </c>
      <c r="J28" s="8">
        <v>83.4</v>
      </c>
      <c r="K28" s="8">
        <v>9.4</v>
      </c>
      <c r="L28" s="8">
        <v>0.3</v>
      </c>
      <c r="M28" s="8">
        <v>1.1000000000000001</v>
      </c>
      <c r="N28" s="8">
        <v>5.5</v>
      </c>
    </row>
    <row r="29" spans="1:14" ht="10" customHeight="1" x14ac:dyDescent="0.2">
      <c r="A29" s="14" t="s">
        <v>152</v>
      </c>
      <c r="B29" s="8">
        <v>81.400000000000006</v>
      </c>
      <c r="C29" s="8">
        <v>46</v>
      </c>
      <c r="D29" s="8">
        <v>27</v>
      </c>
      <c r="E29" s="8">
        <v>5</v>
      </c>
      <c r="F29" s="8">
        <v>3.4</v>
      </c>
      <c r="G29" s="8">
        <v>17.8</v>
      </c>
      <c r="H29" s="8"/>
      <c r="I29" s="8">
        <v>93.1</v>
      </c>
      <c r="J29" s="8">
        <v>88.8</v>
      </c>
      <c r="K29" s="8">
        <v>2.8</v>
      </c>
      <c r="L29" s="8">
        <v>1</v>
      </c>
      <c r="M29" s="8">
        <v>0.4</v>
      </c>
      <c r="N29" s="8">
        <v>6.1</v>
      </c>
    </row>
    <row r="30" spans="1:14" ht="10" customHeight="1" x14ac:dyDescent="0.2">
      <c r="A30" s="14" t="s">
        <v>153</v>
      </c>
      <c r="B30" s="8">
        <v>78.8</v>
      </c>
      <c r="C30" s="8">
        <v>48.3</v>
      </c>
      <c r="D30" s="8">
        <v>23.5</v>
      </c>
      <c r="E30" s="8">
        <v>4.7</v>
      </c>
      <c r="F30" s="8">
        <v>2.2999999999999998</v>
      </c>
      <c r="G30" s="8">
        <v>19.8</v>
      </c>
      <c r="H30" s="8"/>
      <c r="I30" s="8">
        <v>95.8</v>
      </c>
      <c r="J30" s="8">
        <v>85.6</v>
      </c>
      <c r="K30" s="8">
        <v>9.6</v>
      </c>
      <c r="L30" s="8">
        <v>0.2</v>
      </c>
      <c r="M30" s="84">
        <v>0.5</v>
      </c>
      <c r="N30" s="8">
        <v>3.6</v>
      </c>
    </row>
    <row r="31" spans="1:14" ht="10" customHeight="1" x14ac:dyDescent="0.2">
      <c r="A31" s="14" t="s">
        <v>154</v>
      </c>
      <c r="B31" s="8">
        <v>73.400000000000006</v>
      </c>
      <c r="C31" s="8">
        <v>47.1</v>
      </c>
      <c r="D31" s="8">
        <v>21.3</v>
      </c>
      <c r="E31" s="8">
        <v>3.2</v>
      </c>
      <c r="F31" s="8">
        <v>1.9</v>
      </c>
      <c r="G31" s="8">
        <v>25.4</v>
      </c>
      <c r="H31" s="8"/>
      <c r="I31" s="8">
        <v>92.6</v>
      </c>
      <c r="J31" s="8">
        <v>83.2</v>
      </c>
      <c r="K31" s="8">
        <v>8.5</v>
      </c>
      <c r="L31" s="8">
        <v>0.4</v>
      </c>
      <c r="M31" s="8">
        <v>0.5</v>
      </c>
      <c r="N31" s="8">
        <v>5.7</v>
      </c>
    </row>
    <row r="32" spans="1:14" ht="10" customHeight="1" x14ac:dyDescent="0.2">
      <c r="A32" s="14" t="s">
        <v>155</v>
      </c>
      <c r="B32" s="8">
        <v>70</v>
      </c>
      <c r="C32" s="8">
        <v>45.8</v>
      </c>
      <c r="D32" s="8">
        <v>17.100000000000001</v>
      </c>
      <c r="E32" s="8">
        <v>4.7</v>
      </c>
      <c r="F32" s="8">
        <v>2.5</v>
      </c>
      <c r="G32" s="8">
        <v>28.4</v>
      </c>
      <c r="H32" s="8"/>
      <c r="I32" s="8">
        <v>89.5</v>
      </c>
      <c r="J32" s="8">
        <v>78.099999999999994</v>
      </c>
      <c r="K32" s="8">
        <v>9.9</v>
      </c>
      <c r="L32" s="8">
        <v>0.9</v>
      </c>
      <c r="M32" s="8">
        <v>0.5</v>
      </c>
      <c r="N32" s="8">
        <v>9</v>
      </c>
    </row>
    <row r="33" spans="1:17" ht="10" customHeight="1" x14ac:dyDescent="0.2">
      <c r="A33" s="14" t="s">
        <v>156</v>
      </c>
      <c r="B33" s="8">
        <v>68.599999999999994</v>
      </c>
      <c r="C33" s="8">
        <v>45.2</v>
      </c>
      <c r="D33" s="8">
        <v>17.7</v>
      </c>
      <c r="E33" s="8">
        <v>4</v>
      </c>
      <c r="F33" s="8">
        <v>1.7</v>
      </c>
      <c r="G33" s="8">
        <v>30.2</v>
      </c>
      <c r="H33" s="8"/>
      <c r="I33" s="8">
        <v>86.7</v>
      </c>
      <c r="J33" s="8">
        <v>69.7</v>
      </c>
      <c r="K33" s="8">
        <v>14.9</v>
      </c>
      <c r="L33" s="8">
        <v>1.6</v>
      </c>
      <c r="M33" s="8">
        <v>0.5</v>
      </c>
      <c r="N33" s="8">
        <v>12.3</v>
      </c>
    </row>
    <row r="34" spans="1:17" ht="10" customHeight="1" x14ac:dyDescent="0.2">
      <c r="A34" s="14" t="s">
        <v>157</v>
      </c>
      <c r="B34" s="8">
        <v>61.4</v>
      </c>
      <c r="C34" s="8">
        <v>41</v>
      </c>
      <c r="D34" s="8">
        <v>15.7</v>
      </c>
      <c r="E34" s="8">
        <v>2.4</v>
      </c>
      <c r="F34" s="8">
        <v>2.2999999999999998</v>
      </c>
      <c r="G34" s="8">
        <v>37.299999999999997</v>
      </c>
      <c r="H34" s="8"/>
      <c r="I34" s="8">
        <v>82.1</v>
      </c>
      <c r="J34" s="8">
        <v>61.6</v>
      </c>
      <c r="K34" s="8">
        <v>17.7</v>
      </c>
      <c r="L34" s="8">
        <v>1.4</v>
      </c>
      <c r="M34" s="8">
        <v>1.4</v>
      </c>
      <c r="N34" s="8">
        <v>16.8</v>
      </c>
    </row>
    <row r="35" spans="1:17" ht="10" customHeight="1" x14ac:dyDescent="0.2">
      <c r="A35" s="14" t="s">
        <v>158</v>
      </c>
      <c r="B35" s="8">
        <v>58.6</v>
      </c>
      <c r="C35" s="8">
        <v>39.299999999999997</v>
      </c>
      <c r="D35" s="8">
        <v>15.3</v>
      </c>
      <c r="E35" s="8">
        <v>2.7</v>
      </c>
      <c r="F35" s="8">
        <v>1.2</v>
      </c>
      <c r="G35" s="8">
        <v>40.1</v>
      </c>
      <c r="H35" s="8"/>
      <c r="I35" s="8">
        <v>76.3</v>
      </c>
      <c r="J35" s="8">
        <v>56.2</v>
      </c>
      <c r="K35" s="8">
        <v>17.5</v>
      </c>
      <c r="L35" s="8">
        <v>1.4</v>
      </c>
      <c r="M35" s="8">
        <v>1.2</v>
      </c>
      <c r="N35" s="8">
        <v>22.2</v>
      </c>
    </row>
    <row r="36" spans="1:17" ht="10" customHeight="1" x14ac:dyDescent="0.2">
      <c r="A36" s="14" t="s">
        <v>159</v>
      </c>
      <c r="B36" s="8">
        <v>40.4</v>
      </c>
      <c r="C36" s="8">
        <v>24.3</v>
      </c>
      <c r="D36" s="8">
        <v>12.9</v>
      </c>
      <c r="E36" s="8">
        <v>1.9</v>
      </c>
      <c r="F36" s="8">
        <v>1.4</v>
      </c>
      <c r="G36" s="8">
        <v>57.7</v>
      </c>
      <c r="H36" s="8"/>
      <c r="I36" s="8">
        <v>53.9</v>
      </c>
      <c r="J36" s="8">
        <v>35.799999999999997</v>
      </c>
      <c r="K36" s="8">
        <v>14.9</v>
      </c>
      <c r="L36" s="8">
        <v>2.2000000000000002</v>
      </c>
      <c r="M36" s="8">
        <v>1.1000000000000001</v>
      </c>
      <c r="N36" s="8">
        <v>44</v>
      </c>
    </row>
    <row r="37" spans="1:17" ht="10" customHeight="1" x14ac:dyDescent="0.2">
      <c r="A37" s="14" t="s">
        <v>31</v>
      </c>
      <c r="B37" s="8">
        <v>15.5</v>
      </c>
      <c r="C37" s="8">
        <v>8.6999999999999993</v>
      </c>
      <c r="D37" s="8">
        <v>5.0999999999999996</v>
      </c>
      <c r="E37" s="8">
        <v>1</v>
      </c>
      <c r="F37" s="8">
        <v>0.6</v>
      </c>
      <c r="G37" s="8">
        <v>82.3</v>
      </c>
      <c r="H37" s="8"/>
      <c r="I37" s="8">
        <v>20.399999999999999</v>
      </c>
      <c r="J37" s="8">
        <v>11.2</v>
      </c>
      <c r="K37" s="8">
        <v>7.5</v>
      </c>
      <c r="L37" s="8">
        <v>0.7</v>
      </c>
      <c r="M37" s="8">
        <v>1</v>
      </c>
      <c r="N37" s="8">
        <v>77.3</v>
      </c>
    </row>
    <row r="38" spans="1:17" ht="10" customHeight="1" x14ac:dyDescent="0.2">
      <c r="A38" s="20" t="s">
        <v>160</v>
      </c>
      <c r="B38" s="10">
        <v>59.8</v>
      </c>
      <c r="C38" s="10">
        <v>36.700000000000003</v>
      </c>
      <c r="D38" s="10">
        <v>18</v>
      </c>
      <c r="E38" s="10">
        <v>3.3</v>
      </c>
      <c r="F38" s="10">
        <v>1.8</v>
      </c>
      <c r="G38" s="10">
        <v>38.799999999999997</v>
      </c>
      <c r="H38" s="10"/>
      <c r="I38" s="10">
        <v>76.8</v>
      </c>
      <c r="J38" s="10">
        <v>61.8</v>
      </c>
      <c r="K38" s="10">
        <v>13.1</v>
      </c>
      <c r="L38" s="10">
        <v>1.1000000000000001</v>
      </c>
      <c r="M38" s="10">
        <v>0.7</v>
      </c>
      <c r="N38" s="10">
        <v>21.8</v>
      </c>
    </row>
    <row r="39" spans="1:17" ht="3" customHeight="1" x14ac:dyDescent="0.2">
      <c r="A39" s="14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</row>
    <row r="40" spans="1:17" x14ac:dyDescent="0.2">
      <c r="A40" s="31"/>
      <c r="B40" s="493" t="s">
        <v>33</v>
      </c>
      <c r="C40" s="493"/>
      <c r="D40" s="493"/>
      <c r="E40" s="493"/>
      <c r="F40" s="493"/>
      <c r="G40" s="493"/>
      <c r="H40" s="493"/>
      <c r="I40" s="493"/>
      <c r="J40" s="493"/>
      <c r="K40" s="493"/>
      <c r="L40" s="493"/>
      <c r="M40" s="493"/>
      <c r="N40" s="493"/>
    </row>
    <row r="41" spans="1:17" ht="3" customHeight="1" x14ac:dyDescent="0.2">
      <c r="A41" s="14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</row>
    <row r="42" spans="1:17" ht="10" customHeight="1" x14ac:dyDescent="0.2">
      <c r="A42" s="7" t="s">
        <v>70</v>
      </c>
      <c r="B42" s="5">
        <v>16.7</v>
      </c>
      <c r="C42" s="5">
        <v>3</v>
      </c>
      <c r="D42" s="5">
        <v>8.5</v>
      </c>
      <c r="E42" s="5">
        <v>2.6</v>
      </c>
      <c r="F42" s="5">
        <v>2.7</v>
      </c>
      <c r="G42" s="5">
        <v>82.6</v>
      </c>
      <c r="H42" s="5"/>
      <c r="I42" s="84" t="s">
        <v>187</v>
      </c>
      <c r="J42" s="84" t="s">
        <v>187</v>
      </c>
      <c r="K42" s="84" t="s">
        <v>187</v>
      </c>
      <c r="L42" s="84" t="s">
        <v>187</v>
      </c>
      <c r="M42" s="84" t="s">
        <v>187</v>
      </c>
      <c r="N42" s="84" t="s">
        <v>187</v>
      </c>
    </row>
    <row r="43" spans="1:17" ht="10" customHeight="1" x14ac:dyDescent="0.2">
      <c r="A43" s="7" t="s">
        <v>20</v>
      </c>
      <c r="B43" s="8">
        <v>64.5</v>
      </c>
      <c r="C43" s="8">
        <v>21.2</v>
      </c>
      <c r="D43" s="8">
        <v>34.4</v>
      </c>
      <c r="E43" s="8">
        <v>6.5</v>
      </c>
      <c r="F43" s="8">
        <v>2.5</v>
      </c>
      <c r="G43" s="8">
        <v>34.9</v>
      </c>
      <c r="H43" s="8"/>
      <c r="I43" s="8">
        <v>76</v>
      </c>
      <c r="J43" s="8">
        <v>40.5</v>
      </c>
      <c r="K43" s="8">
        <v>31.5</v>
      </c>
      <c r="L43" s="8">
        <v>2.8</v>
      </c>
      <c r="M43" s="8">
        <v>1.2</v>
      </c>
      <c r="N43" s="8">
        <v>22.7</v>
      </c>
    </row>
    <row r="44" spans="1:17" ht="10" customHeight="1" x14ac:dyDescent="0.2">
      <c r="A44" s="85" t="s">
        <v>21</v>
      </c>
      <c r="B44" s="8">
        <v>82.2</v>
      </c>
      <c r="C44" s="8">
        <v>39</v>
      </c>
      <c r="D44" s="8">
        <v>36.4</v>
      </c>
      <c r="E44" s="8">
        <v>4.5</v>
      </c>
      <c r="F44" s="8">
        <v>2.2999999999999998</v>
      </c>
      <c r="G44" s="8">
        <v>16.3</v>
      </c>
      <c r="H44" s="8"/>
      <c r="I44" s="8">
        <v>92.5</v>
      </c>
      <c r="J44" s="8">
        <v>75.3</v>
      </c>
      <c r="K44" s="8">
        <v>16.5</v>
      </c>
      <c r="L44" s="8">
        <v>0.6</v>
      </c>
      <c r="M44" s="8" t="s">
        <v>187</v>
      </c>
      <c r="N44" s="8">
        <v>7.3</v>
      </c>
    </row>
    <row r="45" spans="1:17" ht="10" customHeight="1" x14ac:dyDescent="0.2">
      <c r="A45" s="14" t="s">
        <v>151</v>
      </c>
      <c r="B45" s="8">
        <v>86</v>
      </c>
      <c r="C45" s="8">
        <v>50</v>
      </c>
      <c r="D45" s="8">
        <v>30.4</v>
      </c>
      <c r="E45" s="8">
        <v>4.7</v>
      </c>
      <c r="F45" s="8">
        <v>0.8</v>
      </c>
      <c r="G45" s="8">
        <v>12.2</v>
      </c>
      <c r="H45" s="8"/>
      <c r="I45" s="8">
        <v>95.9</v>
      </c>
      <c r="J45" s="8">
        <v>90.2</v>
      </c>
      <c r="K45" s="8">
        <v>5.3</v>
      </c>
      <c r="L45" s="8">
        <v>0.3</v>
      </c>
      <c r="M45" s="8" t="s">
        <v>187</v>
      </c>
      <c r="N45" s="8">
        <v>3.4</v>
      </c>
    </row>
    <row r="46" spans="1:17" ht="10" customHeight="1" x14ac:dyDescent="0.2">
      <c r="A46" s="14" t="s">
        <v>152</v>
      </c>
      <c r="B46" s="8">
        <v>82.4</v>
      </c>
      <c r="C46" s="8">
        <v>43.7</v>
      </c>
      <c r="D46" s="8">
        <v>29.9</v>
      </c>
      <c r="E46" s="8">
        <v>6.7</v>
      </c>
      <c r="F46" s="8">
        <v>2.1</v>
      </c>
      <c r="G46" s="8">
        <v>17.2</v>
      </c>
      <c r="H46" s="8"/>
      <c r="I46" s="8">
        <v>96</v>
      </c>
      <c r="J46" s="8">
        <v>87.4</v>
      </c>
      <c r="K46" s="8">
        <v>7.5</v>
      </c>
      <c r="L46" s="8">
        <v>0.3</v>
      </c>
      <c r="M46" s="8">
        <v>0.8</v>
      </c>
      <c r="N46" s="8">
        <v>3.8</v>
      </c>
    </row>
    <row r="47" spans="1:17" ht="10" customHeight="1" x14ac:dyDescent="0.2">
      <c r="A47" s="14" t="s">
        <v>153</v>
      </c>
      <c r="B47" s="8">
        <v>79</v>
      </c>
      <c r="C47" s="8">
        <v>46.4</v>
      </c>
      <c r="D47" s="8">
        <v>26.4</v>
      </c>
      <c r="E47" s="8">
        <v>3.9</v>
      </c>
      <c r="F47" s="8">
        <v>2.2999999999999998</v>
      </c>
      <c r="G47" s="8">
        <v>20.3</v>
      </c>
      <c r="H47" s="8"/>
      <c r="I47" s="8">
        <v>96.6</v>
      </c>
      <c r="J47" s="8">
        <v>89</v>
      </c>
      <c r="K47" s="8">
        <v>6.9</v>
      </c>
      <c r="L47" s="8">
        <v>0.5</v>
      </c>
      <c r="M47" s="8">
        <v>0.2</v>
      </c>
      <c r="N47" s="8">
        <v>3.2</v>
      </c>
      <c r="P47" s="148"/>
      <c r="Q47" s="148"/>
    </row>
    <row r="48" spans="1:17" ht="10" customHeight="1" x14ac:dyDescent="0.2">
      <c r="A48" s="14" t="s">
        <v>154</v>
      </c>
      <c r="B48" s="8">
        <v>72.3</v>
      </c>
      <c r="C48" s="8">
        <v>42.6</v>
      </c>
      <c r="D48" s="8">
        <v>22.8</v>
      </c>
      <c r="E48" s="8">
        <v>4.2</v>
      </c>
      <c r="F48" s="8">
        <v>2.7</v>
      </c>
      <c r="G48" s="8">
        <v>26.9</v>
      </c>
      <c r="H48" s="8"/>
      <c r="I48" s="8">
        <v>93.4</v>
      </c>
      <c r="J48" s="8">
        <v>84</v>
      </c>
      <c r="K48" s="8">
        <v>8.1999999999999993</v>
      </c>
      <c r="L48" s="8">
        <v>0.8</v>
      </c>
      <c r="M48" s="8">
        <v>0.4</v>
      </c>
      <c r="N48" s="8">
        <v>6</v>
      </c>
    </row>
    <row r="49" spans="1:20" ht="10" customHeight="1" x14ac:dyDescent="0.2">
      <c r="A49" s="14" t="s">
        <v>155</v>
      </c>
      <c r="B49" s="8">
        <v>69.599999999999994</v>
      </c>
      <c r="C49" s="8">
        <v>42.4</v>
      </c>
      <c r="D49" s="8">
        <v>20.3</v>
      </c>
      <c r="E49" s="8">
        <v>4.2</v>
      </c>
      <c r="F49" s="8">
        <v>2.8</v>
      </c>
      <c r="G49" s="8">
        <v>29.4</v>
      </c>
      <c r="H49" s="8"/>
      <c r="I49" s="8">
        <v>89.9</v>
      </c>
      <c r="J49" s="8">
        <v>78</v>
      </c>
      <c r="K49" s="8">
        <v>10.1</v>
      </c>
      <c r="L49" s="8">
        <v>1.4</v>
      </c>
      <c r="M49" s="8">
        <v>0.3</v>
      </c>
      <c r="N49" s="8">
        <v>9</v>
      </c>
      <c r="T49" s="148"/>
    </row>
    <row r="50" spans="1:20" ht="10" customHeight="1" x14ac:dyDescent="0.2">
      <c r="A50" s="14" t="s">
        <v>156</v>
      </c>
      <c r="B50" s="8">
        <v>60.7</v>
      </c>
      <c r="C50" s="8">
        <v>37.799999999999997</v>
      </c>
      <c r="D50" s="8">
        <v>16.2</v>
      </c>
      <c r="E50" s="8">
        <v>4</v>
      </c>
      <c r="F50" s="8">
        <v>2.8</v>
      </c>
      <c r="G50" s="8">
        <v>38.4</v>
      </c>
      <c r="H50" s="8"/>
      <c r="I50" s="8">
        <v>85.7</v>
      </c>
      <c r="J50" s="8">
        <v>69.400000000000006</v>
      </c>
      <c r="K50" s="8">
        <v>14.3</v>
      </c>
      <c r="L50" s="8">
        <v>1.5</v>
      </c>
      <c r="M50" s="8">
        <v>0.4</v>
      </c>
      <c r="N50" s="8">
        <v>13.4</v>
      </c>
    </row>
    <row r="51" spans="1:20" ht="10" customHeight="1" x14ac:dyDescent="0.2">
      <c r="A51" s="14" t="s">
        <v>157</v>
      </c>
      <c r="B51" s="8">
        <v>52.8</v>
      </c>
      <c r="C51" s="8">
        <v>32.799999999999997</v>
      </c>
      <c r="D51" s="8">
        <v>15.2</v>
      </c>
      <c r="E51" s="8">
        <v>2.4</v>
      </c>
      <c r="F51" s="8">
        <v>2.5</v>
      </c>
      <c r="G51" s="8">
        <v>45.5</v>
      </c>
      <c r="H51" s="8"/>
      <c r="I51" s="8">
        <v>78.400000000000006</v>
      </c>
      <c r="J51" s="8">
        <v>60.9</v>
      </c>
      <c r="K51" s="8">
        <v>15.3</v>
      </c>
      <c r="L51" s="8">
        <v>1.4</v>
      </c>
      <c r="M51" s="8">
        <v>0.8</v>
      </c>
      <c r="N51" s="8">
        <v>20.2</v>
      </c>
    </row>
    <row r="52" spans="1:20" ht="10" customHeight="1" x14ac:dyDescent="0.2">
      <c r="A52" s="14" t="s">
        <v>158</v>
      </c>
      <c r="B52" s="8">
        <v>44.8</v>
      </c>
      <c r="C52" s="8">
        <v>25.1</v>
      </c>
      <c r="D52" s="8">
        <v>13.8</v>
      </c>
      <c r="E52" s="8">
        <v>3.5</v>
      </c>
      <c r="F52" s="8">
        <v>2.4</v>
      </c>
      <c r="G52" s="8">
        <v>52.6</v>
      </c>
      <c r="H52" s="8"/>
      <c r="I52" s="8">
        <v>67.5</v>
      </c>
      <c r="J52" s="8">
        <v>48</v>
      </c>
      <c r="K52" s="8">
        <v>16.5</v>
      </c>
      <c r="L52" s="8">
        <v>1.7</v>
      </c>
      <c r="M52" s="8">
        <v>1.2</v>
      </c>
      <c r="N52" s="8">
        <v>30.1</v>
      </c>
    </row>
    <row r="53" spans="1:20" ht="10" customHeight="1" x14ac:dyDescent="0.2">
      <c r="A53" s="14" t="s">
        <v>159</v>
      </c>
      <c r="B53" s="8">
        <v>23.7</v>
      </c>
      <c r="C53" s="8">
        <v>10.7</v>
      </c>
      <c r="D53" s="8">
        <v>9.3000000000000007</v>
      </c>
      <c r="E53" s="8">
        <v>2.7</v>
      </c>
      <c r="F53" s="8">
        <v>1</v>
      </c>
      <c r="G53" s="8">
        <v>74</v>
      </c>
      <c r="H53" s="8"/>
      <c r="I53" s="8">
        <v>41.5</v>
      </c>
      <c r="J53" s="8">
        <v>27</v>
      </c>
      <c r="K53" s="8">
        <v>12</v>
      </c>
      <c r="L53" s="8">
        <v>1.7</v>
      </c>
      <c r="M53" s="8">
        <v>0.8</v>
      </c>
      <c r="N53" s="8">
        <v>55.8</v>
      </c>
    </row>
    <row r="54" spans="1:20" ht="10" customHeight="1" x14ac:dyDescent="0.2">
      <c r="A54" s="14" t="s">
        <v>31</v>
      </c>
      <c r="B54" s="8">
        <v>6.3</v>
      </c>
      <c r="C54" s="8">
        <v>2.5</v>
      </c>
      <c r="D54" s="8">
        <v>2.4</v>
      </c>
      <c r="E54" s="8">
        <v>0.5</v>
      </c>
      <c r="F54" s="8">
        <v>0.8</v>
      </c>
      <c r="G54" s="8">
        <v>92.1</v>
      </c>
      <c r="H54" s="8"/>
      <c r="I54" s="8">
        <v>11.2</v>
      </c>
      <c r="J54" s="8">
        <v>5.2</v>
      </c>
      <c r="K54" s="8">
        <v>3.8</v>
      </c>
      <c r="L54" s="8">
        <v>1.3</v>
      </c>
      <c r="M54" s="8">
        <v>0.9</v>
      </c>
      <c r="N54" s="8">
        <v>86.6</v>
      </c>
    </row>
    <row r="55" spans="1:20" ht="10" customHeight="1" x14ac:dyDescent="0.2">
      <c r="A55" s="20" t="s">
        <v>160</v>
      </c>
      <c r="B55" s="10">
        <v>51.3</v>
      </c>
      <c r="C55" s="10">
        <v>28.9</v>
      </c>
      <c r="D55" s="10">
        <v>17</v>
      </c>
      <c r="E55" s="10">
        <v>3.4</v>
      </c>
      <c r="F55" s="10">
        <v>2.1</v>
      </c>
      <c r="G55" s="10">
        <v>47.3</v>
      </c>
      <c r="H55" s="10"/>
      <c r="I55" s="10">
        <v>70</v>
      </c>
      <c r="J55" s="10">
        <v>56.4</v>
      </c>
      <c r="K55" s="10">
        <v>11.7</v>
      </c>
      <c r="L55" s="10">
        <v>1.3</v>
      </c>
      <c r="M55" s="10">
        <v>0.6</v>
      </c>
      <c r="N55" s="10">
        <v>28.6</v>
      </c>
    </row>
    <row r="56" spans="1:20" ht="3" customHeight="1" x14ac:dyDescent="0.2">
      <c r="A56" s="14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</row>
    <row r="57" spans="1:20" x14ac:dyDescent="0.2">
      <c r="A57" s="31"/>
      <c r="B57" s="493" t="s">
        <v>34</v>
      </c>
      <c r="C57" s="493"/>
      <c r="D57" s="493"/>
      <c r="E57" s="493"/>
      <c r="F57" s="493"/>
      <c r="G57" s="493"/>
      <c r="H57" s="493"/>
      <c r="I57" s="493"/>
      <c r="J57" s="493"/>
      <c r="K57" s="493"/>
      <c r="L57" s="493"/>
      <c r="M57" s="493"/>
      <c r="N57" s="493"/>
    </row>
    <row r="58" spans="1:20" ht="3" customHeight="1" x14ac:dyDescent="0.2">
      <c r="A58" s="14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</row>
    <row r="59" spans="1:20" ht="10" customHeight="1" x14ac:dyDescent="0.2">
      <c r="A59" s="7" t="s">
        <v>70</v>
      </c>
      <c r="B59" s="5">
        <v>17.8</v>
      </c>
      <c r="C59" s="5">
        <v>4.5</v>
      </c>
      <c r="D59" s="5">
        <v>9</v>
      </c>
      <c r="E59" s="5">
        <v>1.7</v>
      </c>
      <c r="F59" s="5">
        <v>2.6</v>
      </c>
      <c r="G59" s="5">
        <v>81.7</v>
      </c>
      <c r="H59" s="5"/>
      <c r="I59" s="84" t="s">
        <v>187</v>
      </c>
      <c r="J59" s="84" t="s">
        <v>187</v>
      </c>
      <c r="K59" s="84" t="s">
        <v>187</v>
      </c>
      <c r="L59" s="84" t="s">
        <v>187</v>
      </c>
      <c r="M59" s="84" t="s">
        <v>187</v>
      </c>
      <c r="N59" s="84" t="s">
        <v>187</v>
      </c>
    </row>
    <row r="60" spans="1:20" ht="10" customHeight="1" x14ac:dyDescent="0.2">
      <c r="A60" s="7" t="s">
        <v>20</v>
      </c>
      <c r="B60" s="8">
        <v>62.4</v>
      </c>
      <c r="C60" s="8">
        <v>21.4</v>
      </c>
      <c r="D60" s="8">
        <v>32.9</v>
      </c>
      <c r="E60" s="8">
        <v>5.6</v>
      </c>
      <c r="F60" s="8">
        <v>2.5</v>
      </c>
      <c r="G60" s="8">
        <v>36.200000000000003</v>
      </c>
      <c r="H60" s="8"/>
      <c r="I60" s="8">
        <v>75.8</v>
      </c>
      <c r="J60" s="8">
        <v>42.8</v>
      </c>
      <c r="K60" s="8">
        <v>30.2</v>
      </c>
      <c r="L60" s="8">
        <v>2.1</v>
      </c>
      <c r="M60" s="8">
        <v>0.8</v>
      </c>
      <c r="N60" s="8">
        <v>22.7</v>
      </c>
    </row>
    <row r="61" spans="1:20" ht="10" customHeight="1" x14ac:dyDescent="0.2">
      <c r="A61" s="85" t="s">
        <v>21</v>
      </c>
      <c r="B61" s="8">
        <v>83</v>
      </c>
      <c r="C61" s="8">
        <v>42.1</v>
      </c>
      <c r="D61" s="8">
        <v>35</v>
      </c>
      <c r="E61" s="8">
        <v>3.9</v>
      </c>
      <c r="F61" s="8">
        <v>2</v>
      </c>
      <c r="G61" s="8">
        <v>15.8</v>
      </c>
      <c r="H61" s="8"/>
      <c r="I61" s="8">
        <v>93.4</v>
      </c>
      <c r="J61" s="8">
        <v>76.900000000000006</v>
      </c>
      <c r="K61" s="8">
        <v>16</v>
      </c>
      <c r="L61" s="8">
        <v>0.4</v>
      </c>
      <c r="M61" s="8">
        <v>0.1</v>
      </c>
      <c r="N61" s="8">
        <v>6.5</v>
      </c>
    </row>
    <row r="62" spans="1:20" ht="10" customHeight="1" x14ac:dyDescent="0.2">
      <c r="A62" s="14" t="s">
        <v>151</v>
      </c>
      <c r="B62" s="8">
        <v>83.4</v>
      </c>
      <c r="C62" s="8">
        <v>47.2</v>
      </c>
      <c r="D62" s="8">
        <v>30.5</v>
      </c>
      <c r="E62" s="8">
        <v>4.5999999999999996</v>
      </c>
      <c r="F62" s="8">
        <v>1.1000000000000001</v>
      </c>
      <c r="G62" s="8">
        <v>15.3</v>
      </c>
      <c r="H62" s="8"/>
      <c r="I62" s="8">
        <v>95.1</v>
      </c>
      <c r="J62" s="8">
        <v>86.8</v>
      </c>
      <c r="K62" s="8">
        <v>7.4</v>
      </c>
      <c r="L62" s="8">
        <v>0.3</v>
      </c>
      <c r="M62" s="8">
        <v>0.5</v>
      </c>
      <c r="N62" s="8">
        <v>4.5</v>
      </c>
    </row>
    <row r="63" spans="1:20" ht="10" customHeight="1" x14ac:dyDescent="0.2">
      <c r="A63" s="14" t="s">
        <v>152</v>
      </c>
      <c r="B63" s="8">
        <v>81.900000000000006</v>
      </c>
      <c r="C63" s="8">
        <v>44.9</v>
      </c>
      <c r="D63" s="8">
        <v>28.4</v>
      </c>
      <c r="E63" s="8">
        <v>5.8</v>
      </c>
      <c r="F63" s="8">
        <v>2.8</v>
      </c>
      <c r="G63" s="8">
        <v>17.5</v>
      </c>
      <c r="H63" s="8"/>
      <c r="I63" s="8">
        <v>94.5</v>
      </c>
      <c r="J63" s="8">
        <v>88.2</v>
      </c>
      <c r="K63" s="8">
        <v>5.0999999999999996</v>
      </c>
      <c r="L63" s="8">
        <v>0.7</v>
      </c>
      <c r="M63" s="8">
        <v>0.6</v>
      </c>
      <c r="N63" s="8">
        <v>5</v>
      </c>
    </row>
    <row r="64" spans="1:20" ht="10" customHeight="1" x14ac:dyDescent="0.2">
      <c r="A64" s="14" t="s">
        <v>153</v>
      </c>
      <c r="B64" s="8">
        <v>78.900000000000006</v>
      </c>
      <c r="C64" s="8">
        <v>47.4</v>
      </c>
      <c r="D64" s="8">
        <v>24.9</v>
      </c>
      <c r="E64" s="8">
        <v>4.3</v>
      </c>
      <c r="F64" s="8">
        <v>2.2999999999999998</v>
      </c>
      <c r="G64" s="8">
        <v>20</v>
      </c>
      <c r="H64" s="8"/>
      <c r="I64" s="8">
        <v>96.2</v>
      </c>
      <c r="J64" s="8">
        <v>87.2</v>
      </c>
      <c r="K64" s="8">
        <v>8.3000000000000007</v>
      </c>
      <c r="L64" s="8">
        <v>0.3</v>
      </c>
      <c r="M64" s="8">
        <v>0.4</v>
      </c>
      <c r="N64" s="8">
        <v>3.4</v>
      </c>
    </row>
    <row r="65" spans="1:20" ht="10" customHeight="1" x14ac:dyDescent="0.2">
      <c r="A65" s="14" t="s">
        <v>154</v>
      </c>
      <c r="B65" s="8">
        <v>72.900000000000006</v>
      </c>
      <c r="C65" s="8">
        <v>44.9</v>
      </c>
      <c r="D65" s="8">
        <v>22</v>
      </c>
      <c r="E65" s="8">
        <v>3.7</v>
      </c>
      <c r="F65" s="8">
        <v>2.2999999999999998</v>
      </c>
      <c r="G65" s="8">
        <v>26.2</v>
      </c>
      <c r="H65" s="8"/>
      <c r="I65" s="8">
        <v>93</v>
      </c>
      <c r="J65" s="8">
        <v>83.6</v>
      </c>
      <c r="K65" s="8">
        <v>8.3000000000000007</v>
      </c>
      <c r="L65" s="8">
        <v>0.6</v>
      </c>
      <c r="M65" s="8">
        <v>0.4</v>
      </c>
      <c r="N65" s="8">
        <v>5.8</v>
      </c>
    </row>
    <row r="66" spans="1:20" ht="10" customHeight="1" x14ac:dyDescent="0.2">
      <c r="A66" s="14" t="s">
        <v>155</v>
      </c>
      <c r="B66" s="8">
        <v>69.8</v>
      </c>
      <c r="C66" s="8">
        <v>44.1</v>
      </c>
      <c r="D66" s="8">
        <v>18.7</v>
      </c>
      <c r="E66" s="8">
        <v>4.4000000000000004</v>
      </c>
      <c r="F66" s="8">
        <v>2.6</v>
      </c>
      <c r="G66" s="8">
        <v>28.9</v>
      </c>
      <c r="H66" s="8"/>
      <c r="I66" s="8">
        <v>89.7</v>
      </c>
      <c r="J66" s="8">
        <v>78.099999999999994</v>
      </c>
      <c r="K66" s="8">
        <v>10</v>
      </c>
      <c r="L66" s="8">
        <v>1.2</v>
      </c>
      <c r="M66" s="8">
        <v>0.4</v>
      </c>
      <c r="N66" s="8">
        <v>9</v>
      </c>
    </row>
    <row r="67" spans="1:20" ht="10" customHeight="1" x14ac:dyDescent="0.2">
      <c r="A67" s="14" t="s">
        <v>156</v>
      </c>
      <c r="B67" s="8">
        <v>64.599999999999994</v>
      </c>
      <c r="C67" s="8">
        <v>41.4</v>
      </c>
      <c r="D67" s="8">
        <v>16.899999999999999</v>
      </c>
      <c r="E67" s="8">
        <v>4</v>
      </c>
      <c r="F67" s="8">
        <v>2.2999999999999998</v>
      </c>
      <c r="G67" s="8">
        <v>34.4</v>
      </c>
      <c r="H67" s="8"/>
      <c r="I67" s="8">
        <v>86.2</v>
      </c>
      <c r="J67" s="8">
        <v>69.599999999999994</v>
      </c>
      <c r="K67" s="8">
        <v>14.6</v>
      </c>
      <c r="L67" s="8">
        <v>1.6</v>
      </c>
      <c r="M67" s="8">
        <v>0.4</v>
      </c>
      <c r="N67" s="8">
        <v>12.9</v>
      </c>
    </row>
    <row r="68" spans="1:20" ht="10" customHeight="1" x14ac:dyDescent="0.2">
      <c r="A68" s="14" t="s">
        <v>157</v>
      </c>
      <c r="B68" s="8">
        <v>57.1</v>
      </c>
      <c r="C68" s="8">
        <v>36.799999999999997</v>
      </c>
      <c r="D68" s="8">
        <v>15.4</v>
      </c>
      <c r="E68" s="8">
        <v>2.4</v>
      </c>
      <c r="F68" s="8">
        <v>2.4</v>
      </c>
      <c r="G68" s="8">
        <v>41.5</v>
      </c>
      <c r="H68" s="8"/>
      <c r="I68" s="8">
        <v>80.2</v>
      </c>
      <c r="J68" s="8">
        <v>61.3</v>
      </c>
      <c r="K68" s="8">
        <v>16.5</v>
      </c>
      <c r="L68" s="8">
        <v>1.4</v>
      </c>
      <c r="M68" s="8">
        <v>1.1000000000000001</v>
      </c>
      <c r="N68" s="8">
        <v>18.5</v>
      </c>
    </row>
    <row r="69" spans="1:20" ht="10" customHeight="1" x14ac:dyDescent="0.2">
      <c r="A69" s="14" t="s">
        <v>158</v>
      </c>
      <c r="B69" s="8">
        <v>51.3</v>
      </c>
      <c r="C69" s="8">
        <v>31.9</v>
      </c>
      <c r="D69" s="8">
        <v>14.5</v>
      </c>
      <c r="E69" s="8">
        <v>3.1</v>
      </c>
      <c r="F69" s="8">
        <v>1.8</v>
      </c>
      <c r="G69" s="8">
        <v>46.7</v>
      </c>
      <c r="H69" s="8"/>
      <c r="I69" s="8">
        <v>71.7</v>
      </c>
      <c r="J69" s="8">
        <v>51.9</v>
      </c>
      <c r="K69" s="8">
        <v>17</v>
      </c>
      <c r="L69" s="8">
        <v>1.6</v>
      </c>
      <c r="M69" s="8">
        <v>1.2</v>
      </c>
      <c r="N69" s="8">
        <v>26.4</v>
      </c>
    </row>
    <row r="70" spans="1:20" ht="10" customHeight="1" x14ac:dyDescent="0.2">
      <c r="A70" s="14" t="s">
        <v>159</v>
      </c>
      <c r="B70" s="8">
        <v>31.6</v>
      </c>
      <c r="C70" s="8">
        <v>17.100000000000001</v>
      </c>
      <c r="D70" s="8">
        <v>11</v>
      </c>
      <c r="E70" s="8">
        <v>2.2999999999999998</v>
      </c>
      <c r="F70" s="8">
        <v>1.2</v>
      </c>
      <c r="G70" s="8">
        <v>66.3</v>
      </c>
      <c r="H70" s="8"/>
      <c r="I70" s="8">
        <v>47.3</v>
      </c>
      <c r="J70" s="8">
        <v>31.1</v>
      </c>
      <c r="K70" s="8">
        <v>13.4</v>
      </c>
      <c r="L70" s="8">
        <v>1.9</v>
      </c>
      <c r="M70" s="8">
        <v>0.9</v>
      </c>
      <c r="N70" s="8">
        <v>50.2</v>
      </c>
      <c r="T70" s="148"/>
    </row>
    <row r="71" spans="1:20" ht="10" customHeight="1" x14ac:dyDescent="0.2">
      <c r="A71" s="14" t="s">
        <v>31</v>
      </c>
      <c r="B71" s="8">
        <v>10</v>
      </c>
      <c r="C71" s="8">
        <v>5</v>
      </c>
      <c r="D71" s="8">
        <v>3.5</v>
      </c>
      <c r="E71" s="8">
        <v>0.7</v>
      </c>
      <c r="F71" s="8">
        <v>0.7</v>
      </c>
      <c r="G71" s="8">
        <v>88.1</v>
      </c>
      <c r="H71" s="8"/>
      <c r="I71" s="8">
        <v>14.9</v>
      </c>
      <c r="J71" s="8">
        <v>7.6</v>
      </c>
      <c r="K71" s="8">
        <v>5.3</v>
      </c>
      <c r="L71" s="8">
        <v>1</v>
      </c>
      <c r="M71" s="8">
        <v>0.9</v>
      </c>
      <c r="N71" s="8">
        <v>82.8</v>
      </c>
    </row>
    <row r="72" spans="1:20" ht="10" customHeight="1" x14ac:dyDescent="0.2">
      <c r="A72" s="9" t="s">
        <v>35</v>
      </c>
      <c r="B72" s="10">
        <v>55.4</v>
      </c>
      <c r="C72" s="10">
        <v>32.700000000000003</v>
      </c>
      <c r="D72" s="10">
        <v>17.399999999999999</v>
      </c>
      <c r="E72" s="10">
        <v>3.3</v>
      </c>
      <c r="F72" s="10">
        <v>2</v>
      </c>
      <c r="G72" s="10">
        <v>43.2</v>
      </c>
      <c r="H72" s="10"/>
      <c r="I72" s="10">
        <v>73.3</v>
      </c>
      <c r="J72" s="10">
        <v>59</v>
      </c>
      <c r="K72" s="10">
        <v>12.4</v>
      </c>
      <c r="L72" s="10">
        <v>1.2</v>
      </c>
      <c r="M72" s="10">
        <v>0.7</v>
      </c>
      <c r="N72" s="10">
        <v>25.3</v>
      </c>
    </row>
    <row r="73" spans="1:20" ht="3" customHeight="1" x14ac:dyDescent="0.2">
      <c r="A73" s="86"/>
      <c r="B73" s="87"/>
      <c r="C73" s="88"/>
      <c r="D73" s="87"/>
      <c r="E73" s="88"/>
      <c r="F73" s="87"/>
      <c r="G73" s="88"/>
      <c r="H73" s="87"/>
      <c r="I73" s="88"/>
      <c r="J73" s="88"/>
      <c r="K73" s="86"/>
      <c r="L73" s="86"/>
      <c r="M73" s="86"/>
      <c r="N73" s="86"/>
    </row>
    <row r="74" spans="1:20" ht="3" customHeight="1" x14ac:dyDescent="0.2">
      <c r="A74" s="89"/>
      <c r="B74" s="90"/>
      <c r="C74" s="90"/>
      <c r="D74" s="90"/>
      <c r="E74" s="90"/>
      <c r="F74" s="90"/>
      <c r="G74" s="90"/>
      <c r="H74" s="90"/>
      <c r="I74" s="90"/>
      <c r="J74" s="90"/>
      <c r="K74" s="89"/>
      <c r="L74" s="89"/>
      <c r="M74" s="89"/>
      <c r="N74" s="89"/>
    </row>
    <row r="75" spans="1:20" x14ac:dyDescent="0.2">
      <c r="A75" s="14" t="s">
        <v>101</v>
      </c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</row>
    <row r="76" spans="1:20" ht="20.149999999999999" customHeight="1" x14ac:dyDescent="0.2">
      <c r="A76" s="511" t="s">
        <v>161</v>
      </c>
      <c r="B76" s="511"/>
      <c r="C76" s="511"/>
      <c r="D76" s="511"/>
      <c r="E76" s="511"/>
      <c r="F76" s="511"/>
      <c r="G76" s="511"/>
      <c r="H76" s="511"/>
      <c r="I76" s="511"/>
      <c r="J76" s="511"/>
      <c r="K76" s="511"/>
      <c r="L76" s="511"/>
      <c r="M76" s="511"/>
      <c r="N76" s="511"/>
    </row>
    <row r="77" spans="1:20" ht="20.149999999999999" customHeight="1" x14ac:dyDescent="0.2">
      <c r="A77" s="511" t="s">
        <v>162</v>
      </c>
      <c r="B77" s="511"/>
      <c r="C77" s="511"/>
      <c r="D77" s="511"/>
      <c r="E77" s="511"/>
      <c r="F77" s="511"/>
      <c r="G77" s="511"/>
      <c r="H77" s="511"/>
      <c r="I77" s="511"/>
      <c r="J77" s="511"/>
      <c r="K77" s="511"/>
      <c r="L77" s="511"/>
      <c r="M77" s="511"/>
      <c r="N77" s="511"/>
    </row>
    <row r="78" spans="1:20" x14ac:dyDescent="0.2">
      <c r="A78" s="91" t="s">
        <v>163</v>
      </c>
      <c r="B78" s="90"/>
      <c r="C78" s="90"/>
      <c r="D78" s="90"/>
      <c r="E78" s="90"/>
      <c r="F78" s="90"/>
      <c r="G78" s="90"/>
      <c r="H78" s="90"/>
      <c r="I78" s="90"/>
      <c r="J78" s="90"/>
      <c r="K78" s="89"/>
      <c r="L78" s="89"/>
      <c r="M78" s="89"/>
      <c r="N78" s="89"/>
    </row>
  </sheetData>
  <mergeCells count="13">
    <mergeCell ref="A77:N77"/>
    <mergeCell ref="A5:N5"/>
    <mergeCell ref="A6:N6"/>
    <mergeCell ref="A8:A9"/>
    <mergeCell ref="B8:F8"/>
    <mergeCell ref="G8:G9"/>
    <mergeCell ref="I8:M8"/>
    <mergeCell ref="N8:N9"/>
    <mergeCell ref="B21:N21"/>
    <mergeCell ref="B23:N23"/>
    <mergeCell ref="B40:N40"/>
    <mergeCell ref="B57:N57"/>
    <mergeCell ref="A76:N76"/>
  </mergeCells>
  <printOptions gridLines="1"/>
  <pageMargins left="0.70866141732283472" right="0.70866141732283472" top="0.74803149606299213" bottom="0.35433070866141736" header="0.31496062992125984" footer="0.31496062992125984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="95" zoomScaleNormal="95" workbookViewId="0">
      <selection activeCell="A4" sqref="A4"/>
    </sheetView>
  </sheetViews>
  <sheetFormatPr defaultRowHeight="9" x14ac:dyDescent="0.2"/>
  <cols>
    <col min="1" max="1" width="41.140625" customWidth="1"/>
    <col min="8" max="8" width="1" customWidth="1"/>
    <col min="14" max="14" width="9.5703125" style="114"/>
  </cols>
  <sheetData>
    <row r="1" spans="1:14" s="1" customFormat="1" ht="12" customHeight="1" x14ac:dyDescent="0.2">
      <c r="A1" s="92"/>
      <c r="B1" s="92"/>
      <c r="C1" s="92"/>
      <c r="D1" s="92"/>
      <c r="E1" s="92"/>
      <c r="F1" s="92"/>
      <c r="G1" s="92"/>
    </row>
    <row r="2" spans="1:14" s="1" customFormat="1" ht="12" customHeight="1" x14ac:dyDescent="0.2">
      <c r="A2" s="92"/>
      <c r="B2" s="92"/>
      <c r="C2" s="92"/>
      <c r="D2" s="92"/>
      <c r="E2" s="92"/>
      <c r="F2" s="92"/>
      <c r="G2" s="92"/>
    </row>
    <row r="3" spans="1:14" s="1" customFormat="1" ht="25" customHeight="1" x14ac:dyDescent="0.2">
      <c r="A3" s="92"/>
      <c r="B3" s="92"/>
      <c r="C3" s="92"/>
      <c r="D3" s="92"/>
      <c r="E3" s="92"/>
      <c r="F3" s="92"/>
      <c r="G3" s="92"/>
    </row>
    <row r="4" spans="1:14" s="1" customFormat="1" ht="12" customHeight="1" x14ac:dyDescent="0.2">
      <c r="A4" s="93" t="s">
        <v>164</v>
      </c>
      <c r="B4" s="92"/>
      <c r="C4" s="92"/>
      <c r="D4" s="92"/>
      <c r="E4" s="92"/>
      <c r="F4" s="92"/>
      <c r="G4" s="92"/>
    </row>
    <row r="5" spans="1:14" s="28" customFormat="1" ht="24" customHeight="1" x14ac:dyDescent="0.2">
      <c r="A5" s="519" t="s">
        <v>140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</row>
    <row r="6" spans="1:14" s="28" customFormat="1" ht="12" customHeight="1" x14ac:dyDescent="0.2">
      <c r="A6" s="520" t="s">
        <v>342</v>
      </c>
      <c r="B6" s="520"/>
      <c r="C6" s="520"/>
      <c r="D6" s="520"/>
      <c r="E6" s="520"/>
      <c r="F6" s="520"/>
      <c r="G6" s="520"/>
      <c r="H6" s="520"/>
      <c r="I6" s="520"/>
      <c r="J6" s="520"/>
      <c r="K6" s="520"/>
      <c r="L6" s="520"/>
      <c r="M6" s="520"/>
      <c r="N6" s="520"/>
    </row>
    <row r="7" spans="1:14" ht="6" customHeight="1" x14ac:dyDescent="0.3">
      <c r="A7" s="94"/>
      <c r="B7" s="94"/>
      <c r="C7" s="94"/>
      <c r="D7" s="95"/>
      <c r="E7" s="96"/>
      <c r="F7" s="95"/>
      <c r="G7" s="96"/>
      <c r="H7" s="97"/>
      <c r="I7" s="96"/>
      <c r="J7" s="96"/>
      <c r="K7" s="95"/>
      <c r="L7" s="95"/>
      <c r="M7" s="95"/>
      <c r="N7" s="14"/>
    </row>
    <row r="8" spans="1:14" x14ac:dyDescent="0.2">
      <c r="A8" s="521" t="s">
        <v>141</v>
      </c>
      <c r="B8" s="523" t="s">
        <v>142</v>
      </c>
      <c r="C8" s="523"/>
      <c r="D8" s="523"/>
      <c r="E8" s="523"/>
      <c r="F8" s="523"/>
      <c r="G8" s="524" t="s">
        <v>143</v>
      </c>
      <c r="H8" s="98"/>
      <c r="I8" s="523" t="s">
        <v>144</v>
      </c>
      <c r="J8" s="523"/>
      <c r="K8" s="523"/>
      <c r="L8" s="523"/>
      <c r="M8" s="523"/>
      <c r="N8" s="514" t="s">
        <v>145</v>
      </c>
    </row>
    <row r="9" spans="1:14" ht="45" x14ac:dyDescent="0.2">
      <c r="A9" s="522"/>
      <c r="B9" s="99" t="s">
        <v>146</v>
      </c>
      <c r="C9" s="99" t="s">
        <v>147</v>
      </c>
      <c r="D9" s="99" t="s">
        <v>148</v>
      </c>
      <c r="E9" s="99" t="s">
        <v>149</v>
      </c>
      <c r="F9" s="99" t="s">
        <v>150</v>
      </c>
      <c r="G9" s="525"/>
      <c r="H9" s="99"/>
      <c r="I9" s="99" t="s">
        <v>146</v>
      </c>
      <c r="J9" s="99" t="s">
        <v>147</v>
      </c>
      <c r="K9" s="99" t="s">
        <v>148</v>
      </c>
      <c r="L9" s="99" t="s">
        <v>149</v>
      </c>
      <c r="M9" s="99" t="s">
        <v>150</v>
      </c>
      <c r="N9" s="515"/>
    </row>
    <row r="10" spans="1:14" ht="3" customHeight="1" x14ac:dyDescent="0.2">
      <c r="A10" s="98"/>
      <c r="B10" s="98"/>
      <c r="C10" s="100"/>
      <c r="D10" s="98"/>
      <c r="E10" s="100"/>
      <c r="F10" s="98"/>
      <c r="G10" s="100"/>
      <c r="H10" s="98"/>
      <c r="I10" s="100"/>
      <c r="J10" s="100"/>
      <c r="K10" s="95"/>
      <c r="L10" s="95"/>
      <c r="M10" s="95"/>
      <c r="N10" s="14"/>
    </row>
    <row r="11" spans="1:14" x14ac:dyDescent="0.2">
      <c r="A11" s="101"/>
      <c r="B11" s="516" t="s">
        <v>85</v>
      </c>
      <c r="C11" s="516"/>
      <c r="D11" s="516"/>
      <c r="E11" s="516"/>
      <c r="F11" s="516"/>
      <c r="G11" s="516"/>
      <c r="H11" s="516"/>
      <c r="I11" s="516"/>
      <c r="J11" s="516"/>
      <c r="K11" s="516"/>
      <c r="L11" s="516"/>
      <c r="M11" s="516"/>
      <c r="N11" s="516"/>
    </row>
    <row r="12" spans="1:14" ht="3" customHeight="1" x14ac:dyDescent="0.2">
      <c r="A12" s="102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8"/>
    </row>
    <row r="13" spans="1:14" ht="10" customHeight="1" x14ac:dyDescent="0.2">
      <c r="A13" s="103" t="s">
        <v>2</v>
      </c>
      <c r="B13" s="3">
        <v>57.3</v>
      </c>
      <c r="C13" s="3">
        <v>35.299999999999997</v>
      </c>
      <c r="D13" s="3">
        <v>16.3</v>
      </c>
      <c r="E13" s="3">
        <v>3.7</v>
      </c>
      <c r="F13" s="3">
        <v>2</v>
      </c>
      <c r="G13" s="3">
        <v>41.4</v>
      </c>
      <c r="H13" s="3"/>
      <c r="I13" s="3">
        <v>73</v>
      </c>
      <c r="J13" s="3">
        <v>59.3</v>
      </c>
      <c r="K13" s="3">
        <v>11.8</v>
      </c>
      <c r="L13" s="3">
        <v>1.3</v>
      </c>
      <c r="M13" s="3">
        <v>0.7</v>
      </c>
      <c r="N13" s="3">
        <v>25.8</v>
      </c>
    </row>
    <row r="14" spans="1:14" ht="10" customHeight="1" x14ac:dyDescent="0.2">
      <c r="A14" s="103" t="s">
        <v>4</v>
      </c>
      <c r="B14" s="3">
        <v>62.2</v>
      </c>
      <c r="C14" s="3">
        <v>36.799999999999997</v>
      </c>
      <c r="D14" s="3">
        <v>19.100000000000001</v>
      </c>
      <c r="E14" s="3">
        <v>4.5</v>
      </c>
      <c r="F14" s="3">
        <v>1.7</v>
      </c>
      <c r="G14" s="3">
        <v>37</v>
      </c>
      <c r="H14" s="3"/>
      <c r="I14" s="3">
        <v>74.3</v>
      </c>
      <c r="J14" s="3">
        <v>60.2</v>
      </c>
      <c r="K14" s="3">
        <v>11.8</v>
      </c>
      <c r="L14" s="3">
        <v>1.4</v>
      </c>
      <c r="M14" s="3">
        <v>0.9</v>
      </c>
      <c r="N14" s="3">
        <v>24.5</v>
      </c>
    </row>
    <row r="15" spans="1:14" ht="10" customHeight="1" x14ac:dyDescent="0.2">
      <c r="A15" s="103" t="s">
        <v>39</v>
      </c>
      <c r="B15" s="3">
        <v>58.1</v>
      </c>
      <c r="C15" s="3">
        <v>33.6</v>
      </c>
      <c r="D15" s="3">
        <v>18.100000000000001</v>
      </c>
      <c r="E15" s="3">
        <v>4.5</v>
      </c>
      <c r="F15" s="3">
        <v>2</v>
      </c>
      <c r="G15" s="3">
        <v>41.1</v>
      </c>
      <c r="H15" s="3"/>
      <c r="I15" s="3">
        <v>74.099999999999994</v>
      </c>
      <c r="J15" s="3">
        <v>57.4</v>
      </c>
      <c r="K15" s="3">
        <v>14.2</v>
      </c>
      <c r="L15" s="3">
        <v>1.7</v>
      </c>
      <c r="M15" s="3">
        <v>0.8</v>
      </c>
      <c r="N15" s="3">
        <v>24.8</v>
      </c>
    </row>
    <row r="16" spans="1:14" ht="10" customHeight="1" x14ac:dyDescent="0.2">
      <c r="A16" s="103" t="s">
        <v>40</v>
      </c>
      <c r="B16" s="3">
        <v>60.3</v>
      </c>
      <c r="C16" s="3">
        <v>37</v>
      </c>
      <c r="D16" s="3">
        <v>18.100000000000001</v>
      </c>
      <c r="E16" s="3">
        <v>3.2</v>
      </c>
      <c r="F16" s="3">
        <v>2.1</v>
      </c>
      <c r="G16" s="3">
        <v>38.6</v>
      </c>
      <c r="H16" s="3"/>
      <c r="I16" s="3">
        <v>77.099999999999994</v>
      </c>
      <c r="J16" s="3">
        <v>62.8</v>
      </c>
      <c r="K16" s="3">
        <v>12.1</v>
      </c>
      <c r="L16" s="3">
        <v>1.5</v>
      </c>
      <c r="M16" s="3">
        <v>0.8</v>
      </c>
      <c r="N16" s="3">
        <v>21.8</v>
      </c>
    </row>
    <row r="17" spans="1:14" ht="10" customHeight="1" x14ac:dyDescent="0.2">
      <c r="A17" s="103" t="s">
        <v>94</v>
      </c>
      <c r="B17" s="3">
        <v>65.7</v>
      </c>
      <c r="C17" s="3">
        <v>36.1</v>
      </c>
      <c r="D17" s="3">
        <v>22.5</v>
      </c>
      <c r="E17" s="3">
        <v>4.8</v>
      </c>
      <c r="F17" s="3">
        <v>2.2999999999999998</v>
      </c>
      <c r="G17" s="3">
        <v>32.799999999999997</v>
      </c>
      <c r="H17" s="3"/>
      <c r="I17" s="3">
        <v>78.599999999999994</v>
      </c>
      <c r="J17" s="3">
        <v>62.9</v>
      </c>
      <c r="K17" s="3">
        <v>13.5</v>
      </c>
      <c r="L17" s="3">
        <v>1.2</v>
      </c>
      <c r="M17" s="3">
        <v>0.9</v>
      </c>
      <c r="N17" s="3">
        <v>20</v>
      </c>
    </row>
    <row r="18" spans="1:14" s="105" customFormat="1" ht="10" customHeight="1" x14ac:dyDescent="0.2">
      <c r="A18" s="104" t="s">
        <v>165</v>
      </c>
      <c r="B18" s="3">
        <v>65.900000000000006</v>
      </c>
      <c r="C18" s="3">
        <v>34.200000000000003</v>
      </c>
      <c r="D18" s="3">
        <v>24.6</v>
      </c>
      <c r="E18" s="3">
        <v>4.3</v>
      </c>
      <c r="F18" s="3">
        <v>2.8</v>
      </c>
      <c r="G18" s="3">
        <v>32.6</v>
      </c>
      <c r="H18" s="3"/>
      <c r="I18" s="3">
        <v>79.900000000000006</v>
      </c>
      <c r="J18" s="3">
        <v>64.400000000000006</v>
      </c>
      <c r="K18" s="3">
        <v>13.7</v>
      </c>
      <c r="L18" s="3">
        <v>1.1000000000000001</v>
      </c>
      <c r="M18" s="3">
        <v>0.7</v>
      </c>
      <c r="N18" s="3">
        <v>18.600000000000001</v>
      </c>
    </row>
    <row r="19" spans="1:14" s="105" customFormat="1" ht="10" customHeight="1" x14ac:dyDescent="0.2">
      <c r="A19" s="104" t="s">
        <v>3</v>
      </c>
      <c r="B19" s="3">
        <v>65.5</v>
      </c>
      <c r="C19" s="3">
        <v>37.9</v>
      </c>
      <c r="D19" s="3">
        <v>20.399999999999999</v>
      </c>
      <c r="E19" s="3">
        <v>5.3</v>
      </c>
      <c r="F19" s="3">
        <v>1.9</v>
      </c>
      <c r="G19" s="3">
        <v>32.9</v>
      </c>
      <c r="H19" s="3"/>
      <c r="I19" s="3">
        <v>77.3</v>
      </c>
      <c r="J19" s="3">
        <v>61.5</v>
      </c>
      <c r="K19" s="3">
        <v>13.3</v>
      </c>
      <c r="L19" s="3">
        <v>1.3</v>
      </c>
      <c r="M19" s="3">
        <v>1.2</v>
      </c>
      <c r="N19" s="3">
        <v>21.4</v>
      </c>
    </row>
    <row r="20" spans="1:14" ht="10" customHeight="1" x14ac:dyDescent="0.2">
      <c r="A20" s="103" t="s">
        <v>41</v>
      </c>
      <c r="B20" s="3">
        <v>58.7</v>
      </c>
      <c r="C20" s="3">
        <v>34.799999999999997</v>
      </c>
      <c r="D20" s="3">
        <v>18.3</v>
      </c>
      <c r="E20" s="3">
        <v>3.5</v>
      </c>
      <c r="F20" s="3">
        <v>2.1</v>
      </c>
      <c r="G20" s="3">
        <v>40.5</v>
      </c>
      <c r="H20" s="3"/>
      <c r="I20" s="3">
        <v>76</v>
      </c>
      <c r="J20" s="3">
        <v>61.1</v>
      </c>
      <c r="K20" s="3">
        <v>13.1</v>
      </c>
      <c r="L20" s="3">
        <v>1.4</v>
      </c>
      <c r="M20" s="3">
        <v>0.4</v>
      </c>
      <c r="N20" s="3">
        <v>23</v>
      </c>
    </row>
    <row r="21" spans="1:14" ht="10" customHeight="1" x14ac:dyDescent="0.2">
      <c r="A21" s="103" t="s">
        <v>0</v>
      </c>
      <c r="B21" s="3">
        <v>62.3</v>
      </c>
      <c r="C21" s="3">
        <v>36.799999999999997</v>
      </c>
      <c r="D21" s="3">
        <v>19.399999999999999</v>
      </c>
      <c r="E21" s="3">
        <v>3.8</v>
      </c>
      <c r="F21" s="3">
        <v>2.2999999999999998</v>
      </c>
      <c r="G21" s="3">
        <v>36.299999999999997</v>
      </c>
      <c r="H21" s="3"/>
      <c r="I21" s="3">
        <v>76</v>
      </c>
      <c r="J21" s="3">
        <v>60.9</v>
      </c>
      <c r="K21" s="3">
        <v>13.1</v>
      </c>
      <c r="L21" s="3">
        <v>1.4</v>
      </c>
      <c r="M21" s="3">
        <v>0.6</v>
      </c>
      <c r="N21" s="3">
        <v>22.5</v>
      </c>
    </row>
    <row r="22" spans="1:14" ht="10" customHeight="1" x14ac:dyDescent="0.2">
      <c r="A22" s="103" t="s">
        <v>1</v>
      </c>
      <c r="B22" s="3">
        <v>61.2</v>
      </c>
      <c r="C22" s="3">
        <v>35.9</v>
      </c>
      <c r="D22" s="3">
        <v>19.399999999999999</v>
      </c>
      <c r="E22" s="3">
        <v>3.5</v>
      </c>
      <c r="F22" s="3">
        <v>2.2999999999999998</v>
      </c>
      <c r="G22" s="3">
        <v>37.9</v>
      </c>
      <c r="H22" s="3"/>
      <c r="I22" s="3">
        <v>77.400000000000006</v>
      </c>
      <c r="J22" s="3">
        <v>62.4</v>
      </c>
      <c r="K22" s="3">
        <v>13.5</v>
      </c>
      <c r="L22" s="3">
        <v>1</v>
      </c>
      <c r="M22" s="3">
        <v>0.5</v>
      </c>
      <c r="N22" s="3">
        <v>21.9</v>
      </c>
    </row>
    <row r="23" spans="1:14" ht="10" customHeight="1" x14ac:dyDescent="0.2">
      <c r="A23" s="103" t="s">
        <v>42</v>
      </c>
      <c r="B23" s="3">
        <v>57.9</v>
      </c>
      <c r="C23" s="3">
        <v>35.1</v>
      </c>
      <c r="D23" s="3">
        <v>17.600000000000001</v>
      </c>
      <c r="E23" s="3">
        <v>3.8</v>
      </c>
      <c r="F23" s="3">
        <v>1.4</v>
      </c>
      <c r="G23" s="3">
        <v>41.5</v>
      </c>
      <c r="H23" s="3"/>
      <c r="I23" s="3">
        <v>75.599999999999994</v>
      </c>
      <c r="J23" s="3">
        <v>61.9</v>
      </c>
      <c r="K23" s="3">
        <v>12.3</v>
      </c>
      <c r="L23" s="3">
        <v>0.9</v>
      </c>
      <c r="M23" s="3">
        <v>0.6</v>
      </c>
      <c r="N23" s="3">
        <v>23.4</v>
      </c>
    </row>
    <row r="24" spans="1:14" ht="10" customHeight="1" x14ac:dyDescent="0.2">
      <c r="A24" s="103" t="s">
        <v>43</v>
      </c>
      <c r="B24" s="3">
        <v>55.6</v>
      </c>
      <c r="C24" s="3">
        <v>32.4</v>
      </c>
      <c r="D24" s="3">
        <v>17.899999999999999</v>
      </c>
      <c r="E24" s="3">
        <v>3.6</v>
      </c>
      <c r="F24" s="3">
        <v>1.7</v>
      </c>
      <c r="G24" s="3">
        <v>43.5</v>
      </c>
      <c r="H24" s="3"/>
      <c r="I24" s="3">
        <v>73.3</v>
      </c>
      <c r="J24" s="3">
        <v>59.6</v>
      </c>
      <c r="K24" s="3">
        <v>12.1</v>
      </c>
      <c r="L24" s="3">
        <v>1</v>
      </c>
      <c r="M24" s="3">
        <v>0.5</v>
      </c>
      <c r="N24" s="3">
        <v>25.6</v>
      </c>
    </row>
    <row r="25" spans="1:14" ht="10" customHeight="1" x14ac:dyDescent="0.2">
      <c r="A25" s="103" t="s">
        <v>44</v>
      </c>
      <c r="B25" s="3">
        <v>56.2</v>
      </c>
      <c r="C25" s="3">
        <v>31.8</v>
      </c>
      <c r="D25" s="3">
        <v>18.899999999999999</v>
      </c>
      <c r="E25" s="3">
        <v>3.7</v>
      </c>
      <c r="F25" s="3">
        <v>1.8</v>
      </c>
      <c r="G25" s="3">
        <v>42</v>
      </c>
      <c r="H25" s="3"/>
      <c r="I25" s="3">
        <v>71.8</v>
      </c>
      <c r="J25" s="3">
        <v>57.5</v>
      </c>
      <c r="K25" s="3">
        <v>12.3</v>
      </c>
      <c r="L25" s="3">
        <v>0.8</v>
      </c>
      <c r="M25" s="3">
        <v>1.1000000000000001</v>
      </c>
      <c r="N25" s="3">
        <v>27</v>
      </c>
    </row>
    <row r="26" spans="1:14" ht="10" customHeight="1" x14ac:dyDescent="0.2">
      <c r="A26" s="103" t="s">
        <v>45</v>
      </c>
      <c r="B26" s="3">
        <v>60.9</v>
      </c>
      <c r="C26" s="3">
        <v>36.200000000000003</v>
      </c>
      <c r="D26" s="3">
        <v>19.8</v>
      </c>
      <c r="E26" s="3">
        <v>2.8</v>
      </c>
      <c r="F26" s="3">
        <v>2</v>
      </c>
      <c r="G26" s="3">
        <v>37.700000000000003</v>
      </c>
      <c r="H26" s="3"/>
      <c r="I26" s="3">
        <v>77.099999999999994</v>
      </c>
      <c r="J26" s="3">
        <v>62.9</v>
      </c>
      <c r="K26" s="3">
        <v>12.8</v>
      </c>
      <c r="L26" s="3">
        <v>0.7</v>
      </c>
      <c r="M26" s="3">
        <v>0.7</v>
      </c>
      <c r="N26" s="3">
        <v>21.5</v>
      </c>
    </row>
    <row r="27" spans="1:14" ht="10" customHeight="1" x14ac:dyDescent="0.2">
      <c r="A27" s="103" t="s">
        <v>46</v>
      </c>
      <c r="B27" s="3">
        <v>52.7</v>
      </c>
      <c r="C27" s="3">
        <v>29.2</v>
      </c>
      <c r="D27" s="3">
        <v>18.2</v>
      </c>
      <c r="E27" s="3">
        <v>3.6</v>
      </c>
      <c r="F27" s="3">
        <v>1.8</v>
      </c>
      <c r="G27" s="3">
        <v>44.7</v>
      </c>
      <c r="H27" s="3"/>
      <c r="I27" s="3">
        <v>70.900000000000006</v>
      </c>
      <c r="J27" s="3">
        <v>55.8</v>
      </c>
      <c r="K27" s="3">
        <v>12.9</v>
      </c>
      <c r="L27" s="3">
        <v>1.6</v>
      </c>
      <c r="M27" s="3">
        <v>0.6</v>
      </c>
      <c r="N27" s="3">
        <v>26.7</v>
      </c>
    </row>
    <row r="28" spans="1:14" ht="10" customHeight="1" x14ac:dyDescent="0.2">
      <c r="A28" s="103" t="s">
        <v>47</v>
      </c>
      <c r="B28" s="3">
        <v>48.7</v>
      </c>
      <c r="C28" s="3">
        <v>27.8</v>
      </c>
      <c r="D28" s="3">
        <v>16.100000000000001</v>
      </c>
      <c r="E28" s="3">
        <v>3.6</v>
      </c>
      <c r="F28" s="3">
        <v>1.3</v>
      </c>
      <c r="G28" s="3">
        <v>49.7</v>
      </c>
      <c r="H28" s="3"/>
      <c r="I28" s="3">
        <v>68.2</v>
      </c>
      <c r="J28" s="3">
        <v>53.9</v>
      </c>
      <c r="K28" s="3">
        <v>12.3</v>
      </c>
      <c r="L28" s="3">
        <v>1.2</v>
      </c>
      <c r="M28" s="3">
        <v>0.8</v>
      </c>
      <c r="N28" s="3">
        <v>30.7</v>
      </c>
    </row>
    <row r="29" spans="1:14" ht="10" customHeight="1" x14ac:dyDescent="0.2">
      <c r="A29" s="103" t="s">
        <v>48</v>
      </c>
      <c r="B29" s="3">
        <v>46.6</v>
      </c>
      <c r="C29" s="3">
        <v>26.8</v>
      </c>
      <c r="D29" s="3">
        <v>15.3</v>
      </c>
      <c r="E29" s="3">
        <v>3.1</v>
      </c>
      <c r="F29" s="3">
        <v>1.4</v>
      </c>
      <c r="G29" s="3">
        <v>51.9</v>
      </c>
      <c r="H29" s="3"/>
      <c r="I29" s="3">
        <v>68.400000000000006</v>
      </c>
      <c r="J29" s="3">
        <v>53.6</v>
      </c>
      <c r="K29" s="3">
        <v>13.1</v>
      </c>
      <c r="L29" s="3">
        <v>0.9</v>
      </c>
      <c r="M29" s="3">
        <v>0.8</v>
      </c>
      <c r="N29" s="3">
        <v>30</v>
      </c>
    </row>
    <row r="30" spans="1:14" ht="10" customHeight="1" x14ac:dyDescent="0.2">
      <c r="A30" s="103" t="s">
        <v>49</v>
      </c>
      <c r="B30" s="3">
        <v>48.9</v>
      </c>
      <c r="C30" s="3">
        <v>29.2</v>
      </c>
      <c r="D30" s="3">
        <v>13.6</v>
      </c>
      <c r="E30" s="3">
        <v>2.8</v>
      </c>
      <c r="F30" s="3">
        <v>3.2</v>
      </c>
      <c r="G30" s="3">
        <v>48.7</v>
      </c>
      <c r="H30" s="3"/>
      <c r="I30" s="3">
        <v>66.8</v>
      </c>
      <c r="J30" s="3">
        <v>53</v>
      </c>
      <c r="K30" s="3">
        <v>11</v>
      </c>
      <c r="L30" s="3">
        <v>2.2000000000000002</v>
      </c>
      <c r="M30" s="3">
        <v>0.6</v>
      </c>
      <c r="N30" s="3">
        <v>30.9</v>
      </c>
    </row>
    <row r="31" spans="1:14" ht="10" customHeight="1" x14ac:dyDescent="0.2">
      <c r="A31" s="103" t="s">
        <v>50</v>
      </c>
      <c r="B31" s="3">
        <v>44.6</v>
      </c>
      <c r="C31" s="3">
        <v>24.4</v>
      </c>
      <c r="D31" s="3">
        <v>15.7</v>
      </c>
      <c r="E31" s="3">
        <v>3.1</v>
      </c>
      <c r="F31" s="3">
        <v>1.4</v>
      </c>
      <c r="G31" s="3">
        <v>54.1</v>
      </c>
      <c r="H31" s="3"/>
      <c r="I31" s="3">
        <v>64.7</v>
      </c>
      <c r="J31" s="3">
        <v>54.2</v>
      </c>
      <c r="K31" s="3">
        <v>9</v>
      </c>
      <c r="L31" s="3">
        <v>0.7</v>
      </c>
      <c r="M31" s="3">
        <v>0.8</v>
      </c>
      <c r="N31" s="3">
        <v>34.5</v>
      </c>
    </row>
    <row r="32" spans="1:14" ht="10" customHeight="1" x14ac:dyDescent="0.2">
      <c r="A32" s="103" t="s">
        <v>51</v>
      </c>
      <c r="B32" s="3">
        <v>42.6</v>
      </c>
      <c r="C32" s="3">
        <v>24.4</v>
      </c>
      <c r="D32" s="3">
        <v>14.7</v>
      </c>
      <c r="E32" s="3">
        <v>2.6</v>
      </c>
      <c r="F32" s="3">
        <v>1</v>
      </c>
      <c r="G32" s="3">
        <v>56.4</v>
      </c>
      <c r="H32" s="3"/>
      <c r="I32" s="3">
        <v>65.5</v>
      </c>
      <c r="J32" s="3">
        <v>53.7</v>
      </c>
      <c r="K32" s="3">
        <v>9.9</v>
      </c>
      <c r="L32" s="3">
        <v>1.2</v>
      </c>
      <c r="M32" s="3">
        <v>0.7</v>
      </c>
      <c r="N32" s="3">
        <v>33.4</v>
      </c>
    </row>
    <row r="33" spans="1:14" ht="10" customHeight="1" x14ac:dyDescent="0.2">
      <c r="A33" s="103" t="s">
        <v>52</v>
      </c>
      <c r="B33" s="3">
        <v>46</v>
      </c>
      <c r="C33" s="3">
        <v>24.9</v>
      </c>
      <c r="D33" s="3">
        <v>16.399999999999999</v>
      </c>
      <c r="E33" s="3">
        <v>3.2</v>
      </c>
      <c r="F33" s="3">
        <v>1.5</v>
      </c>
      <c r="G33" s="3">
        <v>51.4</v>
      </c>
      <c r="H33" s="3"/>
      <c r="I33" s="3">
        <v>68.400000000000006</v>
      </c>
      <c r="J33" s="3">
        <v>55.1</v>
      </c>
      <c r="K33" s="3">
        <v>11.6</v>
      </c>
      <c r="L33" s="3">
        <v>1.2</v>
      </c>
      <c r="M33" s="3">
        <v>0.5</v>
      </c>
      <c r="N33" s="3">
        <v>29.1</v>
      </c>
    </row>
    <row r="34" spans="1:14" ht="10" customHeight="1" x14ac:dyDescent="0.2">
      <c r="A34" s="103" t="s">
        <v>53</v>
      </c>
      <c r="B34" s="3">
        <v>51.7</v>
      </c>
      <c r="C34" s="3">
        <v>29.6</v>
      </c>
      <c r="D34" s="3">
        <v>16.3</v>
      </c>
      <c r="E34" s="3">
        <v>3.2</v>
      </c>
      <c r="F34" s="3">
        <v>2.7</v>
      </c>
      <c r="G34" s="3">
        <v>45.7</v>
      </c>
      <c r="H34" s="3"/>
      <c r="I34" s="3">
        <v>70.400000000000006</v>
      </c>
      <c r="J34" s="3">
        <v>55.5</v>
      </c>
      <c r="K34" s="3">
        <v>13.2</v>
      </c>
      <c r="L34" s="3">
        <v>1.2</v>
      </c>
      <c r="M34" s="3">
        <v>0.5</v>
      </c>
      <c r="N34" s="3">
        <v>27.7</v>
      </c>
    </row>
    <row r="35" spans="1:14" ht="10" customHeight="1" x14ac:dyDescent="0.2">
      <c r="A35" s="38" t="s">
        <v>8</v>
      </c>
      <c r="B35" s="27">
        <v>59.3</v>
      </c>
      <c r="C35" s="27">
        <v>36.200000000000003</v>
      </c>
      <c r="D35" s="27">
        <v>17.600000000000001</v>
      </c>
      <c r="E35" s="27">
        <v>3.5</v>
      </c>
      <c r="F35" s="27">
        <v>2.1</v>
      </c>
      <c r="G35" s="27">
        <v>39.6</v>
      </c>
      <c r="H35" s="27"/>
      <c r="I35" s="27">
        <v>75.7</v>
      </c>
      <c r="J35" s="27">
        <v>61.3</v>
      </c>
      <c r="K35" s="27">
        <v>12.2</v>
      </c>
      <c r="L35" s="27">
        <v>1.4</v>
      </c>
      <c r="M35" s="27">
        <v>0.8</v>
      </c>
      <c r="N35" s="27">
        <v>23.2</v>
      </c>
    </row>
    <row r="36" spans="1:14" ht="10" customHeight="1" x14ac:dyDescent="0.2">
      <c r="A36" s="38" t="s">
        <v>9</v>
      </c>
      <c r="B36" s="27">
        <v>60.7</v>
      </c>
      <c r="C36" s="27">
        <v>35.5</v>
      </c>
      <c r="D36" s="27">
        <v>19.2</v>
      </c>
      <c r="E36" s="27">
        <v>3.7</v>
      </c>
      <c r="F36" s="27">
        <v>2.2000000000000002</v>
      </c>
      <c r="G36" s="27">
        <v>38.299999999999997</v>
      </c>
      <c r="H36" s="27"/>
      <c r="I36" s="27">
        <v>76.8</v>
      </c>
      <c r="J36" s="27">
        <v>61.7</v>
      </c>
      <c r="K36" s="27">
        <v>13.3</v>
      </c>
      <c r="L36" s="27">
        <v>1.2</v>
      </c>
      <c r="M36" s="27">
        <v>0.5</v>
      </c>
      <c r="N36" s="27">
        <v>22.2</v>
      </c>
    </row>
    <row r="37" spans="1:14" ht="10" customHeight="1" x14ac:dyDescent="0.2">
      <c r="A37" s="38" t="s">
        <v>5</v>
      </c>
      <c r="B37" s="27">
        <v>59</v>
      </c>
      <c r="C37" s="27">
        <v>35</v>
      </c>
      <c r="D37" s="27">
        <v>18.899999999999999</v>
      </c>
      <c r="E37" s="27">
        <v>3.3</v>
      </c>
      <c r="F37" s="27">
        <v>1.8</v>
      </c>
      <c r="G37" s="27">
        <v>39.9</v>
      </c>
      <c r="H37" s="27"/>
      <c r="I37" s="27">
        <v>75.7</v>
      </c>
      <c r="J37" s="27">
        <v>61.7</v>
      </c>
      <c r="K37" s="27">
        <v>12.5</v>
      </c>
      <c r="L37" s="27">
        <v>0.8</v>
      </c>
      <c r="M37" s="27">
        <v>0.7</v>
      </c>
      <c r="N37" s="27">
        <v>23.1</v>
      </c>
    </row>
    <row r="38" spans="1:14" ht="10" customHeight="1" x14ac:dyDescent="0.2">
      <c r="A38" s="38" t="s">
        <v>6</v>
      </c>
      <c r="B38" s="27">
        <v>47.2</v>
      </c>
      <c r="C38" s="27">
        <v>27.3</v>
      </c>
      <c r="D38" s="27">
        <v>15</v>
      </c>
      <c r="E38" s="27">
        <v>3</v>
      </c>
      <c r="F38" s="27">
        <v>1.9</v>
      </c>
      <c r="G38" s="27">
        <v>51</v>
      </c>
      <c r="H38" s="27"/>
      <c r="I38" s="27">
        <v>67.599999999999994</v>
      </c>
      <c r="J38" s="27">
        <v>53.7</v>
      </c>
      <c r="K38" s="27">
        <v>11.9</v>
      </c>
      <c r="L38" s="27">
        <v>1.4</v>
      </c>
      <c r="M38" s="27">
        <v>0.7</v>
      </c>
      <c r="N38" s="27">
        <v>30.6</v>
      </c>
    </row>
    <row r="39" spans="1:14" ht="10" customHeight="1" x14ac:dyDescent="0.2">
      <c r="A39" s="38" t="s">
        <v>7</v>
      </c>
      <c r="B39" s="27">
        <v>47.4</v>
      </c>
      <c r="C39" s="27">
        <v>26.1</v>
      </c>
      <c r="D39" s="27">
        <v>16.3</v>
      </c>
      <c r="E39" s="27">
        <v>3.2</v>
      </c>
      <c r="F39" s="27">
        <v>1.8</v>
      </c>
      <c r="G39" s="27">
        <v>50</v>
      </c>
      <c r="H39" s="27"/>
      <c r="I39" s="27">
        <v>68.900000000000006</v>
      </c>
      <c r="J39" s="27">
        <v>55.2</v>
      </c>
      <c r="K39" s="27">
        <v>12</v>
      </c>
      <c r="L39" s="27">
        <v>1.2</v>
      </c>
      <c r="M39" s="27">
        <v>0.5</v>
      </c>
      <c r="N39" s="27">
        <v>28.7</v>
      </c>
    </row>
    <row r="40" spans="1:14" ht="10" customHeight="1" x14ac:dyDescent="0.2">
      <c r="A40" s="106" t="s">
        <v>10</v>
      </c>
      <c r="B40" s="27">
        <v>55.4</v>
      </c>
      <c r="C40" s="27">
        <v>32.700000000000003</v>
      </c>
      <c r="D40" s="27">
        <v>17.399999999999999</v>
      </c>
      <c r="E40" s="27">
        <v>3.3</v>
      </c>
      <c r="F40" s="27">
        <v>2</v>
      </c>
      <c r="G40" s="27">
        <v>43.2</v>
      </c>
      <c r="H40" s="27"/>
      <c r="I40" s="27">
        <v>73.3</v>
      </c>
      <c r="J40" s="27">
        <v>59</v>
      </c>
      <c r="K40" s="27">
        <v>12.4</v>
      </c>
      <c r="L40" s="27">
        <v>1.2</v>
      </c>
      <c r="M40" s="27">
        <v>0.7</v>
      </c>
      <c r="N40" s="27">
        <v>25.3</v>
      </c>
    </row>
    <row r="41" spans="1:14" ht="13.5" customHeight="1" x14ac:dyDescent="0.2">
      <c r="A41" s="106"/>
      <c r="B41" s="153"/>
      <c r="C41" s="152"/>
      <c r="D41" s="152"/>
      <c r="E41" s="152"/>
      <c r="F41" s="152"/>
      <c r="G41" s="152"/>
      <c r="H41" s="152"/>
      <c r="I41" s="152"/>
      <c r="J41" s="152"/>
      <c r="K41" s="152"/>
      <c r="L41" s="152"/>
      <c r="M41" s="152"/>
      <c r="N41" s="152"/>
    </row>
    <row r="42" spans="1:14" ht="10" customHeight="1" x14ac:dyDescent="0.2">
      <c r="A42" s="106"/>
      <c r="B42" s="517" t="s">
        <v>332</v>
      </c>
      <c r="C42" s="517"/>
      <c r="D42" s="517"/>
      <c r="E42" s="517"/>
      <c r="F42" s="517"/>
      <c r="G42" s="517"/>
      <c r="H42" s="517"/>
      <c r="I42" s="517"/>
      <c r="J42" s="517"/>
      <c r="K42" s="517"/>
      <c r="L42" s="517"/>
      <c r="M42" s="517"/>
      <c r="N42" s="517"/>
    </row>
    <row r="43" spans="1:14" ht="3" customHeight="1" x14ac:dyDescent="0.2">
      <c r="A43" s="106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10"/>
    </row>
    <row r="44" spans="1:14" s="75" customFormat="1" x14ac:dyDescent="0.2">
      <c r="A44" s="107" t="s">
        <v>54</v>
      </c>
      <c r="B44" s="3">
        <v>61.1</v>
      </c>
      <c r="C44" s="3">
        <v>39.5</v>
      </c>
      <c r="D44" s="3">
        <v>17.7</v>
      </c>
      <c r="E44" s="3">
        <v>2.5</v>
      </c>
      <c r="F44" s="3">
        <v>1.4</v>
      </c>
      <c r="G44" s="3">
        <v>37.799999999999997</v>
      </c>
      <c r="H44" s="3"/>
      <c r="I44" s="3">
        <v>75.7</v>
      </c>
      <c r="J44" s="3">
        <v>62.7</v>
      </c>
      <c r="K44" s="3">
        <v>11.8</v>
      </c>
      <c r="L44" s="3">
        <v>0.8</v>
      </c>
      <c r="M44" s="3">
        <v>0.4</v>
      </c>
      <c r="N44" s="3">
        <v>23.3</v>
      </c>
    </row>
    <row r="45" spans="1:14" s="75" customFormat="1" ht="11.25" customHeight="1" x14ac:dyDescent="0.2">
      <c r="A45" s="108" t="s">
        <v>55</v>
      </c>
      <c r="B45" s="3">
        <v>57.7</v>
      </c>
      <c r="C45" s="3">
        <v>34.6</v>
      </c>
      <c r="D45" s="3">
        <v>17.399999999999999</v>
      </c>
      <c r="E45" s="3">
        <v>3.7</v>
      </c>
      <c r="F45" s="3">
        <v>2</v>
      </c>
      <c r="G45" s="3">
        <v>40.700000000000003</v>
      </c>
      <c r="H45" s="3"/>
      <c r="I45" s="3">
        <v>76.2</v>
      </c>
      <c r="J45" s="3">
        <v>61.6</v>
      </c>
      <c r="K45" s="3">
        <v>12.6</v>
      </c>
      <c r="L45" s="3">
        <v>1.2</v>
      </c>
      <c r="M45" s="3">
        <v>0.8</v>
      </c>
      <c r="N45" s="3">
        <v>22.2</v>
      </c>
    </row>
    <row r="46" spans="1:14" s="75" customFormat="1" ht="9" customHeight="1" x14ac:dyDescent="0.2">
      <c r="A46" s="7" t="s">
        <v>56</v>
      </c>
      <c r="B46" s="3">
        <v>50.9</v>
      </c>
      <c r="C46" s="3">
        <v>26.3</v>
      </c>
      <c r="D46" s="3">
        <v>18.7</v>
      </c>
      <c r="E46" s="3">
        <v>3.8</v>
      </c>
      <c r="F46" s="3">
        <v>2</v>
      </c>
      <c r="G46" s="3">
        <v>47.6</v>
      </c>
      <c r="H46" s="3"/>
      <c r="I46" s="3">
        <v>68.900000000000006</v>
      </c>
      <c r="J46" s="3">
        <v>51.7</v>
      </c>
      <c r="K46" s="3">
        <v>14.7</v>
      </c>
      <c r="L46" s="3">
        <v>1.3</v>
      </c>
      <c r="M46" s="3">
        <v>1.2</v>
      </c>
      <c r="N46" s="3">
        <v>29.4</v>
      </c>
    </row>
    <row r="47" spans="1:14" s="75" customFormat="1" ht="9" customHeight="1" x14ac:dyDescent="0.2">
      <c r="A47" s="7" t="s">
        <v>57</v>
      </c>
      <c r="B47" s="3">
        <v>51.1</v>
      </c>
      <c r="C47" s="3">
        <v>28</v>
      </c>
      <c r="D47" s="3">
        <v>17.5</v>
      </c>
      <c r="E47" s="3">
        <v>3.3</v>
      </c>
      <c r="F47" s="3">
        <v>2.2000000000000002</v>
      </c>
      <c r="G47" s="3">
        <v>47.6</v>
      </c>
      <c r="H47" s="3"/>
      <c r="I47" s="3">
        <v>70.5</v>
      </c>
      <c r="J47" s="3">
        <v>56</v>
      </c>
      <c r="K47" s="3">
        <v>12.3</v>
      </c>
      <c r="L47" s="3">
        <v>1.4</v>
      </c>
      <c r="M47" s="3">
        <v>0.8</v>
      </c>
      <c r="N47" s="3">
        <v>28.4</v>
      </c>
    </row>
    <row r="48" spans="1:14" s="75" customFormat="1" ht="9" customHeight="1" x14ac:dyDescent="0.2">
      <c r="A48" s="7" t="s">
        <v>58</v>
      </c>
      <c r="B48" s="3">
        <v>53.4</v>
      </c>
      <c r="C48" s="3">
        <v>30.5</v>
      </c>
      <c r="D48" s="3">
        <v>17.100000000000001</v>
      </c>
      <c r="E48" s="3">
        <v>3.7</v>
      </c>
      <c r="F48" s="3">
        <v>2.1</v>
      </c>
      <c r="G48" s="3">
        <v>45</v>
      </c>
      <c r="H48" s="3"/>
      <c r="I48" s="3">
        <v>72.400000000000006</v>
      </c>
      <c r="J48" s="3">
        <v>57.5</v>
      </c>
      <c r="K48" s="3">
        <v>12.7</v>
      </c>
      <c r="L48" s="3">
        <v>1.6</v>
      </c>
      <c r="M48" s="3">
        <v>0.6</v>
      </c>
      <c r="N48" s="3">
        <v>25.9</v>
      </c>
    </row>
    <row r="49" spans="1:14" s="75" customFormat="1" ht="9" customHeight="1" x14ac:dyDescent="0.2">
      <c r="A49" s="7" t="s">
        <v>59</v>
      </c>
      <c r="B49" s="3">
        <v>58.8</v>
      </c>
      <c r="C49" s="3">
        <v>36.4</v>
      </c>
      <c r="D49" s="3">
        <v>17.3</v>
      </c>
      <c r="E49" s="3">
        <v>3.1</v>
      </c>
      <c r="F49" s="3">
        <v>2</v>
      </c>
      <c r="G49" s="3">
        <v>40</v>
      </c>
      <c r="H49" s="3"/>
      <c r="I49" s="3">
        <v>75.099999999999994</v>
      </c>
      <c r="J49" s="3">
        <v>62.2</v>
      </c>
      <c r="K49" s="3">
        <v>11.5</v>
      </c>
      <c r="L49" s="3">
        <v>0.8</v>
      </c>
      <c r="M49" s="3">
        <v>0.6</v>
      </c>
      <c r="N49" s="3">
        <v>23.5</v>
      </c>
    </row>
    <row r="50" spans="1:14" s="75" customFormat="1" ht="9" customHeight="1" x14ac:dyDescent="0.2">
      <c r="A50" s="9" t="s">
        <v>35</v>
      </c>
      <c r="B50" s="27">
        <v>55.4</v>
      </c>
      <c r="C50" s="27">
        <v>32.700000000000003</v>
      </c>
      <c r="D50" s="27">
        <v>17.399999999999999</v>
      </c>
      <c r="E50" s="27">
        <v>3.3</v>
      </c>
      <c r="F50" s="27">
        <v>2</v>
      </c>
      <c r="G50" s="27">
        <v>43.2</v>
      </c>
      <c r="H50" s="27"/>
      <c r="I50" s="27">
        <v>73.3</v>
      </c>
      <c r="J50" s="27">
        <v>59</v>
      </c>
      <c r="K50" s="27">
        <v>12.4</v>
      </c>
      <c r="L50" s="27">
        <v>1.2</v>
      </c>
      <c r="M50" s="27">
        <v>0.7</v>
      </c>
      <c r="N50" s="27">
        <v>25.3</v>
      </c>
    </row>
    <row r="51" spans="1:14" ht="3" customHeight="1" x14ac:dyDescent="0.2">
      <c r="A51" s="106"/>
      <c r="B51" s="27"/>
      <c r="C51" s="27"/>
      <c r="D51" s="27"/>
      <c r="E51" s="27"/>
      <c r="F51" s="3"/>
      <c r="G51" s="3"/>
      <c r="H51" s="3"/>
      <c r="I51" s="3"/>
      <c r="J51" s="3"/>
      <c r="K51" s="3"/>
      <c r="L51" s="3"/>
      <c r="M51" s="3"/>
      <c r="N51" s="3"/>
    </row>
    <row r="52" spans="1:14" ht="3" customHeight="1" x14ac:dyDescent="0.2">
      <c r="A52" s="109"/>
      <c r="B52" s="110"/>
      <c r="C52" s="111"/>
      <c r="D52" s="110"/>
      <c r="E52" s="111"/>
      <c r="F52" s="110"/>
      <c r="G52" s="111"/>
      <c r="H52" s="110"/>
      <c r="I52" s="111"/>
      <c r="J52" s="111"/>
      <c r="K52" s="109"/>
      <c r="L52" s="109"/>
      <c r="M52" s="109"/>
      <c r="N52" s="86"/>
    </row>
    <row r="53" spans="1:14" ht="3" customHeight="1" x14ac:dyDescent="0.2">
      <c r="A53" s="112"/>
      <c r="B53" s="113"/>
      <c r="C53" s="113"/>
      <c r="D53" s="113"/>
      <c r="E53" s="113"/>
      <c r="F53" s="113"/>
      <c r="G53" s="113"/>
      <c r="H53" s="113"/>
      <c r="I53" s="113"/>
      <c r="J53" s="113"/>
      <c r="K53" s="112"/>
      <c r="L53" s="112"/>
      <c r="M53" s="112"/>
      <c r="N53" s="89"/>
    </row>
    <row r="54" spans="1:14" x14ac:dyDescent="0.2">
      <c r="A54" s="95" t="s">
        <v>101</v>
      </c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14"/>
    </row>
    <row r="55" spans="1:14" ht="20.149999999999999" customHeight="1" x14ac:dyDescent="0.2">
      <c r="A55" s="518" t="s">
        <v>161</v>
      </c>
      <c r="B55" s="518"/>
      <c r="C55" s="518"/>
      <c r="D55" s="518"/>
      <c r="E55" s="518"/>
      <c r="F55" s="518"/>
      <c r="G55" s="518"/>
      <c r="H55" s="518"/>
      <c r="I55" s="518"/>
      <c r="J55" s="518"/>
      <c r="K55" s="518"/>
      <c r="L55" s="518"/>
      <c r="M55" s="518"/>
      <c r="N55" s="518"/>
    </row>
    <row r="56" spans="1:14" ht="20.149999999999999" customHeight="1" x14ac:dyDescent="0.2">
      <c r="A56" s="518" t="s">
        <v>162</v>
      </c>
      <c r="B56" s="518"/>
      <c r="C56" s="518"/>
      <c r="D56" s="518"/>
      <c r="E56" s="518"/>
      <c r="F56" s="518"/>
      <c r="G56" s="518"/>
      <c r="H56" s="518"/>
      <c r="I56" s="518"/>
      <c r="J56" s="518"/>
      <c r="K56" s="518"/>
      <c r="L56" s="518"/>
      <c r="M56" s="518"/>
      <c r="N56" s="518"/>
    </row>
  </sheetData>
  <mergeCells count="11">
    <mergeCell ref="B11:N11"/>
    <mergeCell ref="B42:N42"/>
    <mergeCell ref="A55:N55"/>
    <mergeCell ref="A56:N56"/>
    <mergeCell ref="A5:N5"/>
    <mergeCell ref="A6:N6"/>
    <mergeCell ref="A8:A9"/>
    <mergeCell ref="B8:F8"/>
    <mergeCell ref="G8:G9"/>
    <mergeCell ref="I8:M8"/>
    <mergeCell ref="N8:N9"/>
  </mergeCells>
  <printOptions gridLines="1"/>
  <pageMargins left="0.11811023622047245" right="0" top="0.74803149606299213" bottom="0" header="0.31496062992125984" footer="0.31496062992125984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29.85546875" style="80" customWidth="1"/>
    <col min="2" max="3" width="21" style="80" customWidth="1"/>
    <col min="4" max="4" width="22.85546875" style="80" customWidth="1"/>
    <col min="5" max="5" width="21.42578125" style="80" customWidth="1"/>
    <col min="6" max="16384" width="9.5703125" style="80"/>
  </cols>
  <sheetData>
    <row r="1" spans="1:7" s="1" customFormat="1" ht="12" customHeight="1" x14ac:dyDescent="0.2">
      <c r="A1" s="28"/>
      <c r="B1" s="28"/>
      <c r="C1" s="28"/>
      <c r="D1" s="28"/>
      <c r="E1" s="28"/>
    </row>
    <row r="2" spans="1:7" s="1" customFormat="1" ht="12" customHeight="1" x14ac:dyDescent="0.2">
      <c r="A2" s="28"/>
      <c r="B2" s="28"/>
      <c r="C2" s="28"/>
      <c r="D2" s="28"/>
      <c r="E2" s="28"/>
    </row>
    <row r="3" spans="1:7" s="1" customFormat="1" ht="25" customHeight="1" x14ac:dyDescent="0.2">
      <c r="A3" s="28"/>
      <c r="B3" s="28"/>
      <c r="C3" s="28"/>
      <c r="D3" s="28"/>
      <c r="E3" s="28"/>
    </row>
    <row r="4" spans="1:7" s="1" customFormat="1" ht="12" customHeight="1" x14ac:dyDescent="0.2">
      <c r="A4" s="34" t="s">
        <v>166</v>
      </c>
      <c r="B4" s="28"/>
      <c r="C4" s="28"/>
      <c r="D4" s="28"/>
      <c r="E4" s="28"/>
    </row>
    <row r="5" spans="1:7" s="28" customFormat="1" ht="24" customHeight="1" x14ac:dyDescent="0.2">
      <c r="A5" s="482" t="s">
        <v>167</v>
      </c>
      <c r="B5" s="482"/>
      <c r="C5" s="482"/>
      <c r="D5" s="482"/>
      <c r="E5" s="482"/>
    </row>
    <row r="6" spans="1:7" s="28" customFormat="1" ht="12" customHeight="1" x14ac:dyDescent="0.2">
      <c r="A6" s="483" t="s">
        <v>349</v>
      </c>
      <c r="B6" s="483"/>
      <c r="C6" s="483"/>
      <c r="D6" s="483"/>
      <c r="E6" s="483"/>
    </row>
    <row r="7" spans="1:7" s="28" customFormat="1" ht="6" customHeight="1" x14ac:dyDescent="0.2">
      <c r="A7" s="35"/>
      <c r="B7" s="35"/>
      <c r="C7" s="35"/>
      <c r="D7" s="35"/>
      <c r="E7" s="35"/>
    </row>
    <row r="8" spans="1:7" ht="12" customHeight="1" x14ac:dyDescent="0.2">
      <c r="A8" s="511" t="s">
        <v>168</v>
      </c>
      <c r="B8" s="508" t="s">
        <v>169</v>
      </c>
      <c r="C8" s="508"/>
      <c r="D8" s="509" t="s">
        <v>170</v>
      </c>
      <c r="E8" s="509" t="s">
        <v>171</v>
      </c>
    </row>
    <row r="9" spans="1:7" ht="20.149999999999999" customHeight="1" x14ac:dyDescent="0.2">
      <c r="A9" s="491"/>
      <c r="B9" s="65" t="s">
        <v>172</v>
      </c>
      <c r="C9" s="65" t="s">
        <v>173</v>
      </c>
      <c r="D9" s="526"/>
      <c r="E9" s="526"/>
    </row>
    <row r="10" spans="1:7" ht="3" customHeight="1" x14ac:dyDescent="0.2">
      <c r="A10" s="32"/>
      <c r="B10" s="32"/>
      <c r="C10" s="32"/>
      <c r="D10" s="32"/>
      <c r="E10" s="32"/>
    </row>
    <row r="11" spans="1:7" ht="10" customHeight="1" x14ac:dyDescent="0.2">
      <c r="A11" s="28">
        <v>2011</v>
      </c>
      <c r="B11" s="3">
        <v>21.9</v>
      </c>
      <c r="C11" s="3">
        <v>10.1</v>
      </c>
      <c r="D11" s="3">
        <v>27.6</v>
      </c>
      <c r="E11" s="3">
        <v>39.799999999999997</v>
      </c>
      <c r="G11" s="148"/>
    </row>
    <row r="12" spans="1:7" ht="10" customHeight="1" x14ac:dyDescent="0.2">
      <c r="A12" s="28">
        <v>2012</v>
      </c>
      <c r="B12" s="3">
        <v>21.9</v>
      </c>
      <c r="C12" s="3">
        <v>9.3000000000000007</v>
      </c>
      <c r="D12" s="3">
        <v>29.2</v>
      </c>
      <c r="E12" s="3">
        <v>39.1</v>
      </c>
    </row>
    <row r="13" spans="1:7" ht="10" customHeight="1" x14ac:dyDescent="0.2">
      <c r="A13" s="28">
        <v>2013</v>
      </c>
      <c r="B13" s="3">
        <v>21.5</v>
      </c>
      <c r="C13" s="3">
        <v>9.1</v>
      </c>
      <c r="D13" s="3">
        <v>27.9</v>
      </c>
      <c r="E13" s="3">
        <v>41.2</v>
      </c>
    </row>
    <row r="14" spans="1:7" ht="10" customHeight="1" x14ac:dyDescent="0.2">
      <c r="A14" s="28">
        <v>2014</v>
      </c>
      <c r="B14" s="3">
        <v>23.1</v>
      </c>
      <c r="C14" s="3">
        <v>8.6</v>
      </c>
      <c r="D14" s="3">
        <v>28.1</v>
      </c>
      <c r="E14" s="3">
        <v>39.9</v>
      </c>
    </row>
    <row r="15" spans="1:7" ht="10" customHeight="1" x14ac:dyDescent="0.2">
      <c r="A15" s="28">
        <v>2015</v>
      </c>
      <c r="B15" s="3">
        <v>23.8</v>
      </c>
      <c r="C15" s="3">
        <v>9.5</v>
      </c>
      <c r="D15" s="3">
        <v>26.5</v>
      </c>
      <c r="E15" s="3">
        <v>39.9</v>
      </c>
    </row>
    <row r="16" spans="1:7" ht="10" customHeight="1" x14ac:dyDescent="0.2">
      <c r="A16" s="28">
        <v>2016</v>
      </c>
      <c r="B16" s="3">
        <v>25.1</v>
      </c>
      <c r="C16" s="3">
        <v>9.6999999999999993</v>
      </c>
      <c r="D16" s="3">
        <v>25.7</v>
      </c>
      <c r="E16" s="3">
        <v>39.200000000000003</v>
      </c>
    </row>
    <row r="17" spans="1:5" ht="10" customHeight="1" x14ac:dyDescent="0.2">
      <c r="A17" s="28">
        <v>2017</v>
      </c>
      <c r="B17" s="80">
        <v>24.8</v>
      </c>
      <c r="C17" s="80">
        <v>9.1</v>
      </c>
      <c r="D17" s="80">
        <v>27.6</v>
      </c>
      <c r="E17" s="80">
        <v>38.1</v>
      </c>
    </row>
    <row r="18" spans="1:5" ht="10" customHeight="1" x14ac:dyDescent="0.2">
      <c r="A18" s="28">
        <v>2018</v>
      </c>
      <c r="B18" s="80">
        <v>25.7</v>
      </c>
      <c r="C18" s="80">
        <v>9.6</v>
      </c>
      <c r="D18" s="80">
        <v>28.5</v>
      </c>
      <c r="E18" s="80">
        <v>35.9</v>
      </c>
    </row>
    <row r="19" spans="1:5" ht="10" customHeight="1" x14ac:dyDescent="0.2">
      <c r="A19" s="28">
        <v>2019</v>
      </c>
      <c r="B19" s="80">
        <v>26.6</v>
      </c>
      <c r="C19" s="80">
        <v>8.4</v>
      </c>
      <c r="D19" s="80">
        <v>29.4</v>
      </c>
      <c r="E19" s="80">
        <v>35.6</v>
      </c>
    </row>
    <row r="20" spans="1:5" ht="3" customHeight="1" x14ac:dyDescent="0.2">
      <c r="A20" s="32"/>
      <c r="B20" s="32"/>
      <c r="C20" s="32"/>
      <c r="D20" s="32"/>
      <c r="E20" s="32"/>
    </row>
    <row r="21" spans="1:5" ht="10" customHeight="1" x14ac:dyDescent="0.2">
      <c r="B21" s="481" t="s">
        <v>344</v>
      </c>
      <c r="C21" s="481"/>
      <c r="D21" s="481"/>
      <c r="E21" s="481"/>
    </row>
    <row r="22" spans="1:5" ht="3" customHeight="1" x14ac:dyDescent="0.2">
      <c r="B22" s="32"/>
      <c r="C22" s="32"/>
      <c r="D22" s="32"/>
      <c r="E22" s="32"/>
    </row>
    <row r="23" spans="1:5" ht="10" customHeight="1" x14ac:dyDescent="0.2">
      <c r="A23" s="32"/>
      <c r="B23" s="481" t="s">
        <v>19</v>
      </c>
      <c r="C23" s="481"/>
      <c r="D23" s="481"/>
      <c r="E23" s="481"/>
    </row>
    <row r="24" spans="1:5" ht="3" customHeight="1" x14ac:dyDescent="0.2">
      <c r="A24" s="71"/>
      <c r="B24" s="71"/>
      <c r="C24" s="71"/>
      <c r="D24" s="71"/>
      <c r="E24" s="71"/>
    </row>
    <row r="25" spans="1:5" ht="10" customHeight="1" x14ac:dyDescent="0.2">
      <c r="A25" s="115" t="s">
        <v>70</v>
      </c>
      <c r="B25" s="3">
        <v>22.2</v>
      </c>
      <c r="C25" s="3">
        <v>5.4</v>
      </c>
      <c r="D25" s="3">
        <v>27.1</v>
      </c>
      <c r="E25" s="3">
        <v>45.3</v>
      </c>
    </row>
    <row r="26" spans="1:5" ht="10" customHeight="1" x14ac:dyDescent="0.2">
      <c r="A26" s="115" t="s">
        <v>20</v>
      </c>
      <c r="B26" s="3">
        <v>61.6</v>
      </c>
      <c r="C26" s="3">
        <v>6.2</v>
      </c>
      <c r="D26" s="3">
        <v>14.4</v>
      </c>
      <c r="E26" s="3">
        <v>17.8</v>
      </c>
    </row>
    <row r="27" spans="1:5" ht="10" customHeight="1" x14ac:dyDescent="0.2">
      <c r="A27" s="115" t="s">
        <v>174</v>
      </c>
      <c r="B27" s="3">
        <v>67.7</v>
      </c>
      <c r="C27" s="3">
        <v>8.5</v>
      </c>
      <c r="D27" s="3">
        <v>12.5</v>
      </c>
      <c r="E27" s="3">
        <v>11.3</v>
      </c>
    </row>
    <row r="28" spans="1:5" ht="10" customHeight="1" x14ac:dyDescent="0.2">
      <c r="A28" s="115" t="s">
        <v>175</v>
      </c>
      <c r="B28" s="3">
        <v>60.2</v>
      </c>
      <c r="C28" s="3">
        <v>8.8000000000000007</v>
      </c>
      <c r="D28" s="3">
        <v>16.7</v>
      </c>
      <c r="E28" s="3">
        <v>14.3</v>
      </c>
    </row>
    <row r="29" spans="1:5" ht="10" customHeight="1" x14ac:dyDescent="0.2">
      <c r="A29" s="115" t="s">
        <v>176</v>
      </c>
      <c r="B29" s="3">
        <v>53.5</v>
      </c>
      <c r="C29" s="3">
        <v>13.5</v>
      </c>
      <c r="D29" s="3">
        <v>14.6</v>
      </c>
      <c r="E29" s="3">
        <v>18.2</v>
      </c>
    </row>
    <row r="30" spans="1:5" ht="10" customHeight="1" x14ac:dyDescent="0.2">
      <c r="A30" s="115" t="s">
        <v>177</v>
      </c>
      <c r="B30" s="3">
        <v>48.3</v>
      </c>
      <c r="C30" s="3">
        <v>13.8</v>
      </c>
      <c r="D30" s="3">
        <v>17.5</v>
      </c>
      <c r="E30" s="3">
        <v>20.399999999999999</v>
      </c>
    </row>
    <row r="31" spans="1:5" ht="10" customHeight="1" x14ac:dyDescent="0.2">
      <c r="A31" s="115" t="s">
        <v>178</v>
      </c>
      <c r="B31" s="3">
        <v>43</v>
      </c>
      <c r="C31" s="3">
        <v>13.6</v>
      </c>
      <c r="D31" s="3">
        <v>20.100000000000001</v>
      </c>
      <c r="E31" s="3">
        <v>23.3</v>
      </c>
    </row>
    <row r="32" spans="1:5" ht="10" customHeight="1" x14ac:dyDescent="0.2">
      <c r="A32" s="115" t="s">
        <v>179</v>
      </c>
      <c r="B32" s="3">
        <v>32.6</v>
      </c>
      <c r="C32" s="3">
        <v>12.6</v>
      </c>
      <c r="D32" s="3">
        <v>25.6</v>
      </c>
      <c r="E32" s="3">
        <v>29.2</v>
      </c>
    </row>
    <row r="33" spans="1:5" ht="10" customHeight="1" x14ac:dyDescent="0.2">
      <c r="A33" s="115" t="s">
        <v>180</v>
      </c>
      <c r="B33" s="3">
        <v>28.2</v>
      </c>
      <c r="C33" s="3">
        <v>13.4</v>
      </c>
      <c r="D33" s="3">
        <v>27.5</v>
      </c>
      <c r="E33" s="3">
        <v>30.9</v>
      </c>
    </row>
    <row r="34" spans="1:5" ht="10" customHeight="1" x14ac:dyDescent="0.2">
      <c r="A34" s="115" t="s">
        <v>181</v>
      </c>
      <c r="B34" s="3">
        <v>21.9</v>
      </c>
      <c r="C34" s="3">
        <v>10.5</v>
      </c>
      <c r="D34" s="3">
        <v>32.700000000000003</v>
      </c>
      <c r="E34" s="3">
        <v>34.799999999999997</v>
      </c>
    </row>
    <row r="35" spans="1:5" ht="10" customHeight="1" x14ac:dyDescent="0.2">
      <c r="A35" s="115" t="s">
        <v>182</v>
      </c>
      <c r="B35" s="3">
        <v>23.5</v>
      </c>
      <c r="C35" s="3">
        <v>11.6</v>
      </c>
      <c r="D35" s="3">
        <v>35.200000000000003</v>
      </c>
      <c r="E35" s="3">
        <v>29.5</v>
      </c>
    </row>
    <row r="36" spans="1:5" ht="10" customHeight="1" x14ac:dyDescent="0.2">
      <c r="A36" s="115" t="s">
        <v>30</v>
      </c>
      <c r="B36" s="3">
        <v>19</v>
      </c>
      <c r="C36" s="3">
        <v>7</v>
      </c>
      <c r="D36" s="3">
        <v>38.5</v>
      </c>
      <c r="E36" s="3">
        <v>35.4</v>
      </c>
    </row>
    <row r="37" spans="1:5" ht="10" customHeight="1" x14ac:dyDescent="0.2">
      <c r="A37" s="115" t="s">
        <v>31</v>
      </c>
      <c r="B37" s="3">
        <v>7.1</v>
      </c>
      <c r="C37" s="3">
        <v>3.9</v>
      </c>
      <c r="D37" s="3">
        <v>30.1</v>
      </c>
      <c r="E37" s="3">
        <v>58.7</v>
      </c>
    </row>
    <row r="38" spans="1:5" s="117" customFormat="1" ht="10" customHeight="1" x14ac:dyDescent="0.3">
      <c r="A38" s="116" t="s">
        <v>35</v>
      </c>
      <c r="B38" s="27">
        <v>32.299999999999997</v>
      </c>
      <c r="C38" s="27">
        <v>10.4</v>
      </c>
      <c r="D38" s="27">
        <v>26.4</v>
      </c>
      <c r="E38" s="27">
        <v>30.8</v>
      </c>
    </row>
    <row r="39" spans="1:5" s="117" customFormat="1" ht="3" customHeight="1" x14ac:dyDescent="0.3">
      <c r="A39" s="116"/>
      <c r="B39" s="8"/>
      <c r="C39" s="8"/>
      <c r="D39" s="8"/>
      <c r="E39" s="8"/>
    </row>
    <row r="40" spans="1:5" ht="10" customHeight="1" x14ac:dyDescent="0.2">
      <c r="B40" s="481" t="s">
        <v>33</v>
      </c>
      <c r="C40" s="481"/>
      <c r="D40" s="481"/>
      <c r="E40" s="481"/>
    </row>
    <row r="41" spans="1:5" ht="3" customHeight="1" x14ac:dyDescent="0.2">
      <c r="A41" s="71"/>
      <c r="B41" s="8"/>
      <c r="C41" s="8"/>
      <c r="D41" s="8"/>
      <c r="E41" s="8"/>
    </row>
    <row r="42" spans="1:5" ht="10" customHeight="1" x14ac:dyDescent="0.2">
      <c r="A42" s="115" t="s">
        <v>70</v>
      </c>
      <c r="B42" s="3">
        <v>27.2</v>
      </c>
      <c r="C42" s="3">
        <v>3.3</v>
      </c>
      <c r="D42" s="3">
        <v>23.4</v>
      </c>
      <c r="E42" s="3">
        <v>46.1</v>
      </c>
    </row>
    <row r="43" spans="1:5" ht="10" customHeight="1" x14ac:dyDescent="0.2">
      <c r="A43" s="115" t="s">
        <v>20</v>
      </c>
      <c r="B43" s="3">
        <v>54.1</v>
      </c>
      <c r="C43" s="3">
        <v>7.4</v>
      </c>
      <c r="D43" s="3">
        <v>17.5</v>
      </c>
      <c r="E43" s="3">
        <v>20.9</v>
      </c>
    </row>
    <row r="44" spans="1:5" ht="10" customHeight="1" x14ac:dyDescent="0.2">
      <c r="A44" s="115" t="s">
        <v>174</v>
      </c>
      <c r="B44" s="3">
        <v>53.2</v>
      </c>
      <c r="C44" s="3">
        <v>8.1</v>
      </c>
      <c r="D44" s="3">
        <v>19.899999999999999</v>
      </c>
      <c r="E44" s="3">
        <v>18.7</v>
      </c>
    </row>
    <row r="45" spans="1:5" ht="10" customHeight="1" x14ac:dyDescent="0.2">
      <c r="A45" s="115" t="s">
        <v>175</v>
      </c>
      <c r="B45" s="3">
        <v>40.1</v>
      </c>
      <c r="C45" s="3">
        <v>13.4</v>
      </c>
      <c r="D45" s="3">
        <v>24.4</v>
      </c>
      <c r="E45" s="3">
        <v>22.1</v>
      </c>
    </row>
    <row r="46" spans="1:5" ht="10" customHeight="1" x14ac:dyDescent="0.2">
      <c r="A46" s="115" t="s">
        <v>176</v>
      </c>
      <c r="B46" s="3">
        <v>36.4</v>
      </c>
      <c r="C46" s="3">
        <v>12.2</v>
      </c>
      <c r="D46" s="3">
        <v>28.7</v>
      </c>
      <c r="E46" s="3">
        <v>22.7</v>
      </c>
    </row>
    <row r="47" spans="1:5" ht="10" customHeight="1" x14ac:dyDescent="0.2">
      <c r="A47" s="115" t="s">
        <v>177</v>
      </c>
      <c r="B47" s="3">
        <v>37.700000000000003</v>
      </c>
      <c r="C47" s="3">
        <v>14.8</v>
      </c>
      <c r="D47" s="3">
        <v>24.5</v>
      </c>
      <c r="E47" s="3">
        <v>22.9</v>
      </c>
    </row>
    <row r="48" spans="1:5" ht="10" customHeight="1" x14ac:dyDescent="0.2">
      <c r="A48" s="115" t="s">
        <v>178</v>
      </c>
      <c r="B48" s="3">
        <v>28.7</v>
      </c>
      <c r="C48" s="3">
        <v>14</v>
      </c>
      <c r="D48" s="3">
        <v>29.3</v>
      </c>
      <c r="E48" s="3">
        <v>28</v>
      </c>
    </row>
    <row r="49" spans="1:5" ht="10" customHeight="1" x14ac:dyDescent="0.2">
      <c r="A49" s="115" t="s">
        <v>179</v>
      </c>
      <c r="B49" s="3">
        <v>23.2</v>
      </c>
      <c r="C49" s="3">
        <v>12.3</v>
      </c>
      <c r="D49" s="3">
        <v>33.1</v>
      </c>
      <c r="E49" s="3">
        <v>31.4</v>
      </c>
    </row>
    <row r="50" spans="1:5" ht="10" customHeight="1" x14ac:dyDescent="0.2">
      <c r="A50" s="115" t="s">
        <v>180</v>
      </c>
      <c r="B50" s="3">
        <v>21.6</v>
      </c>
      <c r="C50" s="3">
        <v>10.5</v>
      </c>
      <c r="D50" s="3">
        <v>33.9</v>
      </c>
      <c r="E50" s="3">
        <v>34</v>
      </c>
    </row>
    <row r="51" spans="1:5" ht="10" customHeight="1" x14ac:dyDescent="0.2">
      <c r="A51" s="115" t="s">
        <v>181</v>
      </c>
      <c r="B51" s="3">
        <v>17.899999999999999</v>
      </c>
      <c r="C51" s="3">
        <v>8.1</v>
      </c>
      <c r="D51" s="3">
        <v>36.4</v>
      </c>
      <c r="E51" s="3">
        <v>37.6</v>
      </c>
    </row>
    <row r="52" spans="1:5" ht="10" customHeight="1" x14ac:dyDescent="0.2">
      <c r="A52" s="115" t="s">
        <v>182</v>
      </c>
      <c r="B52" s="3">
        <v>14.4</v>
      </c>
      <c r="C52" s="3">
        <v>7.9</v>
      </c>
      <c r="D52" s="3">
        <v>37.4</v>
      </c>
      <c r="E52" s="3">
        <v>40</v>
      </c>
    </row>
    <row r="53" spans="1:5" ht="10" customHeight="1" x14ac:dyDescent="0.2">
      <c r="A53" s="115" t="s">
        <v>30</v>
      </c>
      <c r="B53" s="3">
        <v>10.6</v>
      </c>
      <c r="C53" s="3">
        <v>4.5</v>
      </c>
      <c r="D53" s="3">
        <v>36.200000000000003</v>
      </c>
      <c r="E53" s="3">
        <v>48.4</v>
      </c>
    </row>
    <row r="54" spans="1:5" ht="10" customHeight="1" x14ac:dyDescent="0.2">
      <c r="A54" s="115" t="s">
        <v>31</v>
      </c>
      <c r="B54" s="3">
        <v>2.9</v>
      </c>
      <c r="C54" s="3">
        <v>1.3</v>
      </c>
      <c r="D54" s="3">
        <v>18.899999999999999</v>
      </c>
      <c r="E54" s="3">
        <v>76.5</v>
      </c>
    </row>
    <row r="55" spans="1:5" s="117" customFormat="1" ht="10" customHeight="1" x14ac:dyDescent="0.3">
      <c r="A55" s="116" t="s">
        <v>35</v>
      </c>
      <c r="B55" s="27">
        <v>22.1</v>
      </c>
      <c r="C55" s="27">
        <v>8.6999999999999993</v>
      </c>
      <c r="D55" s="27">
        <v>29.7</v>
      </c>
      <c r="E55" s="27">
        <v>39.4</v>
      </c>
    </row>
    <row r="56" spans="1:5" s="117" customFormat="1" ht="3" customHeight="1" x14ac:dyDescent="0.3">
      <c r="A56" s="116"/>
      <c r="B56" s="27"/>
      <c r="C56" s="27"/>
      <c r="D56" s="27"/>
      <c r="E56" s="27"/>
    </row>
    <row r="57" spans="1:5" ht="10" customHeight="1" x14ac:dyDescent="0.2">
      <c r="B57" s="481" t="s">
        <v>34</v>
      </c>
      <c r="C57" s="481"/>
      <c r="D57" s="481"/>
      <c r="E57" s="481"/>
    </row>
    <row r="58" spans="1:5" ht="3" customHeight="1" x14ac:dyDescent="0.2">
      <c r="A58" s="71"/>
      <c r="B58" s="8"/>
      <c r="C58" s="8"/>
      <c r="D58" s="8"/>
      <c r="E58" s="8"/>
    </row>
    <row r="59" spans="1:5" ht="10" customHeight="1" x14ac:dyDescent="0.2">
      <c r="A59" s="115" t="s">
        <v>70</v>
      </c>
      <c r="B59" s="3">
        <v>24.5</v>
      </c>
      <c r="C59" s="3">
        <v>4.4000000000000004</v>
      </c>
      <c r="D59" s="3">
        <v>25.3</v>
      </c>
      <c r="E59" s="3">
        <v>45.7</v>
      </c>
    </row>
    <row r="60" spans="1:5" ht="10" customHeight="1" x14ac:dyDescent="0.2">
      <c r="A60" s="115" t="s">
        <v>20</v>
      </c>
      <c r="B60" s="3">
        <v>58</v>
      </c>
      <c r="C60" s="3">
        <v>6.8</v>
      </c>
      <c r="D60" s="3">
        <v>15.9</v>
      </c>
      <c r="E60" s="3">
        <v>19.3</v>
      </c>
    </row>
    <row r="61" spans="1:5" ht="10" customHeight="1" x14ac:dyDescent="0.2">
      <c r="A61" s="115" t="s">
        <v>174</v>
      </c>
      <c r="B61" s="3">
        <v>60.6</v>
      </c>
      <c r="C61" s="3">
        <v>8.3000000000000007</v>
      </c>
      <c r="D61" s="3">
        <v>16.2</v>
      </c>
      <c r="E61" s="3">
        <v>14.9</v>
      </c>
    </row>
    <row r="62" spans="1:5" ht="10" customHeight="1" x14ac:dyDescent="0.2">
      <c r="A62" s="115" t="s">
        <v>175</v>
      </c>
      <c r="B62" s="3">
        <v>50.1</v>
      </c>
      <c r="C62" s="3">
        <v>11.1</v>
      </c>
      <c r="D62" s="3">
        <v>20.6</v>
      </c>
      <c r="E62" s="3">
        <v>18.2</v>
      </c>
    </row>
    <row r="63" spans="1:5" ht="10" customHeight="1" x14ac:dyDescent="0.2">
      <c r="A63" s="115" t="s">
        <v>176</v>
      </c>
      <c r="B63" s="3">
        <v>45.3</v>
      </c>
      <c r="C63" s="3">
        <v>12.9</v>
      </c>
      <c r="D63" s="3">
        <v>21.4</v>
      </c>
      <c r="E63" s="3">
        <v>20.399999999999999</v>
      </c>
    </row>
    <row r="64" spans="1:5" ht="10" customHeight="1" x14ac:dyDescent="0.2">
      <c r="A64" s="115" t="s">
        <v>177</v>
      </c>
      <c r="B64" s="3">
        <v>43.3</v>
      </c>
      <c r="C64" s="3">
        <v>14.3</v>
      </c>
      <c r="D64" s="3">
        <v>20.8</v>
      </c>
      <c r="E64" s="3">
        <v>21.6</v>
      </c>
    </row>
    <row r="65" spans="1:8" ht="10" customHeight="1" x14ac:dyDescent="0.2">
      <c r="A65" s="115" t="s">
        <v>178</v>
      </c>
      <c r="B65" s="3">
        <v>35.9</v>
      </c>
      <c r="C65" s="3">
        <v>13.8</v>
      </c>
      <c r="D65" s="3">
        <v>24.6</v>
      </c>
      <c r="E65" s="3">
        <v>25.6</v>
      </c>
    </row>
    <row r="66" spans="1:8" ht="10" customHeight="1" x14ac:dyDescent="0.2">
      <c r="A66" s="115" t="s">
        <v>179</v>
      </c>
      <c r="B66" s="3">
        <v>27.9</v>
      </c>
      <c r="C66" s="3">
        <v>12.4</v>
      </c>
      <c r="D66" s="3">
        <v>29.4</v>
      </c>
      <c r="E66" s="3">
        <v>30.3</v>
      </c>
    </row>
    <row r="67" spans="1:8" ht="10" customHeight="1" x14ac:dyDescent="0.2">
      <c r="A67" s="115" t="s">
        <v>180</v>
      </c>
      <c r="B67" s="3">
        <v>24.9</v>
      </c>
      <c r="C67" s="3">
        <v>11.9</v>
      </c>
      <c r="D67" s="3">
        <v>30.7</v>
      </c>
      <c r="E67" s="3">
        <v>32.5</v>
      </c>
    </row>
    <row r="68" spans="1:8" ht="10" customHeight="1" x14ac:dyDescent="0.2">
      <c r="A68" s="115" t="s">
        <v>181</v>
      </c>
      <c r="B68" s="3">
        <v>19.899999999999999</v>
      </c>
      <c r="C68" s="3">
        <v>9.3000000000000007</v>
      </c>
      <c r="D68" s="3">
        <v>34.6</v>
      </c>
      <c r="E68" s="3">
        <v>36.200000000000003</v>
      </c>
    </row>
    <row r="69" spans="1:8" ht="10" customHeight="1" x14ac:dyDescent="0.2">
      <c r="A69" s="115" t="s">
        <v>182</v>
      </c>
      <c r="B69" s="3">
        <v>18.7</v>
      </c>
      <c r="C69" s="3">
        <v>9.6999999999999993</v>
      </c>
      <c r="D69" s="3">
        <v>36.4</v>
      </c>
      <c r="E69" s="3">
        <v>35</v>
      </c>
    </row>
    <row r="70" spans="1:8" ht="10" customHeight="1" x14ac:dyDescent="0.2">
      <c r="A70" s="115" t="s">
        <v>30</v>
      </c>
      <c r="B70" s="3">
        <v>14.6</v>
      </c>
      <c r="C70" s="3">
        <v>5.7</v>
      </c>
      <c r="D70" s="3">
        <v>37.299999999999997</v>
      </c>
      <c r="E70" s="3">
        <v>42.3</v>
      </c>
    </row>
    <row r="71" spans="1:8" ht="10" customHeight="1" x14ac:dyDescent="0.2">
      <c r="A71" s="115" t="s">
        <v>31</v>
      </c>
      <c r="B71" s="3">
        <v>4.5999999999999996</v>
      </c>
      <c r="C71" s="3">
        <v>2.4</v>
      </c>
      <c r="D71" s="3">
        <v>23.4</v>
      </c>
      <c r="E71" s="3">
        <v>69.3</v>
      </c>
    </row>
    <row r="72" spans="1:8" s="117" customFormat="1" ht="10" customHeight="1" x14ac:dyDescent="0.3">
      <c r="A72" s="116" t="s">
        <v>35</v>
      </c>
      <c r="B72" s="27">
        <v>27.1</v>
      </c>
      <c r="C72" s="27">
        <v>9.5</v>
      </c>
      <c r="D72" s="27">
        <v>28.1</v>
      </c>
      <c r="E72" s="27">
        <v>35.200000000000003</v>
      </c>
      <c r="H72" s="80"/>
    </row>
    <row r="73" spans="1:8" ht="3" customHeight="1" x14ac:dyDescent="0.2">
      <c r="A73" s="118"/>
      <c r="B73" s="60"/>
      <c r="C73" s="60"/>
      <c r="D73" s="60"/>
      <c r="E73" s="60"/>
    </row>
    <row r="74" spans="1:8" ht="3" customHeight="1" x14ac:dyDescent="0.2">
      <c r="A74" s="119"/>
      <c r="B74" s="8"/>
      <c r="C74" s="8"/>
      <c r="D74" s="8"/>
      <c r="E74" s="8"/>
    </row>
    <row r="75" spans="1:8" s="120" customFormat="1" ht="10" customHeight="1" x14ac:dyDescent="0.25">
      <c r="A75" s="32" t="s">
        <v>101</v>
      </c>
      <c r="B75" s="8"/>
      <c r="C75" s="8"/>
      <c r="D75" s="8"/>
      <c r="E75" s="8"/>
    </row>
    <row r="76" spans="1:8" ht="9" customHeight="1" x14ac:dyDescent="0.2">
      <c r="A76" s="121" t="s">
        <v>183</v>
      </c>
      <c r="B76" s="8"/>
      <c r="C76" s="8"/>
      <c r="D76" s="8"/>
      <c r="E76" s="8"/>
    </row>
    <row r="77" spans="1:8" ht="9" customHeight="1" x14ac:dyDescent="0.2">
      <c r="A77" s="121"/>
      <c r="B77" s="8"/>
      <c r="C77" s="8"/>
      <c r="D77" s="8"/>
      <c r="E77" s="8"/>
    </row>
    <row r="78" spans="1:8" ht="9" customHeight="1" x14ac:dyDescent="0.2">
      <c r="A78" s="121"/>
      <c r="B78" s="8"/>
      <c r="C78" s="8"/>
      <c r="D78" s="8"/>
      <c r="E78" s="8"/>
    </row>
    <row r="79" spans="1:8" ht="9" customHeight="1" x14ac:dyDescent="0.2"/>
    <row r="80" spans="1:8" x14ac:dyDescent="0.2">
      <c r="A80" s="121"/>
      <c r="B80" s="8"/>
      <c r="C80" s="8"/>
      <c r="D80" s="8"/>
      <c r="E80" s="8"/>
    </row>
    <row r="81" spans="1:5" x14ac:dyDescent="0.2">
      <c r="A81" s="121"/>
      <c r="B81" s="12"/>
      <c r="C81" s="12"/>
      <c r="D81" s="12"/>
      <c r="E81" s="12"/>
    </row>
    <row r="82" spans="1:5" x14ac:dyDescent="0.2">
      <c r="A82" s="121"/>
      <c r="B82" s="12"/>
      <c r="C82" s="12"/>
      <c r="D82" s="12"/>
      <c r="E82" s="12"/>
    </row>
    <row r="83" spans="1:5" x14ac:dyDescent="0.2">
      <c r="A83" s="121"/>
      <c r="B83" s="8"/>
      <c r="C83" s="8"/>
      <c r="D83" s="8"/>
      <c r="E83" s="8"/>
    </row>
    <row r="84" spans="1:5" x14ac:dyDescent="0.2">
      <c r="A84" s="121"/>
      <c r="B84" s="8"/>
      <c r="C84" s="8"/>
      <c r="D84" s="8"/>
      <c r="E84" s="8"/>
    </row>
    <row r="85" spans="1:5" x14ac:dyDescent="0.2">
      <c r="A85" s="121"/>
      <c r="B85" s="8"/>
      <c r="C85" s="8"/>
      <c r="D85" s="8"/>
      <c r="E85" s="8"/>
    </row>
    <row r="86" spans="1:5" x14ac:dyDescent="0.2">
      <c r="A86" s="121"/>
      <c r="B86" s="8"/>
      <c r="C86" s="8"/>
      <c r="D86" s="8"/>
      <c r="E86" s="8"/>
    </row>
    <row r="87" spans="1:5" x14ac:dyDescent="0.2">
      <c r="A87" s="121"/>
      <c r="B87" s="8"/>
      <c r="C87" s="8"/>
      <c r="D87" s="8"/>
      <c r="E87" s="8"/>
    </row>
    <row r="88" spans="1:5" x14ac:dyDescent="0.2">
      <c r="A88" s="121"/>
      <c r="B88" s="8"/>
      <c r="C88" s="8"/>
      <c r="D88" s="8"/>
      <c r="E88" s="8"/>
    </row>
    <row r="89" spans="1:5" x14ac:dyDescent="0.2">
      <c r="A89" s="121"/>
      <c r="B89" s="8"/>
      <c r="C89" s="8"/>
      <c r="D89" s="8"/>
      <c r="E89" s="8"/>
    </row>
    <row r="90" spans="1:5" x14ac:dyDescent="0.2">
      <c r="A90" s="122"/>
      <c r="B90" s="8"/>
      <c r="C90" s="8"/>
      <c r="D90" s="8"/>
      <c r="E90" s="8"/>
    </row>
    <row r="91" spans="1:5" x14ac:dyDescent="0.2">
      <c r="A91" s="122"/>
      <c r="B91" s="8"/>
      <c r="C91" s="8"/>
      <c r="D91" s="8"/>
      <c r="E91" s="8"/>
    </row>
    <row r="92" spans="1:5" x14ac:dyDescent="0.2">
      <c r="A92" s="122"/>
      <c r="B92" s="8"/>
      <c r="C92" s="8"/>
      <c r="D92" s="8"/>
      <c r="E92" s="8"/>
    </row>
    <row r="93" spans="1:5" x14ac:dyDescent="0.2">
      <c r="A93" s="122"/>
      <c r="B93" s="8"/>
      <c r="C93" s="8"/>
      <c r="D93" s="8"/>
      <c r="E93" s="8"/>
    </row>
    <row r="94" spans="1:5" x14ac:dyDescent="0.2">
      <c r="A94" s="122"/>
      <c r="B94" s="8"/>
      <c r="C94" s="8"/>
      <c r="D94" s="8"/>
      <c r="E94" s="8"/>
    </row>
    <row r="95" spans="1:5" x14ac:dyDescent="0.2">
      <c r="A95" s="122"/>
      <c r="B95" s="8"/>
      <c r="C95" s="8"/>
      <c r="D95" s="8"/>
      <c r="E95" s="8"/>
    </row>
    <row r="96" spans="1:5" x14ac:dyDescent="0.2">
      <c r="A96" s="122"/>
      <c r="B96" s="8"/>
      <c r="C96" s="8"/>
      <c r="D96" s="8"/>
      <c r="E96" s="8"/>
    </row>
    <row r="97" spans="1:5" x14ac:dyDescent="0.2">
      <c r="A97" s="122"/>
      <c r="B97" s="8"/>
      <c r="C97" s="8"/>
      <c r="D97" s="8"/>
      <c r="E97" s="8"/>
    </row>
    <row r="98" spans="1:5" x14ac:dyDescent="0.2">
      <c r="A98" s="122"/>
      <c r="B98" s="10"/>
      <c r="C98" s="10"/>
      <c r="D98" s="10"/>
      <c r="E98" s="10"/>
    </row>
    <row r="99" spans="1:5" x14ac:dyDescent="0.2">
      <c r="A99" s="122"/>
      <c r="B99" s="122"/>
      <c r="C99" s="122"/>
      <c r="D99" s="122"/>
      <c r="E99" s="122"/>
    </row>
    <row r="100" spans="1:5" x14ac:dyDescent="0.2">
      <c r="A100" s="122"/>
      <c r="B100" s="122"/>
      <c r="C100" s="122"/>
      <c r="D100" s="122"/>
      <c r="E100" s="122"/>
    </row>
    <row r="101" spans="1:5" x14ac:dyDescent="0.2">
      <c r="A101" s="122"/>
      <c r="B101" s="122"/>
      <c r="C101" s="122"/>
      <c r="D101" s="122"/>
      <c r="E101" s="122"/>
    </row>
  </sheetData>
  <mergeCells count="10">
    <mergeCell ref="B21:E21"/>
    <mergeCell ref="B23:E23"/>
    <mergeCell ref="B40:E40"/>
    <mergeCell ref="B57:E57"/>
    <mergeCell ref="A5:E5"/>
    <mergeCell ref="A6:E6"/>
    <mergeCell ref="A8:A9"/>
    <mergeCell ref="B8:C8"/>
    <mergeCell ref="D8:D9"/>
    <mergeCell ref="E8:E9"/>
  </mergeCells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zoomScaleNormal="100" workbookViewId="0">
      <selection activeCell="A4" sqref="A4"/>
    </sheetView>
  </sheetViews>
  <sheetFormatPr defaultRowHeight="9" x14ac:dyDescent="0.2"/>
  <cols>
    <col min="1" max="1" width="36.5703125" customWidth="1"/>
    <col min="2" max="3" width="21" customWidth="1"/>
    <col min="4" max="4" width="23.140625" customWidth="1"/>
    <col min="5" max="5" width="21.42578125" customWidth="1"/>
  </cols>
  <sheetData>
    <row r="1" spans="1:5" s="1" customFormat="1" ht="12" customHeight="1" x14ac:dyDescent="0.2">
      <c r="A1" s="92"/>
      <c r="B1" s="92"/>
      <c r="C1" s="92"/>
      <c r="D1" s="92"/>
      <c r="E1" s="92"/>
    </row>
    <row r="2" spans="1:5" s="1" customFormat="1" ht="12" customHeight="1" x14ac:dyDescent="0.2">
      <c r="A2" s="92"/>
      <c r="B2" s="92"/>
      <c r="C2" s="92"/>
      <c r="D2" s="92"/>
      <c r="E2" s="92"/>
    </row>
    <row r="3" spans="1:5" s="1" customFormat="1" ht="25" customHeight="1" x14ac:dyDescent="0.2">
      <c r="A3" s="92"/>
      <c r="B3" s="92"/>
      <c r="C3" s="92"/>
      <c r="D3" s="92"/>
      <c r="E3" s="92"/>
    </row>
    <row r="4" spans="1:5" s="1" customFormat="1" ht="12" customHeight="1" x14ac:dyDescent="0.2">
      <c r="A4" s="93" t="s">
        <v>184</v>
      </c>
      <c r="B4" s="92"/>
      <c r="C4" s="92"/>
      <c r="D4" s="92"/>
      <c r="E4" s="92"/>
    </row>
    <row r="5" spans="1:5" s="28" customFormat="1" ht="25" customHeight="1" x14ac:dyDescent="0.2">
      <c r="A5" s="519" t="s">
        <v>185</v>
      </c>
      <c r="B5" s="519"/>
      <c r="C5" s="519"/>
      <c r="D5" s="519"/>
      <c r="E5" s="519"/>
    </row>
    <row r="6" spans="1:5" s="28" customFormat="1" ht="12" customHeight="1" x14ac:dyDescent="0.2">
      <c r="A6" s="483" t="s">
        <v>349</v>
      </c>
      <c r="B6" s="483"/>
      <c r="C6" s="483"/>
      <c r="D6" s="483"/>
      <c r="E6" s="483"/>
    </row>
    <row r="7" spans="1:5" s="28" customFormat="1" ht="6" customHeight="1" x14ac:dyDescent="0.2">
      <c r="A7" s="123"/>
      <c r="B7" s="123"/>
      <c r="C7" s="123"/>
      <c r="D7" s="123"/>
      <c r="E7" s="123"/>
    </row>
    <row r="8" spans="1:5" ht="12" customHeight="1" x14ac:dyDescent="0.2">
      <c r="A8" s="518" t="s">
        <v>186</v>
      </c>
      <c r="B8" s="530" t="s">
        <v>169</v>
      </c>
      <c r="C8" s="530"/>
      <c r="D8" s="531" t="s">
        <v>170</v>
      </c>
      <c r="E8" s="531" t="s">
        <v>171</v>
      </c>
    </row>
    <row r="9" spans="1:5" ht="20.149999999999999" customHeight="1" x14ac:dyDescent="0.2">
      <c r="A9" s="529"/>
      <c r="B9" s="124" t="s">
        <v>172</v>
      </c>
      <c r="C9" s="124" t="s">
        <v>173</v>
      </c>
      <c r="D9" s="532"/>
      <c r="E9" s="532"/>
    </row>
    <row r="10" spans="1:5" ht="3" customHeight="1" x14ac:dyDescent="0.2">
      <c r="A10" s="125"/>
      <c r="B10" s="125"/>
      <c r="C10" s="125"/>
      <c r="D10" s="125"/>
      <c r="E10" s="125"/>
    </row>
    <row r="11" spans="1:5" ht="10" customHeight="1" x14ac:dyDescent="0.2">
      <c r="A11" s="126"/>
      <c r="B11" s="527" t="s">
        <v>85</v>
      </c>
      <c r="C11" s="527"/>
      <c r="D11" s="527"/>
      <c r="E11" s="527"/>
    </row>
    <row r="12" spans="1:5" ht="3" customHeight="1" x14ac:dyDescent="0.2">
      <c r="A12" s="125"/>
      <c r="B12" s="125"/>
      <c r="C12" s="125"/>
      <c r="D12" s="125"/>
      <c r="E12" s="125"/>
    </row>
    <row r="13" spans="1:5" ht="10" customHeight="1" x14ac:dyDescent="0.2">
      <c r="A13" s="127" t="s">
        <v>2</v>
      </c>
      <c r="B13" s="3">
        <v>27.9</v>
      </c>
      <c r="C13" s="3">
        <v>10.3</v>
      </c>
      <c r="D13" s="3">
        <v>30</v>
      </c>
      <c r="E13" s="3">
        <v>31.8</v>
      </c>
    </row>
    <row r="14" spans="1:5" ht="10" customHeight="1" x14ac:dyDescent="0.2">
      <c r="A14" s="127" t="s">
        <v>4</v>
      </c>
      <c r="B14" s="3">
        <v>34.1</v>
      </c>
      <c r="C14" s="3">
        <v>15.6</v>
      </c>
      <c r="D14" s="3">
        <v>25.2</v>
      </c>
      <c r="E14" s="3">
        <v>25.1</v>
      </c>
    </row>
    <row r="15" spans="1:5" ht="10" customHeight="1" x14ac:dyDescent="0.2">
      <c r="A15" s="127" t="s">
        <v>39</v>
      </c>
      <c r="B15" s="3">
        <v>28.2</v>
      </c>
      <c r="C15" s="3">
        <v>10.5</v>
      </c>
      <c r="D15" s="3">
        <v>35.4</v>
      </c>
      <c r="E15" s="3">
        <v>25.8</v>
      </c>
    </row>
    <row r="16" spans="1:5" ht="10" customHeight="1" x14ac:dyDescent="0.2">
      <c r="A16" s="127" t="s">
        <v>40</v>
      </c>
      <c r="B16" s="3">
        <v>33.4</v>
      </c>
      <c r="C16" s="3">
        <v>10.3</v>
      </c>
      <c r="D16" s="3">
        <v>30.8</v>
      </c>
      <c r="E16" s="3">
        <v>25.5</v>
      </c>
    </row>
    <row r="17" spans="1:5" ht="10" customHeight="1" x14ac:dyDescent="0.2">
      <c r="A17" s="127" t="s">
        <v>94</v>
      </c>
      <c r="B17" s="3">
        <v>39.299999999999997</v>
      </c>
      <c r="C17" s="3">
        <v>16.600000000000001</v>
      </c>
      <c r="D17" s="3">
        <v>28.1</v>
      </c>
      <c r="E17" s="3">
        <v>15.9</v>
      </c>
    </row>
    <row r="18" spans="1:5" ht="10" customHeight="1" x14ac:dyDescent="0.2">
      <c r="A18" s="128" t="s">
        <v>81</v>
      </c>
      <c r="B18" s="3">
        <v>44.7</v>
      </c>
      <c r="C18" s="3">
        <v>15.8</v>
      </c>
      <c r="D18" s="3">
        <v>25</v>
      </c>
      <c r="E18" s="3">
        <v>14.5</v>
      </c>
    </row>
    <row r="19" spans="1:5" ht="10" customHeight="1" x14ac:dyDescent="0.2">
      <c r="A19" s="128" t="s">
        <v>3</v>
      </c>
      <c r="B19" s="3">
        <v>34</v>
      </c>
      <c r="C19" s="3">
        <v>17.5</v>
      </c>
      <c r="D19" s="3">
        <v>31.2</v>
      </c>
      <c r="E19" s="3">
        <v>17.3</v>
      </c>
    </row>
    <row r="20" spans="1:5" ht="10" customHeight="1" x14ac:dyDescent="0.2">
      <c r="A20" s="127" t="s">
        <v>41</v>
      </c>
      <c r="B20" s="3">
        <v>31.4</v>
      </c>
      <c r="C20" s="3">
        <v>12.3</v>
      </c>
      <c r="D20" s="3">
        <v>34.700000000000003</v>
      </c>
      <c r="E20" s="3">
        <v>21.5</v>
      </c>
    </row>
    <row r="21" spans="1:5" ht="10" customHeight="1" x14ac:dyDescent="0.2">
      <c r="A21" s="127" t="s">
        <v>0</v>
      </c>
      <c r="B21" s="3">
        <v>32.200000000000003</v>
      </c>
      <c r="C21" s="3">
        <v>10.6</v>
      </c>
      <c r="D21" s="3">
        <v>32</v>
      </c>
      <c r="E21" s="3">
        <v>25.1</v>
      </c>
    </row>
    <row r="22" spans="1:5" ht="10" customHeight="1" x14ac:dyDescent="0.2">
      <c r="A22" s="127" t="s">
        <v>1</v>
      </c>
      <c r="B22" s="3">
        <v>30.3</v>
      </c>
      <c r="C22" s="3">
        <v>12.4</v>
      </c>
      <c r="D22" s="3">
        <v>30.4</v>
      </c>
      <c r="E22" s="3">
        <v>26.9</v>
      </c>
    </row>
    <row r="23" spans="1:5" ht="10" customHeight="1" x14ac:dyDescent="0.2">
      <c r="A23" s="127" t="s">
        <v>42</v>
      </c>
      <c r="B23" s="3">
        <v>29.6</v>
      </c>
      <c r="C23" s="3">
        <v>9.6</v>
      </c>
      <c r="D23" s="3">
        <v>31.2</v>
      </c>
      <c r="E23" s="3">
        <v>29.6</v>
      </c>
    </row>
    <row r="24" spans="1:5" ht="10" customHeight="1" x14ac:dyDescent="0.2">
      <c r="A24" s="127" t="s">
        <v>43</v>
      </c>
      <c r="B24" s="3">
        <v>24.9</v>
      </c>
      <c r="C24" s="3">
        <v>9</v>
      </c>
      <c r="D24" s="3">
        <v>30.3</v>
      </c>
      <c r="E24" s="3">
        <v>35.799999999999997</v>
      </c>
    </row>
    <row r="25" spans="1:5" ht="10" customHeight="1" x14ac:dyDescent="0.2">
      <c r="A25" s="127" t="s">
        <v>44</v>
      </c>
      <c r="B25" s="3">
        <v>27.6</v>
      </c>
      <c r="C25" s="3">
        <v>9.1999999999999993</v>
      </c>
      <c r="D25" s="3">
        <v>31.8</v>
      </c>
      <c r="E25" s="3">
        <v>31.4</v>
      </c>
    </row>
    <row r="26" spans="1:5" ht="10" customHeight="1" x14ac:dyDescent="0.2">
      <c r="A26" s="127" t="s">
        <v>45</v>
      </c>
      <c r="B26" s="3">
        <v>30.2</v>
      </c>
      <c r="C26" s="3">
        <v>10.199999999999999</v>
      </c>
      <c r="D26" s="3">
        <v>25.4</v>
      </c>
      <c r="E26" s="3">
        <v>34.299999999999997</v>
      </c>
    </row>
    <row r="27" spans="1:5" ht="10" customHeight="1" x14ac:dyDescent="0.2">
      <c r="A27" s="127" t="s">
        <v>46</v>
      </c>
      <c r="B27" s="3">
        <v>25.9</v>
      </c>
      <c r="C27" s="3">
        <v>7.8</v>
      </c>
      <c r="D27" s="3">
        <v>29.6</v>
      </c>
      <c r="E27" s="3">
        <v>36.6</v>
      </c>
    </row>
    <row r="28" spans="1:5" ht="10" customHeight="1" x14ac:dyDescent="0.2">
      <c r="A28" s="127" t="s">
        <v>47</v>
      </c>
      <c r="B28" s="3">
        <v>23</v>
      </c>
      <c r="C28" s="3">
        <v>8.6</v>
      </c>
      <c r="D28" s="3">
        <v>25.2</v>
      </c>
      <c r="E28" s="3">
        <v>43</v>
      </c>
    </row>
    <row r="29" spans="1:5" ht="10" customHeight="1" x14ac:dyDescent="0.2">
      <c r="A29" s="127" t="s">
        <v>48</v>
      </c>
      <c r="B29" s="3">
        <v>17.100000000000001</v>
      </c>
      <c r="C29" s="3">
        <v>5.6</v>
      </c>
      <c r="D29" s="3">
        <v>21.5</v>
      </c>
      <c r="E29" s="3">
        <v>55.5</v>
      </c>
    </row>
    <row r="30" spans="1:5" ht="10" customHeight="1" x14ac:dyDescent="0.2">
      <c r="A30" s="127" t="s">
        <v>49</v>
      </c>
      <c r="B30" s="3">
        <v>22.4</v>
      </c>
      <c r="C30" s="3">
        <v>9.5</v>
      </c>
      <c r="D30" s="3">
        <v>23.8</v>
      </c>
      <c r="E30" s="3">
        <v>44.3</v>
      </c>
    </row>
    <row r="31" spans="1:5" ht="10" customHeight="1" x14ac:dyDescent="0.2">
      <c r="A31" s="127" t="s">
        <v>50</v>
      </c>
      <c r="B31" s="3">
        <v>17.7</v>
      </c>
      <c r="C31" s="3">
        <v>6.3</v>
      </c>
      <c r="D31" s="3">
        <v>26.7</v>
      </c>
      <c r="E31" s="3">
        <v>49.3</v>
      </c>
    </row>
    <row r="32" spans="1:5" ht="10" customHeight="1" x14ac:dyDescent="0.2">
      <c r="A32" s="127" t="s">
        <v>51</v>
      </c>
      <c r="B32" s="3">
        <v>17.8</v>
      </c>
      <c r="C32" s="3">
        <v>6</v>
      </c>
      <c r="D32" s="3">
        <v>25.3</v>
      </c>
      <c r="E32" s="3">
        <v>50.8</v>
      </c>
    </row>
    <row r="33" spans="1:5" ht="10" customHeight="1" x14ac:dyDescent="0.2">
      <c r="A33" s="127" t="s">
        <v>52</v>
      </c>
      <c r="B33" s="3">
        <v>17.399999999999999</v>
      </c>
      <c r="C33" s="3">
        <v>5.8</v>
      </c>
      <c r="D33" s="3">
        <v>19.8</v>
      </c>
      <c r="E33" s="3">
        <v>56.8</v>
      </c>
    </row>
    <row r="34" spans="1:5" ht="10" customHeight="1" x14ac:dyDescent="0.2">
      <c r="A34" s="127" t="s">
        <v>53</v>
      </c>
      <c r="B34" s="3">
        <v>27.5</v>
      </c>
      <c r="C34" s="3">
        <v>9.3000000000000007</v>
      </c>
      <c r="D34" s="3">
        <v>30.8</v>
      </c>
      <c r="E34" s="3">
        <v>32.299999999999997</v>
      </c>
    </row>
    <row r="35" spans="1:5" ht="10" customHeight="1" x14ac:dyDescent="0.2">
      <c r="A35" s="129" t="s">
        <v>8</v>
      </c>
      <c r="B35" s="27">
        <v>31.4</v>
      </c>
      <c r="C35" s="27">
        <v>10.3</v>
      </c>
      <c r="D35" s="27">
        <v>31</v>
      </c>
      <c r="E35" s="27">
        <v>27.2</v>
      </c>
    </row>
    <row r="36" spans="1:5" ht="10" customHeight="1" x14ac:dyDescent="0.2">
      <c r="A36" s="129" t="s">
        <v>9</v>
      </c>
      <c r="B36" s="27">
        <v>31.8</v>
      </c>
      <c r="C36" s="27">
        <v>12.6</v>
      </c>
      <c r="D36" s="27">
        <v>32.200000000000003</v>
      </c>
      <c r="E36" s="27">
        <v>23.4</v>
      </c>
    </row>
    <row r="37" spans="1:5" ht="10" customHeight="1" x14ac:dyDescent="0.2">
      <c r="A37" s="129" t="s">
        <v>5</v>
      </c>
      <c r="B37" s="27">
        <v>29.3</v>
      </c>
      <c r="C37" s="27">
        <v>9.8000000000000007</v>
      </c>
      <c r="D37" s="27">
        <v>28.3</v>
      </c>
      <c r="E37" s="27">
        <v>32.6</v>
      </c>
    </row>
    <row r="38" spans="1:5" ht="10" customHeight="1" x14ac:dyDescent="0.2">
      <c r="A38" s="129" t="s">
        <v>6</v>
      </c>
      <c r="B38" s="27">
        <v>19.7</v>
      </c>
      <c r="C38" s="27">
        <v>7.1</v>
      </c>
      <c r="D38" s="27">
        <v>23.7</v>
      </c>
      <c r="E38" s="27">
        <v>49.3</v>
      </c>
    </row>
    <row r="39" spans="1:5" ht="10" customHeight="1" x14ac:dyDescent="0.2">
      <c r="A39" s="129" t="s">
        <v>7</v>
      </c>
      <c r="B39" s="27">
        <v>19.899999999999999</v>
      </c>
      <c r="C39" s="27">
        <v>6.7</v>
      </c>
      <c r="D39" s="27">
        <v>22.5</v>
      </c>
      <c r="E39" s="27">
        <v>50.7</v>
      </c>
    </row>
    <row r="40" spans="1:5" s="131" customFormat="1" ht="10" customHeight="1" x14ac:dyDescent="0.2">
      <c r="A40" s="130" t="s">
        <v>10</v>
      </c>
      <c r="B40" s="27">
        <v>27.1</v>
      </c>
      <c r="C40" s="27">
        <v>9.5</v>
      </c>
      <c r="D40" s="27">
        <v>28.1</v>
      </c>
      <c r="E40" s="27">
        <v>35.200000000000003</v>
      </c>
    </row>
    <row r="41" spans="1:5" s="20" customFormat="1" ht="10.5" customHeight="1" x14ac:dyDescent="0.2">
      <c r="A41" s="47"/>
      <c r="B41" s="8"/>
      <c r="C41" s="12"/>
      <c r="D41" s="12"/>
      <c r="E41" s="8"/>
    </row>
    <row r="42" spans="1:5" s="131" customFormat="1" ht="10" customHeight="1" x14ac:dyDescent="0.2">
      <c r="A42" s="132"/>
      <c r="B42" s="493" t="s">
        <v>332</v>
      </c>
      <c r="C42" s="493"/>
      <c r="D42" s="493"/>
      <c r="E42" s="493"/>
    </row>
    <row r="43" spans="1:5" s="131" customFormat="1" ht="3" customHeight="1" x14ac:dyDescent="0.2">
      <c r="A43" s="132"/>
      <c r="B43" s="31"/>
      <c r="C43" s="31"/>
      <c r="D43" s="31"/>
      <c r="E43" s="31"/>
    </row>
    <row r="44" spans="1:5" s="114" customFormat="1" ht="10" customHeight="1" x14ac:dyDescent="0.2">
      <c r="A44" s="33" t="s">
        <v>54</v>
      </c>
      <c r="B44" s="3">
        <v>30.7</v>
      </c>
      <c r="C44" s="3">
        <v>9.6</v>
      </c>
      <c r="D44" s="3">
        <v>28.2</v>
      </c>
      <c r="E44" s="3">
        <v>31.4</v>
      </c>
    </row>
    <row r="45" spans="1:5" s="114" customFormat="1" ht="10" customHeight="1" x14ac:dyDescent="0.2">
      <c r="A45" s="33" t="s">
        <v>55</v>
      </c>
      <c r="B45" s="3">
        <v>28.4</v>
      </c>
      <c r="C45" s="3">
        <v>9.5</v>
      </c>
      <c r="D45" s="3">
        <v>26.4</v>
      </c>
      <c r="E45" s="3">
        <v>35.700000000000003</v>
      </c>
    </row>
    <row r="46" spans="1:5" s="114" customFormat="1" ht="10" customHeight="1" x14ac:dyDescent="0.2">
      <c r="A46" s="33" t="s">
        <v>56</v>
      </c>
      <c r="B46" s="3">
        <v>24.6</v>
      </c>
      <c r="C46" s="3">
        <v>9.3000000000000007</v>
      </c>
      <c r="D46" s="3">
        <v>30.6</v>
      </c>
      <c r="E46" s="3">
        <v>35.5</v>
      </c>
    </row>
    <row r="47" spans="1:5" s="114" customFormat="1" ht="10" customHeight="1" x14ac:dyDescent="0.2">
      <c r="A47" s="33" t="s">
        <v>57</v>
      </c>
      <c r="B47" s="3">
        <v>25.6</v>
      </c>
      <c r="C47" s="3">
        <v>9.4</v>
      </c>
      <c r="D47" s="3">
        <v>28.3</v>
      </c>
      <c r="E47" s="3">
        <v>36.700000000000003</v>
      </c>
    </row>
    <row r="48" spans="1:5" s="117" customFormat="1" ht="10" customHeight="1" x14ac:dyDescent="0.3">
      <c r="A48" s="33" t="s">
        <v>58</v>
      </c>
      <c r="B48" s="3">
        <v>24.8</v>
      </c>
      <c r="C48" s="3">
        <v>9.5</v>
      </c>
      <c r="D48" s="3">
        <v>29</v>
      </c>
      <c r="E48" s="3">
        <v>36.6</v>
      </c>
    </row>
    <row r="49" spans="1:5" s="117" customFormat="1" ht="10" customHeight="1" x14ac:dyDescent="0.3">
      <c r="A49" s="33" t="s">
        <v>59</v>
      </c>
      <c r="B49" s="3">
        <v>29.1</v>
      </c>
      <c r="C49" s="3">
        <v>9.6</v>
      </c>
      <c r="D49" s="3">
        <v>27.1</v>
      </c>
      <c r="E49" s="3">
        <v>34.200000000000003</v>
      </c>
    </row>
    <row r="50" spans="1:5" ht="10.5" x14ac:dyDescent="0.2">
      <c r="A50" s="51" t="s">
        <v>35</v>
      </c>
      <c r="B50" s="133">
        <v>27.1</v>
      </c>
      <c r="C50" s="27">
        <v>9.5</v>
      </c>
      <c r="D50" s="27">
        <v>28.1</v>
      </c>
      <c r="E50" s="27">
        <v>35.200000000000003</v>
      </c>
    </row>
    <row r="51" spans="1:5" ht="4.5" customHeight="1" x14ac:dyDescent="0.2">
      <c r="A51" s="134"/>
      <c r="B51" s="135"/>
      <c r="C51" s="135"/>
      <c r="D51" s="135"/>
      <c r="E51" s="135"/>
    </row>
    <row r="52" spans="1:5" x14ac:dyDescent="0.2">
      <c r="A52" s="98"/>
      <c r="B52" s="98"/>
      <c r="C52" s="98"/>
      <c r="D52" s="98"/>
      <c r="E52" s="98"/>
    </row>
    <row r="53" spans="1:5" s="136" customFormat="1" ht="10" customHeight="1" x14ac:dyDescent="0.25">
      <c r="A53" s="528" t="s">
        <v>101</v>
      </c>
      <c r="B53" s="528"/>
      <c r="C53" s="528"/>
      <c r="D53" s="528"/>
      <c r="E53" s="528"/>
    </row>
    <row r="54" spans="1:5" ht="9" customHeight="1" x14ac:dyDescent="0.2">
      <c r="A54" s="137" t="s">
        <v>183</v>
      </c>
      <c r="B54" s="95"/>
      <c r="C54" s="95"/>
      <c r="D54" s="95"/>
      <c r="E54" s="95"/>
    </row>
    <row r="55" spans="1:5" ht="9" customHeight="1" x14ac:dyDescent="0.2"/>
    <row r="56" spans="1:5" ht="9" customHeight="1" x14ac:dyDescent="0.2"/>
    <row r="57" spans="1:5" ht="9" customHeight="1" x14ac:dyDescent="0.2"/>
  </sheetData>
  <mergeCells count="9">
    <mergeCell ref="B11:E11"/>
    <mergeCell ref="B42:E42"/>
    <mergeCell ref="A53:E53"/>
    <mergeCell ref="A5:E5"/>
    <mergeCell ref="A6:E6"/>
    <mergeCell ref="A8:A9"/>
    <mergeCell ref="B8:C8"/>
    <mergeCell ref="D8:D9"/>
    <mergeCell ref="E8:E9"/>
  </mergeCells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selection activeCell="A4" sqref="A4"/>
    </sheetView>
  </sheetViews>
  <sheetFormatPr defaultColWidth="9.5703125" defaultRowHeight="9" x14ac:dyDescent="0.2"/>
  <cols>
    <col min="1" max="1" width="64.42578125" style="276" customWidth="1"/>
    <col min="2" max="2" width="12.5703125" style="276" bestFit="1" customWidth="1"/>
    <col min="3" max="3" width="21.140625" style="276" bestFit="1" customWidth="1"/>
    <col min="4" max="4" width="1" style="276" customWidth="1"/>
    <col min="5" max="5" width="25" style="276" customWidth="1"/>
    <col min="6" max="6" width="9.5703125" style="276"/>
    <col min="7" max="7" width="15.140625" style="276" bestFit="1" customWidth="1"/>
    <col min="8" max="8" width="9.5703125" style="276"/>
    <col min="9" max="9" width="14.5703125" style="276" bestFit="1" customWidth="1"/>
    <col min="10" max="11" width="10.140625" style="276" bestFit="1" customWidth="1"/>
    <col min="12" max="16384" width="9.5703125" style="276"/>
  </cols>
  <sheetData>
    <row r="1" spans="1:10" s="268" customFormat="1" ht="10" x14ac:dyDescent="0.2">
      <c r="A1" s="266"/>
      <c r="B1" s="267"/>
      <c r="C1" s="267"/>
      <c r="D1" s="267"/>
    </row>
    <row r="2" spans="1:10" s="268" customFormat="1" x14ac:dyDescent="0.2">
      <c r="A2" s="266"/>
      <c r="B2" s="266"/>
      <c r="C2" s="266"/>
      <c r="D2" s="266"/>
      <c r="E2" s="266"/>
    </row>
    <row r="3" spans="1:10" s="271" customFormat="1" ht="15.75" customHeight="1" x14ac:dyDescent="0.2">
      <c r="A3" s="269"/>
      <c r="B3" s="270"/>
      <c r="C3" s="270"/>
      <c r="D3" s="270"/>
      <c r="E3" s="270"/>
    </row>
    <row r="4" spans="1:10" s="271" customFormat="1" ht="20" customHeight="1" x14ac:dyDescent="0.2">
      <c r="A4" s="272" t="s">
        <v>275</v>
      </c>
      <c r="B4" s="270"/>
      <c r="C4" s="270"/>
      <c r="D4" s="270"/>
      <c r="E4" s="270"/>
    </row>
    <row r="5" spans="1:10" s="270" customFormat="1" ht="12" customHeight="1" x14ac:dyDescent="0.2">
      <c r="A5" s="534" t="s">
        <v>276</v>
      </c>
      <c r="B5" s="534"/>
      <c r="C5" s="534"/>
      <c r="D5" s="534"/>
      <c r="E5" s="534"/>
    </row>
    <row r="6" spans="1:10" s="270" customFormat="1" ht="12" customHeight="1" x14ac:dyDescent="0.2">
      <c r="A6" s="535" t="s">
        <v>360</v>
      </c>
      <c r="B6" s="535"/>
      <c r="C6" s="535"/>
      <c r="D6" s="535"/>
      <c r="E6" s="535"/>
    </row>
    <row r="7" spans="1:10" s="270" customFormat="1" ht="11.5" x14ac:dyDescent="0.2">
      <c r="A7" s="273"/>
      <c r="B7" s="273"/>
      <c r="C7" s="273"/>
      <c r="D7" s="273"/>
      <c r="E7" s="273"/>
    </row>
    <row r="8" spans="1:10" ht="45" x14ac:dyDescent="0.2">
      <c r="A8" s="274" t="s">
        <v>277</v>
      </c>
      <c r="B8" s="275" t="s">
        <v>278</v>
      </c>
      <c r="C8" s="275" t="s">
        <v>279</v>
      </c>
      <c r="D8" s="275"/>
      <c r="E8" s="275" t="s">
        <v>339</v>
      </c>
    </row>
    <row r="9" spans="1:10" s="279" customFormat="1" x14ac:dyDescent="0.2">
      <c r="A9" s="277"/>
      <c r="B9" s="278"/>
      <c r="C9" s="278"/>
      <c r="D9" s="278"/>
      <c r="E9" s="270"/>
    </row>
    <row r="10" spans="1:10" s="284" customFormat="1" ht="10" x14ac:dyDescent="0.2">
      <c r="A10" s="280">
        <v>2014</v>
      </c>
      <c r="B10" s="281">
        <v>64792.4</v>
      </c>
      <c r="C10" s="282">
        <v>6.4721615546949094</v>
      </c>
      <c r="D10" s="283"/>
      <c r="E10" s="296">
        <v>0.9033908671151718</v>
      </c>
      <c r="J10" s="402"/>
    </row>
    <row r="11" spans="1:10" s="285" customFormat="1" ht="10" x14ac:dyDescent="0.2">
      <c r="A11" s="280">
        <v>2015</v>
      </c>
      <c r="B11" s="281">
        <v>67272.600000000006</v>
      </c>
      <c r="C11" s="282">
        <v>6.6250474430393016</v>
      </c>
      <c r="D11" s="283"/>
      <c r="E11" s="296">
        <v>3.7542567367485997</v>
      </c>
      <c r="J11" s="402"/>
    </row>
    <row r="12" spans="1:10" s="285" customFormat="1" ht="10" x14ac:dyDescent="0.2">
      <c r="A12" s="280">
        <v>2016</v>
      </c>
      <c r="B12" s="281">
        <v>69323.5</v>
      </c>
      <c r="C12" s="282">
        <v>6.7347314287401909</v>
      </c>
      <c r="D12" s="283"/>
      <c r="E12" s="296">
        <v>2.4703965656151152</v>
      </c>
      <c r="J12" s="402"/>
    </row>
    <row r="13" spans="1:10" s="285" customFormat="1" ht="10" x14ac:dyDescent="0.2">
      <c r="A13" s="280">
        <v>2017</v>
      </c>
      <c r="B13" s="281">
        <v>70887.7</v>
      </c>
      <c r="C13" s="282">
        <v>6.7097032992006671</v>
      </c>
      <c r="D13" s="283"/>
      <c r="E13" s="296">
        <v>1.6531635102887607</v>
      </c>
      <c r="J13" s="402"/>
    </row>
    <row r="14" spans="1:10" s="285" customFormat="1" ht="10" x14ac:dyDescent="0.2">
      <c r="A14" s="280">
        <v>2018</v>
      </c>
      <c r="B14" s="281">
        <v>72024.2</v>
      </c>
      <c r="C14" s="282">
        <v>6.7097032992006671</v>
      </c>
      <c r="E14" s="296">
        <v>1.1143917652884505</v>
      </c>
      <c r="J14" s="402"/>
    </row>
    <row r="15" spans="1:10" x14ac:dyDescent="0.2">
      <c r="A15" s="286"/>
      <c r="B15" s="287"/>
      <c r="C15" s="288"/>
      <c r="D15" s="288"/>
      <c r="E15" s="287"/>
    </row>
    <row r="16" spans="1:10" s="285" customFormat="1" x14ac:dyDescent="0.2">
      <c r="A16" s="289"/>
      <c r="B16" s="536" t="s">
        <v>361</v>
      </c>
      <c r="C16" s="536"/>
      <c r="D16" s="536"/>
      <c r="E16" s="536"/>
    </row>
    <row r="17" spans="1:12" x14ac:dyDescent="0.2">
      <c r="A17" s="286"/>
      <c r="B17" s="290"/>
      <c r="C17" s="290"/>
      <c r="D17" s="290"/>
      <c r="E17" s="287"/>
    </row>
    <row r="18" spans="1:12" s="285" customFormat="1" ht="10" x14ac:dyDescent="0.2">
      <c r="A18" s="291" t="s">
        <v>280</v>
      </c>
      <c r="B18" s="292">
        <v>73427</v>
      </c>
      <c r="C18" s="293">
        <v>6.7534027991298862</v>
      </c>
      <c r="D18" s="294"/>
      <c r="E18" s="293">
        <v>2.2282125467504099</v>
      </c>
      <c r="J18" s="402"/>
      <c r="K18" s="403"/>
    </row>
    <row r="19" spans="1:12" s="285" customFormat="1" x14ac:dyDescent="0.2">
      <c r="A19" s="295" t="s">
        <v>281</v>
      </c>
      <c r="B19" s="281"/>
      <c r="C19" s="296"/>
      <c r="E19" s="297"/>
      <c r="J19" s="284"/>
      <c r="K19" s="284"/>
    </row>
    <row r="20" spans="1:12" s="300" customFormat="1" x14ac:dyDescent="0.2">
      <c r="A20" s="298" t="s">
        <v>282</v>
      </c>
      <c r="B20" s="299">
        <v>8499.7999999999993</v>
      </c>
      <c r="C20" s="297">
        <v>0.78176383499317958</v>
      </c>
      <c r="E20" s="297">
        <v>11.382207124495034</v>
      </c>
      <c r="F20" s="285"/>
      <c r="G20" s="296"/>
      <c r="I20" s="404"/>
      <c r="J20" s="284"/>
      <c r="K20" s="284"/>
    </row>
    <row r="21" spans="1:12" s="300" customFormat="1" x14ac:dyDescent="0.2">
      <c r="A21" s="301" t="s">
        <v>283</v>
      </c>
      <c r="B21" s="299">
        <v>2971.3</v>
      </c>
      <c r="C21" s="297">
        <v>0.27328347524826879</v>
      </c>
      <c r="E21" s="297">
        <v>-1.0127314814814814</v>
      </c>
      <c r="G21" s="296"/>
      <c r="J21" s="284"/>
      <c r="K21" s="284"/>
    </row>
    <row r="22" spans="1:12" s="300" customFormat="1" x14ac:dyDescent="0.2">
      <c r="A22" s="301" t="s">
        <v>284</v>
      </c>
      <c r="B22" s="299">
        <v>30621.4</v>
      </c>
      <c r="C22" s="297">
        <v>2.8163842792607063</v>
      </c>
      <c r="E22" s="297">
        <v>2.7126800826760773</v>
      </c>
      <c r="G22" s="296"/>
      <c r="K22" s="284"/>
    </row>
    <row r="23" spans="1:12" s="300" customFormat="1" x14ac:dyDescent="0.2">
      <c r="A23" s="301" t="s">
        <v>285</v>
      </c>
      <c r="B23" s="299">
        <v>3530.3</v>
      </c>
      <c r="C23" s="297">
        <v>0.32469715365966517</v>
      </c>
      <c r="E23" s="297">
        <v>0.50521464236122449</v>
      </c>
      <c r="G23" s="296"/>
      <c r="I23" s="297"/>
      <c r="L23" s="281"/>
    </row>
    <row r="24" spans="1:12" s="300" customFormat="1" ht="18" x14ac:dyDescent="0.2">
      <c r="A24" s="302" t="s">
        <v>286</v>
      </c>
      <c r="B24" s="299">
        <v>5624.8</v>
      </c>
      <c r="C24" s="297">
        <v>0.51733749253742878</v>
      </c>
      <c r="E24" s="297">
        <v>-1.7201729371722934</v>
      </c>
    </row>
    <row r="25" spans="1:12" s="285" customFormat="1" x14ac:dyDescent="0.2">
      <c r="A25" s="291" t="s">
        <v>287</v>
      </c>
      <c r="B25" s="292">
        <v>1087259.3</v>
      </c>
      <c r="C25" s="303">
        <v>100</v>
      </c>
      <c r="E25" s="303">
        <v>0.42857183497400314</v>
      </c>
      <c r="F25" s="300"/>
    </row>
    <row r="26" spans="1:12" x14ac:dyDescent="0.2">
      <c r="A26" s="304"/>
      <c r="B26" s="305"/>
      <c r="C26" s="305"/>
      <c r="D26" s="305"/>
      <c r="E26" s="305"/>
    </row>
    <row r="27" spans="1:12" ht="14" x14ac:dyDescent="0.3">
      <c r="A27" s="306"/>
      <c r="B27" s="307"/>
      <c r="C27" s="307"/>
      <c r="D27" s="307"/>
      <c r="E27" s="307"/>
    </row>
    <row r="28" spans="1:12" s="285" customFormat="1" ht="9" customHeight="1" x14ac:dyDescent="0.2">
      <c r="A28" s="308" t="s">
        <v>288</v>
      </c>
    </row>
    <row r="29" spans="1:12" s="309" customFormat="1" ht="9" customHeight="1" x14ac:dyDescent="0.2">
      <c r="A29" s="533" t="s">
        <v>289</v>
      </c>
      <c r="B29" s="533"/>
      <c r="C29" s="533"/>
      <c r="D29" s="533"/>
      <c r="E29" s="533"/>
    </row>
    <row r="30" spans="1:12" x14ac:dyDescent="0.2">
      <c r="A30" s="533" t="s">
        <v>290</v>
      </c>
      <c r="B30" s="533"/>
      <c r="C30" s="533"/>
      <c r="D30" s="533"/>
      <c r="E30" s="533"/>
    </row>
    <row r="31" spans="1:12" s="285" customFormat="1" x14ac:dyDescent="0.2">
      <c r="A31" s="285" t="s">
        <v>291</v>
      </c>
    </row>
  </sheetData>
  <mergeCells count="5">
    <mergeCell ref="A30:E30"/>
    <mergeCell ref="A5:E5"/>
    <mergeCell ref="A6:E6"/>
    <mergeCell ref="A29:E29"/>
    <mergeCell ref="B16:E16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workbookViewId="0">
      <selection activeCell="A4" sqref="A4"/>
    </sheetView>
  </sheetViews>
  <sheetFormatPr defaultColWidth="9.5703125" defaultRowHeight="11.5" x14ac:dyDescent="0.25"/>
  <cols>
    <col min="1" max="1" width="61.85546875" style="350" customWidth="1"/>
    <col min="2" max="4" width="8" style="351" customWidth="1"/>
    <col min="5" max="5" width="8" style="352" customWidth="1"/>
    <col min="6" max="6" width="8" style="351" customWidth="1"/>
    <col min="7" max="7" width="1" style="351" customWidth="1"/>
    <col min="8" max="10" width="8.5703125" style="351" customWidth="1"/>
    <col min="11" max="11" width="8.5703125" style="319" customWidth="1"/>
    <col min="12" max="15" width="9.5703125" style="319"/>
    <col min="16" max="16" width="10" style="319" bestFit="1" customWidth="1"/>
    <col min="17" max="16384" width="9.5703125" style="319"/>
  </cols>
  <sheetData>
    <row r="1" spans="1:17" s="311" customFormat="1" ht="9" x14ac:dyDescent="0.2">
      <c r="A1" s="310"/>
      <c r="B1" s="310"/>
      <c r="C1" s="310"/>
      <c r="D1" s="310"/>
    </row>
    <row r="2" spans="1:17" s="311" customFormat="1" ht="9" x14ac:dyDescent="0.2">
      <c r="A2" s="310"/>
      <c r="B2" s="310"/>
      <c r="C2" s="310"/>
      <c r="D2" s="310"/>
    </row>
    <row r="3" spans="1:17" s="314" customFormat="1" ht="24" customHeight="1" x14ac:dyDescent="0.2">
      <c r="A3" s="312"/>
      <c r="B3" s="313"/>
      <c r="C3" s="313"/>
      <c r="D3" s="313"/>
    </row>
    <row r="4" spans="1:17" s="314" customFormat="1" ht="18.5" customHeight="1" x14ac:dyDescent="0.2">
      <c r="A4" s="315" t="s">
        <v>292</v>
      </c>
      <c r="B4" s="313"/>
      <c r="C4" s="313"/>
      <c r="D4" s="313"/>
    </row>
    <row r="5" spans="1:17" s="313" customFormat="1" ht="12" customHeight="1" x14ac:dyDescent="0.2">
      <c r="A5" s="538" t="s">
        <v>293</v>
      </c>
      <c r="B5" s="538"/>
      <c r="C5" s="538"/>
      <c r="D5" s="538"/>
      <c r="E5" s="538"/>
      <c r="F5" s="538"/>
      <c r="G5" s="538"/>
      <c r="H5" s="538"/>
      <c r="I5" s="538"/>
      <c r="J5" s="538"/>
      <c r="K5" s="538"/>
    </row>
    <row r="6" spans="1:17" s="313" customFormat="1" ht="12" customHeight="1" x14ac:dyDescent="0.2">
      <c r="A6" s="496" t="s">
        <v>362</v>
      </c>
      <c r="B6" s="496"/>
      <c r="C6" s="496"/>
      <c r="D6" s="496"/>
    </row>
    <row r="7" spans="1:17" s="313" customFormat="1" x14ac:dyDescent="0.2">
      <c r="A7" s="316"/>
      <c r="B7" s="316"/>
      <c r="C7" s="316"/>
      <c r="D7" s="316"/>
      <c r="G7" s="317"/>
      <c r="K7" s="317"/>
    </row>
    <row r="8" spans="1:17" ht="9" x14ac:dyDescent="0.2">
      <c r="A8" s="539" t="s">
        <v>294</v>
      </c>
      <c r="B8" s="541" t="s">
        <v>295</v>
      </c>
      <c r="C8" s="541"/>
      <c r="D8" s="541"/>
      <c r="E8" s="541"/>
      <c r="F8" s="541"/>
      <c r="G8" s="318"/>
      <c r="H8" s="542" t="s">
        <v>296</v>
      </c>
      <c r="I8" s="542"/>
      <c r="J8" s="542"/>
      <c r="K8" s="542"/>
    </row>
    <row r="9" spans="1:17" ht="18" x14ac:dyDescent="0.25">
      <c r="A9" s="540"/>
      <c r="B9" s="320">
        <v>2016</v>
      </c>
      <c r="C9" s="320">
        <v>2017</v>
      </c>
      <c r="D9" s="320">
        <v>2018</v>
      </c>
      <c r="E9" s="320">
        <v>2019</v>
      </c>
      <c r="F9" s="320">
        <v>2020</v>
      </c>
      <c r="G9" s="321"/>
      <c r="H9" s="322" t="s">
        <v>297</v>
      </c>
      <c r="I9" s="322" t="s">
        <v>298</v>
      </c>
      <c r="J9" s="322" t="s">
        <v>341</v>
      </c>
      <c r="K9" s="322" t="s">
        <v>363</v>
      </c>
    </row>
    <row r="10" spans="1:17" s="325" customFormat="1" ht="9" x14ac:dyDescent="0.2">
      <c r="A10" s="323"/>
      <c r="B10" s="324"/>
      <c r="C10" s="324"/>
      <c r="D10" s="324"/>
      <c r="G10" s="326"/>
    </row>
    <row r="11" spans="1:17" s="329" customFormat="1" ht="9" x14ac:dyDescent="0.2">
      <c r="A11" s="327" t="s">
        <v>299</v>
      </c>
      <c r="B11" s="375">
        <v>100.7</v>
      </c>
      <c r="C11" s="375">
        <v>101.2</v>
      </c>
      <c r="D11" s="340">
        <v>101.8</v>
      </c>
      <c r="E11" s="340">
        <v>101.7</v>
      </c>
      <c r="F11" s="340">
        <v>101.4</v>
      </c>
      <c r="G11" s="376"/>
      <c r="H11" s="340">
        <v>0.5</v>
      </c>
      <c r="I11" s="340">
        <v>0.5</v>
      </c>
      <c r="J11" s="340">
        <v>-0.1</v>
      </c>
      <c r="K11" s="340">
        <v>-0.3</v>
      </c>
      <c r="P11" s="405"/>
      <c r="Q11" s="405"/>
    </row>
    <row r="12" spans="1:17" s="332" customFormat="1" ht="9.5" x14ac:dyDescent="0.2">
      <c r="A12" s="330" t="s">
        <v>300</v>
      </c>
      <c r="B12" s="377">
        <v>101.1</v>
      </c>
      <c r="C12" s="377">
        <v>99.3</v>
      </c>
      <c r="D12" s="334">
        <v>96.3</v>
      </c>
      <c r="E12" s="334">
        <v>88.8</v>
      </c>
      <c r="F12" s="334">
        <v>86.2</v>
      </c>
      <c r="G12" s="378"/>
      <c r="H12" s="334">
        <v>-1.7</v>
      </c>
      <c r="I12" s="406">
        <v>-3</v>
      </c>
      <c r="J12" s="334">
        <v>-7.8</v>
      </c>
      <c r="K12" s="334">
        <v>-2.9</v>
      </c>
      <c r="N12" s="329"/>
      <c r="P12" s="360"/>
      <c r="Q12" s="405"/>
    </row>
    <row r="13" spans="1:17" s="332" customFormat="1" ht="9" x14ac:dyDescent="0.2">
      <c r="A13" s="330" t="s">
        <v>301</v>
      </c>
      <c r="B13" s="377">
        <v>102.4</v>
      </c>
      <c r="C13" s="377">
        <v>103.8</v>
      </c>
      <c r="D13" s="334">
        <v>105.3</v>
      </c>
      <c r="E13" s="406">
        <v>107</v>
      </c>
      <c r="F13" s="334">
        <v>108.8</v>
      </c>
      <c r="G13" s="379"/>
      <c r="H13" s="334">
        <v>1.4</v>
      </c>
      <c r="I13" s="334">
        <v>1.5</v>
      </c>
      <c r="J13" s="334">
        <v>1.6</v>
      </c>
      <c r="K13" s="334">
        <v>1.7</v>
      </c>
      <c r="N13" s="329"/>
      <c r="P13" s="360"/>
      <c r="Q13" s="405"/>
    </row>
    <row r="14" spans="1:17" s="332" customFormat="1" ht="18" x14ac:dyDescent="0.2">
      <c r="A14" s="333" t="s">
        <v>302</v>
      </c>
      <c r="B14" s="377">
        <v>99.1</v>
      </c>
      <c r="C14" s="377">
        <v>98.9</v>
      </c>
      <c r="D14" s="334">
        <v>99.3</v>
      </c>
      <c r="E14" s="334">
        <v>99.4</v>
      </c>
      <c r="F14" s="334">
        <v>100.1</v>
      </c>
      <c r="G14" s="377"/>
      <c r="H14" s="334">
        <v>-0.2</v>
      </c>
      <c r="I14" s="334">
        <v>0.4</v>
      </c>
      <c r="J14" s="334">
        <v>0.2</v>
      </c>
      <c r="K14" s="334">
        <v>0.7</v>
      </c>
      <c r="N14" s="329"/>
      <c r="P14" s="360"/>
      <c r="Q14" s="405"/>
    </row>
    <row r="15" spans="1:17" s="332" customFormat="1" ht="9" x14ac:dyDescent="0.2">
      <c r="A15" s="330" t="s">
        <v>284</v>
      </c>
      <c r="B15" s="377">
        <v>100.5</v>
      </c>
      <c r="C15" s="377">
        <v>100.6</v>
      </c>
      <c r="D15" s="334">
        <v>102.1</v>
      </c>
      <c r="E15" s="334">
        <v>103.4</v>
      </c>
      <c r="F15" s="334">
        <v>104.3</v>
      </c>
      <c r="G15" s="377"/>
      <c r="H15" s="406">
        <v>0</v>
      </c>
      <c r="I15" s="334">
        <v>1.5</v>
      </c>
      <c r="J15" s="334">
        <v>1.3</v>
      </c>
      <c r="K15" s="334">
        <v>0.9</v>
      </c>
      <c r="N15" s="329"/>
      <c r="P15" s="360"/>
      <c r="Q15" s="405"/>
    </row>
    <row r="16" spans="1:17" s="332" customFormat="1" ht="9" x14ac:dyDescent="0.2">
      <c r="A16" s="330" t="s">
        <v>303</v>
      </c>
      <c r="B16" s="377">
        <v>101.5</v>
      </c>
      <c r="C16" s="331">
        <v>103</v>
      </c>
      <c r="D16" s="406">
        <v>104</v>
      </c>
      <c r="E16" s="334">
        <v>105.4</v>
      </c>
      <c r="F16" s="334">
        <v>106.5</v>
      </c>
      <c r="G16" s="377"/>
      <c r="H16" s="334">
        <v>1.5</v>
      </c>
      <c r="I16" s="406">
        <v>1</v>
      </c>
      <c r="J16" s="334">
        <v>1.3</v>
      </c>
      <c r="K16" s="407">
        <v>1</v>
      </c>
      <c r="N16" s="329"/>
      <c r="P16" s="360"/>
      <c r="Q16" s="405"/>
    </row>
    <row r="17" spans="1:26" s="332" customFormat="1" ht="9" x14ac:dyDescent="0.2">
      <c r="A17" s="330" t="s">
        <v>304</v>
      </c>
      <c r="B17" s="377">
        <v>102.3</v>
      </c>
      <c r="C17" s="377">
        <v>105.9</v>
      </c>
      <c r="D17" s="334">
        <v>108.6</v>
      </c>
      <c r="E17" s="334">
        <v>111.9</v>
      </c>
      <c r="F17" s="334">
        <v>107.9</v>
      </c>
      <c r="G17" s="377"/>
      <c r="H17" s="334">
        <v>3.5</v>
      </c>
      <c r="I17" s="334">
        <v>2.6</v>
      </c>
      <c r="J17" s="406">
        <v>3</v>
      </c>
      <c r="K17" s="334">
        <v>-3.5</v>
      </c>
      <c r="N17" s="329"/>
      <c r="O17" s="334"/>
      <c r="P17" s="406"/>
      <c r="Q17" s="405"/>
      <c r="R17" s="334"/>
      <c r="S17" s="334"/>
      <c r="T17" s="334"/>
      <c r="U17" s="334"/>
      <c r="V17" s="334"/>
      <c r="W17" s="334"/>
      <c r="X17" s="334"/>
      <c r="Y17" s="334"/>
      <c r="Z17" s="334"/>
    </row>
    <row r="18" spans="1:26" s="325" customFormat="1" ht="9" x14ac:dyDescent="0.2">
      <c r="A18" s="335"/>
      <c r="B18" s="336"/>
      <c r="C18" s="336"/>
      <c r="D18" s="336"/>
      <c r="E18" s="336"/>
      <c r="F18" s="336"/>
      <c r="G18" s="336"/>
      <c r="H18" s="336"/>
      <c r="I18" s="336"/>
      <c r="J18" s="336"/>
      <c r="K18" s="336"/>
      <c r="N18" s="329"/>
      <c r="P18" s="408"/>
      <c r="S18" s="336"/>
      <c r="T18" s="336"/>
      <c r="U18" s="336"/>
      <c r="V18" s="336"/>
      <c r="W18" s="336"/>
      <c r="X18" s="336"/>
      <c r="Y18" s="336"/>
      <c r="Z18" s="336"/>
    </row>
    <row r="19" spans="1:26" s="329" customFormat="1" ht="9" x14ac:dyDescent="0.2">
      <c r="A19" s="338" t="s">
        <v>305</v>
      </c>
      <c r="B19" s="380">
        <v>99.9</v>
      </c>
      <c r="C19" s="380">
        <v>101.3</v>
      </c>
      <c r="D19" s="380">
        <v>102.5</v>
      </c>
      <c r="E19" s="380">
        <v>103.2</v>
      </c>
      <c r="F19" s="339">
        <v>103</v>
      </c>
      <c r="G19" s="380"/>
      <c r="H19" s="409">
        <v>1.3</v>
      </c>
      <c r="I19" s="409">
        <v>1.2</v>
      </c>
      <c r="J19" s="409">
        <v>0.6</v>
      </c>
      <c r="K19" s="409">
        <v>-0.1</v>
      </c>
      <c r="O19" s="336"/>
      <c r="P19" s="337"/>
      <c r="Q19" s="405"/>
      <c r="R19" s="336"/>
      <c r="S19" s="336"/>
      <c r="T19" s="336"/>
      <c r="U19" s="336"/>
      <c r="V19" s="336"/>
      <c r="W19" s="340"/>
      <c r="X19" s="340"/>
      <c r="Y19" s="340"/>
      <c r="Z19" s="340"/>
    </row>
    <row r="20" spans="1:26" s="329" customFormat="1" ht="9" x14ac:dyDescent="0.2">
      <c r="A20" s="327" t="s">
        <v>306</v>
      </c>
      <c r="B20" s="375">
        <v>99.4</v>
      </c>
      <c r="C20" s="328">
        <v>100.9</v>
      </c>
      <c r="D20" s="340">
        <v>102.4</v>
      </c>
      <c r="E20" s="340">
        <v>102.7</v>
      </c>
      <c r="F20" s="340">
        <v>102.2</v>
      </c>
      <c r="G20" s="381"/>
      <c r="H20" s="328">
        <v>1.5</v>
      </c>
      <c r="I20" s="328">
        <v>1.5</v>
      </c>
      <c r="J20" s="340">
        <v>0.3</v>
      </c>
      <c r="K20" s="340">
        <v>-0.5</v>
      </c>
      <c r="O20" s="340"/>
      <c r="P20" s="410"/>
      <c r="Q20" s="405"/>
      <c r="R20" s="340"/>
      <c r="S20" s="340"/>
      <c r="T20" s="340"/>
      <c r="U20" s="340"/>
      <c r="V20" s="340"/>
      <c r="W20" s="340"/>
      <c r="X20" s="340"/>
      <c r="Y20" s="340"/>
      <c r="Z20" s="340"/>
    </row>
    <row r="21" spans="1:26" s="329" customFormat="1" ht="9" x14ac:dyDescent="0.2">
      <c r="A21" s="327" t="s">
        <v>307</v>
      </c>
      <c r="B21" s="375">
        <v>100.6</v>
      </c>
      <c r="C21" s="375">
        <v>101.8</v>
      </c>
      <c r="D21" s="340">
        <v>102.7</v>
      </c>
      <c r="E21" s="340">
        <v>103.7</v>
      </c>
      <c r="F21" s="340">
        <v>104.1</v>
      </c>
      <c r="G21" s="381"/>
      <c r="H21" s="328">
        <v>1.2</v>
      </c>
      <c r="I21" s="328">
        <v>1</v>
      </c>
      <c r="J21" s="328">
        <v>1</v>
      </c>
      <c r="K21" s="340">
        <v>0.4</v>
      </c>
      <c r="P21" s="405"/>
      <c r="Q21" s="405"/>
    </row>
    <row r="22" spans="1:26" s="325" customFormat="1" ht="9" x14ac:dyDescent="0.2">
      <c r="A22" s="341"/>
      <c r="B22" s="342"/>
      <c r="C22" s="342"/>
      <c r="D22" s="342"/>
      <c r="E22" s="342"/>
      <c r="F22" s="342"/>
      <c r="G22" s="343"/>
      <c r="H22" s="342"/>
      <c r="I22" s="342"/>
      <c r="J22" s="342"/>
      <c r="K22" s="344"/>
    </row>
    <row r="23" spans="1:26" ht="9" x14ac:dyDescent="0.2">
      <c r="A23" s="345"/>
      <c r="B23" s="346"/>
      <c r="C23" s="346"/>
      <c r="D23" s="347"/>
      <c r="E23" s="348"/>
      <c r="F23" s="348"/>
      <c r="G23" s="347"/>
      <c r="H23" s="349"/>
      <c r="I23" s="349"/>
      <c r="J23" s="349"/>
    </row>
    <row r="24" spans="1:26" ht="9" customHeight="1" x14ac:dyDescent="0.2">
      <c r="A24" s="543" t="s">
        <v>308</v>
      </c>
      <c r="B24" s="543"/>
      <c r="C24" s="543"/>
      <c r="D24" s="543"/>
      <c r="E24" s="543"/>
      <c r="F24" s="543"/>
      <c r="G24" s="543"/>
      <c r="H24" s="543"/>
      <c r="I24" s="543"/>
      <c r="J24" s="543"/>
      <c r="K24" s="543"/>
    </row>
    <row r="25" spans="1:26" ht="9" customHeight="1" x14ac:dyDescent="0.2">
      <c r="A25" s="537" t="s">
        <v>309</v>
      </c>
      <c r="B25" s="537"/>
      <c r="C25" s="537"/>
      <c r="D25" s="537"/>
      <c r="E25" s="537"/>
      <c r="F25" s="537"/>
      <c r="G25" s="537"/>
      <c r="H25" s="537"/>
      <c r="I25" s="537"/>
      <c r="J25" s="537"/>
      <c r="K25" s="537"/>
      <c r="M25" s="319" t="s">
        <v>364</v>
      </c>
    </row>
    <row r="26" spans="1:26" x14ac:dyDescent="0.25">
      <c r="M26" s="329"/>
      <c r="N26" s="329"/>
      <c r="P26" s="329"/>
    </row>
    <row r="27" spans="1:26" x14ac:dyDescent="0.25">
      <c r="M27" s="332"/>
      <c r="N27" s="332"/>
      <c r="P27" s="332"/>
    </row>
    <row r="28" spans="1:26" x14ac:dyDescent="0.25">
      <c r="M28" s="332"/>
      <c r="N28" s="332"/>
      <c r="P28" s="332"/>
    </row>
    <row r="29" spans="1:26" x14ac:dyDescent="0.25">
      <c r="M29" s="332"/>
      <c r="N29" s="332"/>
      <c r="P29" s="332"/>
    </row>
    <row r="30" spans="1:26" x14ac:dyDescent="0.25">
      <c r="M30" s="332"/>
      <c r="N30" s="332"/>
      <c r="P30" s="332"/>
    </row>
    <row r="31" spans="1:26" x14ac:dyDescent="0.25">
      <c r="J31" s="382"/>
      <c r="M31" s="325"/>
      <c r="N31" s="325"/>
      <c r="P31" s="325"/>
    </row>
    <row r="32" spans="1:26" x14ac:dyDescent="0.25">
      <c r="K32" s="383"/>
    </row>
    <row r="33" spans="12:12" x14ac:dyDescent="0.25">
      <c r="L33" s="383"/>
    </row>
  </sheetData>
  <mergeCells count="7">
    <mergeCell ref="A25:K25"/>
    <mergeCell ref="A5:K5"/>
    <mergeCell ref="A6:D6"/>
    <mergeCell ref="A8:A9"/>
    <mergeCell ref="B8:F8"/>
    <mergeCell ref="H8:K8"/>
    <mergeCell ref="A24:K2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workbookViewId="0">
      <selection activeCell="A4" sqref="A4"/>
    </sheetView>
  </sheetViews>
  <sheetFormatPr defaultColWidth="9.5703125" defaultRowHeight="9" x14ac:dyDescent="0.2"/>
  <cols>
    <col min="1" max="1" width="34.5703125" style="182" customWidth="1"/>
    <col min="2" max="3" width="16" style="182" customWidth="1"/>
    <col min="4" max="4" width="1" style="182" customWidth="1"/>
    <col min="5" max="6" width="16" style="182" customWidth="1"/>
    <col min="7" max="7" width="1" style="182" customWidth="1"/>
    <col min="8" max="9" width="16" style="182" customWidth="1"/>
    <col min="10" max="16384" width="9.5703125" style="182"/>
  </cols>
  <sheetData>
    <row r="1" spans="1:11" s="155" customFormat="1" ht="12.75" customHeight="1" x14ac:dyDescent="0.2">
      <c r="A1" s="154"/>
      <c r="B1" s="154"/>
      <c r="C1" s="154"/>
      <c r="D1" s="154"/>
      <c r="E1" s="154"/>
      <c r="F1" s="154"/>
      <c r="G1" s="154"/>
      <c r="H1" s="154"/>
      <c r="I1" s="154"/>
    </row>
    <row r="2" spans="1:11" s="155" customFormat="1" ht="12.75" customHeight="1" x14ac:dyDescent="0.2">
      <c r="A2" s="154"/>
      <c r="B2" s="154"/>
      <c r="C2" s="154"/>
      <c r="D2" s="154"/>
      <c r="E2" s="154"/>
      <c r="F2" s="154"/>
      <c r="G2" s="154"/>
      <c r="H2" s="154"/>
      <c r="I2" s="154"/>
    </row>
    <row r="3" spans="1:11" s="158" customFormat="1" ht="21.5" customHeight="1" x14ac:dyDescent="0.2">
      <c r="A3" s="156"/>
      <c r="B3" s="157"/>
      <c r="C3" s="157"/>
      <c r="D3" s="157"/>
      <c r="E3" s="157"/>
      <c r="F3" s="157"/>
      <c r="G3" s="157"/>
      <c r="H3" s="157"/>
      <c r="I3" s="157"/>
    </row>
    <row r="4" spans="1:11" s="158" customFormat="1" ht="12" customHeight="1" x14ac:dyDescent="0.2">
      <c r="A4" s="159" t="s">
        <v>188</v>
      </c>
      <c r="B4" s="157"/>
      <c r="C4" s="157"/>
      <c r="D4" s="157"/>
      <c r="E4" s="157"/>
      <c r="F4" s="157"/>
      <c r="G4" s="157"/>
      <c r="H4" s="157"/>
      <c r="I4" s="157"/>
    </row>
    <row r="5" spans="1:11" s="157" customFormat="1" ht="12" customHeight="1" x14ac:dyDescent="0.2">
      <c r="A5" s="473" t="s">
        <v>189</v>
      </c>
      <c r="B5" s="473"/>
      <c r="C5" s="473"/>
      <c r="D5" s="473"/>
      <c r="E5" s="473"/>
      <c r="F5" s="473"/>
      <c r="G5" s="473"/>
      <c r="H5" s="473"/>
      <c r="I5" s="473"/>
    </row>
    <row r="6" spans="1:11" s="157" customFormat="1" ht="12" customHeight="1" x14ac:dyDescent="0.2">
      <c r="A6" s="474" t="s">
        <v>346</v>
      </c>
      <c r="B6" s="474"/>
      <c r="C6" s="474"/>
      <c r="D6" s="474"/>
      <c r="E6" s="474"/>
      <c r="F6" s="474"/>
      <c r="G6" s="474"/>
      <c r="H6" s="474"/>
      <c r="I6" s="474"/>
    </row>
    <row r="7" spans="1:11" s="161" customFormat="1" ht="6" customHeight="1" x14ac:dyDescent="0.35">
      <c r="A7" s="160"/>
      <c r="B7" s="160"/>
      <c r="C7" s="475"/>
      <c r="D7" s="476"/>
      <c r="E7" s="475"/>
      <c r="F7" s="475"/>
      <c r="G7" s="476"/>
      <c r="H7" s="475"/>
      <c r="I7" s="475"/>
    </row>
    <row r="8" spans="1:11" s="163" customFormat="1" ht="20.149999999999999" customHeight="1" x14ac:dyDescent="0.2">
      <c r="A8" s="477" t="s">
        <v>191</v>
      </c>
      <c r="B8" s="479" t="s">
        <v>192</v>
      </c>
      <c r="C8" s="479"/>
      <c r="D8" s="162"/>
      <c r="E8" s="480" t="s">
        <v>193</v>
      </c>
      <c r="F8" s="480"/>
      <c r="G8" s="162"/>
      <c r="H8" s="479" t="s">
        <v>338</v>
      </c>
      <c r="I8" s="479"/>
    </row>
    <row r="9" spans="1:11" s="163" customFormat="1" ht="30" customHeight="1" x14ac:dyDescent="0.2">
      <c r="A9" s="478"/>
      <c r="B9" s="164" t="s">
        <v>194</v>
      </c>
      <c r="C9" s="164" t="s">
        <v>195</v>
      </c>
      <c r="D9" s="165"/>
      <c r="E9" s="164" t="s">
        <v>194</v>
      </c>
      <c r="F9" s="164" t="s">
        <v>195</v>
      </c>
      <c r="G9" s="165"/>
      <c r="H9" s="164" t="s">
        <v>194</v>
      </c>
      <c r="I9" s="164" t="s">
        <v>195</v>
      </c>
    </row>
    <row r="10" spans="1:11" s="163" customFormat="1" ht="3" customHeight="1" x14ac:dyDescent="0.2">
      <c r="A10" s="166"/>
      <c r="B10" s="167"/>
      <c r="C10" s="167"/>
      <c r="D10" s="168"/>
      <c r="E10" s="167"/>
      <c r="F10" s="167"/>
      <c r="G10" s="168"/>
      <c r="H10" s="167"/>
      <c r="I10" s="167"/>
    </row>
    <row r="11" spans="1:11" s="169" customFormat="1" ht="10" customHeight="1" x14ac:dyDescent="0.2">
      <c r="A11" s="169">
        <v>2016</v>
      </c>
      <c r="B11" s="170">
        <v>453</v>
      </c>
      <c r="C11" s="173">
        <v>0.74718570771302484</v>
      </c>
      <c r="D11" s="171"/>
      <c r="E11" s="171">
        <v>101</v>
      </c>
      <c r="F11" s="177">
        <v>0.16767952988636517</v>
      </c>
      <c r="G11" s="171"/>
      <c r="H11" s="172">
        <v>13693</v>
      </c>
      <c r="I11" s="173">
        <v>22.585461138442493</v>
      </c>
    </row>
    <row r="12" spans="1:11" s="169" customFormat="1" ht="10" customHeight="1" x14ac:dyDescent="0.2">
      <c r="A12" s="169">
        <v>2017</v>
      </c>
      <c r="B12" s="174">
        <v>490</v>
      </c>
      <c r="C12" s="175">
        <v>0.80942622764643513</v>
      </c>
      <c r="D12" s="176"/>
      <c r="E12" s="176">
        <v>101</v>
      </c>
      <c r="F12" s="177">
        <v>0.16767952988636517</v>
      </c>
      <c r="G12" s="176"/>
      <c r="H12" s="178">
        <v>13888</v>
      </c>
      <c r="I12" s="179">
        <v>22.941451937864677</v>
      </c>
    </row>
    <row r="13" spans="1:11" s="169" customFormat="1" ht="10" customHeight="1" x14ac:dyDescent="0.2">
      <c r="A13" s="169">
        <v>2018</v>
      </c>
      <c r="B13" s="174">
        <v>488</v>
      </c>
      <c r="C13" s="175">
        <v>0.80765605642450711</v>
      </c>
      <c r="D13" s="176"/>
      <c r="E13" s="176">
        <v>101</v>
      </c>
      <c r="F13" s="177">
        <v>0.16767952988636517</v>
      </c>
      <c r="G13" s="176"/>
      <c r="H13" s="178">
        <v>13959</v>
      </c>
      <c r="I13" s="179">
        <v>23.1</v>
      </c>
      <c r="K13" s="171"/>
    </row>
    <row r="14" spans="1:11" s="171" customFormat="1" ht="10" customHeight="1" x14ac:dyDescent="0.2">
      <c r="A14" s="169">
        <v>2019</v>
      </c>
      <c r="B14" s="174">
        <v>479</v>
      </c>
      <c r="C14" s="175">
        <v>0.80195441816654112</v>
      </c>
      <c r="D14" s="176"/>
      <c r="E14" s="176">
        <v>101</v>
      </c>
      <c r="F14" s="177">
        <v>0.16909686061549198</v>
      </c>
      <c r="G14" s="176"/>
      <c r="H14" s="178">
        <v>11529</v>
      </c>
      <c r="I14" s="179">
        <v>19.302155505306999</v>
      </c>
    </row>
    <row r="15" spans="1:11" ht="3" customHeight="1" x14ac:dyDescent="0.2">
      <c r="A15" s="163"/>
      <c r="B15" s="163"/>
      <c r="C15" s="163"/>
      <c r="D15" s="180"/>
      <c r="E15" s="180"/>
      <c r="F15" s="181"/>
      <c r="G15" s="180"/>
    </row>
    <row r="16" spans="1:11" s="171" customFormat="1" ht="10" customHeight="1" x14ac:dyDescent="0.2">
      <c r="B16" s="471" t="s">
        <v>350</v>
      </c>
      <c r="C16" s="471"/>
      <c r="D16" s="471"/>
      <c r="E16" s="471"/>
      <c r="F16" s="471"/>
      <c r="G16" s="471"/>
      <c r="H16" s="471"/>
      <c r="I16" s="471"/>
    </row>
    <row r="17" spans="1:11" ht="3" customHeight="1" x14ac:dyDescent="0.2">
      <c r="D17" s="183"/>
      <c r="E17" s="183"/>
      <c r="F17" s="183"/>
      <c r="G17" s="183"/>
    </row>
    <row r="18" spans="1:11" s="171" customFormat="1" ht="10" customHeight="1" x14ac:dyDescent="0.2">
      <c r="A18" s="184" t="s">
        <v>2</v>
      </c>
      <c r="B18" s="174">
        <v>17</v>
      </c>
      <c r="C18" s="175">
        <v>0.39606603911944271</v>
      </c>
      <c r="D18" s="176"/>
      <c r="E18" s="176">
        <v>8</v>
      </c>
      <c r="F18" s="175">
        <v>0.1851898577996528</v>
      </c>
      <c r="G18" s="176"/>
      <c r="H18" s="392">
        <v>1001</v>
      </c>
      <c r="I18" s="179">
        <v>23.321300303444829</v>
      </c>
      <c r="K18"/>
    </row>
    <row r="19" spans="1:11" s="171" customFormat="1" ht="10" customHeight="1" x14ac:dyDescent="0.2">
      <c r="A19" s="184" t="s">
        <v>4</v>
      </c>
      <c r="B19" s="185" t="s">
        <v>196</v>
      </c>
      <c r="C19" s="185" t="s">
        <v>196</v>
      </c>
      <c r="D19" s="186"/>
      <c r="E19" s="186" t="s">
        <v>197</v>
      </c>
      <c r="F19" s="186" t="s">
        <v>197</v>
      </c>
      <c r="G19" s="186"/>
      <c r="H19" s="392">
        <v>72</v>
      </c>
      <c r="I19" s="179">
        <v>57.847820061141931</v>
      </c>
      <c r="K19"/>
    </row>
    <row r="20" spans="1:11" s="171" customFormat="1" ht="10" customHeight="1" x14ac:dyDescent="0.2">
      <c r="A20" s="184" t="s">
        <v>198</v>
      </c>
      <c r="B20" s="174">
        <v>13</v>
      </c>
      <c r="C20" s="175">
        <v>0.85677632634742074</v>
      </c>
      <c r="D20" s="176"/>
      <c r="E20" s="176">
        <v>4</v>
      </c>
      <c r="F20" s="175">
        <v>6.9350177566795276E-2</v>
      </c>
      <c r="G20" s="176"/>
      <c r="H20" s="392">
        <v>373</v>
      </c>
      <c r="I20" s="179">
        <v>24.58288997904523</v>
      </c>
      <c r="K20"/>
    </row>
    <row r="21" spans="1:11" s="171" customFormat="1" ht="10" customHeight="1" x14ac:dyDescent="0.2">
      <c r="A21" s="184" t="s">
        <v>199</v>
      </c>
      <c r="B21" s="174">
        <v>27</v>
      </c>
      <c r="C21" s="175">
        <v>0.27007300073209789</v>
      </c>
      <c r="D21" s="176"/>
      <c r="E21" s="176">
        <v>9</v>
      </c>
      <c r="F21" s="175">
        <v>0.16213826502688433</v>
      </c>
      <c r="G21" s="176"/>
      <c r="H21" s="392">
        <v>1892</v>
      </c>
      <c r="I21" s="179">
        <v>18.92511545870849</v>
      </c>
      <c r="K21"/>
    </row>
    <row r="22" spans="1:11" s="188" customFormat="1" ht="10" customHeight="1" x14ac:dyDescent="0.2">
      <c r="A22" s="184" t="s">
        <v>94</v>
      </c>
      <c r="B22" s="185" t="s">
        <v>196</v>
      </c>
      <c r="C22" s="185" t="s">
        <v>196</v>
      </c>
      <c r="D22" s="186"/>
      <c r="E22" s="187">
        <v>2</v>
      </c>
      <c r="F22" s="175">
        <v>0.24869713786898881</v>
      </c>
      <c r="G22" s="186"/>
      <c r="H22" s="392">
        <v>413</v>
      </c>
      <c r="I22" s="179">
        <v>38.302290393498069</v>
      </c>
      <c r="K22"/>
    </row>
    <row r="23" spans="1:11" s="193" customFormat="1" ht="10" customHeight="1" x14ac:dyDescent="0.2">
      <c r="A23" s="189" t="s">
        <v>200</v>
      </c>
      <c r="B23" s="185" t="s">
        <v>196</v>
      </c>
      <c r="C23" s="185" t="s">
        <v>196</v>
      </c>
      <c r="D23" s="190"/>
      <c r="E23" s="191">
        <v>1</v>
      </c>
      <c r="F23" s="192">
        <v>0.18581057540889939</v>
      </c>
      <c r="G23" s="190"/>
      <c r="H23" s="393">
        <v>228</v>
      </c>
      <c r="I23" s="394">
        <v>42.762334260788343</v>
      </c>
      <c r="K23"/>
    </row>
    <row r="24" spans="1:11" s="193" customFormat="1" ht="10" customHeight="1" x14ac:dyDescent="0.2">
      <c r="A24" s="189" t="s">
        <v>3</v>
      </c>
      <c r="B24" s="185" t="s">
        <v>196</v>
      </c>
      <c r="C24" s="185" t="s">
        <v>196</v>
      </c>
      <c r="D24" s="190"/>
      <c r="E24" s="191">
        <v>1</v>
      </c>
      <c r="F24" s="192">
        <v>3.6832310776305409E-2</v>
      </c>
      <c r="G24" s="190"/>
      <c r="H24" s="393">
        <v>185</v>
      </c>
      <c r="I24" s="394">
        <v>33.939660786849757</v>
      </c>
      <c r="K24"/>
    </row>
    <row r="25" spans="1:11" s="193" customFormat="1" ht="10" customHeight="1" x14ac:dyDescent="0.2">
      <c r="A25" s="184" t="s">
        <v>201</v>
      </c>
      <c r="B25" s="174">
        <v>16</v>
      </c>
      <c r="C25" s="175">
        <v>0.32882615433907691</v>
      </c>
      <c r="D25" s="176"/>
      <c r="E25" s="176">
        <v>7</v>
      </c>
      <c r="F25" s="175">
        <v>0.14338792692090915</v>
      </c>
      <c r="G25" s="176"/>
      <c r="H25" s="392">
        <v>991</v>
      </c>
      <c r="I25" s="179">
        <v>20.366669934376574</v>
      </c>
      <c r="K25"/>
    </row>
    <row r="26" spans="1:11" s="171" customFormat="1" ht="10" customHeight="1" x14ac:dyDescent="0.2">
      <c r="A26" s="184" t="s">
        <v>0</v>
      </c>
      <c r="B26" s="174">
        <v>12</v>
      </c>
      <c r="C26" s="175">
        <v>0.99793386110174387</v>
      </c>
      <c r="D26" s="176"/>
      <c r="E26" s="176">
        <v>4</v>
      </c>
      <c r="F26" s="175">
        <v>0.33103950542697891</v>
      </c>
      <c r="G26" s="176"/>
      <c r="H26" s="392">
        <v>369</v>
      </c>
      <c r="I26" s="179">
        <v>30.686466228878626</v>
      </c>
      <c r="K26"/>
    </row>
    <row r="27" spans="1:11" s="171" customFormat="1" ht="10" customHeight="1" x14ac:dyDescent="0.2">
      <c r="A27" s="184" t="s">
        <v>1</v>
      </c>
      <c r="B27" s="174">
        <v>30</v>
      </c>
      <c r="C27" s="175">
        <v>0.67342576625750816</v>
      </c>
      <c r="D27" s="176"/>
      <c r="E27" s="176">
        <v>9</v>
      </c>
      <c r="F27" s="175">
        <v>0.20171294634032202</v>
      </c>
      <c r="G27" s="176"/>
      <c r="H27" s="392">
        <v>1102</v>
      </c>
      <c r="I27" s="179">
        <v>24.737173147192468</v>
      </c>
      <c r="K27"/>
    </row>
    <row r="28" spans="1:11" s="171" customFormat="1" ht="10" customHeight="1" x14ac:dyDescent="0.2">
      <c r="A28" s="184" t="s">
        <v>202</v>
      </c>
      <c r="B28" s="174">
        <v>62</v>
      </c>
      <c r="C28" s="175">
        <v>1.684579360533675</v>
      </c>
      <c r="D28" s="176"/>
      <c r="E28" s="176">
        <v>10</v>
      </c>
      <c r="F28" s="175">
        <v>0.2704933175978354</v>
      </c>
      <c r="G28" s="176"/>
      <c r="H28" s="392">
        <v>741</v>
      </c>
      <c r="I28" s="179">
        <v>20.133440421862144</v>
      </c>
      <c r="K28"/>
    </row>
    <row r="29" spans="1:11" s="171" customFormat="1" ht="10" customHeight="1" x14ac:dyDescent="0.2">
      <c r="A29" s="184" t="s">
        <v>203</v>
      </c>
      <c r="B29" s="174">
        <v>13</v>
      </c>
      <c r="C29" s="175">
        <v>1.4984053509207702</v>
      </c>
      <c r="D29" s="176"/>
      <c r="E29" s="176">
        <v>2</v>
      </c>
      <c r="F29" s="175">
        <v>0.22936976642703261</v>
      </c>
      <c r="G29" s="176"/>
      <c r="H29" s="392">
        <v>257</v>
      </c>
      <c r="I29" s="179">
        <v>29.622321168202912</v>
      </c>
      <c r="K29"/>
    </row>
    <row r="30" spans="1:11" s="188" customFormat="1" ht="10" customHeight="1" x14ac:dyDescent="0.2">
      <c r="A30" s="184" t="s">
        <v>204</v>
      </c>
      <c r="B30" s="174">
        <v>16</v>
      </c>
      <c r="C30" s="175">
        <v>1.0616845350385755</v>
      </c>
      <c r="D30" s="176"/>
      <c r="E30" s="176">
        <v>5</v>
      </c>
      <c r="F30" s="175">
        <v>0.32970732210723863</v>
      </c>
      <c r="G30" s="176"/>
      <c r="H30" s="392">
        <v>339</v>
      </c>
      <c r="I30" s="179">
        <v>22.494441086129822</v>
      </c>
      <c r="K30"/>
    </row>
    <row r="31" spans="1:11" s="171" customFormat="1" ht="10" customHeight="1" x14ac:dyDescent="0.2">
      <c r="A31" s="184" t="s">
        <v>205</v>
      </c>
      <c r="B31" s="174">
        <v>97</v>
      </c>
      <c r="C31" s="175">
        <v>1.6904114287148273</v>
      </c>
      <c r="D31" s="176"/>
      <c r="E31" s="176">
        <v>6</v>
      </c>
      <c r="F31" s="175">
        <v>0.1040873723281639</v>
      </c>
      <c r="G31" s="176"/>
      <c r="H31" s="392">
        <v>1052</v>
      </c>
      <c r="I31" s="179">
        <v>18.333121886680395</v>
      </c>
      <c r="K31"/>
    </row>
    <row r="32" spans="1:11" s="171" customFormat="1" ht="10" customHeight="1" x14ac:dyDescent="0.2">
      <c r="A32" s="184" t="s">
        <v>206</v>
      </c>
      <c r="B32" s="174">
        <v>23</v>
      </c>
      <c r="C32" s="175">
        <v>1.7835008337866398</v>
      </c>
      <c r="D32" s="176"/>
      <c r="E32" s="176">
        <v>4</v>
      </c>
      <c r="F32" s="175">
        <v>0.30833435469088322</v>
      </c>
      <c r="G32" s="176"/>
      <c r="H32" s="392">
        <v>231</v>
      </c>
      <c r="I32" s="179">
        <v>17.912551852378861</v>
      </c>
      <c r="K32"/>
    </row>
    <row r="33" spans="1:11" s="188" customFormat="1" ht="10" customHeight="1" x14ac:dyDescent="0.2">
      <c r="A33" s="184" t="s">
        <v>207</v>
      </c>
      <c r="B33" s="174">
        <v>12</v>
      </c>
      <c r="C33" s="175">
        <v>4.0196763155646895</v>
      </c>
      <c r="D33" s="176"/>
      <c r="E33" s="176">
        <v>2</v>
      </c>
      <c r="F33" s="175">
        <v>0.66191631392043104</v>
      </c>
      <c r="G33" s="176"/>
      <c r="H33" s="392">
        <v>104</v>
      </c>
      <c r="I33" s="179">
        <v>34.837194734893977</v>
      </c>
      <c r="K33"/>
    </row>
    <row r="34" spans="1:11" s="188" customFormat="1" ht="10" customHeight="1" x14ac:dyDescent="0.2">
      <c r="A34" s="184" t="s">
        <v>208</v>
      </c>
      <c r="B34" s="174">
        <v>67</v>
      </c>
      <c r="C34" s="175">
        <v>1.1762741638753564</v>
      </c>
      <c r="D34" s="176"/>
      <c r="E34" s="176">
        <v>5</v>
      </c>
      <c r="F34" s="175">
        <v>8.7317682861128038E-2</v>
      </c>
      <c r="G34" s="176"/>
      <c r="H34" s="392">
        <v>925</v>
      </c>
      <c r="I34" s="179">
        <v>16.239605993801561</v>
      </c>
      <c r="K34"/>
    </row>
    <row r="35" spans="1:11" s="171" customFormat="1" ht="10" customHeight="1" x14ac:dyDescent="0.2">
      <c r="A35" s="184" t="s">
        <v>209</v>
      </c>
      <c r="B35" s="174">
        <v>18</v>
      </c>
      <c r="C35" s="175">
        <v>0.4568391098946783</v>
      </c>
      <c r="D35" s="176"/>
      <c r="E35" s="176">
        <v>5</v>
      </c>
      <c r="F35" s="175">
        <v>0.12612196523750721</v>
      </c>
      <c r="G35" s="176"/>
      <c r="H35" s="392">
        <v>481</v>
      </c>
      <c r="I35" s="179">
        <v>12.207756214407793</v>
      </c>
      <c r="K35"/>
    </row>
    <row r="36" spans="1:11" s="171" customFormat="1" ht="10" customHeight="1" x14ac:dyDescent="0.2">
      <c r="A36" s="184" t="s">
        <v>210</v>
      </c>
      <c r="B36" s="174">
        <v>18</v>
      </c>
      <c r="C36" s="175">
        <v>3.2702508009843454</v>
      </c>
      <c r="D36" s="176"/>
      <c r="E36" s="176">
        <v>2</v>
      </c>
      <c r="F36" s="175">
        <v>0.35976367124435954</v>
      </c>
      <c r="G36" s="176"/>
      <c r="H36" s="392">
        <v>104</v>
      </c>
      <c r="I36" s="179">
        <v>18.89478240568733</v>
      </c>
      <c r="K36"/>
    </row>
    <row r="37" spans="1:11" s="171" customFormat="1" ht="10" customHeight="1" x14ac:dyDescent="0.2">
      <c r="A37" s="184" t="s">
        <v>211</v>
      </c>
      <c r="B37" s="174">
        <v>20</v>
      </c>
      <c r="C37" s="175">
        <v>1.0604909330676451</v>
      </c>
      <c r="D37" s="176"/>
      <c r="E37" s="176">
        <v>4</v>
      </c>
      <c r="F37" s="175">
        <v>0.21018719534351288</v>
      </c>
      <c r="G37" s="176"/>
      <c r="H37" s="392">
        <v>334</v>
      </c>
      <c r="I37" s="179">
        <v>17.710198582229673</v>
      </c>
      <c r="K37"/>
    </row>
    <row r="38" spans="1:11" s="188" customFormat="1" ht="10" customHeight="1" x14ac:dyDescent="0.2">
      <c r="A38" s="184" t="s">
        <v>212</v>
      </c>
      <c r="B38" s="185" t="s">
        <v>196</v>
      </c>
      <c r="C38" s="185" t="s">
        <v>196</v>
      </c>
      <c r="D38" s="186"/>
      <c r="E38" s="176">
        <v>9</v>
      </c>
      <c r="F38" s="175">
        <v>0.18397688105628895</v>
      </c>
      <c r="G38" s="186"/>
      <c r="H38" s="392">
        <v>611</v>
      </c>
      <c r="I38" s="179">
        <v>12.576977379760699</v>
      </c>
      <c r="K38"/>
    </row>
    <row r="39" spans="1:11" s="188" customFormat="1" ht="10" customHeight="1" x14ac:dyDescent="0.2">
      <c r="A39" s="184" t="s">
        <v>213</v>
      </c>
      <c r="B39" s="174">
        <v>18</v>
      </c>
      <c r="C39" s="175">
        <v>1.121549133509832</v>
      </c>
      <c r="D39" s="176"/>
      <c r="E39" s="176">
        <v>4</v>
      </c>
      <c r="F39" s="175">
        <v>0.24738100818892983</v>
      </c>
      <c r="G39" s="176"/>
      <c r="H39" s="392">
        <v>542</v>
      </c>
      <c r="I39" s="179">
        <v>33.771090575684937</v>
      </c>
      <c r="K39"/>
    </row>
    <row r="40" spans="1:11" s="171" customFormat="1" ht="10" customHeight="1" x14ac:dyDescent="0.2">
      <c r="A40" s="194" t="s">
        <v>8</v>
      </c>
      <c r="B40" s="198">
        <f>+B18+B20+B21</f>
        <v>57</v>
      </c>
      <c r="C40" s="195">
        <v>0.35778645803991838</v>
      </c>
      <c r="D40" s="196"/>
      <c r="E40" s="196">
        <v>21</v>
      </c>
      <c r="F40" s="197">
        <v>0.13130453241361803</v>
      </c>
      <c r="G40" s="196"/>
      <c r="H40" s="198">
        <v>3338</v>
      </c>
      <c r="I40" s="199">
        <v>20.952477139249957</v>
      </c>
      <c r="J40" s="200"/>
    </row>
    <row r="41" spans="1:11" s="188" customFormat="1" ht="10" customHeight="1" x14ac:dyDescent="0.2">
      <c r="A41" s="194" t="s">
        <v>9</v>
      </c>
      <c r="B41" s="198">
        <f>+B25+B26+B27</f>
        <v>58</v>
      </c>
      <c r="C41" s="195">
        <v>0.49994069668977192</v>
      </c>
      <c r="D41" s="196"/>
      <c r="E41" s="196">
        <v>22</v>
      </c>
      <c r="F41" s="197">
        <v>0.18919825861922768</v>
      </c>
      <c r="G41" s="196"/>
      <c r="H41" s="198">
        <v>2875</v>
      </c>
      <c r="I41" s="199">
        <v>24.781543154880939</v>
      </c>
    </row>
    <row r="42" spans="1:11" s="188" customFormat="1" ht="10" customHeight="1" x14ac:dyDescent="0.2">
      <c r="A42" s="194" t="s">
        <v>5</v>
      </c>
      <c r="B42" s="198">
        <f>+B28+B29+B30+B31</f>
        <v>188</v>
      </c>
      <c r="C42" s="195">
        <v>1.5941227745876478</v>
      </c>
      <c r="D42" s="196"/>
      <c r="E42" s="196">
        <v>23</v>
      </c>
      <c r="F42" s="197">
        <v>0.19409629944434451</v>
      </c>
      <c r="G42" s="196"/>
      <c r="H42" s="198">
        <v>2389</v>
      </c>
      <c r="I42" s="199">
        <v>20.257230364307929</v>
      </c>
    </row>
    <row r="43" spans="1:11" s="188" customFormat="1" ht="10" customHeight="1" x14ac:dyDescent="0.2">
      <c r="A43" s="194" t="s">
        <v>6</v>
      </c>
      <c r="B43" s="198">
        <f>+B32+B33+B34+B35+B36+B37</f>
        <v>158</v>
      </c>
      <c r="C43" s="195">
        <v>1.1566165291702166</v>
      </c>
      <c r="D43" s="196"/>
      <c r="E43" s="196">
        <v>22</v>
      </c>
      <c r="F43" s="197">
        <v>0.16001087492091734</v>
      </c>
      <c r="G43" s="196"/>
      <c r="H43" s="198">
        <v>2179</v>
      </c>
      <c r="I43" s="199">
        <v>15.951059601657606</v>
      </c>
    </row>
    <row r="44" spans="1:11" s="188" customFormat="1" ht="10" customHeight="1" x14ac:dyDescent="0.2">
      <c r="A44" s="194" t="s">
        <v>7</v>
      </c>
      <c r="B44" s="198">
        <f>+B39</f>
        <v>18</v>
      </c>
      <c r="C44" s="195">
        <v>0.27850817406018191</v>
      </c>
      <c r="D44" s="196"/>
      <c r="E44" s="196">
        <v>13</v>
      </c>
      <c r="F44" s="197">
        <v>0.19972781707635962</v>
      </c>
      <c r="G44" s="196"/>
      <c r="H44" s="198">
        <v>1153</v>
      </c>
      <c r="I44" s="199">
        <v>17.839995816188317</v>
      </c>
    </row>
    <row r="45" spans="1:11" s="188" customFormat="1" ht="10" customHeight="1" x14ac:dyDescent="0.2">
      <c r="A45" s="201" t="s">
        <v>10</v>
      </c>
      <c r="B45" s="198">
        <f>SUM(B40:B44)</f>
        <v>479</v>
      </c>
      <c r="C45" s="195">
        <v>0.80572550223990846</v>
      </c>
      <c r="D45" s="196"/>
      <c r="E45" s="196">
        <v>101</v>
      </c>
      <c r="F45" s="197">
        <v>0.16909686061549198</v>
      </c>
      <c r="G45" s="196"/>
      <c r="H45" s="198">
        <v>11934</v>
      </c>
      <c r="I45" s="199">
        <v>19.79035802115822</v>
      </c>
    </row>
    <row r="46" spans="1:11" s="206" customFormat="1" ht="3" customHeight="1" x14ac:dyDescent="0.2">
      <c r="A46" s="202"/>
      <c r="B46" s="203"/>
      <c r="C46" s="202"/>
      <c r="D46" s="204"/>
      <c r="E46" s="204"/>
      <c r="F46" s="205"/>
      <c r="G46" s="204"/>
      <c r="H46" s="205"/>
      <c r="I46" s="205"/>
    </row>
    <row r="47" spans="1:11" ht="3" customHeight="1" x14ac:dyDescent="0.2">
      <c r="C47" s="207"/>
      <c r="D47" s="208"/>
      <c r="E47" s="208"/>
      <c r="F47" s="209"/>
      <c r="G47" s="208"/>
      <c r="H47" s="209"/>
      <c r="I47" s="209"/>
    </row>
    <row r="48" spans="1:11" s="183" customFormat="1" ht="10" customHeight="1" x14ac:dyDescent="0.2">
      <c r="A48" s="472" t="s">
        <v>214</v>
      </c>
      <c r="B48" s="472"/>
      <c r="C48" s="472"/>
      <c r="D48" s="472"/>
      <c r="E48" s="472"/>
      <c r="F48" s="472"/>
      <c r="G48" s="472"/>
      <c r="H48" s="472"/>
      <c r="I48" s="472"/>
    </row>
    <row r="49" spans="1:9" s="183" customFormat="1" ht="10" customHeight="1" x14ac:dyDescent="0.2">
      <c r="A49" s="183" t="s">
        <v>351</v>
      </c>
      <c r="B49" s="210"/>
      <c r="C49" s="210"/>
      <c r="D49" s="210"/>
      <c r="E49" s="210"/>
      <c r="F49" s="210"/>
      <c r="G49" s="210"/>
      <c r="H49" s="211"/>
      <c r="I49" s="210"/>
    </row>
    <row r="50" spans="1:9" x14ac:dyDescent="0.2">
      <c r="A50" s="182" t="s">
        <v>352</v>
      </c>
    </row>
  </sheetData>
  <mergeCells count="9">
    <mergeCell ref="B16:I16"/>
    <mergeCell ref="A48:I48"/>
    <mergeCell ref="A5:I5"/>
    <mergeCell ref="A6:I6"/>
    <mergeCell ref="C7:I7"/>
    <mergeCell ref="A8:A9"/>
    <mergeCell ref="B8:C8"/>
    <mergeCell ref="E8:F8"/>
    <mergeCell ref="H8:I8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workbookViewId="0">
      <selection activeCell="A4" sqref="A4"/>
    </sheetView>
  </sheetViews>
  <sheetFormatPr defaultColWidth="9.5703125" defaultRowHeight="14.5" x14ac:dyDescent="0.35"/>
  <cols>
    <col min="1" max="1" width="46" style="425" customWidth="1"/>
    <col min="2" max="2" width="11" style="425" customWidth="1"/>
    <col min="3" max="3" width="11.85546875" style="425" bestFit="1" customWidth="1"/>
    <col min="4" max="4" width="1" style="425" customWidth="1"/>
    <col min="5" max="6" width="11" style="425" customWidth="1"/>
    <col min="7" max="7" width="1" style="425" customWidth="1"/>
    <col min="8" max="8" width="13" style="425" customWidth="1"/>
    <col min="9" max="9" width="1" style="425" customWidth="1"/>
    <col min="10" max="11" width="11" style="425" customWidth="1"/>
    <col min="12" max="16384" width="9.5703125" style="425"/>
  </cols>
  <sheetData>
    <row r="1" spans="1:11" s="412" customFormat="1" ht="9" x14ac:dyDescent="0.2">
      <c r="A1" s="411"/>
      <c r="B1" s="411"/>
      <c r="C1" s="411"/>
      <c r="D1" s="411"/>
      <c r="E1" s="411"/>
      <c r="F1" s="411"/>
      <c r="G1" s="411"/>
      <c r="H1" s="411"/>
      <c r="I1" s="411"/>
      <c r="J1" s="411"/>
    </row>
    <row r="2" spans="1:11" s="412" customFormat="1" ht="9" x14ac:dyDescent="0.2">
      <c r="A2" s="411"/>
      <c r="B2" s="411"/>
      <c r="C2" s="411"/>
      <c r="D2" s="411"/>
      <c r="E2" s="411"/>
      <c r="F2" s="411"/>
      <c r="G2" s="411"/>
      <c r="H2" s="411"/>
      <c r="I2" s="411"/>
      <c r="J2" s="411"/>
    </row>
    <row r="3" spans="1:11" s="415" customFormat="1" ht="27.75" customHeight="1" x14ac:dyDescent="0.2">
      <c r="A3" s="413"/>
      <c r="B3" s="414"/>
      <c r="C3" s="414"/>
      <c r="D3" s="414"/>
      <c r="E3" s="414"/>
      <c r="F3" s="414"/>
      <c r="G3" s="414"/>
      <c r="H3" s="414"/>
      <c r="I3" s="414"/>
      <c r="J3" s="414"/>
    </row>
    <row r="4" spans="1:11" s="415" customFormat="1" ht="13.5" customHeight="1" x14ac:dyDescent="0.2">
      <c r="A4" s="416" t="s">
        <v>310</v>
      </c>
      <c r="B4" s="417"/>
      <c r="C4" s="417"/>
      <c r="D4" s="417"/>
      <c r="E4" s="417"/>
      <c r="F4" s="417"/>
      <c r="G4" s="417"/>
      <c r="H4" s="414"/>
      <c r="I4" s="417"/>
      <c r="J4" s="414"/>
    </row>
    <row r="5" spans="1:11" s="414" customFormat="1" ht="12" customHeight="1" x14ac:dyDescent="0.2">
      <c r="A5" s="544" t="s">
        <v>311</v>
      </c>
      <c r="B5" s="544"/>
      <c r="C5" s="544"/>
      <c r="D5" s="544"/>
      <c r="E5" s="544"/>
      <c r="F5" s="544"/>
      <c r="G5" s="544"/>
      <c r="H5" s="544"/>
      <c r="I5" s="544"/>
      <c r="J5" s="544"/>
      <c r="K5" s="544"/>
    </row>
    <row r="6" spans="1:11" s="414" customFormat="1" ht="12" customHeight="1" x14ac:dyDescent="0.2">
      <c r="A6" s="545" t="s">
        <v>190</v>
      </c>
      <c r="B6" s="545"/>
      <c r="C6" s="545"/>
      <c r="D6" s="545"/>
      <c r="E6" s="545"/>
      <c r="F6" s="545"/>
      <c r="G6" s="545"/>
      <c r="H6" s="545"/>
      <c r="I6" s="545"/>
      <c r="J6" s="545"/>
      <c r="K6" s="545"/>
    </row>
    <row r="7" spans="1:11" s="414" customFormat="1" ht="9" x14ac:dyDescent="0.2">
      <c r="A7" s="418"/>
      <c r="B7" s="418"/>
      <c r="C7" s="418"/>
      <c r="D7" s="418"/>
      <c r="E7" s="418"/>
      <c r="F7" s="418"/>
      <c r="G7" s="418"/>
      <c r="H7" s="418"/>
      <c r="I7" s="418"/>
      <c r="J7" s="418"/>
      <c r="K7" s="419"/>
    </row>
    <row r="8" spans="1:11" s="414" customFormat="1" ht="9" customHeight="1" x14ac:dyDescent="0.2">
      <c r="A8" s="546" t="s">
        <v>312</v>
      </c>
      <c r="B8" s="548" t="s">
        <v>313</v>
      </c>
      <c r="C8" s="548"/>
      <c r="D8" s="420"/>
      <c r="E8" s="548" t="s">
        <v>314</v>
      </c>
      <c r="F8" s="548"/>
      <c r="G8" s="420"/>
      <c r="H8" s="549" t="s">
        <v>315</v>
      </c>
      <c r="I8" s="420"/>
      <c r="J8" s="551" t="s">
        <v>365</v>
      </c>
      <c r="K8" s="551"/>
    </row>
    <row r="9" spans="1:11" s="422" customFormat="1" ht="18" x14ac:dyDescent="0.2">
      <c r="A9" s="547"/>
      <c r="B9" s="421" t="s">
        <v>316</v>
      </c>
      <c r="C9" s="421" t="s">
        <v>317</v>
      </c>
      <c r="D9" s="353"/>
      <c r="E9" s="421" t="s">
        <v>316</v>
      </c>
      <c r="F9" s="421" t="s">
        <v>317</v>
      </c>
      <c r="G9" s="354"/>
      <c r="H9" s="550"/>
      <c r="I9" s="354"/>
      <c r="J9" s="421" t="s">
        <v>316</v>
      </c>
      <c r="K9" s="421" t="s">
        <v>317</v>
      </c>
    </row>
    <row r="10" spans="1:11" x14ac:dyDescent="0.35">
      <c r="A10" s="355"/>
      <c r="B10" s="355"/>
      <c r="C10" s="355"/>
      <c r="D10" s="355"/>
      <c r="E10" s="423"/>
      <c r="F10" s="423" t="s">
        <v>318</v>
      </c>
      <c r="G10" s="355"/>
      <c r="H10" s="424"/>
      <c r="I10" s="355"/>
    </row>
    <row r="11" spans="1:11" s="430" customFormat="1" ht="18" x14ac:dyDescent="0.2">
      <c r="A11" s="356" t="s">
        <v>319</v>
      </c>
      <c r="B11" s="426">
        <v>4769</v>
      </c>
      <c r="C11" s="426">
        <v>30757.39</v>
      </c>
      <c r="D11" s="427"/>
      <c r="E11" s="357">
        <v>3.2379840171642345</v>
      </c>
      <c r="F11" s="357">
        <v>12.030334661384813</v>
      </c>
      <c r="G11" s="427"/>
      <c r="H11" s="428">
        <v>6.4494422310756967</v>
      </c>
      <c r="I11" s="427"/>
      <c r="J11" s="429">
        <v>-0.37601838312095259</v>
      </c>
      <c r="K11" s="429">
        <v>-0.77044928087959597</v>
      </c>
    </row>
    <row r="12" spans="1:11" s="432" customFormat="1" ht="27" x14ac:dyDescent="0.35">
      <c r="A12" s="356" t="s">
        <v>320</v>
      </c>
      <c r="B12" s="426">
        <v>7697</v>
      </c>
      <c r="C12" s="426">
        <v>27149.14</v>
      </c>
      <c r="D12" s="431"/>
      <c r="E12" s="357">
        <v>5.2259934955154357</v>
      </c>
      <c r="F12" s="357">
        <v>10.619016762111119</v>
      </c>
      <c r="G12" s="431"/>
      <c r="H12" s="428">
        <v>3.5272365856827332</v>
      </c>
      <c r="I12" s="431"/>
      <c r="J12" s="429">
        <v>1.906527207732027</v>
      </c>
      <c r="K12" s="429">
        <v>-1.0973622577764874</v>
      </c>
    </row>
    <row r="13" spans="1:11" s="433" customFormat="1" x14ac:dyDescent="0.2">
      <c r="A13" s="356" t="s">
        <v>321</v>
      </c>
      <c r="B13" s="426">
        <v>1505</v>
      </c>
      <c r="C13" s="426">
        <v>14035.55</v>
      </c>
      <c r="D13" s="420"/>
      <c r="E13" s="357">
        <v>1.0218423035924038</v>
      </c>
      <c r="F13" s="357">
        <v>5.4898144366800832</v>
      </c>
      <c r="G13" s="420"/>
      <c r="H13" s="428">
        <v>9.3259468438538207</v>
      </c>
      <c r="I13" s="420"/>
      <c r="J13" s="429">
        <v>-1.6339869281045754</v>
      </c>
      <c r="K13" s="429">
        <v>0.41696268298458022</v>
      </c>
    </row>
    <row r="14" spans="1:11" s="433" customFormat="1" x14ac:dyDescent="0.2">
      <c r="A14" s="356" t="s">
        <v>322</v>
      </c>
      <c r="B14" s="426">
        <v>539</v>
      </c>
      <c r="C14" s="426">
        <v>2260.12</v>
      </c>
      <c r="D14" s="420"/>
      <c r="E14" s="357">
        <v>0.36596212733309341</v>
      </c>
      <c r="F14" s="357">
        <v>0.88401519032951259</v>
      </c>
      <c r="G14" s="420"/>
      <c r="H14" s="428">
        <v>4.1931725417439702</v>
      </c>
      <c r="I14" s="420"/>
      <c r="J14" s="429">
        <v>-3.2315978456014358</v>
      </c>
      <c r="K14" s="429">
        <v>-0.65624931320192037</v>
      </c>
    </row>
    <row r="15" spans="1:11" s="430" customFormat="1" ht="9" x14ac:dyDescent="0.2">
      <c r="A15" s="356" t="s">
        <v>323</v>
      </c>
      <c r="B15" s="426">
        <v>64652</v>
      </c>
      <c r="C15" s="426">
        <v>70803.37</v>
      </c>
      <c r="D15" s="434"/>
      <c r="E15" s="357">
        <v>43.896444260369492</v>
      </c>
      <c r="F15" s="357">
        <v>27.69377493518968</v>
      </c>
      <c r="G15" s="434"/>
      <c r="H15" s="428">
        <v>1.0951458578234239</v>
      </c>
      <c r="I15" s="434"/>
      <c r="J15" s="429">
        <v>2.7984481333078928</v>
      </c>
      <c r="K15" s="429">
        <v>2.1212222174625572</v>
      </c>
    </row>
    <row r="16" spans="1:11" s="433" customFormat="1" x14ac:dyDescent="0.2">
      <c r="A16" s="356" t="s">
        <v>324</v>
      </c>
      <c r="B16" s="426">
        <v>33328</v>
      </c>
      <c r="C16" s="426">
        <v>52210.93</v>
      </c>
      <c r="D16" s="420"/>
      <c r="E16" s="357">
        <v>22.628545045931979</v>
      </c>
      <c r="F16" s="357">
        <v>20.421594968953354</v>
      </c>
      <c r="G16" s="420"/>
      <c r="H16" s="428">
        <v>1.5665785525684111</v>
      </c>
      <c r="I16" s="420"/>
      <c r="J16" s="429">
        <v>4.4895911713067473</v>
      </c>
      <c r="K16" s="429">
        <v>3.0982231522376815</v>
      </c>
    </row>
    <row r="17" spans="1:15" s="433" customFormat="1" x14ac:dyDescent="0.2">
      <c r="A17" s="356" t="s">
        <v>325</v>
      </c>
      <c r="B17" s="426">
        <v>2685</v>
      </c>
      <c r="C17" s="426">
        <v>4185.96</v>
      </c>
      <c r="D17" s="420"/>
      <c r="E17" s="357">
        <v>1.8230209868077103</v>
      </c>
      <c r="F17" s="357">
        <v>1.6372813063517542</v>
      </c>
      <c r="G17" s="420"/>
      <c r="H17" s="428">
        <v>1.5590167597765363</v>
      </c>
      <c r="I17" s="420"/>
      <c r="J17" s="429">
        <v>5.3767660910518051</v>
      </c>
      <c r="K17" s="429">
        <v>5.0310504459973213</v>
      </c>
    </row>
    <row r="18" spans="1:15" s="433" customFormat="1" x14ac:dyDescent="0.2">
      <c r="A18" s="356" t="s">
        <v>326</v>
      </c>
      <c r="B18" s="426">
        <v>31119</v>
      </c>
      <c r="C18" s="426">
        <v>42879.839999999997</v>
      </c>
      <c r="D18" s="420"/>
      <c r="E18" s="357">
        <v>21.128711392353498</v>
      </c>
      <c r="F18" s="357">
        <v>16.771866059722068</v>
      </c>
      <c r="G18" s="420"/>
      <c r="H18" s="428">
        <v>1.3779311674539669</v>
      </c>
      <c r="I18" s="420"/>
      <c r="J18" s="429">
        <v>5.256215119228818</v>
      </c>
      <c r="K18" s="429">
        <v>5.0410844944523632</v>
      </c>
    </row>
    <row r="19" spans="1:15" s="433" customFormat="1" ht="18" x14ac:dyDescent="0.2">
      <c r="A19" s="356" t="s">
        <v>327</v>
      </c>
      <c r="B19" s="426">
        <v>989</v>
      </c>
      <c r="C19" s="426">
        <v>11382.99</v>
      </c>
      <c r="D19" s="420"/>
      <c r="E19" s="357">
        <v>0.67149637093215109</v>
      </c>
      <c r="F19" s="357">
        <v>4.4523016792776211</v>
      </c>
      <c r="G19" s="420"/>
      <c r="H19" s="428">
        <v>11.509595551061679</v>
      </c>
      <c r="I19" s="420"/>
      <c r="J19" s="429">
        <v>-3.6062378167641325</v>
      </c>
      <c r="K19" s="429">
        <v>1.4938321690168388</v>
      </c>
      <c r="O19" s="435"/>
    </row>
    <row r="20" spans="1:15" s="430" customFormat="1" ht="9" x14ac:dyDescent="0.2">
      <c r="A20" s="358" t="s">
        <v>328</v>
      </c>
      <c r="B20" s="436">
        <v>147283</v>
      </c>
      <c r="C20" s="436">
        <v>255665.28999999998</v>
      </c>
      <c r="D20" s="434"/>
      <c r="E20" s="437">
        <v>3.3439202306912859</v>
      </c>
      <c r="F20" s="437">
        <v>1.4788692059611988</v>
      </c>
      <c r="G20" s="434"/>
      <c r="H20" s="438">
        <v>1.73587779988186</v>
      </c>
      <c r="I20" s="434"/>
      <c r="J20" s="438">
        <v>3.4624949070626752</v>
      </c>
      <c r="K20" s="438">
        <v>1.9820511155407137</v>
      </c>
    </row>
    <row r="21" spans="1:15" s="430" customFormat="1" ht="18" x14ac:dyDescent="0.2">
      <c r="A21" s="434" t="s">
        <v>329</v>
      </c>
      <c r="B21" s="439">
        <v>4404501</v>
      </c>
      <c r="C21" s="439">
        <v>17287890.57</v>
      </c>
      <c r="D21" s="439"/>
      <c r="E21" s="440">
        <v>100</v>
      </c>
      <c r="F21" s="440">
        <v>100</v>
      </c>
      <c r="G21" s="439"/>
      <c r="H21" s="441">
        <v>3.9250508899873107</v>
      </c>
      <c r="I21" s="439"/>
      <c r="J21" s="440">
        <v>0.15640267480864095</v>
      </c>
      <c r="K21" s="440">
        <v>1.3389066325389618</v>
      </c>
    </row>
    <row r="22" spans="1:15" x14ac:dyDescent="0.35">
      <c r="A22" s="442"/>
      <c r="B22" s="442"/>
      <c r="C22" s="442"/>
      <c r="D22" s="442"/>
      <c r="E22" s="442"/>
      <c r="F22" s="442"/>
      <c r="G22" s="442"/>
      <c r="H22" s="442"/>
      <c r="I22" s="442"/>
      <c r="J22" s="442"/>
      <c r="K22" s="442"/>
    </row>
    <row r="23" spans="1:15" x14ac:dyDescent="0.35">
      <c r="A23" s="415"/>
      <c r="B23" s="415"/>
      <c r="C23" s="415"/>
      <c r="D23" s="415"/>
      <c r="E23" s="415"/>
      <c r="F23" s="415"/>
      <c r="G23" s="415"/>
      <c r="H23" s="424"/>
      <c r="I23" s="415"/>
      <c r="J23" s="424"/>
      <c r="K23" s="424"/>
    </row>
    <row r="24" spans="1:15" x14ac:dyDescent="0.35">
      <c r="A24" s="230" t="s">
        <v>330</v>
      </c>
      <c r="B24" s="443"/>
      <c r="C24" s="443"/>
      <c r="D24" s="443"/>
      <c r="E24" s="359"/>
      <c r="F24" s="444"/>
      <c r="G24" s="443"/>
      <c r="H24" s="424"/>
      <c r="I24" s="443"/>
      <c r="J24" s="424"/>
      <c r="K24" s="424"/>
    </row>
    <row r="25" spans="1:15" ht="15" customHeight="1" x14ac:dyDescent="0.35">
      <c r="A25" s="502" t="s">
        <v>331</v>
      </c>
      <c r="B25" s="502"/>
      <c r="C25" s="502"/>
      <c r="D25" s="502"/>
      <c r="E25" s="502"/>
      <c r="F25" s="502"/>
      <c r="G25" s="502"/>
      <c r="H25" s="502"/>
      <c r="I25" s="502"/>
      <c r="J25" s="502"/>
      <c r="K25" s="502"/>
    </row>
  </sheetData>
  <mergeCells count="8">
    <mergeCell ref="A25:K25"/>
    <mergeCell ref="A5:K5"/>
    <mergeCell ref="A6:K6"/>
    <mergeCell ref="A8:A9"/>
    <mergeCell ref="B8:C8"/>
    <mergeCell ref="E8:F8"/>
    <mergeCell ref="H8:H9"/>
    <mergeCell ref="J8:K8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9"/>
  <sheetViews>
    <sheetView workbookViewId="0">
      <selection activeCell="A4" sqref="A4"/>
    </sheetView>
  </sheetViews>
  <sheetFormatPr defaultColWidth="9.5703125" defaultRowHeight="10" x14ac:dyDescent="0.2"/>
  <cols>
    <col min="1" max="1" width="28" style="445" customWidth="1"/>
    <col min="2" max="7" width="18.5703125" style="445" customWidth="1"/>
    <col min="8" max="16384" width="9.5703125" style="446"/>
  </cols>
  <sheetData>
    <row r="1" spans="1:11" ht="12.75" customHeight="1" x14ac:dyDescent="0.2"/>
    <row r="2" spans="1:11" ht="12.75" customHeight="1" x14ac:dyDescent="0.2"/>
    <row r="3" spans="1:11" ht="24" customHeight="1" x14ac:dyDescent="0.2"/>
    <row r="4" spans="1:11" ht="12" customHeight="1" x14ac:dyDescent="0.2">
      <c r="A4" s="447" t="s">
        <v>388</v>
      </c>
    </row>
    <row r="5" spans="1:11" ht="12" customHeight="1" x14ac:dyDescent="0.2">
      <c r="A5" s="447" t="s">
        <v>389</v>
      </c>
    </row>
    <row r="6" spans="1:11" ht="12" customHeight="1" x14ac:dyDescent="0.2">
      <c r="A6" s="447" t="s">
        <v>390</v>
      </c>
    </row>
    <row r="7" spans="1:11" s="468" customFormat="1" ht="11.5" x14ac:dyDescent="0.2">
      <c r="A7" s="545" t="s">
        <v>387</v>
      </c>
      <c r="B7" s="545"/>
      <c r="C7" s="545"/>
      <c r="D7" s="545"/>
      <c r="E7" s="545"/>
      <c r="F7" s="545"/>
      <c r="G7" s="545"/>
      <c r="H7" s="545"/>
      <c r="I7" s="545"/>
      <c r="J7" s="545"/>
      <c r="K7" s="545"/>
    </row>
    <row r="8" spans="1:11" s="450" customFormat="1" ht="24" customHeight="1" x14ac:dyDescent="0.2">
      <c r="A8" s="448"/>
      <c r="B8" s="552" t="s">
        <v>366</v>
      </c>
      <c r="C8" s="552"/>
      <c r="D8" s="552"/>
      <c r="E8" s="552"/>
      <c r="F8" s="552"/>
      <c r="G8" s="449"/>
    </row>
    <row r="9" spans="1:11" s="455" customFormat="1" ht="98.25" customHeight="1" x14ac:dyDescent="0.2">
      <c r="A9" s="451" t="s">
        <v>367</v>
      </c>
      <c r="B9" s="452" t="s">
        <v>368</v>
      </c>
      <c r="C9" s="453" t="s">
        <v>369</v>
      </c>
      <c r="D9" s="453" t="s">
        <v>370</v>
      </c>
      <c r="E9" s="453" t="s">
        <v>371</v>
      </c>
      <c r="F9" s="453" t="s">
        <v>372</v>
      </c>
      <c r="G9" s="454" t="s">
        <v>373</v>
      </c>
    </row>
    <row r="10" spans="1:11" x14ac:dyDescent="0.2">
      <c r="A10" s="456"/>
      <c r="B10" s="457"/>
      <c r="C10" s="457"/>
      <c r="D10" s="457"/>
      <c r="E10" s="457"/>
      <c r="F10" s="457"/>
      <c r="G10" s="457"/>
    </row>
    <row r="11" spans="1:11" x14ac:dyDescent="0.2">
      <c r="A11" s="458" t="s">
        <v>2</v>
      </c>
      <c r="B11" s="458">
        <v>24.4</v>
      </c>
      <c r="C11" s="458">
        <v>16.899999999999999</v>
      </c>
      <c r="D11" s="458">
        <v>13.2</v>
      </c>
      <c r="E11" s="458">
        <v>21.2</v>
      </c>
      <c r="F11" s="458">
        <v>2.6</v>
      </c>
      <c r="G11" s="458">
        <v>44.2</v>
      </c>
    </row>
    <row r="12" spans="1:11" x14ac:dyDescent="0.2">
      <c r="A12" s="458" t="s">
        <v>374</v>
      </c>
      <c r="B12" s="458">
        <v>15</v>
      </c>
      <c r="C12" s="458">
        <v>6.7</v>
      </c>
      <c r="D12" s="458">
        <v>1.7</v>
      </c>
      <c r="E12" s="458">
        <v>83.3</v>
      </c>
      <c r="F12" s="458">
        <v>1.7</v>
      </c>
      <c r="G12" s="458">
        <v>16.7</v>
      </c>
    </row>
    <row r="13" spans="1:11" x14ac:dyDescent="0.2">
      <c r="A13" s="458" t="s">
        <v>199</v>
      </c>
      <c r="B13" s="458">
        <v>43.7</v>
      </c>
      <c r="C13" s="458">
        <v>33.4</v>
      </c>
      <c r="D13" s="458">
        <v>26</v>
      </c>
      <c r="E13" s="458">
        <v>46.6</v>
      </c>
      <c r="F13" s="458">
        <v>10</v>
      </c>
      <c r="G13" s="458">
        <v>33.299999999999997</v>
      </c>
    </row>
    <row r="14" spans="1:11" x14ac:dyDescent="0.2">
      <c r="A14" s="458" t="s">
        <v>375</v>
      </c>
      <c r="B14" s="458">
        <v>23.7</v>
      </c>
      <c r="C14" s="458">
        <v>7</v>
      </c>
      <c r="D14" s="458">
        <v>6</v>
      </c>
      <c r="E14" s="458">
        <v>23.4</v>
      </c>
      <c r="F14" s="458">
        <v>1.4</v>
      </c>
      <c r="G14" s="458">
        <v>8.6</v>
      </c>
    </row>
    <row r="15" spans="1:11" s="470" customFormat="1" x14ac:dyDescent="0.2">
      <c r="A15" s="458" t="s">
        <v>376</v>
      </c>
      <c r="B15" s="469" t="s">
        <v>196</v>
      </c>
      <c r="C15" s="469" t="s">
        <v>196</v>
      </c>
      <c r="D15" s="469" t="s">
        <v>196</v>
      </c>
      <c r="E15" s="469" t="s">
        <v>196</v>
      </c>
      <c r="F15" s="469" t="s">
        <v>196</v>
      </c>
      <c r="G15" s="469" t="s">
        <v>196</v>
      </c>
    </row>
    <row r="16" spans="1:11" x14ac:dyDescent="0.2">
      <c r="A16" s="458" t="s">
        <v>3</v>
      </c>
      <c r="B16" s="458">
        <v>63.4</v>
      </c>
      <c r="C16" s="458">
        <v>18.600000000000001</v>
      </c>
      <c r="D16" s="458">
        <v>16.100000000000001</v>
      </c>
      <c r="E16" s="458">
        <v>62.7</v>
      </c>
      <c r="F16" s="458">
        <v>3.7</v>
      </c>
      <c r="G16" s="458">
        <v>23</v>
      </c>
    </row>
    <row r="17" spans="1:7" x14ac:dyDescent="0.2">
      <c r="A17" s="458" t="s">
        <v>201</v>
      </c>
      <c r="B17" s="458">
        <v>44.2</v>
      </c>
      <c r="C17" s="458">
        <v>31.1</v>
      </c>
      <c r="D17" s="458">
        <v>22</v>
      </c>
      <c r="E17" s="458">
        <v>46.5</v>
      </c>
      <c r="F17" s="458">
        <v>9.1999999999999993</v>
      </c>
      <c r="G17" s="458">
        <v>32.9</v>
      </c>
    </row>
    <row r="18" spans="1:7" x14ac:dyDescent="0.2">
      <c r="A18" s="458" t="s">
        <v>0</v>
      </c>
      <c r="B18" s="458">
        <v>41.1</v>
      </c>
      <c r="C18" s="458">
        <v>30.8</v>
      </c>
      <c r="D18" s="458">
        <v>26.1</v>
      </c>
      <c r="E18" s="458">
        <v>41.9</v>
      </c>
      <c r="F18" s="458">
        <v>7.1</v>
      </c>
      <c r="G18" s="458">
        <v>34</v>
      </c>
    </row>
    <row r="19" spans="1:7" x14ac:dyDescent="0.2">
      <c r="A19" s="458" t="s">
        <v>198</v>
      </c>
      <c r="B19" s="458">
        <v>27.4</v>
      </c>
      <c r="C19" s="458">
        <v>15.1</v>
      </c>
      <c r="D19" s="458">
        <v>15.5</v>
      </c>
      <c r="E19" s="458">
        <v>11</v>
      </c>
      <c r="F19" s="458">
        <v>2.7</v>
      </c>
      <c r="G19" s="458">
        <v>37</v>
      </c>
    </row>
    <row r="20" spans="1:7" x14ac:dyDescent="0.2">
      <c r="A20" s="458" t="s">
        <v>1</v>
      </c>
      <c r="B20" s="458">
        <v>42.1</v>
      </c>
      <c r="C20" s="458">
        <v>29.8</v>
      </c>
      <c r="D20" s="458">
        <v>22.3</v>
      </c>
      <c r="E20" s="458">
        <v>36.4</v>
      </c>
      <c r="F20" s="458">
        <v>9.6</v>
      </c>
      <c r="G20" s="458">
        <v>31.1</v>
      </c>
    </row>
    <row r="21" spans="1:7" x14ac:dyDescent="0.2">
      <c r="A21" s="458" t="s">
        <v>377</v>
      </c>
      <c r="B21" s="458">
        <v>38.200000000000003</v>
      </c>
      <c r="C21" s="458">
        <v>23.9</v>
      </c>
      <c r="D21" s="458">
        <v>21.8</v>
      </c>
      <c r="E21" s="458">
        <v>35.9</v>
      </c>
      <c r="F21" s="458">
        <v>4.9000000000000004</v>
      </c>
      <c r="G21" s="458">
        <v>33.299999999999997</v>
      </c>
    </row>
    <row r="22" spans="1:7" x14ac:dyDescent="0.2">
      <c r="A22" s="458" t="s">
        <v>203</v>
      </c>
      <c r="B22" s="458">
        <v>26.4</v>
      </c>
      <c r="C22" s="458">
        <v>23.1</v>
      </c>
      <c r="D22" s="458">
        <v>24</v>
      </c>
      <c r="E22" s="458">
        <v>19.8</v>
      </c>
      <c r="F22" s="458">
        <v>4.0999999999999996</v>
      </c>
      <c r="G22" s="458">
        <v>34.700000000000003</v>
      </c>
    </row>
    <row r="23" spans="1:7" x14ac:dyDescent="0.2">
      <c r="A23" s="458" t="s">
        <v>204</v>
      </c>
      <c r="B23" s="458">
        <v>36.299999999999997</v>
      </c>
      <c r="C23" s="458">
        <v>28.6</v>
      </c>
      <c r="D23" s="458">
        <v>22.5</v>
      </c>
      <c r="E23" s="458">
        <v>39.6</v>
      </c>
      <c r="F23" s="458">
        <v>4.9000000000000004</v>
      </c>
      <c r="G23" s="458">
        <v>25.3</v>
      </c>
    </row>
    <row r="24" spans="1:7" x14ac:dyDescent="0.2">
      <c r="A24" s="458" t="s">
        <v>205</v>
      </c>
      <c r="B24" s="458">
        <v>46</v>
      </c>
      <c r="C24" s="458">
        <v>20</v>
      </c>
      <c r="D24" s="458">
        <v>20.9</v>
      </c>
      <c r="E24" s="458">
        <v>26</v>
      </c>
      <c r="F24" s="458">
        <v>6.4</v>
      </c>
      <c r="G24" s="458">
        <v>27.2</v>
      </c>
    </row>
    <row r="25" spans="1:7" x14ac:dyDescent="0.2">
      <c r="A25" s="458" t="s">
        <v>206</v>
      </c>
      <c r="B25" s="458">
        <v>18.399999999999999</v>
      </c>
      <c r="C25" s="458">
        <v>7.4</v>
      </c>
      <c r="D25" s="458">
        <v>6.6</v>
      </c>
      <c r="E25" s="458">
        <v>11</v>
      </c>
      <c r="F25" s="458">
        <v>2.9</v>
      </c>
      <c r="G25" s="458">
        <v>21.3</v>
      </c>
    </row>
    <row r="26" spans="1:7" x14ac:dyDescent="0.2">
      <c r="A26" s="458" t="s">
        <v>207</v>
      </c>
      <c r="B26" s="458">
        <v>8.1999999999999993</v>
      </c>
      <c r="C26" s="458">
        <v>2</v>
      </c>
      <c r="D26" s="458">
        <v>4.0999999999999996</v>
      </c>
      <c r="E26" s="458">
        <v>0</v>
      </c>
      <c r="F26" s="458">
        <v>2</v>
      </c>
      <c r="G26" s="458">
        <v>32.700000000000003</v>
      </c>
    </row>
    <row r="27" spans="1:7" x14ac:dyDescent="0.2">
      <c r="A27" s="458" t="s">
        <v>208</v>
      </c>
      <c r="B27" s="458">
        <v>18.600000000000001</v>
      </c>
      <c r="C27" s="458">
        <v>6.4</v>
      </c>
      <c r="D27" s="458">
        <v>7.9</v>
      </c>
      <c r="E27" s="458">
        <v>6.6</v>
      </c>
      <c r="F27" s="458">
        <v>1.5</v>
      </c>
      <c r="G27" s="458">
        <v>36.5</v>
      </c>
    </row>
    <row r="28" spans="1:7" x14ac:dyDescent="0.2">
      <c r="A28" s="458" t="s">
        <v>209</v>
      </c>
      <c r="B28" s="458">
        <v>22.6</v>
      </c>
      <c r="C28" s="458">
        <v>9.6999999999999993</v>
      </c>
      <c r="D28" s="458">
        <v>11.3</v>
      </c>
      <c r="E28" s="458">
        <v>10.3</v>
      </c>
      <c r="F28" s="458">
        <v>1.5</v>
      </c>
      <c r="G28" s="458">
        <v>30.8</v>
      </c>
    </row>
    <row r="29" spans="1:7" x14ac:dyDescent="0.2">
      <c r="A29" s="458" t="s">
        <v>210</v>
      </c>
      <c r="B29" s="458">
        <v>17.899999999999999</v>
      </c>
      <c r="C29" s="458">
        <v>4.5</v>
      </c>
      <c r="D29" s="458">
        <v>7.5</v>
      </c>
      <c r="E29" s="458">
        <v>7.5</v>
      </c>
      <c r="F29" s="458">
        <v>4.5</v>
      </c>
      <c r="G29" s="458">
        <v>32.799999999999997</v>
      </c>
    </row>
    <row r="30" spans="1:7" x14ac:dyDescent="0.2">
      <c r="A30" s="458" t="s">
        <v>211</v>
      </c>
      <c r="B30" s="458">
        <v>13.4</v>
      </c>
      <c r="C30" s="458">
        <v>6.7</v>
      </c>
      <c r="D30" s="458">
        <v>10.4</v>
      </c>
      <c r="E30" s="458">
        <v>4.9000000000000004</v>
      </c>
      <c r="F30" s="458">
        <v>2.4</v>
      </c>
      <c r="G30" s="458">
        <v>32.9</v>
      </c>
    </row>
    <row r="31" spans="1:7" x14ac:dyDescent="0.2">
      <c r="A31" s="458" t="s">
        <v>212</v>
      </c>
      <c r="B31" s="458">
        <v>24.7</v>
      </c>
      <c r="C31" s="458">
        <v>8</v>
      </c>
      <c r="D31" s="458">
        <v>8.5</v>
      </c>
      <c r="E31" s="458">
        <v>6.3</v>
      </c>
      <c r="F31" s="458">
        <v>2.2000000000000002</v>
      </c>
      <c r="G31" s="458">
        <v>44</v>
      </c>
    </row>
    <row r="32" spans="1:7" x14ac:dyDescent="0.2">
      <c r="A32" s="458" t="s">
        <v>213</v>
      </c>
      <c r="B32" s="458">
        <v>63.1</v>
      </c>
      <c r="C32" s="458">
        <v>36.4</v>
      </c>
      <c r="D32" s="458">
        <v>32.299999999999997</v>
      </c>
      <c r="E32" s="458">
        <v>31.3</v>
      </c>
      <c r="F32" s="458">
        <v>8.6</v>
      </c>
      <c r="G32" s="458">
        <v>23</v>
      </c>
    </row>
    <row r="33" spans="1:7" x14ac:dyDescent="0.2">
      <c r="A33" s="458"/>
      <c r="B33" s="458"/>
      <c r="C33" s="458"/>
      <c r="D33" s="458"/>
      <c r="E33" s="458"/>
      <c r="F33" s="458"/>
      <c r="G33" s="458"/>
    </row>
    <row r="34" spans="1:7" x14ac:dyDescent="0.2">
      <c r="A34" s="458" t="s">
        <v>8</v>
      </c>
      <c r="B34" s="458">
        <v>35.700000000000003</v>
      </c>
      <c r="C34" s="458">
        <v>26.1</v>
      </c>
      <c r="D34" s="458">
        <v>20.6</v>
      </c>
      <c r="E34" s="458">
        <v>36.700000000000003</v>
      </c>
      <c r="F34" s="458">
        <v>6.9</v>
      </c>
      <c r="G34" s="458">
        <v>36.5</v>
      </c>
    </row>
    <row r="35" spans="1:7" x14ac:dyDescent="0.2">
      <c r="A35" s="458" t="s">
        <v>9</v>
      </c>
      <c r="B35" s="458">
        <v>38.5</v>
      </c>
      <c r="C35" s="458">
        <v>25.3</v>
      </c>
      <c r="D35" s="458">
        <v>19.100000000000001</v>
      </c>
      <c r="E35" s="458">
        <v>37.4</v>
      </c>
      <c r="F35" s="458">
        <v>7.3</v>
      </c>
      <c r="G35" s="458">
        <v>27</v>
      </c>
    </row>
    <row r="36" spans="1:7" x14ac:dyDescent="0.2">
      <c r="A36" s="458" t="s">
        <v>5</v>
      </c>
      <c r="B36" s="458">
        <v>40</v>
      </c>
      <c r="C36" s="458">
        <v>22.9</v>
      </c>
      <c r="D36" s="458">
        <v>21.8</v>
      </c>
      <c r="E36" s="458">
        <v>30.9</v>
      </c>
      <c r="F36" s="458">
        <v>5.5</v>
      </c>
      <c r="G36" s="458">
        <v>29.8</v>
      </c>
    </row>
    <row r="37" spans="1:7" x14ac:dyDescent="0.2">
      <c r="A37" s="458" t="s">
        <v>6</v>
      </c>
      <c r="B37" s="458">
        <v>17.899999999999999</v>
      </c>
      <c r="C37" s="458">
        <v>6.9</v>
      </c>
      <c r="D37" s="458">
        <v>8.6</v>
      </c>
      <c r="E37" s="458">
        <v>7.4</v>
      </c>
      <c r="F37" s="458">
        <v>2</v>
      </c>
      <c r="G37" s="458">
        <v>32.299999999999997</v>
      </c>
    </row>
    <row r="38" spans="1:7" x14ac:dyDescent="0.2">
      <c r="A38" s="458" t="s">
        <v>7</v>
      </c>
      <c r="B38" s="458">
        <v>45.5</v>
      </c>
      <c r="C38" s="458">
        <v>23.4</v>
      </c>
      <c r="D38" s="458">
        <v>21.4</v>
      </c>
      <c r="E38" s="458">
        <v>19.899999999999999</v>
      </c>
      <c r="F38" s="458">
        <v>5.7</v>
      </c>
      <c r="G38" s="458">
        <v>32.6</v>
      </c>
    </row>
    <row r="39" spans="1:7" x14ac:dyDescent="0.2">
      <c r="A39" s="458"/>
      <c r="B39" s="458"/>
      <c r="C39" s="458"/>
      <c r="D39" s="458"/>
      <c r="E39" s="458"/>
      <c r="F39" s="458"/>
      <c r="G39" s="458"/>
    </row>
    <row r="40" spans="1:7" x14ac:dyDescent="0.2">
      <c r="A40" s="458"/>
      <c r="B40" s="458"/>
      <c r="C40" s="458"/>
      <c r="D40" s="458"/>
      <c r="E40" s="458"/>
      <c r="F40" s="458"/>
      <c r="G40" s="458"/>
    </row>
    <row r="41" spans="1:7" x14ac:dyDescent="0.2">
      <c r="A41" s="458" t="s">
        <v>378</v>
      </c>
      <c r="B41" s="458">
        <v>40.5</v>
      </c>
      <c r="C41" s="458">
        <v>27.5</v>
      </c>
      <c r="D41" s="458">
        <v>22.4</v>
      </c>
      <c r="E41" s="458">
        <v>36.5</v>
      </c>
      <c r="F41" s="458">
        <v>6.9</v>
      </c>
      <c r="G41" s="458">
        <v>32.799999999999997</v>
      </c>
    </row>
    <row r="42" spans="1:7" x14ac:dyDescent="0.2">
      <c r="A42" s="458" t="s">
        <v>379</v>
      </c>
      <c r="B42" s="458">
        <v>20.3</v>
      </c>
      <c r="C42" s="458">
        <v>5.7</v>
      </c>
      <c r="D42" s="458">
        <v>7.2</v>
      </c>
      <c r="E42" s="458">
        <v>8.8000000000000007</v>
      </c>
      <c r="F42" s="458">
        <v>2.7</v>
      </c>
      <c r="G42" s="458">
        <v>29</v>
      </c>
    </row>
    <row r="43" spans="1:7" x14ac:dyDescent="0.2">
      <c r="A43" s="458"/>
      <c r="B43" s="458"/>
      <c r="C43" s="458"/>
      <c r="D43" s="458"/>
      <c r="E43" s="458"/>
      <c r="F43" s="458"/>
      <c r="G43" s="458"/>
    </row>
    <row r="44" spans="1:7" x14ac:dyDescent="0.2">
      <c r="A44" s="459" t="s">
        <v>35</v>
      </c>
      <c r="B44" s="459">
        <v>35.9</v>
      </c>
      <c r="C44" s="459">
        <v>22.4</v>
      </c>
      <c r="D44" s="459">
        <v>18.899999999999999</v>
      </c>
      <c r="E44" s="459">
        <v>30.1</v>
      </c>
      <c r="F44" s="459">
        <v>6</v>
      </c>
      <c r="G44" s="459">
        <v>31.9</v>
      </c>
    </row>
    <row r="45" spans="1:7" x14ac:dyDescent="0.2">
      <c r="A45" s="458"/>
      <c r="B45" s="458"/>
      <c r="C45" s="458"/>
      <c r="D45" s="458"/>
      <c r="E45" s="458"/>
      <c r="F45" s="458"/>
      <c r="G45" s="458"/>
    </row>
    <row r="46" spans="1:7" x14ac:dyDescent="0.2">
      <c r="A46" s="458" t="s">
        <v>380</v>
      </c>
      <c r="B46" s="458"/>
      <c r="C46" s="458"/>
      <c r="D46" s="458"/>
      <c r="E46" s="458"/>
      <c r="F46" s="458"/>
      <c r="G46" s="458"/>
    </row>
    <row r="47" spans="1:7" x14ac:dyDescent="0.2">
      <c r="A47" s="458" t="s">
        <v>381</v>
      </c>
      <c r="B47" s="458"/>
      <c r="C47" s="458"/>
      <c r="D47" s="458"/>
      <c r="E47" s="458"/>
      <c r="F47" s="458"/>
      <c r="G47" s="458"/>
    </row>
    <row r="48" spans="1:7" x14ac:dyDescent="0.2">
      <c r="A48" s="460" t="s">
        <v>382</v>
      </c>
      <c r="B48" s="446"/>
      <c r="C48" s="446"/>
      <c r="D48" s="446"/>
      <c r="E48" s="446"/>
      <c r="F48" s="446"/>
      <c r="G48" s="446"/>
    </row>
    <row r="49" spans="1:7" x14ac:dyDescent="0.2">
      <c r="A49" s="460"/>
      <c r="B49" s="446"/>
      <c r="C49" s="446"/>
      <c r="D49" s="446"/>
      <c r="E49" s="446"/>
      <c r="F49" s="446"/>
      <c r="G49" s="446"/>
    </row>
    <row r="50" spans="1:7" x14ac:dyDescent="0.2">
      <c r="A50" s="446"/>
      <c r="B50" s="446"/>
      <c r="C50" s="446"/>
      <c r="D50" s="446"/>
      <c r="E50" s="446"/>
      <c r="F50" s="446"/>
      <c r="G50" s="446"/>
    </row>
    <row r="51" spans="1:7" x14ac:dyDescent="0.2">
      <c r="A51" s="446"/>
      <c r="B51" s="446"/>
      <c r="C51" s="446"/>
      <c r="D51" s="446"/>
      <c r="E51" s="446"/>
      <c r="F51" s="446"/>
      <c r="G51" s="446"/>
    </row>
    <row r="52" spans="1:7" x14ac:dyDescent="0.2">
      <c r="A52" s="446"/>
      <c r="B52" s="446"/>
      <c r="C52" s="446"/>
      <c r="D52" s="446"/>
      <c r="E52" s="446"/>
      <c r="F52" s="446"/>
      <c r="G52" s="446"/>
    </row>
    <row r="53" spans="1:7" x14ac:dyDescent="0.2">
      <c r="A53" s="446"/>
      <c r="B53" s="446"/>
      <c r="C53" s="446"/>
      <c r="D53" s="446"/>
      <c r="E53" s="446"/>
      <c r="F53" s="446"/>
      <c r="G53" s="446"/>
    </row>
    <row r="54" spans="1:7" x14ac:dyDescent="0.2">
      <c r="A54" s="446"/>
      <c r="B54" s="446"/>
      <c r="C54" s="446"/>
      <c r="D54" s="446"/>
      <c r="E54" s="446"/>
      <c r="F54" s="446"/>
      <c r="G54" s="446"/>
    </row>
    <row r="55" spans="1:7" x14ac:dyDescent="0.2">
      <c r="A55" s="446"/>
      <c r="B55" s="446"/>
      <c r="C55" s="446"/>
      <c r="D55" s="446"/>
      <c r="E55" s="446"/>
      <c r="F55" s="446"/>
      <c r="G55" s="446"/>
    </row>
    <row r="56" spans="1:7" x14ac:dyDescent="0.2">
      <c r="A56" s="446"/>
      <c r="B56" s="446"/>
      <c r="C56" s="446"/>
      <c r="D56" s="446"/>
      <c r="E56" s="446"/>
      <c r="F56" s="446"/>
      <c r="G56" s="446"/>
    </row>
    <row r="57" spans="1:7" x14ac:dyDescent="0.2">
      <c r="A57" s="446"/>
      <c r="B57" s="446"/>
      <c r="C57" s="446"/>
      <c r="D57" s="446"/>
      <c r="E57" s="446"/>
      <c r="F57" s="446"/>
      <c r="G57" s="446"/>
    </row>
    <row r="58" spans="1:7" x14ac:dyDescent="0.2">
      <c r="A58" s="446"/>
      <c r="B58" s="446"/>
      <c r="C58" s="446"/>
      <c r="D58" s="446"/>
      <c r="E58" s="446"/>
      <c r="F58" s="446"/>
      <c r="G58" s="446"/>
    </row>
    <row r="59" spans="1:7" x14ac:dyDescent="0.2">
      <c r="A59" s="446"/>
      <c r="B59" s="446"/>
      <c r="C59" s="446"/>
      <c r="D59" s="446"/>
      <c r="E59" s="446"/>
      <c r="F59" s="446"/>
      <c r="G59" s="446"/>
    </row>
    <row r="60" spans="1:7" x14ac:dyDescent="0.2">
      <c r="A60" s="446"/>
      <c r="B60" s="446"/>
      <c r="C60" s="446"/>
      <c r="D60" s="446"/>
      <c r="E60" s="446"/>
      <c r="F60" s="446"/>
      <c r="G60" s="446"/>
    </row>
    <row r="61" spans="1:7" x14ac:dyDescent="0.2">
      <c r="A61" s="446"/>
      <c r="B61" s="446"/>
      <c r="C61" s="446"/>
      <c r="D61" s="446"/>
      <c r="E61" s="446"/>
      <c r="F61" s="446"/>
      <c r="G61" s="446"/>
    </row>
    <row r="62" spans="1:7" x14ac:dyDescent="0.2">
      <c r="A62" s="446"/>
      <c r="B62" s="446"/>
      <c r="C62" s="446"/>
      <c r="D62" s="446"/>
      <c r="E62" s="446"/>
      <c r="F62" s="446"/>
      <c r="G62" s="446"/>
    </row>
    <row r="63" spans="1:7" x14ac:dyDescent="0.2">
      <c r="A63" s="446"/>
      <c r="B63" s="446"/>
      <c r="C63" s="446"/>
      <c r="D63" s="446"/>
      <c r="E63" s="446"/>
      <c r="F63" s="446"/>
      <c r="G63" s="446"/>
    </row>
    <row r="64" spans="1:7" x14ac:dyDescent="0.2">
      <c r="A64" s="446"/>
      <c r="B64" s="446"/>
      <c r="C64" s="446"/>
      <c r="D64" s="446"/>
      <c r="E64" s="446"/>
      <c r="F64" s="446"/>
      <c r="G64" s="446"/>
    </row>
    <row r="65" spans="1:7" x14ac:dyDescent="0.2">
      <c r="A65" s="446"/>
      <c r="B65" s="446"/>
      <c r="C65" s="446"/>
      <c r="D65" s="446"/>
      <c r="E65" s="446"/>
      <c r="F65" s="446"/>
      <c r="G65" s="446"/>
    </row>
    <row r="66" spans="1:7" x14ac:dyDescent="0.2">
      <c r="A66" s="446"/>
      <c r="B66" s="446"/>
      <c r="C66" s="446"/>
      <c r="D66" s="446"/>
      <c r="E66" s="446"/>
      <c r="F66" s="446"/>
      <c r="G66" s="446"/>
    </row>
    <row r="67" spans="1:7" x14ac:dyDescent="0.2">
      <c r="A67" s="446"/>
      <c r="B67" s="446"/>
      <c r="C67" s="446"/>
      <c r="D67" s="446"/>
      <c r="E67" s="446"/>
      <c r="F67" s="446"/>
      <c r="G67" s="446"/>
    </row>
    <row r="68" spans="1:7" x14ac:dyDescent="0.2">
      <c r="A68" s="446"/>
      <c r="B68" s="446"/>
      <c r="C68" s="446"/>
      <c r="D68" s="446"/>
      <c r="E68" s="446"/>
      <c r="F68" s="446"/>
      <c r="G68" s="446"/>
    </row>
    <row r="69" spans="1:7" x14ac:dyDescent="0.2">
      <c r="A69" s="446"/>
      <c r="B69" s="446"/>
      <c r="C69" s="446"/>
      <c r="D69" s="446"/>
      <c r="E69" s="446"/>
      <c r="F69" s="446"/>
      <c r="G69" s="446"/>
    </row>
    <row r="70" spans="1:7" x14ac:dyDescent="0.2">
      <c r="A70" s="446"/>
      <c r="B70" s="446"/>
      <c r="C70" s="446"/>
      <c r="D70" s="446"/>
      <c r="E70" s="446"/>
      <c r="F70" s="446"/>
      <c r="G70" s="446"/>
    </row>
    <row r="71" spans="1:7" x14ac:dyDescent="0.2">
      <c r="A71" s="446"/>
      <c r="B71" s="446"/>
      <c r="C71" s="446"/>
      <c r="D71" s="446"/>
      <c r="E71" s="446"/>
      <c r="F71" s="446"/>
      <c r="G71" s="446"/>
    </row>
    <row r="72" spans="1:7" x14ac:dyDescent="0.2">
      <c r="A72" s="446"/>
      <c r="B72" s="446"/>
      <c r="C72" s="446"/>
      <c r="D72" s="446"/>
      <c r="E72" s="446"/>
      <c r="F72" s="446"/>
      <c r="G72" s="446"/>
    </row>
    <row r="73" spans="1:7" x14ac:dyDescent="0.2">
      <c r="A73" s="446"/>
      <c r="B73" s="446"/>
      <c r="C73" s="446"/>
      <c r="D73" s="446"/>
      <c r="E73" s="446"/>
      <c r="F73" s="446"/>
      <c r="G73" s="446"/>
    </row>
    <row r="74" spans="1:7" x14ac:dyDescent="0.2">
      <c r="A74" s="446"/>
      <c r="B74" s="446"/>
      <c r="C74" s="446"/>
      <c r="D74" s="446"/>
      <c r="E74" s="446"/>
      <c r="F74" s="446"/>
      <c r="G74" s="446"/>
    </row>
    <row r="75" spans="1:7" x14ac:dyDescent="0.2">
      <c r="A75" s="446"/>
      <c r="B75" s="446"/>
      <c r="C75" s="446"/>
      <c r="D75" s="446"/>
      <c r="E75" s="446"/>
      <c r="F75" s="446"/>
      <c r="G75" s="446"/>
    </row>
    <row r="76" spans="1:7" x14ac:dyDescent="0.2">
      <c r="A76" s="446"/>
      <c r="B76" s="446"/>
      <c r="C76" s="446"/>
      <c r="D76" s="446"/>
      <c r="E76" s="446"/>
      <c r="F76" s="446"/>
      <c r="G76" s="446"/>
    </row>
    <row r="77" spans="1:7" x14ac:dyDescent="0.2">
      <c r="A77" s="446"/>
      <c r="B77" s="446"/>
      <c r="C77" s="446"/>
      <c r="D77" s="446"/>
      <c r="E77" s="446"/>
      <c r="F77" s="446"/>
      <c r="G77" s="446"/>
    </row>
    <row r="78" spans="1:7" x14ac:dyDescent="0.2">
      <c r="A78" s="446"/>
      <c r="B78" s="446"/>
      <c r="C78" s="446"/>
      <c r="D78" s="446"/>
      <c r="E78" s="446"/>
      <c r="F78" s="446"/>
      <c r="G78" s="446"/>
    </row>
    <row r="79" spans="1:7" x14ac:dyDescent="0.2">
      <c r="A79" s="446"/>
      <c r="B79" s="446"/>
      <c r="C79" s="446"/>
      <c r="D79" s="446"/>
      <c r="E79" s="446"/>
      <c r="F79" s="446"/>
      <c r="G79" s="446"/>
    </row>
    <row r="80" spans="1:7" x14ac:dyDescent="0.2">
      <c r="A80" s="446"/>
      <c r="B80" s="446"/>
      <c r="C80" s="446"/>
      <c r="D80" s="446"/>
      <c r="E80" s="446"/>
      <c r="F80" s="446"/>
      <c r="G80" s="446"/>
    </row>
    <row r="81" spans="1:7" x14ac:dyDescent="0.2">
      <c r="A81" s="446"/>
      <c r="B81" s="446"/>
      <c r="C81" s="446"/>
      <c r="D81" s="446"/>
      <c r="E81" s="446"/>
      <c r="F81" s="446"/>
      <c r="G81" s="446"/>
    </row>
    <row r="82" spans="1:7" x14ac:dyDescent="0.2">
      <c r="A82" s="446"/>
      <c r="B82" s="446"/>
      <c r="C82" s="446"/>
      <c r="D82" s="446"/>
      <c r="E82" s="446"/>
      <c r="F82" s="446"/>
      <c r="G82" s="446"/>
    </row>
    <row r="83" spans="1:7" x14ac:dyDescent="0.2">
      <c r="A83" s="446"/>
      <c r="B83" s="446"/>
      <c r="C83" s="446"/>
      <c r="D83" s="446"/>
      <c r="E83" s="446"/>
      <c r="F83" s="446"/>
      <c r="G83" s="446"/>
    </row>
    <row r="84" spans="1:7" x14ac:dyDescent="0.2">
      <c r="A84" s="446"/>
      <c r="B84" s="446"/>
      <c r="C84" s="446"/>
      <c r="D84" s="446"/>
      <c r="E84" s="446"/>
      <c r="F84" s="446"/>
      <c r="G84" s="446"/>
    </row>
    <row r="85" spans="1:7" x14ac:dyDescent="0.2">
      <c r="A85" s="446"/>
      <c r="B85" s="446"/>
      <c r="C85" s="446"/>
      <c r="D85" s="446"/>
      <c r="E85" s="446"/>
      <c r="F85" s="446"/>
      <c r="G85" s="446"/>
    </row>
    <row r="86" spans="1:7" x14ac:dyDescent="0.2">
      <c r="A86" s="446"/>
      <c r="B86" s="446"/>
      <c r="C86" s="446"/>
      <c r="D86" s="446"/>
      <c r="E86" s="446"/>
      <c r="F86" s="446"/>
      <c r="G86" s="446"/>
    </row>
    <row r="87" spans="1:7" x14ac:dyDescent="0.2">
      <c r="A87" s="446"/>
      <c r="B87" s="446"/>
      <c r="C87" s="446"/>
      <c r="D87" s="446"/>
      <c r="E87" s="446"/>
      <c r="F87" s="446"/>
      <c r="G87" s="446"/>
    </row>
    <row r="88" spans="1:7" x14ac:dyDescent="0.2">
      <c r="A88" s="446"/>
      <c r="B88" s="446"/>
      <c r="C88" s="446"/>
      <c r="D88" s="446"/>
      <c r="E88" s="446"/>
      <c r="F88" s="446"/>
      <c r="G88" s="446"/>
    </row>
    <row r="89" spans="1:7" x14ac:dyDescent="0.2">
      <c r="A89" s="446"/>
      <c r="B89" s="446"/>
      <c r="C89" s="446"/>
      <c r="D89" s="446"/>
      <c r="E89" s="446"/>
      <c r="F89" s="446"/>
      <c r="G89" s="446"/>
    </row>
    <row r="90" spans="1:7" x14ac:dyDescent="0.2">
      <c r="A90" s="446"/>
      <c r="B90" s="446"/>
      <c r="C90" s="446"/>
      <c r="D90" s="446"/>
      <c r="E90" s="446"/>
      <c r="F90" s="446"/>
      <c r="G90" s="446"/>
    </row>
    <row r="91" spans="1:7" x14ac:dyDescent="0.2">
      <c r="A91" s="446"/>
      <c r="B91" s="446"/>
      <c r="C91" s="446"/>
      <c r="D91" s="446"/>
      <c r="E91" s="446"/>
      <c r="F91" s="446"/>
      <c r="G91" s="446"/>
    </row>
    <row r="92" spans="1:7" x14ac:dyDescent="0.2">
      <c r="A92" s="446"/>
      <c r="B92" s="446"/>
      <c r="C92" s="446"/>
      <c r="D92" s="446"/>
      <c r="E92" s="446"/>
      <c r="F92" s="446"/>
      <c r="G92" s="446"/>
    </row>
    <row r="93" spans="1:7" x14ac:dyDescent="0.2">
      <c r="A93" s="446"/>
      <c r="B93" s="446"/>
      <c r="C93" s="446"/>
      <c r="D93" s="446"/>
      <c r="E93" s="446"/>
      <c r="F93" s="446"/>
      <c r="G93" s="446"/>
    </row>
    <row r="94" spans="1:7" x14ac:dyDescent="0.2">
      <c r="A94" s="446"/>
      <c r="B94" s="446"/>
      <c r="C94" s="446"/>
      <c r="D94" s="446"/>
      <c r="E94" s="446"/>
      <c r="F94" s="446"/>
      <c r="G94" s="446"/>
    </row>
    <row r="95" spans="1:7" x14ac:dyDescent="0.2">
      <c r="A95" s="446"/>
      <c r="B95" s="446"/>
      <c r="C95" s="446"/>
      <c r="D95" s="446"/>
      <c r="E95" s="446"/>
      <c r="F95" s="446"/>
      <c r="G95" s="446"/>
    </row>
    <row r="96" spans="1:7" x14ac:dyDescent="0.2">
      <c r="A96" s="446"/>
      <c r="B96" s="446"/>
      <c r="C96" s="446"/>
      <c r="D96" s="446"/>
      <c r="E96" s="446"/>
      <c r="F96" s="446"/>
      <c r="G96" s="446"/>
    </row>
    <row r="97" spans="1:7" x14ac:dyDescent="0.2">
      <c r="A97" s="446"/>
      <c r="B97" s="446"/>
      <c r="C97" s="446"/>
      <c r="D97" s="446"/>
      <c r="E97" s="446"/>
      <c r="F97" s="446"/>
      <c r="G97" s="446"/>
    </row>
    <row r="98" spans="1:7" x14ac:dyDescent="0.2">
      <c r="A98" s="446"/>
      <c r="B98" s="446"/>
      <c r="C98" s="446"/>
      <c r="D98" s="446"/>
      <c r="E98" s="446"/>
      <c r="F98" s="446"/>
      <c r="G98" s="446"/>
    </row>
    <row r="99" spans="1:7" x14ac:dyDescent="0.2">
      <c r="A99" s="446"/>
      <c r="B99" s="446"/>
      <c r="C99" s="446"/>
      <c r="D99" s="446"/>
      <c r="E99" s="446"/>
      <c r="F99" s="446"/>
      <c r="G99" s="446"/>
    </row>
    <row r="100" spans="1:7" x14ac:dyDescent="0.2">
      <c r="A100" s="446"/>
      <c r="B100" s="446"/>
      <c r="C100" s="446"/>
      <c r="D100" s="446"/>
      <c r="E100" s="446"/>
      <c r="F100" s="446"/>
      <c r="G100" s="446"/>
    </row>
    <row r="101" spans="1:7" x14ac:dyDescent="0.2">
      <c r="A101" s="446"/>
      <c r="B101" s="446"/>
      <c r="C101" s="446"/>
      <c r="D101" s="446"/>
      <c r="E101" s="446"/>
      <c r="F101" s="446"/>
      <c r="G101" s="446"/>
    </row>
    <row r="102" spans="1:7" x14ac:dyDescent="0.2">
      <c r="A102" s="446"/>
      <c r="B102" s="446"/>
      <c r="C102" s="446"/>
      <c r="D102" s="446"/>
      <c r="E102" s="446"/>
      <c r="F102" s="446"/>
      <c r="G102" s="446"/>
    </row>
    <row r="103" spans="1:7" x14ac:dyDescent="0.2">
      <c r="A103" s="446"/>
      <c r="B103" s="446"/>
      <c r="C103" s="446"/>
      <c r="D103" s="446"/>
      <c r="E103" s="446"/>
      <c r="F103" s="446"/>
      <c r="G103" s="446"/>
    </row>
    <row r="104" spans="1:7" x14ac:dyDescent="0.2">
      <c r="A104" s="446"/>
      <c r="B104" s="446"/>
      <c r="C104" s="446"/>
      <c r="D104" s="446"/>
      <c r="E104" s="446"/>
      <c r="F104" s="446"/>
      <c r="G104" s="446"/>
    </row>
    <row r="105" spans="1:7" x14ac:dyDescent="0.2">
      <c r="A105" s="446"/>
      <c r="B105" s="446"/>
      <c r="C105" s="446"/>
      <c r="D105" s="446"/>
      <c r="E105" s="446"/>
      <c r="F105" s="446"/>
      <c r="G105" s="446"/>
    </row>
    <row r="106" spans="1:7" x14ac:dyDescent="0.2">
      <c r="A106" s="446"/>
      <c r="B106" s="446"/>
      <c r="C106" s="446"/>
      <c r="D106" s="446"/>
      <c r="E106" s="446"/>
      <c r="F106" s="446"/>
      <c r="G106" s="446"/>
    </row>
    <row r="107" spans="1:7" x14ac:dyDescent="0.2">
      <c r="A107" s="446"/>
      <c r="B107" s="446"/>
      <c r="C107" s="446"/>
      <c r="D107" s="446"/>
      <c r="E107" s="446"/>
      <c r="F107" s="446"/>
      <c r="G107" s="446"/>
    </row>
    <row r="108" spans="1:7" x14ac:dyDescent="0.2">
      <c r="A108" s="446"/>
      <c r="B108" s="446"/>
      <c r="C108" s="446"/>
      <c r="D108" s="446"/>
      <c r="E108" s="446"/>
      <c r="F108" s="446"/>
      <c r="G108" s="446"/>
    </row>
    <row r="109" spans="1:7" x14ac:dyDescent="0.2">
      <c r="A109" s="446"/>
      <c r="B109" s="446"/>
      <c r="C109" s="446"/>
      <c r="D109" s="446"/>
      <c r="E109" s="446"/>
      <c r="F109" s="446"/>
      <c r="G109" s="446"/>
    </row>
    <row r="110" spans="1:7" x14ac:dyDescent="0.2">
      <c r="A110" s="446"/>
      <c r="B110" s="446"/>
      <c r="C110" s="446"/>
      <c r="D110" s="446"/>
      <c r="E110" s="446"/>
      <c r="F110" s="446"/>
      <c r="G110" s="446"/>
    </row>
    <row r="111" spans="1:7" x14ac:dyDescent="0.2">
      <c r="A111" s="446"/>
      <c r="B111" s="446"/>
      <c r="C111" s="446"/>
      <c r="D111" s="446"/>
      <c r="E111" s="446"/>
      <c r="F111" s="446"/>
      <c r="G111" s="446"/>
    </row>
    <row r="112" spans="1:7" x14ac:dyDescent="0.2">
      <c r="A112" s="446"/>
      <c r="B112" s="446"/>
      <c r="C112" s="446"/>
      <c r="D112" s="446"/>
      <c r="E112" s="446"/>
      <c r="F112" s="446"/>
      <c r="G112" s="446"/>
    </row>
    <row r="113" spans="1:7" x14ac:dyDescent="0.2">
      <c r="A113" s="446"/>
      <c r="B113" s="446"/>
      <c r="C113" s="446"/>
      <c r="D113" s="446"/>
      <c r="E113" s="446"/>
      <c r="F113" s="446"/>
      <c r="G113" s="446"/>
    </row>
    <row r="114" spans="1:7" x14ac:dyDescent="0.2">
      <c r="A114" s="446"/>
      <c r="B114" s="446"/>
      <c r="C114" s="446"/>
      <c r="D114" s="446"/>
      <c r="E114" s="446"/>
      <c r="F114" s="446"/>
      <c r="G114" s="446"/>
    </row>
    <row r="115" spans="1:7" x14ac:dyDescent="0.2">
      <c r="A115" s="446"/>
      <c r="B115" s="446"/>
      <c r="C115" s="446"/>
      <c r="D115" s="446"/>
      <c r="E115" s="446"/>
      <c r="F115" s="446"/>
      <c r="G115" s="446"/>
    </row>
    <row r="116" spans="1:7" x14ac:dyDescent="0.2">
      <c r="A116" s="446"/>
      <c r="B116" s="446"/>
      <c r="C116" s="446"/>
      <c r="D116" s="446"/>
      <c r="E116" s="446"/>
      <c r="F116" s="446"/>
      <c r="G116" s="446"/>
    </row>
    <row r="117" spans="1:7" x14ac:dyDescent="0.2">
      <c r="A117" s="446"/>
      <c r="B117" s="446"/>
      <c r="C117" s="446"/>
      <c r="D117" s="446"/>
      <c r="E117" s="446"/>
      <c r="F117" s="446"/>
      <c r="G117" s="446"/>
    </row>
    <row r="118" spans="1:7" x14ac:dyDescent="0.2">
      <c r="A118" s="446"/>
      <c r="B118" s="446"/>
      <c r="C118" s="446"/>
      <c r="D118" s="446"/>
      <c r="E118" s="446"/>
      <c r="F118" s="446"/>
      <c r="G118" s="446"/>
    </row>
    <row r="119" spans="1:7" x14ac:dyDescent="0.2">
      <c r="A119" s="446"/>
      <c r="B119" s="446"/>
      <c r="C119" s="446"/>
      <c r="D119" s="446"/>
      <c r="E119" s="446"/>
      <c r="F119" s="446"/>
      <c r="G119" s="446"/>
    </row>
    <row r="120" spans="1:7" x14ac:dyDescent="0.2">
      <c r="A120" s="446"/>
      <c r="B120" s="446"/>
      <c r="C120" s="446"/>
      <c r="D120" s="446"/>
      <c r="E120" s="446"/>
      <c r="F120" s="446"/>
      <c r="G120" s="446"/>
    </row>
    <row r="121" spans="1:7" x14ac:dyDescent="0.2">
      <c r="A121" s="446"/>
      <c r="B121" s="446"/>
      <c r="C121" s="446"/>
      <c r="D121" s="446"/>
      <c r="E121" s="446"/>
      <c r="F121" s="446"/>
      <c r="G121" s="446"/>
    </row>
    <row r="122" spans="1:7" x14ac:dyDescent="0.2">
      <c r="A122" s="446"/>
      <c r="B122" s="446"/>
      <c r="C122" s="446"/>
      <c r="D122" s="446"/>
      <c r="E122" s="446"/>
      <c r="F122" s="446"/>
      <c r="G122" s="446"/>
    </row>
    <row r="123" spans="1:7" x14ac:dyDescent="0.2">
      <c r="A123" s="446"/>
      <c r="B123" s="446"/>
      <c r="C123" s="446"/>
      <c r="D123" s="446"/>
      <c r="E123" s="446"/>
      <c r="F123" s="446"/>
      <c r="G123" s="446"/>
    </row>
    <row r="124" spans="1:7" x14ac:dyDescent="0.2">
      <c r="A124" s="446"/>
      <c r="B124" s="446"/>
      <c r="C124" s="446"/>
      <c r="D124" s="446"/>
      <c r="E124" s="446"/>
      <c r="F124" s="446"/>
      <c r="G124" s="446"/>
    </row>
    <row r="125" spans="1:7" x14ac:dyDescent="0.2">
      <c r="A125" s="446"/>
      <c r="B125" s="446"/>
      <c r="C125" s="446"/>
      <c r="D125" s="446"/>
      <c r="E125" s="446"/>
      <c r="F125" s="446"/>
      <c r="G125" s="446"/>
    </row>
    <row r="126" spans="1:7" x14ac:dyDescent="0.2">
      <c r="A126" s="446"/>
      <c r="B126" s="446"/>
      <c r="C126" s="446"/>
      <c r="D126" s="446"/>
      <c r="E126" s="446"/>
      <c r="F126" s="446"/>
      <c r="G126" s="446"/>
    </row>
    <row r="127" spans="1:7" x14ac:dyDescent="0.2">
      <c r="A127" s="446"/>
      <c r="B127" s="446"/>
      <c r="C127" s="446"/>
      <c r="D127" s="446"/>
      <c r="E127" s="446"/>
      <c r="F127" s="446"/>
      <c r="G127" s="446"/>
    </row>
    <row r="128" spans="1:7" x14ac:dyDescent="0.2">
      <c r="A128" s="446"/>
      <c r="B128" s="446"/>
      <c r="C128" s="446"/>
      <c r="D128" s="446"/>
      <c r="E128" s="446"/>
      <c r="F128" s="446"/>
      <c r="G128" s="446"/>
    </row>
    <row r="129" spans="1:7" x14ac:dyDescent="0.2">
      <c r="A129" s="446"/>
      <c r="B129" s="446"/>
      <c r="C129" s="446"/>
      <c r="D129" s="446"/>
      <c r="E129" s="446"/>
      <c r="F129" s="446"/>
      <c r="G129" s="446"/>
    </row>
    <row r="130" spans="1:7" x14ac:dyDescent="0.2">
      <c r="A130" s="446"/>
      <c r="B130" s="446"/>
      <c r="C130" s="446"/>
      <c r="D130" s="446"/>
      <c r="E130" s="446"/>
      <c r="F130" s="446"/>
      <c r="G130" s="446"/>
    </row>
    <row r="131" spans="1:7" x14ac:dyDescent="0.2">
      <c r="A131" s="446"/>
      <c r="B131" s="446"/>
      <c r="C131" s="446"/>
      <c r="D131" s="446"/>
      <c r="E131" s="446"/>
      <c r="F131" s="446"/>
      <c r="G131" s="446"/>
    </row>
    <row r="132" spans="1:7" x14ac:dyDescent="0.2">
      <c r="A132" s="446"/>
      <c r="B132" s="446"/>
      <c r="C132" s="446"/>
      <c r="D132" s="446"/>
      <c r="E132" s="446"/>
      <c r="F132" s="446"/>
      <c r="G132" s="446"/>
    </row>
    <row r="133" spans="1:7" x14ac:dyDescent="0.2">
      <c r="A133" s="446"/>
      <c r="B133" s="446"/>
      <c r="C133" s="446"/>
      <c r="D133" s="446"/>
      <c r="E133" s="446"/>
      <c r="F133" s="446"/>
      <c r="G133" s="446"/>
    </row>
    <row r="134" spans="1:7" x14ac:dyDescent="0.2">
      <c r="A134" s="446"/>
      <c r="B134" s="446"/>
      <c r="C134" s="446"/>
      <c r="D134" s="446"/>
      <c r="E134" s="446"/>
      <c r="F134" s="446"/>
      <c r="G134" s="446"/>
    </row>
    <row r="135" spans="1:7" x14ac:dyDescent="0.2">
      <c r="A135" s="446"/>
      <c r="B135" s="446"/>
      <c r="C135" s="446"/>
      <c r="D135" s="446"/>
      <c r="E135" s="446"/>
      <c r="F135" s="446"/>
      <c r="G135" s="446"/>
    </row>
    <row r="136" spans="1:7" x14ac:dyDescent="0.2">
      <c r="A136" s="446"/>
      <c r="B136" s="446"/>
      <c r="C136" s="446"/>
      <c r="D136" s="446"/>
      <c r="E136" s="446"/>
      <c r="F136" s="446"/>
      <c r="G136" s="446"/>
    </row>
    <row r="137" spans="1:7" x14ac:dyDescent="0.2">
      <c r="A137" s="446"/>
      <c r="B137" s="446"/>
      <c r="C137" s="446"/>
      <c r="D137" s="446"/>
      <c r="E137" s="446"/>
      <c r="F137" s="446"/>
      <c r="G137" s="446"/>
    </row>
    <row r="138" spans="1:7" x14ac:dyDescent="0.2">
      <c r="A138" s="446"/>
      <c r="B138" s="446"/>
      <c r="C138" s="446"/>
      <c r="D138" s="446"/>
      <c r="E138" s="446"/>
      <c r="F138" s="446"/>
      <c r="G138" s="446"/>
    </row>
    <row r="139" spans="1:7" x14ac:dyDescent="0.2">
      <c r="A139" s="446"/>
      <c r="B139" s="446"/>
      <c r="C139" s="446"/>
      <c r="D139" s="446"/>
      <c r="E139" s="446"/>
      <c r="F139" s="446"/>
      <c r="G139" s="446"/>
    </row>
    <row r="140" spans="1:7" x14ac:dyDescent="0.2">
      <c r="A140" s="446"/>
      <c r="B140" s="446"/>
      <c r="C140" s="446"/>
      <c r="D140" s="446"/>
      <c r="E140" s="446"/>
      <c r="F140" s="446"/>
      <c r="G140" s="446"/>
    </row>
    <row r="141" spans="1:7" x14ac:dyDescent="0.2">
      <c r="A141" s="446"/>
      <c r="B141" s="446"/>
      <c r="C141" s="446"/>
      <c r="D141" s="446"/>
      <c r="E141" s="446"/>
      <c r="F141" s="446"/>
      <c r="G141" s="446"/>
    </row>
    <row r="142" spans="1:7" x14ac:dyDescent="0.2">
      <c r="A142" s="446"/>
      <c r="B142" s="446"/>
      <c r="C142" s="446"/>
      <c r="D142" s="446"/>
      <c r="E142" s="446"/>
      <c r="F142" s="446"/>
      <c r="G142" s="446"/>
    </row>
    <row r="143" spans="1:7" x14ac:dyDescent="0.2">
      <c r="A143" s="446"/>
      <c r="B143" s="446"/>
      <c r="C143" s="446"/>
      <c r="D143" s="446"/>
      <c r="E143" s="446"/>
      <c r="F143" s="446"/>
      <c r="G143" s="446"/>
    </row>
    <row r="144" spans="1:7" x14ac:dyDescent="0.2">
      <c r="A144" s="446"/>
      <c r="B144" s="446"/>
      <c r="C144" s="446"/>
      <c r="D144" s="446"/>
      <c r="E144" s="446"/>
      <c r="F144" s="446"/>
      <c r="G144" s="446"/>
    </row>
    <row r="145" spans="1:7" x14ac:dyDescent="0.2">
      <c r="A145" s="446"/>
      <c r="B145" s="446"/>
      <c r="C145" s="446"/>
      <c r="D145" s="446"/>
      <c r="E145" s="446"/>
      <c r="F145" s="446"/>
      <c r="G145" s="446"/>
    </row>
    <row r="146" spans="1:7" x14ac:dyDescent="0.2">
      <c r="A146" s="446"/>
      <c r="B146" s="446"/>
      <c r="C146" s="446"/>
      <c r="D146" s="446"/>
      <c r="E146" s="446"/>
      <c r="F146" s="446"/>
      <c r="G146" s="446"/>
    </row>
    <row r="147" spans="1:7" x14ac:dyDescent="0.2">
      <c r="A147" s="446"/>
      <c r="B147" s="446"/>
      <c r="C147" s="446"/>
      <c r="D147" s="446"/>
      <c r="E147" s="446"/>
      <c r="F147" s="446"/>
      <c r="G147" s="446"/>
    </row>
    <row r="148" spans="1:7" x14ac:dyDescent="0.2">
      <c r="A148" s="446"/>
      <c r="B148" s="446"/>
      <c r="C148" s="446"/>
      <c r="D148" s="446"/>
      <c r="E148" s="446"/>
      <c r="F148" s="446"/>
      <c r="G148" s="446"/>
    </row>
    <row r="149" spans="1:7" x14ac:dyDescent="0.2">
      <c r="A149" s="446"/>
      <c r="B149" s="446"/>
      <c r="C149" s="446"/>
      <c r="D149" s="446"/>
      <c r="E149" s="446"/>
      <c r="F149" s="446"/>
      <c r="G149" s="446"/>
    </row>
    <row r="150" spans="1:7" x14ac:dyDescent="0.2">
      <c r="A150" s="446"/>
      <c r="B150" s="446"/>
      <c r="C150" s="446"/>
      <c r="D150" s="446"/>
      <c r="E150" s="446"/>
      <c r="F150" s="446"/>
      <c r="G150" s="446"/>
    </row>
    <row r="151" spans="1:7" x14ac:dyDescent="0.2">
      <c r="A151" s="446"/>
      <c r="B151" s="446"/>
      <c r="C151" s="446"/>
      <c r="D151" s="446"/>
      <c r="E151" s="446"/>
      <c r="F151" s="446"/>
      <c r="G151" s="446"/>
    </row>
    <row r="152" spans="1:7" x14ac:dyDescent="0.2">
      <c r="A152" s="446"/>
      <c r="B152" s="446"/>
      <c r="C152" s="446"/>
      <c r="D152" s="446"/>
      <c r="E152" s="446"/>
      <c r="F152" s="446"/>
      <c r="G152" s="446"/>
    </row>
    <row r="153" spans="1:7" x14ac:dyDescent="0.2">
      <c r="A153" s="446"/>
      <c r="B153" s="446"/>
      <c r="C153" s="446"/>
      <c r="D153" s="446"/>
      <c r="E153" s="446"/>
      <c r="F153" s="446"/>
      <c r="G153" s="446"/>
    </row>
    <row r="154" spans="1:7" x14ac:dyDescent="0.2">
      <c r="A154" s="446"/>
      <c r="B154" s="446"/>
      <c r="C154" s="446"/>
      <c r="D154" s="446"/>
      <c r="E154" s="446"/>
      <c r="F154" s="446"/>
      <c r="G154" s="446"/>
    </row>
    <row r="155" spans="1:7" x14ac:dyDescent="0.2">
      <c r="A155" s="446"/>
      <c r="B155" s="446"/>
      <c r="C155" s="446"/>
      <c r="D155" s="446"/>
      <c r="E155" s="446"/>
      <c r="F155" s="446"/>
      <c r="G155" s="446"/>
    </row>
    <row r="156" spans="1:7" x14ac:dyDescent="0.2">
      <c r="A156" s="446"/>
      <c r="B156" s="446"/>
      <c r="C156" s="446"/>
      <c r="D156" s="446"/>
      <c r="E156" s="446"/>
      <c r="F156" s="446"/>
      <c r="G156" s="446"/>
    </row>
    <row r="157" spans="1:7" x14ac:dyDescent="0.2">
      <c r="A157" s="446"/>
      <c r="B157" s="446"/>
      <c r="C157" s="446"/>
      <c r="D157" s="446"/>
      <c r="E157" s="446"/>
      <c r="F157" s="446"/>
      <c r="G157" s="446"/>
    </row>
    <row r="158" spans="1:7" x14ac:dyDescent="0.2">
      <c r="A158" s="446"/>
      <c r="B158" s="446"/>
      <c r="C158" s="446"/>
      <c r="D158" s="446"/>
      <c r="E158" s="446"/>
      <c r="F158" s="446"/>
      <c r="G158" s="446"/>
    </row>
    <row r="159" spans="1:7" x14ac:dyDescent="0.2">
      <c r="A159" s="446"/>
      <c r="B159" s="446"/>
      <c r="C159" s="446"/>
      <c r="D159" s="446"/>
      <c r="E159" s="446"/>
      <c r="F159" s="446"/>
      <c r="G159" s="446"/>
    </row>
    <row r="160" spans="1:7" x14ac:dyDescent="0.2">
      <c r="A160" s="446"/>
      <c r="B160" s="446"/>
      <c r="C160" s="446"/>
      <c r="D160" s="446"/>
      <c r="E160" s="446"/>
      <c r="F160" s="446"/>
      <c r="G160" s="446"/>
    </row>
    <row r="161" spans="1:7" x14ac:dyDescent="0.2">
      <c r="A161" s="446"/>
      <c r="B161" s="446"/>
      <c r="C161" s="446"/>
      <c r="D161" s="446"/>
      <c r="E161" s="446"/>
      <c r="F161" s="446"/>
      <c r="G161" s="446"/>
    </row>
    <row r="162" spans="1:7" x14ac:dyDescent="0.2">
      <c r="A162" s="446"/>
      <c r="B162" s="446"/>
      <c r="C162" s="446"/>
      <c r="D162" s="446"/>
      <c r="E162" s="446"/>
      <c r="F162" s="446"/>
      <c r="G162" s="446"/>
    </row>
    <row r="163" spans="1:7" x14ac:dyDescent="0.2">
      <c r="A163" s="446"/>
      <c r="B163" s="446"/>
      <c r="C163" s="446"/>
      <c r="D163" s="446"/>
      <c r="E163" s="446"/>
      <c r="F163" s="446"/>
      <c r="G163" s="446"/>
    </row>
    <row r="164" spans="1:7" x14ac:dyDescent="0.2">
      <c r="A164" s="446"/>
      <c r="B164" s="446"/>
      <c r="C164" s="446"/>
      <c r="D164" s="446"/>
      <c r="E164" s="446"/>
      <c r="F164" s="446"/>
      <c r="G164" s="446"/>
    </row>
    <row r="165" spans="1:7" x14ac:dyDescent="0.2">
      <c r="A165" s="446"/>
      <c r="B165" s="446"/>
      <c r="C165" s="446"/>
      <c r="D165" s="446"/>
      <c r="E165" s="446"/>
      <c r="F165" s="446"/>
      <c r="G165" s="446"/>
    </row>
    <row r="166" spans="1:7" x14ac:dyDescent="0.2">
      <c r="A166" s="446"/>
      <c r="B166" s="446"/>
      <c r="C166" s="446"/>
      <c r="D166" s="446"/>
      <c r="E166" s="446"/>
      <c r="F166" s="446"/>
      <c r="G166" s="446"/>
    </row>
    <row r="167" spans="1:7" x14ac:dyDescent="0.2">
      <c r="A167" s="446"/>
      <c r="B167" s="446"/>
      <c r="C167" s="446"/>
      <c r="D167" s="446"/>
      <c r="E167" s="446"/>
      <c r="F167" s="446"/>
      <c r="G167" s="446"/>
    </row>
    <row r="168" spans="1:7" x14ac:dyDescent="0.2">
      <c r="A168" s="446"/>
      <c r="B168" s="446"/>
      <c r="C168" s="446"/>
      <c r="D168" s="446"/>
      <c r="E168" s="446"/>
      <c r="F168" s="446"/>
      <c r="G168" s="446"/>
    </row>
    <row r="169" spans="1:7" x14ac:dyDescent="0.2">
      <c r="A169" s="446"/>
      <c r="B169" s="446"/>
      <c r="C169" s="446"/>
      <c r="D169" s="446"/>
      <c r="E169" s="446"/>
      <c r="F169" s="446"/>
      <c r="G169" s="446"/>
    </row>
    <row r="170" spans="1:7" x14ac:dyDescent="0.2">
      <c r="A170" s="446"/>
      <c r="B170" s="446"/>
      <c r="C170" s="446"/>
      <c r="D170" s="446"/>
      <c r="E170" s="446"/>
      <c r="F170" s="446"/>
      <c r="G170" s="446"/>
    </row>
    <row r="171" spans="1:7" x14ac:dyDescent="0.2">
      <c r="A171" s="446"/>
      <c r="B171" s="446"/>
      <c r="C171" s="446"/>
      <c r="D171" s="446"/>
      <c r="E171" s="446"/>
      <c r="F171" s="446"/>
      <c r="G171" s="446"/>
    </row>
    <row r="172" spans="1:7" x14ac:dyDescent="0.2">
      <c r="A172" s="446"/>
      <c r="B172" s="446"/>
      <c r="C172" s="446"/>
      <c r="D172" s="446"/>
      <c r="E172" s="446"/>
      <c r="F172" s="446"/>
      <c r="G172" s="446"/>
    </row>
    <row r="173" spans="1:7" x14ac:dyDescent="0.2">
      <c r="A173" s="446"/>
      <c r="B173" s="446"/>
      <c r="C173" s="446"/>
      <c r="D173" s="446"/>
      <c r="E173" s="446"/>
      <c r="F173" s="446"/>
      <c r="G173" s="446"/>
    </row>
    <row r="174" spans="1:7" x14ac:dyDescent="0.2">
      <c r="A174" s="446"/>
      <c r="B174" s="446"/>
      <c r="C174" s="446"/>
      <c r="D174" s="446"/>
      <c r="E174" s="446"/>
      <c r="F174" s="446"/>
      <c r="G174" s="446"/>
    </row>
    <row r="175" spans="1:7" x14ac:dyDescent="0.2">
      <c r="A175" s="446"/>
      <c r="B175" s="446"/>
      <c r="C175" s="446"/>
      <c r="D175" s="446"/>
      <c r="E175" s="446"/>
      <c r="F175" s="446"/>
      <c r="G175" s="446"/>
    </row>
    <row r="176" spans="1:7" x14ac:dyDescent="0.2">
      <c r="A176" s="446"/>
      <c r="B176" s="446"/>
      <c r="C176" s="446"/>
      <c r="D176" s="446"/>
      <c r="E176" s="446"/>
      <c r="F176" s="446"/>
      <c r="G176" s="446"/>
    </row>
    <row r="177" spans="1:7" x14ac:dyDescent="0.2">
      <c r="A177" s="446"/>
      <c r="B177" s="446"/>
      <c r="C177" s="446"/>
      <c r="D177" s="446"/>
      <c r="E177" s="446"/>
      <c r="F177" s="446"/>
      <c r="G177" s="446"/>
    </row>
    <row r="178" spans="1:7" x14ac:dyDescent="0.2">
      <c r="A178" s="446"/>
      <c r="B178" s="446"/>
      <c r="C178" s="446"/>
      <c r="D178" s="446"/>
      <c r="E178" s="446"/>
      <c r="F178" s="446"/>
      <c r="G178" s="446"/>
    </row>
    <row r="179" spans="1:7" x14ac:dyDescent="0.2">
      <c r="A179" s="446"/>
      <c r="B179" s="446"/>
      <c r="C179" s="446"/>
      <c r="D179" s="446"/>
      <c r="E179" s="446"/>
      <c r="F179" s="446"/>
      <c r="G179" s="446"/>
    </row>
    <row r="180" spans="1:7" x14ac:dyDescent="0.2">
      <c r="A180" s="446"/>
      <c r="B180" s="446"/>
      <c r="C180" s="446"/>
      <c r="D180" s="446"/>
      <c r="E180" s="446"/>
      <c r="F180" s="446"/>
      <c r="G180" s="446"/>
    </row>
    <row r="181" spans="1:7" x14ac:dyDescent="0.2">
      <c r="A181" s="446"/>
      <c r="B181" s="446"/>
      <c r="C181" s="446"/>
      <c r="D181" s="446"/>
      <c r="E181" s="446"/>
      <c r="F181" s="446"/>
      <c r="G181" s="446"/>
    </row>
    <row r="182" spans="1:7" x14ac:dyDescent="0.2">
      <c r="A182" s="446"/>
      <c r="B182" s="446"/>
      <c r="C182" s="446"/>
      <c r="D182" s="446"/>
      <c r="E182" s="446"/>
      <c r="F182" s="446"/>
      <c r="G182" s="446"/>
    </row>
    <row r="183" spans="1:7" x14ac:dyDescent="0.2">
      <c r="A183" s="446"/>
      <c r="B183" s="446"/>
      <c r="C183" s="446"/>
      <c r="D183" s="446"/>
      <c r="E183" s="446"/>
      <c r="F183" s="446"/>
      <c r="G183" s="446"/>
    </row>
    <row r="184" spans="1:7" x14ac:dyDescent="0.2">
      <c r="A184" s="446"/>
      <c r="B184" s="446"/>
      <c r="C184" s="446"/>
      <c r="D184" s="446"/>
      <c r="E184" s="446"/>
      <c r="F184" s="446"/>
      <c r="G184" s="446"/>
    </row>
    <row r="185" spans="1:7" x14ac:dyDescent="0.2">
      <c r="A185" s="446"/>
      <c r="B185" s="446"/>
      <c r="C185" s="446"/>
      <c r="D185" s="446"/>
      <c r="E185" s="446"/>
      <c r="F185" s="446"/>
      <c r="G185" s="446"/>
    </row>
    <row r="186" spans="1:7" x14ac:dyDescent="0.2">
      <c r="A186" s="446"/>
      <c r="B186" s="446"/>
      <c r="C186" s="446"/>
      <c r="D186" s="446"/>
      <c r="E186" s="446"/>
      <c r="F186" s="446"/>
      <c r="G186" s="446"/>
    </row>
    <row r="187" spans="1:7" x14ac:dyDescent="0.2">
      <c r="A187" s="446"/>
      <c r="B187" s="446"/>
      <c r="C187" s="446"/>
      <c r="D187" s="446"/>
      <c r="E187" s="446"/>
      <c r="F187" s="446"/>
      <c r="G187" s="446"/>
    </row>
    <row r="188" spans="1:7" x14ac:dyDescent="0.2">
      <c r="A188" s="446"/>
      <c r="B188" s="446"/>
      <c r="C188" s="446"/>
      <c r="D188" s="446"/>
      <c r="E188" s="446"/>
      <c r="F188" s="446"/>
      <c r="G188" s="446"/>
    </row>
    <row r="189" spans="1:7" x14ac:dyDescent="0.2">
      <c r="A189" s="446"/>
      <c r="B189" s="446"/>
      <c r="C189" s="446"/>
      <c r="D189" s="446"/>
      <c r="E189" s="446"/>
      <c r="F189" s="446"/>
      <c r="G189" s="446"/>
    </row>
    <row r="190" spans="1:7" x14ac:dyDescent="0.2">
      <c r="A190" s="446"/>
      <c r="B190" s="446"/>
      <c r="C190" s="446"/>
      <c r="D190" s="446"/>
      <c r="E190" s="446"/>
      <c r="F190" s="446"/>
      <c r="G190" s="446"/>
    </row>
    <row r="191" spans="1:7" x14ac:dyDescent="0.2">
      <c r="A191" s="446"/>
      <c r="B191" s="446"/>
      <c r="C191" s="446"/>
      <c r="D191" s="446"/>
      <c r="E191" s="446"/>
      <c r="F191" s="446"/>
      <c r="G191" s="446"/>
    </row>
    <row r="192" spans="1:7" x14ac:dyDescent="0.2">
      <c r="A192" s="446"/>
      <c r="B192" s="446"/>
      <c r="C192" s="446"/>
      <c r="D192" s="446"/>
      <c r="E192" s="446"/>
      <c r="F192" s="446"/>
      <c r="G192" s="446"/>
    </row>
    <row r="193" spans="1:7" x14ac:dyDescent="0.2">
      <c r="A193" s="446"/>
      <c r="B193" s="446"/>
      <c r="C193" s="446"/>
      <c r="D193" s="446"/>
      <c r="E193" s="446"/>
      <c r="F193" s="446"/>
      <c r="G193" s="446"/>
    </row>
    <row r="194" spans="1:7" x14ac:dyDescent="0.2">
      <c r="A194" s="446"/>
      <c r="B194" s="446"/>
      <c r="C194" s="446"/>
      <c r="D194" s="446"/>
      <c r="E194" s="446"/>
      <c r="F194" s="446"/>
      <c r="G194" s="446"/>
    </row>
    <row r="195" spans="1:7" x14ac:dyDescent="0.2">
      <c r="A195" s="446"/>
      <c r="B195" s="446"/>
      <c r="C195" s="446"/>
      <c r="D195" s="446"/>
      <c r="E195" s="446"/>
      <c r="F195" s="446"/>
      <c r="G195" s="446"/>
    </row>
    <row r="196" spans="1:7" x14ac:dyDescent="0.2">
      <c r="A196" s="446"/>
      <c r="B196" s="446"/>
      <c r="C196" s="446"/>
      <c r="D196" s="446"/>
      <c r="E196" s="446"/>
      <c r="F196" s="446"/>
      <c r="G196" s="446"/>
    </row>
    <row r="197" spans="1:7" x14ac:dyDescent="0.2">
      <c r="A197" s="446"/>
      <c r="B197" s="446"/>
      <c r="C197" s="446"/>
      <c r="D197" s="446"/>
      <c r="E197" s="446"/>
      <c r="F197" s="446"/>
      <c r="G197" s="446"/>
    </row>
    <row r="198" spans="1:7" x14ac:dyDescent="0.2">
      <c r="A198" s="446"/>
      <c r="B198" s="446"/>
      <c r="C198" s="446"/>
      <c r="D198" s="446"/>
      <c r="E198" s="446"/>
      <c r="F198" s="446"/>
      <c r="G198" s="446"/>
    </row>
    <row r="199" spans="1:7" x14ac:dyDescent="0.2">
      <c r="A199" s="446"/>
      <c r="B199" s="446"/>
      <c r="C199" s="446"/>
      <c r="D199" s="446"/>
      <c r="E199" s="446"/>
      <c r="F199" s="446"/>
      <c r="G199" s="446"/>
    </row>
    <row r="200" spans="1:7" x14ac:dyDescent="0.2">
      <c r="A200" s="446"/>
      <c r="B200" s="446"/>
      <c r="C200" s="446"/>
      <c r="D200" s="446"/>
      <c r="E200" s="446"/>
      <c r="F200" s="446"/>
      <c r="G200" s="446"/>
    </row>
    <row r="201" spans="1:7" x14ac:dyDescent="0.2">
      <c r="A201" s="446"/>
      <c r="B201" s="446"/>
      <c r="C201" s="446"/>
      <c r="D201" s="446"/>
      <c r="E201" s="446"/>
      <c r="F201" s="446"/>
      <c r="G201" s="446"/>
    </row>
    <row r="202" spans="1:7" x14ac:dyDescent="0.2">
      <c r="A202" s="446"/>
      <c r="B202" s="446"/>
      <c r="C202" s="446"/>
      <c r="D202" s="446"/>
      <c r="E202" s="446"/>
      <c r="F202" s="446"/>
      <c r="G202" s="446"/>
    </row>
    <row r="203" spans="1:7" x14ac:dyDescent="0.2">
      <c r="A203" s="446"/>
      <c r="B203" s="446"/>
      <c r="C203" s="446"/>
      <c r="D203" s="446"/>
      <c r="E203" s="446"/>
      <c r="F203" s="446"/>
      <c r="G203" s="446"/>
    </row>
    <row r="204" spans="1:7" x14ac:dyDescent="0.2">
      <c r="A204" s="446"/>
      <c r="B204" s="446"/>
      <c r="C204" s="446"/>
      <c r="D204" s="446"/>
      <c r="E204" s="446"/>
      <c r="F204" s="446"/>
      <c r="G204" s="446"/>
    </row>
    <row r="205" spans="1:7" x14ac:dyDescent="0.2">
      <c r="A205" s="446"/>
      <c r="B205" s="446"/>
      <c r="C205" s="446"/>
      <c r="D205" s="446"/>
      <c r="E205" s="446"/>
      <c r="F205" s="446"/>
      <c r="G205" s="446"/>
    </row>
    <row r="206" spans="1:7" x14ac:dyDescent="0.2">
      <c r="A206" s="446"/>
      <c r="B206" s="446"/>
      <c r="C206" s="446"/>
      <c r="D206" s="446"/>
      <c r="E206" s="446"/>
      <c r="F206" s="446"/>
      <c r="G206" s="446"/>
    </row>
    <row r="207" spans="1:7" x14ac:dyDescent="0.2">
      <c r="A207" s="446"/>
      <c r="B207" s="446"/>
      <c r="C207" s="446"/>
      <c r="D207" s="446"/>
      <c r="E207" s="446"/>
      <c r="F207" s="446"/>
      <c r="G207" s="446"/>
    </row>
    <row r="208" spans="1:7" x14ac:dyDescent="0.2">
      <c r="A208" s="446"/>
      <c r="B208" s="446"/>
      <c r="C208" s="446"/>
      <c r="D208" s="446"/>
      <c r="E208" s="446"/>
      <c r="F208" s="446"/>
      <c r="G208" s="446"/>
    </row>
    <row r="209" spans="1:7" x14ac:dyDescent="0.2">
      <c r="A209" s="446"/>
      <c r="B209" s="446"/>
      <c r="C209" s="446"/>
      <c r="D209" s="446"/>
      <c r="E209" s="446"/>
      <c r="F209" s="446"/>
      <c r="G209" s="446"/>
    </row>
    <row r="210" spans="1:7" x14ac:dyDescent="0.2">
      <c r="A210" s="446"/>
      <c r="B210" s="446"/>
      <c r="C210" s="446"/>
      <c r="D210" s="446"/>
      <c r="E210" s="446"/>
      <c r="F210" s="446"/>
      <c r="G210" s="446"/>
    </row>
    <row r="211" spans="1:7" x14ac:dyDescent="0.2">
      <c r="A211" s="446"/>
      <c r="B211" s="446"/>
      <c r="C211" s="446"/>
      <c r="D211" s="446"/>
      <c r="E211" s="446"/>
      <c r="F211" s="446"/>
      <c r="G211" s="446"/>
    </row>
    <row r="212" spans="1:7" x14ac:dyDescent="0.2">
      <c r="A212" s="446"/>
      <c r="B212" s="446"/>
      <c r="C212" s="446"/>
      <c r="D212" s="446"/>
      <c r="E212" s="446"/>
      <c r="F212" s="446"/>
      <c r="G212" s="446"/>
    </row>
    <row r="213" spans="1:7" x14ac:dyDescent="0.2">
      <c r="A213" s="446"/>
      <c r="B213" s="446"/>
      <c r="C213" s="446"/>
      <c r="D213" s="446"/>
      <c r="E213" s="446"/>
      <c r="F213" s="446"/>
      <c r="G213" s="446"/>
    </row>
    <row r="214" spans="1:7" x14ac:dyDescent="0.2">
      <c r="A214" s="446"/>
      <c r="B214" s="446"/>
      <c r="C214" s="446"/>
      <c r="D214" s="446"/>
      <c r="E214" s="446"/>
      <c r="F214" s="446"/>
      <c r="G214" s="446"/>
    </row>
    <row r="215" spans="1:7" x14ac:dyDescent="0.2">
      <c r="A215" s="446"/>
      <c r="B215" s="446"/>
      <c r="C215" s="446"/>
      <c r="D215" s="446"/>
      <c r="E215" s="446"/>
      <c r="F215" s="446"/>
      <c r="G215" s="446"/>
    </row>
    <row r="216" spans="1:7" x14ac:dyDescent="0.2">
      <c r="A216" s="446"/>
      <c r="B216" s="446"/>
      <c r="C216" s="446"/>
      <c r="D216" s="446"/>
      <c r="E216" s="446"/>
      <c r="F216" s="446"/>
      <c r="G216" s="446"/>
    </row>
    <row r="217" spans="1:7" x14ac:dyDescent="0.2">
      <c r="A217" s="446"/>
      <c r="B217" s="446"/>
      <c r="C217" s="446"/>
      <c r="D217" s="446"/>
      <c r="E217" s="446"/>
      <c r="F217" s="446"/>
      <c r="G217" s="446"/>
    </row>
    <row r="218" spans="1:7" x14ac:dyDescent="0.2">
      <c r="A218" s="446"/>
      <c r="B218" s="446"/>
      <c r="C218" s="446"/>
      <c r="D218" s="446"/>
      <c r="E218" s="446"/>
      <c r="F218" s="446"/>
      <c r="G218" s="446"/>
    </row>
    <row r="219" spans="1:7" x14ac:dyDescent="0.2">
      <c r="A219" s="446"/>
      <c r="B219" s="446"/>
      <c r="C219" s="446"/>
      <c r="D219" s="446"/>
      <c r="E219" s="446"/>
      <c r="F219" s="446"/>
      <c r="G219" s="446"/>
    </row>
    <row r="220" spans="1:7" x14ac:dyDescent="0.2">
      <c r="A220" s="446"/>
      <c r="B220" s="446"/>
      <c r="C220" s="446"/>
      <c r="D220" s="446"/>
      <c r="E220" s="446"/>
      <c r="F220" s="446"/>
      <c r="G220" s="446"/>
    </row>
    <row r="221" spans="1:7" x14ac:dyDescent="0.2">
      <c r="A221" s="446"/>
      <c r="B221" s="446"/>
      <c r="C221" s="446"/>
      <c r="D221" s="446"/>
      <c r="E221" s="446"/>
      <c r="F221" s="446"/>
      <c r="G221" s="446"/>
    </row>
    <row r="222" spans="1:7" x14ac:dyDescent="0.2">
      <c r="A222" s="446"/>
      <c r="B222" s="446"/>
      <c r="C222" s="446"/>
      <c r="D222" s="446"/>
      <c r="E222" s="446"/>
      <c r="F222" s="446"/>
      <c r="G222" s="446"/>
    </row>
    <row r="223" spans="1:7" x14ac:dyDescent="0.2">
      <c r="A223" s="446"/>
      <c r="B223" s="446"/>
      <c r="C223" s="446"/>
      <c r="D223" s="446"/>
      <c r="E223" s="446"/>
      <c r="F223" s="446"/>
      <c r="G223" s="446"/>
    </row>
    <row r="224" spans="1:7" x14ac:dyDescent="0.2">
      <c r="A224" s="446"/>
      <c r="B224" s="446"/>
      <c r="C224" s="446"/>
      <c r="D224" s="446"/>
      <c r="E224" s="446"/>
      <c r="F224" s="446"/>
      <c r="G224" s="446"/>
    </row>
    <row r="225" spans="1:7" x14ac:dyDescent="0.2">
      <c r="A225" s="446"/>
      <c r="B225" s="446"/>
      <c r="C225" s="446"/>
      <c r="D225" s="446"/>
      <c r="E225" s="446"/>
      <c r="F225" s="446"/>
      <c r="G225" s="446"/>
    </row>
    <row r="226" spans="1:7" x14ac:dyDescent="0.2">
      <c r="A226" s="446"/>
      <c r="B226" s="446"/>
      <c r="C226" s="446"/>
      <c r="D226" s="446"/>
      <c r="E226" s="446"/>
      <c r="F226" s="446"/>
      <c r="G226" s="446"/>
    </row>
    <row r="227" spans="1:7" x14ac:dyDescent="0.2">
      <c r="A227" s="446"/>
      <c r="B227" s="446"/>
      <c r="C227" s="446"/>
      <c r="D227" s="446"/>
      <c r="E227" s="446"/>
      <c r="F227" s="446"/>
      <c r="G227" s="446"/>
    </row>
    <row r="228" spans="1:7" x14ac:dyDescent="0.2">
      <c r="A228" s="446"/>
      <c r="B228" s="446"/>
      <c r="C228" s="446"/>
      <c r="D228" s="446"/>
      <c r="E228" s="446"/>
      <c r="F228" s="446"/>
      <c r="G228" s="446"/>
    </row>
    <row r="229" spans="1:7" x14ac:dyDescent="0.2">
      <c r="A229" s="446"/>
      <c r="B229" s="446"/>
      <c r="C229" s="446"/>
      <c r="D229" s="446"/>
      <c r="E229" s="446"/>
      <c r="F229" s="446"/>
      <c r="G229" s="446"/>
    </row>
    <row r="230" spans="1:7" x14ac:dyDescent="0.2">
      <c r="A230" s="446"/>
      <c r="B230" s="446"/>
      <c r="C230" s="446"/>
      <c r="D230" s="446"/>
      <c r="E230" s="446"/>
      <c r="F230" s="446"/>
      <c r="G230" s="446"/>
    </row>
    <row r="231" spans="1:7" x14ac:dyDescent="0.2">
      <c r="A231" s="446"/>
      <c r="B231" s="446"/>
      <c r="C231" s="446"/>
      <c r="D231" s="446"/>
      <c r="E231" s="446"/>
      <c r="F231" s="446"/>
      <c r="G231" s="446"/>
    </row>
    <row r="232" spans="1:7" x14ac:dyDescent="0.2">
      <c r="A232" s="446"/>
      <c r="B232" s="446"/>
      <c r="C232" s="446"/>
      <c r="D232" s="446"/>
      <c r="E232" s="446"/>
      <c r="F232" s="446"/>
      <c r="G232" s="446"/>
    </row>
    <row r="233" spans="1:7" x14ac:dyDescent="0.2">
      <c r="A233" s="446"/>
      <c r="B233" s="446"/>
      <c r="C233" s="446"/>
      <c r="D233" s="446"/>
      <c r="E233" s="446"/>
      <c r="F233" s="446"/>
      <c r="G233" s="446"/>
    </row>
    <row r="234" spans="1:7" x14ac:dyDescent="0.2">
      <c r="A234" s="446"/>
      <c r="B234" s="446"/>
      <c r="C234" s="446"/>
      <c r="D234" s="446"/>
      <c r="E234" s="446"/>
      <c r="F234" s="446"/>
      <c r="G234" s="446"/>
    </row>
    <row r="235" spans="1:7" x14ac:dyDescent="0.2">
      <c r="A235" s="446"/>
      <c r="B235" s="446"/>
      <c r="C235" s="446"/>
      <c r="D235" s="446"/>
      <c r="E235" s="446"/>
      <c r="F235" s="446"/>
      <c r="G235" s="446"/>
    </row>
    <row r="236" spans="1:7" x14ac:dyDescent="0.2">
      <c r="A236" s="446"/>
      <c r="B236" s="446"/>
      <c r="C236" s="446"/>
      <c r="D236" s="446"/>
      <c r="E236" s="446"/>
      <c r="F236" s="446"/>
      <c r="G236" s="446"/>
    </row>
    <row r="237" spans="1:7" x14ac:dyDescent="0.2">
      <c r="A237" s="446"/>
      <c r="B237" s="446"/>
      <c r="C237" s="446"/>
      <c r="D237" s="446"/>
      <c r="E237" s="446"/>
      <c r="F237" s="446"/>
      <c r="G237" s="446"/>
    </row>
    <row r="238" spans="1:7" x14ac:dyDescent="0.2">
      <c r="A238" s="446"/>
      <c r="B238" s="446"/>
      <c r="C238" s="446"/>
      <c r="D238" s="446"/>
      <c r="E238" s="446"/>
      <c r="F238" s="446"/>
      <c r="G238" s="446"/>
    </row>
    <row r="239" spans="1:7" x14ac:dyDescent="0.2">
      <c r="A239" s="446"/>
      <c r="B239" s="446"/>
      <c r="C239" s="446"/>
      <c r="D239" s="446"/>
      <c r="E239" s="446"/>
      <c r="F239" s="446"/>
      <c r="G239" s="446"/>
    </row>
    <row r="240" spans="1:7" x14ac:dyDescent="0.2">
      <c r="A240" s="446"/>
      <c r="B240" s="446"/>
      <c r="C240" s="446"/>
      <c r="D240" s="446"/>
      <c r="E240" s="446"/>
      <c r="F240" s="446"/>
      <c r="G240" s="446"/>
    </row>
    <row r="241" spans="1:7" x14ac:dyDescent="0.2">
      <c r="A241" s="446"/>
      <c r="B241" s="446"/>
      <c r="C241" s="446"/>
      <c r="D241" s="446"/>
      <c r="E241" s="446"/>
      <c r="F241" s="446"/>
      <c r="G241" s="446"/>
    </row>
    <row r="242" spans="1:7" x14ac:dyDescent="0.2">
      <c r="A242" s="446"/>
      <c r="B242" s="446"/>
      <c r="C242" s="446"/>
      <c r="D242" s="446"/>
      <c r="E242" s="446"/>
      <c r="F242" s="446"/>
      <c r="G242" s="446"/>
    </row>
    <row r="243" spans="1:7" x14ac:dyDescent="0.2">
      <c r="A243" s="446"/>
      <c r="B243" s="446"/>
      <c r="C243" s="446"/>
      <c r="D243" s="446"/>
      <c r="E243" s="446"/>
      <c r="F243" s="446"/>
      <c r="G243" s="446"/>
    </row>
    <row r="244" spans="1:7" x14ac:dyDescent="0.2">
      <c r="A244" s="446"/>
      <c r="B244" s="446"/>
      <c r="C244" s="446"/>
      <c r="D244" s="446"/>
      <c r="E244" s="446"/>
      <c r="F244" s="446"/>
      <c r="G244" s="446"/>
    </row>
    <row r="245" spans="1:7" x14ac:dyDescent="0.2">
      <c r="A245" s="446"/>
      <c r="B245" s="446"/>
      <c r="C245" s="446"/>
      <c r="D245" s="446"/>
      <c r="E245" s="446"/>
      <c r="F245" s="446"/>
      <c r="G245" s="446"/>
    </row>
    <row r="246" spans="1:7" x14ac:dyDescent="0.2">
      <c r="A246" s="446"/>
      <c r="B246" s="446"/>
      <c r="C246" s="446"/>
      <c r="D246" s="446"/>
      <c r="E246" s="446"/>
      <c r="F246" s="446"/>
      <c r="G246" s="446"/>
    </row>
    <row r="247" spans="1:7" x14ac:dyDescent="0.2">
      <c r="A247" s="446"/>
      <c r="B247" s="446"/>
      <c r="C247" s="446"/>
      <c r="D247" s="446"/>
      <c r="E247" s="446"/>
      <c r="F247" s="446"/>
      <c r="G247" s="446"/>
    </row>
    <row r="248" spans="1:7" x14ac:dyDescent="0.2">
      <c r="A248" s="446"/>
      <c r="B248" s="446"/>
      <c r="C248" s="446"/>
      <c r="D248" s="446"/>
      <c r="E248" s="446"/>
      <c r="F248" s="446"/>
      <c r="G248" s="446"/>
    </row>
    <row r="249" spans="1:7" x14ac:dyDescent="0.2">
      <c r="A249" s="446"/>
      <c r="B249" s="446"/>
      <c r="C249" s="446"/>
      <c r="D249" s="446"/>
      <c r="E249" s="446"/>
      <c r="F249" s="446"/>
      <c r="G249" s="446"/>
    </row>
  </sheetData>
  <mergeCells count="2">
    <mergeCell ref="A7:K7"/>
    <mergeCell ref="B8:F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9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45.85546875" style="14" customWidth="1"/>
    <col min="2" max="2" width="16" style="14" customWidth="1"/>
    <col min="3" max="4" width="15" style="14" customWidth="1"/>
    <col min="5" max="5" width="0.5703125" style="14" customWidth="1"/>
    <col min="6" max="6" width="16" style="14" customWidth="1"/>
    <col min="7" max="8" width="15" style="14" customWidth="1"/>
    <col min="9" max="16384" width="9.5703125" style="14"/>
  </cols>
  <sheetData>
    <row r="1" spans="1:9" s="155" customFormat="1" x14ac:dyDescent="0.2">
      <c r="A1" s="154"/>
      <c r="B1" s="154"/>
      <c r="C1" s="154"/>
      <c r="D1" s="154"/>
      <c r="E1" s="154"/>
      <c r="F1" s="154"/>
      <c r="G1" s="154"/>
      <c r="H1" s="154"/>
      <c r="I1" s="154"/>
    </row>
    <row r="2" spans="1:9" s="155" customFormat="1" x14ac:dyDescent="0.2">
      <c r="A2" s="154"/>
      <c r="B2" s="154"/>
      <c r="C2" s="154"/>
      <c r="D2" s="154"/>
      <c r="E2" s="154"/>
      <c r="F2" s="154"/>
      <c r="G2" s="154"/>
      <c r="H2" s="154"/>
      <c r="I2" s="154"/>
    </row>
    <row r="3" spans="1:9" s="158" customFormat="1" ht="27" customHeight="1" x14ac:dyDescent="0.2">
      <c r="A3" s="156"/>
      <c r="B3" s="157"/>
      <c r="C3" s="157"/>
      <c r="D3" s="157"/>
      <c r="E3" s="157"/>
      <c r="F3" s="157"/>
      <c r="G3" s="157"/>
      <c r="H3" s="157"/>
      <c r="I3" s="157"/>
    </row>
    <row r="4" spans="1:9" s="1" customFormat="1" ht="14.5" customHeight="1" x14ac:dyDescent="0.2">
      <c r="A4" s="34" t="s">
        <v>105</v>
      </c>
      <c r="B4" s="28"/>
      <c r="C4" s="28"/>
      <c r="D4" s="28"/>
      <c r="E4" s="28"/>
      <c r="F4" s="28"/>
      <c r="G4" s="28"/>
      <c r="H4" s="28"/>
    </row>
    <row r="5" spans="1:9" s="28" customFormat="1" ht="24" customHeight="1" x14ac:dyDescent="0.2">
      <c r="A5" s="482" t="s">
        <v>102</v>
      </c>
      <c r="B5" s="482"/>
      <c r="C5" s="482"/>
      <c r="D5" s="482"/>
      <c r="E5" s="482"/>
      <c r="F5" s="482"/>
      <c r="G5" s="482"/>
      <c r="H5" s="482"/>
    </row>
    <row r="6" spans="1:9" s="28" customFormat="1" ht="12" customHeight="1" x14ac:dyDescent="0.2">
      <c r="A6" s="483" t="s">
        <v>342</v>
      </c>
      <c r="B6" s="483"/>
      <c r="C6" s="483"/>
      <c r="D6" s="483"/>
      <c r="E6" s="483"/>
      <c r="F6" s="483"/>
      <c r="G6" s="483"/>
      <c r="H6" s="483"/>
    </row>
    <row r="7" spans="1:9" s="28" customFormat="1" ht="6" customHeight="1" x14ac:dyDescent="0.2">
      <c r="A7" s="385"/>
      <c r="B7" s="385"/>
      <c r="C7" s="385"/>
      <c r="D7" s="385"/>
      <c r="E7" s="385"/>
      <c r="F7" s="385"/>
      <c r="G7" s="385"/>
      <c r="H7" s="385"/>
    </row>
    <row r="8" spans="1:9" ht="12" customHeight="1" x14ac:dyDescent="0.2">
      <c r="A8" s="484" t="s">
        <v>82</v>
      </c>
      <c r="B8" s="486" t="s">
        <v>12</v>
      </c>
      <c r="C8" s="486"/>
      <c r="D8" s="486"/>
      <c r="E8" s="39"/>
      <c r="F8" s="486" t="s">
        <v>13</v>
      </c>
      <c r="G8" s="486"/>
      <c r="H8" s="486"/>
    </row>
    <row r="9" spans="1:9" s="22" customFormat="1" ht="49.5" customHeight="1" x14ac:dyDescent="0.2">
      <c r="A9" s="485"/>
      <c r="B9" s="388" t="s">
        <v>14</v>
      </c>
      <c r="C9" s="388" t="s">
        <v>15</v>
      </c>
      <c r="D9" s="388" t="s">
        <v>16</v>
      </c>
      <c r="E9" s="387"/>
      <c r="F9" s="388" t="s">
        <v>14</v>
      </c>
      <c r="G9" s="388" t="s">
        <v>17</v>
      </c>
      <c r="H9" s="388" t="s">
        <v>18</v>
      </c>
    </row>
    <row r="10" spans="1:9" s="2" customFormat="1" ht="3" customHeight="1" x14ac:dyDescent="0.25">
      <c r="A10" s="14"/>
      <c r="B10" s="14"/>
      <c r="C10" s="19"/>
      <c r="D10" s="19"/>
      <c r="E10" s="19"/>
      <c r="F10" s="14"/>
      <c r="G10" s="14"/>
      <c r="H10" s="14"/>
    </row>
    <row r="11" spans="1:9" s="2" customFormat="1" ht="10" customHeight="1" x14ac:dyDescent="0.25">
      <c r="A11" s="28">
        <v>2012</v>
      </c>
      <c r="B11" s="8">
        <v>28.1</v>
      </c>
      <c r="C11" s="12">
        <v>76.2</v>
      </c>
      <c r="D11" s="12">
        <v>7.2</v>
      </c>
      <c r="E11" s="8"/>
      <c r="F11" s="8">
        <v>21.2</v>
      </c>
      <c r="G11" s="12">
        <v>75.599999999999994</v>
      </c>
      <c r="H11" s="12">
        <v>8</v>
      </c>
    </row>
    <row r="12" spans="1:9" s="2" customFormat="1" ht="10" customHeight="1" x14ac:dyDescent="0.25">
      <c r="A12" s="28">
        <v>2013</v>
      </c>
      <c r="B12" s="8">
        <v>25.9</v>
      </c>
      <c r="C12" s="12">
        <v>75.400000000000006</v>
      </c>
      <c r="D12" s="12">
        <v>8.1</v>
      </c>
      <c r="E12" s="8"/>
      <c r="F12" s="8">
        <v>20.7</v>
      </c>
      <c r="G12" s="12">
        <v>75.8</v>
      </c>
      <c r="H12" s="12">
        <v>8</v>
      </c>
    </row>
    <row r="13" spans="1:9" s="2" customFormat="1" ht="10" customHeight="1" x14ac:dyDescent="0.25">
      <c r="A13" s="28">
        <v>2014</v>
      </c>
      <c r="B13" s="8">
        <v>27.9</v>
      </c>
      <c r="C13" s="12">
        <v>75.099999999999994</v>
      </c>
      <c r="D13" s="12">
        <v>8.4</v>
      </c>
      <c r="E13" s="8"/>
      <c r="F13" s="8">
        <v>22</v>
      </c>
      <c r="G13" s="12">
        <v>76</v>
      </c>
      <c r="H13" s="12">
        <v>8.3000000000000007</v>
      </c>
    </row>
    <row r="14" spans="1:9" s="2" customFormat="1" ht="10" customHeight="1" x14ac:dyDescent="0.25">
      <c r="A14" s="28">
        <v>2015</v>
      </c>
      <c r="B14" s="8">
        <v>29.9</v>
      </c>
      <c r="C14" s="12">
        <v>74.099999999999994</v>
      </c>
      <c r="D14" s="12">
        <v>8.8000000000000007</v>
      </c>
      <c r="E14" s="8"/>
      <c r="F14" s="8">
        <v>23.6</v>
      </c>
      <c r="G14" s="12">
        <v>74.400000000000006</v>
      </c>
      <c r="H14" s="12">
        <v>8.6</v>
      </c>
    </row>
    <row r="15" spans="1:9" s="2" customFormat="1" ht="10" customHeight="1" x14ac:dyDescent="0.25">
      <c r="A15" s="28">
        <v>2016</v>
      </c>
      <c r="B15" s="8">
        <v>31.1</v>
      </c>
      <c r="C15" s="12">
        <v>73.599999999999994</v>
      </c>
      <c r="D15" s="12">
        <v>8.4</v>
      </c>
      <c r="E15" s="8"/>
      <c r="F15" s="8">
        <v>24.9</v>
      </c>
      <c r="G15" s="12">
        <v>75</v>
      </c>
      <c r="H15" s="12">
        <v>8</v>
      </c>
    </row>
    <row r="16" spans="1:9" s="2" customFormat="1" ht="10" customHeight="1" x14ac:dyDescent="0.25">
      <c r="A16" s="28">
        <v>2017</v>
      </c>
      <c r="B16" s="8">
        <v>30.6</v>
      </c>
      <c r="C16" s="12">
        <v>76.2</v>
      </c>
      <c r="D16" s="12">
        <v>7.1</v>
      </c>
      <c r="E16" s="8">
        <v>25.1</v>
      </c>
      <c r="F16" s="8">
        <v>25.1</v>
      </c>
      <c r="G16" s="12">
        <v>74.7</v>
      </c>
      <c r="H16" s="12">
        <v>8.1999999999999993</v>
      </c>
    </row>
    <row r="17" spans="1:8" s="2" customFormat="1" ht="10" customHeight="1" x14ac:dyDescent="0.25">
      <c r="A17" s="28">
        <v>2018</v>
      </c>
      <c r="B17" s="8">
        <v>31.7</v>
      </c>
      <c r="C17" s="12">
        <v>75.5</v>
      </c>
      <c r="D17" s="12">
        <v>7.8</v>
      </c>
      <c r="E17" s="8">
        <v>25.1</v>
      </c>
      <c r="F17" s="8">
        <v>27.4</v>
      </c>
      <c r="G17" s="12">
        <v>74.8</v>
      </c>
      <c r="H17" s="12">
        <v>8.1</v>
      </c>
    </row>
    <row r="18" spans="1:8" s="2" customFormat="1" ht="10" customHeight="1" x14ac:dyDescent="0.25">
      <c r="A18" s="28">
        <v>2019</v>
      </c>
      <c r="B18" s="8">
        <v>31.8</v>
      </c>
      <c r="C18" s="12">
        <v>75.8</v>
      </c>
      <c r="D18" s="12">
        <v>7.8</v>
      </c>
      <c r="E18" s="8">
        <v>25.1</v>
      </c>
      <c r="F18" s="8">
        <v>27.4</v>
      </c>
      <c r="G18" s="12">
        <v>73.8</v>
      </c>
      <c r="H18" s="12">
        <v>8.8000000000000007</v>
      </c>
    </row>
    <row r="19" spans="1:8" s="2" customFormat="1" ht="3" customHeight="1" x14ac:dyDescent="0.25">
      <c r="A19" s="1"/>
      <c r="B19" s="5"/>
      <c r="C19" s="6"/>
      <c r="D19" s="6"/>
      <c r="E19" s="6"/>
      <c r="F19" s="5"/>
      <c r="G19" s="6"/>
      <c r="H19" s="5"/>
    </row>
    <row r="20" spans="1:8" s="2" customFormat="1" ht="10" customHeight="1" x14ac:dyDescent="0.25">
      <c r="A20" s="40"/>
      <c r="B20" s="487" t="s">
        <v>343</v>
      </c>
      <c r="C20" s="487"/>
      <c r="D20" s="487"/>
      <c r="E20" s="487"/>
      <c r="F20" s="487"/>
      <c r="G20" s="487"/>
      <c r="H20" s="487"/>
    </row>
    <row r="21" spans="1:8" s="2" customFormat="1" ht="3" customHeight="1" x14ac:dyDescent="0.25">
      <c r="A21" s="386"/>
      <c r="B21" s="386"/>
      <c r="C21" s="386"/>
      <c r="D21" s="386"/>
      <c r="E21" s="386"/>
      <c r="F21" s="386"/>
      <c r="G21" s="386"/>
      <c r="H21" s="386"/>
    </row>
    <row r="22" spans="1:8" s="2" customFormat="1" ht="9" customHeight="1" x14ac:dyDescent="0.25">
      <c r="B22" s="487" t="s">
        <v>19</v>
      </c>
      <c r="C22" s="487"/>
      <c r="D22" s="487"/>
      <c r="E22" s="487"/>
      <c r="F22" s="487"/>
      <c r="G22" s="487"/>
      <c r="H22" s="487"/>
    </row>
    <row r="23" spans="1:8" s="2" customFormat="1" ht="3" customHeight="1" x14ac:dyDescent="0.25">
      <c r="A23" s="24"/>
      <c r="B23" s="15"/>
      <c r="C23" s="25"/>
      <c r="D23" s="25"/>
      <c r="E23" s="25"/>
      <c r="F23" s="15"/>
      <c r="G23" s="25"/>
      <c r="H23" s="15"/>
    </row>
    <row r="24" spans="1:8" ht="10" customHeight="1" x14ac:dyDescent="0.2">
      <c r="A24" s="40" t="s">
        <v>20</v>
      </c>
      <c r="B24" s="8">
        <v>33.200000000000003</v>
      </c>
      <c r="C24" s="12">
        <v>84.2</v>
      </c>
      <c r="D24" s="12">
        <v>3.1</v>
      </c>
      <c r="E24" s="8">
        <v>27.7</v>
      </c>
      <c r="F24" s="8">
        <v>25.3</v>
      </c>
      <c r="G24" s="12">
        <v>86.2</v>
      </c>
      <c r="H24" s="12">
        <v>4</v>
      </c>
    </row>
    <row r="25" spans="1:8" ht="10" customHeight="1" x14ac:dyDescent="0.2">
      <c r="A25" s="40" t="s">
        <v>21</v>
      </c>
      <c r="B25" s="8">
        <v>40.700000000000003</v>
      </c>
      <c r="C25" s="12">
        <v>84</v>
      </c>
      <c r="D25" s="12">
        <v>4.3</v>
      </c>
      <c r="E25" s="8">
        <v>32.700000000000003</v>
      </c>
      <c r="F25" s="8">
        <v>32.700000000000003</v>
      </c>
      <c r="G25" s="12">
        <v>84.8</v>
      </c>
      <c r="H25" s="12">
        <v>3.9</v>
      </c>
    </row>
    <row r="26" spans="1:8" ht="10" customHeight="1" x14ac:dyDescent="0.2">
      <c r="A26" s="40" t="s">
        <v>22</v>
      </c>
      <c r="B26" s="8">
        <v>30.9</v>
      </c>
      <c r="C26" s="12">
        <v>82.1</v>
      </c>
      <c r="D26" s="12">
        <v>1.4</v>
      </c>
      <c r="E26" s="8">
        <v>28.3</v>
      </c>
      <c r="F26" s="8">
        <v>24.9</v>
      </c>
      <c r="G26" s="12">
        <v>79.7</v>
      </c>
      <c r="H26" s="12">
        <v>6.1</v>
      </c>
    </row>
    <row r="27" spans="1:8" ht="10" customHeight="1" x14ac:dyDescent="0.2">
      <c r="A27" s="40" t="s">
        <v>23</v>
      </c>
      <c r="B27" s="8">
        <v>36.200000000000003</v>
      </c>
      <c r="C27" s="12">
        <v>70.2</v>
      </c>
      <c r="D27" s="12">
        <v>13</v>
      </c>
      <c r="E27" s="8">
        <v>27.5</v>
      </c>
      <c r="F27" s="8">
        <v>30</v>
      </c>
      <c r="G27" s="12">
        <v>73.2</v>
      </c>
      <c r="H27" s="12">
        <v>12.2</v>
      </c>
    </row>
    <row r="28" spans="1:8" ht="10" customHeight="1" x14ac:dyDescent="0.2">
      <c r="A28" s="40" t="s">
        <v>24</v>
      </c>
      <c r="B28" s="8">
        <v>30.7</v>
      </c>
      <c r="C28" s="12">
        <v>73.599999999999994</v>
      </c>
      <c r="D28" s="12">
        <v>10.9</v>
      </c>
      <c r="E28" s="8">
        <v>25.9</v>
      </c>
      <c r="F28" s="8">
        <v>24.7</v>
      </c>
      <c r="G28" s="12">
        <v>74.5</v>
      </c>
      <c r="H28" s="12">
        <v>11</v>
      </c>
    </row>
    <row r="29" spans="1:8" ht="10" customHeight="1" x14ac:dyDescent="0.2">
      <c r="A29" s="40" t="s">
        <v>25</v>
      </c>
      <c r="B29" s="8">
        <v>32.6</v>
      </c>
      <c r="C29" s="12">
        <v>74.900000000000006</v>
      </c>
      <c r="D29" s="12">
        <v>6.6</v>
      </c>
      <c r="E29" s="8">
        <v>28.1</v>
      </c>
      <c r="F29" s="8">
        <v>29.1</v>
      </c>
      <c r="G29" s="12">
        <v>69</v>
      </c>
      <c r="H29" s="12">
        <v>12.2</v>
      </c>
    </row>
    <row r="30" spans="1:8" ht="10" customHeight="1" x14ac:dyDescent="0.2">
      <c r="A30" s="40" t="s">
        <v>26</v>
      </c>
      <c r="B30" s="8">
        <v>27.3</v>
      </c>
      <c r="C30" s="12">
        <v>79.3</v>
      </c>
      <c r="D30" s="12">
        <v>6.4</v>
      </c>
      <c r="E30" s="8">
        <v>25.9</v>
      </c>
      <c r="F30" s="8">
        <v>29</v>
      </c>
      <c r="G30" s="12">
        <v>76.599999999999994</v>
      </c>
      <c r="H30" s="12">
        <v>7.9</v>
      </c>
    </row>
    <row r="31" spans="1:8" ht="10" customHeight="1" x14ac:dyDescent="0.2">
      <c r="A31" s="40" t="s">
        <v>27</v>
      </c>
      <c r="B31" s="8">
        <v>27.4</v>
      </c>
      <c r="C31" s="12">
        <v>79.599999999999994</v>
      </c>
      <c r="D31" s="12">
        <v>5.0999999999999996</v>
      </c>
      <c r="E31" s="8">
        <v>27.3</v>
      </c>
      <c r="F31" s="8">
        <v>28</v>
      </c>
      <c r="G31" s="12">
        <v>76.099999999999994</v>
      </c>
      <c r="H31" s="12">
        <v>7.4</v>
      </c>
    </row>
    <row r="32" spans="1:8" ht="10" customHeight="1" x14ac:dyDescent="0.2">
      <c r="A32" s="40" t="s">
        <v>28</v>
      </c>
      <c r="B32" s="8">
        <v>26.2</v>
      </c>
      <c r="C32" s="12">
        <v>75.8</v>
      </c>
      <c r="D32" s="12">
        <v>7.1</v>
      </c>
      <c r="E32" s="8">
        <v>26.7</v>
      </c>
      <c r="F32" s="8">
        <v>27.6</v>
      </c>
      <c r="G32" s="12">
        <v>73.7</v>
      </c>
      <c r="H32" s="12">
        <v>8.6</v>
      </c>
    </row>
    <row r="33" spans="1:8" ht="10" customHeight="1" x14ac:dyDescent="0.2">
      <c r="A33" s="40" t="s">
        <v>29</v>
      </c>
      <c r="B33" s="8">
        <v>25.9</v>
      </c>
      <c r="C33" s="12">
        <v>74.8</v>
      </c>
      <c r="D33" s="12">
        <v>7.9</v>
      </c>
      <c r="E33" s="8">
        <v>27.4</v>
      </c>
      <c r="F33" s="8">
        <v>28</v>
      </c>
      <c r="G33" s="12">
        <v>76.099999999999994</v>
      </c>
      <c r="H33" s="12">
        <v>7.3</v>
      </c>
    </row>
    <row r="34" spans="1:8" ht="10" customHeight="1" x14ac:dyDescent="0.2">
      <c r="A34" s="40" t="s">
        <v>30</v>
      </c>
      <c r="B34" s="8">
        <v>21.3</v>
      </c>
      <c r="C34" s="12">
        <v>73.7</v>
      </c>
      <c r="D34" s="12">
        <v>7.8</v>
      </c>
      <c r="E34" s="8">
        <v>21.5</v>
      </c>
      <c r="F34" s="8">
        <v>21.6</v>
      </c>
      <c r="G34" s="12">
        <v>73.599999999999994</v>
      </c>
      <c r="H34" s="12">
        <v>7.9</v>
      </c>
    </row>
    <row r="35" spans="1:8" ht="10" customHeight="1" x14ac:dyDescent="0.2">
      <c r="A35" s="40" t="s">
        <v>31</v>
      </c>
      <c r="B35" s="8">
        <v>9.3000000000000007</v>
      </c>
      <c r="C35" s="12">
        <v>72.900000000000006</v>
      </c>
      <c r="D35" s="12">
        <v>10.199999999999999</v>
      </c>
      <c r="E35" s="8">
        <v>9.3000000000000007</v>
      </c>
      <c r="F35" s="8">
        <v>8.5</v>
      </c>
      <c r="G35" s="12">
        <v>74.7</v>
      </c>
      <c r="H35" s="12">
        <v>11.2</v>
      </c>
    </row>
    <row r="36" spans="1:8" s="20" customFormat="1" ht="10" customHeight="1" x14ac:dyDescent="0.2">
      <c r="A36" s="41" t="s">
        <v>32</v>
      </c>
      <c r="B36" s="8">
        <v>26.6</v>
      </c>
      <c r="C36" s="12">
        <v>77.5</v>
      </c>
      <c r="D36" s="12">
        <v>6.6</v>
      </c>
      <c r="E36" s="8">
        <v>24.9</v>
      </c>
      <c r="F36" s="8">
        <v>25.3</v>
      </c>
      <c r="G36" s="12">
        <v>75.7</v>
      </c>
      <c r="H36" s="12">
        <v>8.3000000000000007</v>
      </c>
    </row>
    <row r="37" spans="1:8" s="20" customFormat="1" ht="3" customHeight="1" x14ac:dyDescent="0.2">
      <c r="A37" s="9"/>
      <c r="B37" s="8"/>
      <c r="C37" s="8"/>
      <c r="D37" s="8"/>
      <c r="E37" s="8"/>
      <c r="F37" s="8"/>
      <c r="G37" s="8"/>
      <c r="H37" s="8"/>
    </row>
    <row r="38" spans="1:8" ht="10" customHeight="1" x14ac:dyDescent="0.2">
      <c r="A38" s="32"/>
      <c r="C38" s="8"/>
      <c r="D38" s="488" t="s">
        <v>33</v>
      </c>
      <c r="E38" s="488"/>
      <c r="F38" s="488"/>
      <c r="G38" s="8"/>
      <c r="H38" s="8"/>
    </row>
    <row r="39" spans="1:8" ht="3" customHeight="1" x14ac:dyDescent="0.2">
      <c r="A39" s="384"/>
      <c r="B39" s="8"/>
      <c r="C39" s="8"/>
      <c r="D39" s="8"/>
      <c r="E39" s="8"/>
      <c r="F39" s="8"/>
      <c r="G39" s="8"/>
      <c r="H39" s="8"/>
    </row>
    <row r="40" spans="1:8" ht="10" customHeight="1" x14ac:dyDescent="0.2">
      <c r="A40" s="40" t="s">
        <v>20</v>
      </c>
      <c r="B40" s="8">
        <v>37.9</v>
      </c>
      <c r="C40" s="12">
        <v>85.8</v>
      </c>
      <c r="D40" s="12">
        <v>4.8</v>
      </c>
      <c r="E40" s="8">
        <v>34.1</v>
      </c>
      <c r="F40" s="8">
        <v>29.4</v>
      </c>
      <c r="G40" s="12">
        <v>77.599999999999994</v>
      </c>
      <c r="H40" s="12">
        <v>7.5</v>
      </c>
    </row>
    <row r="41" spans="1:8" ht="10" customHeight="1" x14ac:dyDescent="0.2">
      <c r="A41" s="40" t="s">
        <v>21</v>
      </c>
      <c r="B41" s="8">
        <v>44</v>
      </c>
      <c r="C41" s="12">
        <v>83.1</v>
      </c>
      <c r="D41" s="12">
        <v>3.4</v>
      </c>
      <c r="E41" s="8">
        <v>35.4</v>
      </c>
      <c r="F41" s="8">
        <v>34.4</v>
      </c>
      <c r="G41" s="12">
        <v>80.3</v>
      </c>
      <c r="H41" s="12">
        <v>4.9000000000000004</v>
      </c>
    </row>
    <row r="42" spans="1:8" ht="10" customHeight="1" x14ac:dyDescent="0.2">
      <c r="A42" s="40" t="s">
        <v>22</v>
      </c>
      <c r="B42" s="8">
        <v>44.6</v>
      </c>
      <c r="C42" s="12">
        <v>79.599999999999994</v>
      </c>
      <c r="D42" s="12">
        <v>4.5999999999999996</v>
      </c>
      <c r="E42" s="8">
        <v>33.5</v>
      </c>
      <c r="F42" s="8">
        <v>30.1</v>
      </c>
      <c r="G42" s="12">
        <v>85.9</v>
      </c>
      <c r="H42" s="12">
        <v>5.6</v>
      </c>
    </row>
    <row r="43" spans="1:8" ht="10" customHeight="1" x14ac:dyDescent="0.2">
      <c r="A43" s="40" t="s">
        <v>23</v>
      </c>
      <c r="B43" s="8">
        <v>46.9</v>
      </c>
      <c r="C43" s="12">
        <v>72.900000000000006</v>
      </c>
      <c r="D43" s="12">
        <v>7.5</v>
      </c>
      <c r="E43" s="8">
        <v>40.200000000000003</v>
      </c>
      <c r="F43" s="8">
        <v>33.700000000000003</v>
      </c>
      <c r="G43" s="12">
        <v>66.400000000000006</v>
      </c>
      <c r="H43" s="12">
        <v>9.6999999999999993</v>
      </c>
    </row>
    <row r="44" spans="1:8" ht="10" customHeight="1" x14ac:dyDescent="0.2">
      <c r="A44" s="40" t="s">
        <v>24</v>
      </c>
      <c r="B44" s="8">
        <v>44.8</v>
      </c>
      <c r="C44" s="12">
        <v>75.3</v>
      </c>
      <c r="D44" s="12">
        <v>5.9</v>
      </c>
      <c r="E44" s="8">
        <v>35.1</v>
      </c>
      <c r="F44" s="8">
        <v>37.799999999999997</v>
      </c>
      <c r="G44" s="12">
        <v>65.7</v>
      </c>
      <c r="H44" s="12">
        <v>13.5</v>
      </c>
    </row>
    <row r="45" spans="1:8" ht="10" customHeight="1" x14ac:dyDescent="0.2">
      <c r="A45" s="40" t="s">
        <v>25</v>
      </c>
      <c r="B45" s="8">
        <v>30.9</v>
      </c>
      <c r="C45" s="12">
        <v>75.7</v>
      </c>
      <c r="D45" s="12">
        <v>8</v>
      </c>
      <c r="E45" s="8">
        <v>29.2</v>
      </c>
      <c r="F45" s="8">
        <v>29.8</v>
      </c>
      <c r="G45" s="12">
        <v>73.900000000000006</v>
      </c>
      <c r="H45" s="12">
        <v>8.4</v>
      </c>
    </row>
    <row r="46" spans="1:8" ht="10" customHeight="1" x14ac:dyDescent="0.2">
      <c r="A46" s="40" t="s">
        <v>26</v>
      </c>
      <c r="B46" s="8">
        <v>30.3</v>
      </c>
      <c r="C46" s="12">
        <v>81.7</v>
      </c>
      <c r="D46" s="12">
        <v>5.5</v>
      </c>
      <c r="E46" s="8">
        <v>28</v>
      </c>
      <c r="F46" s="8">
        <v>30</v>
      </c>
      <c r="G46" s="12">
        <v>79.8</v>
      </c>
      <c r="H46" s="12">
        <v>6.2</v>
      </c>
    </row>
    <row r="47" spans="1:8" ht="10" customHeight="1" x14ac:dyDescent="0.2">
      <c r="A47" s="40" t="s">
        <v>27</v>
      </c>
      <c r="B47" s="8">
        <v>30.6</v>
      </c>
      <c r="C47" s="12">
        <v>79.400000000000006</v>
      </c>
      <c r="D47" s="12">
        <v>5.6</v>
      </c>
      <c r="E47" s="8">
        <v>29</v>
      </c>
      <c r="F47" s="8">
        <v>30.3</v>
      </c>
      <c r="G47" s="12">
        <v>77.8</v>
      </c>
      <c r="H47" s="12">
        <v>7.9</v>
      </c>
    </row>
    <row r="48" spans="1:8" ht="10" customHeight="1" x14ac:dyDescent="0.2">
      <c r="A48" s="40" t="s">
        <v>28</v>
      </c>
      <c r="B48" s="8">
        <v>29.9</v>
      </c>
      <c r="C48" s="12">
        <v>76.7</v>
      </c>
      <c r="D48" s="12">
        <v>8.5</v>
      </c>
      <c r="E48" s="8">
        <v>26.9</v>
      </c>
      <c r="F48" s="8">
        <v>27.8</v>
      </c>
      <c r="G48" s="12">
        <v>75.900000000000006</v>
      </c>
      <c r="H48" s="12">
        <v>7.3</v>
      </c>
    </row>
    <row r="49" spans="1:8" ht="10" customHeight="1" x14ac:dyDescent="0.2">
      <c r="A49" s="40" t="s">
        <v>29</v>
      </c>
      <c r="B49" s="8">
        <v>26.1</v>
      </c>
      <c r="C49" s="12">
        <v>76</v>
      </c>
      <c r="D49" s="12">
        <v>5.8</v>
      </c>
      <c r="E49" s="8">
        <v>25</v>
      </c>
      <c r="F49" s="8">
        <v>24.1</v>
      </c>
      <c r="G49" s="12">
        <v>79.099999999999994</v>
      </c>
      <c r="H49" s="12">
        <v>5.4</v>
      </c>
    </row>
    <row r="50" spans="1:8" ht="10" customHeight="1" x14ac:dyDescent="0.2">
      <c r="A50" s="40" t="s">
        <v>30</v>
      </c>
      <c r="B50" s="8">
        <v>20.399999999999999</v>
      </c>
      <c r="C50" s="12">
        <v>74.599999999999994</v>
      </c>
      <c r="D50" s="12">
        <v>8</v>
      </c>
      <c r="E50" s="8">
        <v>17.7</v>
      </c>
      <c r="F50" s="8">
        <v>18.2</v>
      </c>
      <c r="G50" s="12">
        <v>76.599999999999994</v>
      </c>
      <c r="H50" s="12">
        <v>8.9</v>
      </c>
    </row>
    <row r="51" spans="1:8" ht="10" customHeight="1" x14ac:dyDescent="0.2">
      <c r="A51" s="40" t="s">
        <v>31</v>
      </c>
      <c r="B51" s="8">
        <v>7.8</v>
      </c>
      <c r="C51" s="12">
        <v>67.400000000000006</v>
      </c>
      <c r="D51" s="12">
        <v>14.8</v>
      </c>
      <c r="E51" s="8">
        <v>6.9</v>
      </c>
      <c r="F51" s="8">
        <v>6.4</v>
      </c>
      <c r="G51" s="12">
        <v>72.3</v>
      </c>
      <c r="H51" s="12">
        <v>12.8</v>
      </c>
    </row>
    <row r="52" spans="1:8" s="20" customFormat="1" ht="10" customHeight="1" x14ac:dyDescent="0.2">
      <c r="A52" s="41" t="s">
        <v>32</v>
      </c>
      <c r="B52" s="8">
        <v>28</v>
      </c>
      <c r="C52" s="12">
        <v>78.099999999999994</v>
      </c>
      <c r="D52" s="12">
        <v>6.6</v>
      </c>
      <c r="E52" s="8">
        <v>25.2</v>
      </c>
      <c r="F52" s="8">
        <v>25.2</v>
      </c>
      <c r="G52" s="12">
        <v>76.599999999999994</v>
      </c>
      <c r="H52" s="12">
        <v>7.9</v>
      </c>
    </row>
    <row r="53" spans="1:8" s="20" customFormat="1" ht="3" customHeight="1" x14ac:dyDescent="0.2">
      <c r="A53" s="9"/>
      <c r="B53" s="8"/>
      <c r="C53" s="12"/>
      <c r="D53" s="12"/>
      <c r="E53" s="8"/>
      <c r="F53" s="8"/>
      <c r="G53" s="12"/>
      <c r="H53" s="8"/>
    </row>
    <row r="54" spans="1:8" ht="10" customHeight="1" x14ac:dyDescent="0.2">
      <c r="A54" s="32"/>
      <c r="B54" s="481" t="s">
        <v>34</v>
      </c>
      <c r="C54" s="481"/>
      <c r="D54" s="481"/>
      <c r="E54" s="481"/>
      <c r="F54" s="481"/>
      <c r="G54" s="481"/>
      <c r="H54" s="481"/>
    </row>
    <row r="55" spans="1:8" ht="3" customHeight="1" x14ac:dyDescent="0.2">
      <c r="A55" s="15"/>
      <c r="B55" s="8"/>
      <c r="C55" s="12"/>
      <c r="D55" s="12"/>
      <c r="E55" s="12"/>
      <c r="F55" s="8"/>
      <c r="G55" s="12"/>
      <c r="H55" s="8"/>
    </row>
    <row r="56" spans="1:8" ht="10" customHeight="1" x14ac:dyDescent="0.2">
      <c r="A56" s="40" t="s">
        <v>20</v>
      </c>
      <c r="B56" s="8">
        <v>35.4</v>
      </c>
      <c r="C56" s="12">
        <v>85</v>
      </c>
      <c r="D56" s="12">
        <v>4</v>
      </c>
      <c r="E56" s="8">
        <v>30.9</v>
      </c>
      <c r="F56" s="8">
        <v>27.2</v>
      </c>
      <c r="G56" s="12">
        <v>81.7</v>
      </c>
      <c r="H56" s="12">
        <v>5.8</v>
      </c>
    </row>
    <row r="57" spans="1:8" ht="10" customHeight="1" x14ac:dyDescent="0.2">
      <c r="A57" s="40" t="s">
        <v>21</v>
      </c>
      <c r="B57" s="8">
        <v>42.3</v>
      </c>
      <c r="C57" s="12">
        <v>83.5</v>
      </c>
      <c r="D57" s="12">
        <v>3.8</v>
      </c>
      <c r="E57" s="8">
        <v>34</v>
      </c>
      <c r="F57" s="8">
        <v>33.5</v>
      </c>
      <c r="G57" s="12">
        <v>82.5</v>
      </c>
      <c r="H57" s="12">
        <v>4.4000000000000004</v>
      </c>
    </row>
    <row r="58" spans="1:8" ht="10" customHeight="1" x14ac:dyDescent="0.2">
      <c r="A58" s="40" t="s">
        <v>22</v>
      </c>
      <c r="B58" s="8">
        <v>37.799999999999997</v>
      </c>
      <c r="C58" s="12">
        <v>80.599999999999994</v>
      </c>
      <c r="D58" s="12">
        <v>3.3</v>
      </c>
      <c r="E58" s="8">
        <v>30.7</v>
      </c>
      <c r="F58" s="8">
        <v>27.5</v>
      </c>
      <c r="G58" s="12">
        <v>83.1</v>
      </c>
      <c r="H58" s="12">
        <v>5.8</v>
      </c>
    </row>
    <row r="59" spans="1:8" ht="10" customHeight="1" x14ac:dyDescent="0.2">
      <c r="A59" s="40" t="s">
        <v>23</v>
      </c>
      <c r="B59" s="8">
        <v>41.3</v>
      </c>
      <c r="C59" s="12">
        <v>71.7</v>
      </c>
      <c r="D59" s="12">
        <v>10</v>
      </c>
      <c r="E59" s="8">
        <v>34</v>
      </c>
      <c r="F59" s="8">
        <v>31.8</v>
      </c>
      <c r="G59" s="12">
        <v>69.7</v>
      </c>
      <c r="H59" s="12">
        <v>10.9</v>
      </c>
    </row>
    <row r="60" spans="1:8" ht="10" customHeight="1" x14ac:dyDescent="0.2">
      <c r="A60" s="40" t="s">
        <v>24</v>
      </c>
      <c r="B60" s="8">
        <v>37.299999999999997</v>
      </c>
      <c r="C60" s="12">
        <v>74.599999999999994</v>
      </c>
      <c r="D60" s="12">
        <v>8.1</v>
      </c>
      <c r="E60" s="8">
        <v>30.4</v>
      </c>
      <c r="F60" s="8">
        <v>30.8</v>
      </c>
      <c r="G60" s="12">
        <v>69.5</v>
      </c>
      <c r="H60" s="12">
        <v>12.4</v>
      </c>
    </row>
    <row r="61" spans="1:8" ht="10" customHeight="1" x14ac:dyDescent="0.2">
      <c r="A61" s="40" t="s">
        <v>25</v>
      </c>
      <c r="B61" s="8">
        <v>31.8</v>
      </c>
      <c r="C61" s="12">
        <v>75.3</v>
      </c>
      <c r="D61" s="12">
        <v>7.3</v>
      </c>
      <c r="E61" s="8">
        <v>28.6</v>
      </c>
      <c r="F61" s="8">
        <v>29.4</v>
      </c>
      <c r="G61" s="12">
        <v>71.400000000000006</v>
      </c>
      <c r="H61" s="12">
        <v>10.3</v>
      </c>
    </row>
    <row r="62" spans="1:8" ht="10" customHeight="1" x14ac:dyDescent="0.2">
      <c r="A62" s="40" t="s">
        <v>26</v>
      </c>
      <c r="B62" s="8">
        <v>28.8</v>
      </c>
      <c r="C62" s="12">
        <v>80.599999999999994</v>
      </c>
      <c r="D62" s="12">
        <v>5.9</v>
      </c>
      <c r="E62" s="8">
        <v>26.9</v>
      </c>
      <c r="F62" s="8">
        <v>29.5</v>
      </c>
      <c r="G62" s="12">
        <v>78.2</v>
      </c>
      <c r="H62" s="12">
        <v>7</v>
      </c>
    </row>
    <row r="63" spans="1:8" ht="10" customHeight="1" x14ac:dyDescent="0.2">
      <c r="A63" s="40" t="s">
        <v>27</v>
      </c>
      <c r="B63" s="8">
        <v>29</v>
      </c>
      <c r="C63" s="12">
        <v>79.5</v>
      </c>
      <c r="D63" s="12">
        <v>5.4</v>
      </c>
      <c r="E63" s="8">
        <v>28.2</v>
      </c>
      <c r="F63" s="8">
        <v>29.2</v>
      </c>
      <c r="G63" s="12">
        <v>77</v>
      </c>
      <c r="H63" s="12">
        <v>7.7</v>
      </c>
    </row>
    <row r="64" spans="1:8" ht="10" customHeight="1" x14ac:dyDescent="0.2">
      <c r="A64" s="40" t="s">
        <v>28</v>
      </c>
      <c r="B64" s="8">
        <v>28.1</v>
      </c>
      <c r="C64" s="12">
        <v>76.3</v>
      </c>
      <c r="D64" s="12">
        <v>7.8</v>
      </c>
      <c r="E64" s="8">
        <v>26.8</v>
      </c>
      <c r="F64" s="8">
        <v>27.7</v>
      </c>
      <c r="G64" s="12">
        <v>74.900000000000006</v>
      </c>
      <c r="H64" s="12">
        <v>8</v>
      </c>
    </row>
    <row r="65" spans="1:8" ht="10" customHeight="1" x14ac:dyDescent="0.2">
      <c r="A65" s="40" t="s">
        <v>29</v>
      </c>
      <c r="B65" s="8">
        <v>26</v>
      </c>
      <c r="C65" s="12">
        <v>75.400000000000006</v>
      </c>
      <c r="D65" s="12">
        <v>6.8</v>
      </c>
      <c r="E65" s="8">
        <v>26.2</v>
      </c>
      <c r="F65" s="8">
        <v>26</v>
      </c>
      <c r="G65" s="12">
        <v>77.599999999999994</v>
      </c>
      <c r="H65" s="12">
        <v>6.4</v>
      </c>
    </row>
    <row r="66" spans="1:8" ht="10" customHeight="1" x14ac:dyDescent="0.2">
      <c r="A66" s="40" t="s">
        <v>30</v>
      </c>
      <c r="B66" s="8">
        <v>20.8</v>
      </c>
      <c r="C66" s="12">
        <v>74.2</v>
      </c>
      <c r="D66" s="12">
        <v>7.9</v>
      </c>
      <c r="E66" s="8">
        <v>19.399999999999999</v>
      </c>
      <c r="F66" s="8">
        <v>19.8</v>
      </c>
      <c r="G66" s="12">
        <v>75.099999999999994</v>
      </c>
      <c r="H66" s="12">
        <v>8.4</v>
      </c>
    </row>
    <row r="67" spans="1:8" ht="10" customHeight="1" x14ac:dyDescent="0.2">
      <c r="A67" s="40" t="s">
        <v>31</v>
      </c>
      <c r="B67" s="8">
        <v>8.4</v>
      </c>
      <c r="C67" s="12">
        <v>69.900000000000006</v>
      </c>
      <c r="D67" s="12">
        <v>12.8</v>
      </c>
      <c r="E67" s="8">
        <v>7.9</v>
      </c>
      <c r="F67" s="8">
        <v>7.3</v>
      </c>
      <c r="G67" s="12">
        <v>73.5</v>
      </c>
      <c r="H67" s="12">
        <v>12</v>
      </c>
    </row>
    <row r="68" spans="1:8" s="20" customFormat="1" ht="10" customHeight="1" x14ac:dyDescent="0.2">
      <c r="A68" s="41" t="s">
        <v>35</v>
      </c>
      <c r="B68" s="10">
        <v>27.3</v>
      </c>
      <c r="C68" s="11">
        <v>77.8</v>
      </c>
      <c r="D68" s="11">
        <v>6.6</v>
      </c>
      <c r="E68" s="10">
        <v>25.1</v>
      </c>
      <c r="F68" s="10">
        <v>25.3</v>
      </c>
      <c r="G68" s="11">
        <v>76.2</v>
      </c>
      <c r="H68" s="11">
        <v>8.1</v>
      </c>
    </row>
    <row r="69" spans="1:8" ht="3" customHeight="1" x14ac:dyDescent="0.2">
      <c r="A69" s="16"/>
      <c r="B69" s="66"/>
      <c r="C69" s="67"/>
      <c r="D69" s="59"/>
      <c r="E69" s="59"/>
      <c r="F69" s="60"/>
      <c r="G69" s="59"/>
      <c r="H69" s="60"/>
    </row>
    <row r="70" spans="1:8" ht="3" customHeight="1" x14ac:dyDescent="0.2">
      <c r="A70" s="7"/>
      <c r="C70" s="19"/>
      <c r="D70" s="19"/>
      <c r="E70" s="19"/>
      <c r="G70" s="19"/>
    </row>
    <row r="71" spans="1:8" ht="9" customHeight="1" x14ac:dyDescent="0.2">
      <c r="A71" s="32" t="s">
        <v>101</v>
      </c>
      <c r="C71" s="19"/>
      <c r="D71" s="19"/>
      <c r="E71" s="19"/>
      <c r="G71" s="19"/>
    </row>
    <row r="72" spans="1:8" ht="9" customHeight="1" x14ac:dyDescent="0.2">
      <c r="A72" s="32" t="s">
        <v>36</v>
      </c>
    </row>
    <row r="73" spans="1:8" ht="9" customHeight="1" x14ac:dyDescent="0.2">
      <c r="A73" s="32" t="s">
        <v>37</v>
      </c>
      <c r="B73" s="5"/>
      <c r="C73" s="5"/>
      <c r="D73" s="5"/>
      <c r="E73" s="5"/>
      <c r="F73" s="5"/>
      <c r="G73" s="5"/>
      <c r="H73" s="5"/>
    </row>
    <row r="74" spans="1:8" ht="9" customHeight="1" x14ac:dyDescent="0.2">
      <c r="A74" s="32" t="s">
        <v>38</v>
      </c>
      <c r="B74" s="5"/>
      <c r="C74" s="5"/>
      <c r="D74" s="5"/>
      <c r="E74" s="5"/>
      <c r="F74" s="5"/>
      <c r="G74" s="5"/>
      <c r="H74" s="5"/>
    </row>
    <row r="75" spans="1:8" x14ac:dyDescent="0.2">
      <c r="B75" s="8"/>
      <c r="C75" s="8"/>
      <c r="D75" s="8"/>
      <c r="E75" s="8"/>
      <c r="F75" s="8"/>
      <c r="G75" s="8"/>
    </row>
    <row r="76" spans="1:8" x14ac:dyDescent="0.2">
      <c r="B76" s="8"/>
      <c r="C76" s="8"/>
      <c r="D76" s="8"/>
      <c r="E76" s="8"/>
      <c r="F76" s="8"/>
      <c r="G76" s="8"/>
    </row>
    <row r="77" spans="1:8" x14ac:dyDescent="0.2">
      <c r="B77" s="40"/>
      <c r="C77" s="8"/>
      <c r="D77" s="8"/>
      <c r="E77" s="8"/>
      <c r="F77" s="8"/>
      <c r="G77" s="8"/>
    </row>
    <row r="78" spans="1:8" x14ac:dyDescent="0.2">
      <c r="B78" s="40"/>
      <c r="C78" s="8"/>
      <c r="D78" s="8"/>
    </row>
    <row r="79" spans="1:8" x14ac:dyDescent="0.2">
      <c r="B79" s="40"/>
      <c r="C79" s="8"/>
      <c r="D79" s="8"/>
    </row>
    <row r="80" spans="1:8" x14ac:dyDescent="0.2">
      <c r="B80" s="40"/>
      <c r="C80" s="8"/>
      <c r="D80" s="8"/>
    </row>
    <row r="81" spans="2:4" x14ac:dyDescent="0.2">
      <c r="B81" s="40"/>
      <c r="C81" s="8"/>
      <c r="D81" s="8"/>
    </row>
    <row r="82" spans="2:4" x14ac:dyDescent="0.2">
      <c r="B82" s="40"/>
      <c r="C82" s="8"/>
      <c r="D82" s="8"/>
    </row>
    <row r="83" spans="2:4" x14ac:dyDescent="0.2">
      <c r="B83" s="40"/>
      <c r="C83" s="8"/>
      <c r="D83" s="8"/>
    </row>
    <row r="84" spans="2:4" x14ac:dyDescent="0.2">
      <c r="B84" s="40"/>
      <c r="C84" s="8"/>
      <c r="D84" s="8"/>
    </row>
    <row r="85" spans="2:4" x14ac:dyDescent="0.2">
      <c r="B85" s="40"/>
      <c r="C85" s="8"/>
      <c r="D85" s="8"/>
    </row>
    <row r="86" spans="2:4" x14ac:dyDescent="0.2">
      <c r="B86" s="40"/>
      <c r="C86" s="8"/>
      <c r="D86" s="8"/>
    </row>
    <row r="87" spans="2:4" x14ac:dyDescent="0.2">
      <c r="B87" s="40"/>
      <c r="C87" s="8"/>
      <c r="D87" s="8"/>
    </row>
    <row r="88" spans="2:4" x14ac:dyDescent="0.2">
      <c r="B88" s="40"/>
      <c r="C88" s="8"/>
      <c r="D88" s="8"/>
    </row>
    <row r="89" spans="2:4" x14ac:dyDescent="0.2">
      <c r="B89" s="41"/>
      <c r="C89" s="8"/>
      <c r="D89" s="8"/>
    </row>
  </sheetData>
  <mergeCells count="9">
    <mergeCell ref="B54:H54"/>
    <mergeCell ref="A5:H5"/>
    <mergeCell ref="A6:H6"/>
    <mergeCell ref="A8:A9"/>
    <mergeCell ref="B8:D8"/>
    <mergeCell ref="F8:H8"/>
    <mergeCell ref="B20:H20"/>
    <mergeCell ref="B22:H22"/>
    <mergeCell ref="D38:F38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ignoredErrors>
    <ignoredError sqref="A57" twoDigitTextYear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47" style="14" customWidth="1"/>
    <col min="2" max="2" width="16" style="14" customWidth="1"/>
    <col min="3" max="4" width="14" style="14" customWidth="1"/>
    <col min="5" max="5" width="1.42578125" style="14" customWidth="1"/>
    <col min="6" max="6" width="18.42578125" style="14" customWidth="1"/>
    <col min="7" max="8" width="14" style="14" customWidth="1"/>
    <col min="9" max="16384" width="9.5703125" style="14"/>
  </cols>
  <sheetData>
    <row r="1" spans="1:8" s="1" customFormat="1" ht="12" customHeight="1" x14ac:dyDescent="0.2">
      <c r="A1" s="28"/>
      <c r="B1" s="28"/>
      <c r="C1" s="28"/>
      <c r="D1" s="28"/>
      <c r="E1" s="28"/>
      <c r="F1" s="28"/>
      <c r="G1" s="28"/>
      <c r="H1" s="28"/>
    </row>
    <row r="2" spans="1:8" s="1" customFormat="1" ht="12" customHeight="1" x14ac:dyDescent="0.2">
      <c r="A2" s="28"/>
      <c r="B2" s="28"/>
      <c r="C2" s="28"/>
      <c r="D2" s="28"/>
      <c r="E2" s="28"/>
      <c r="F2" s="28"/>
      <c r="G2" s="28"/>
      <c r="H2" s="28"/>
    </row>
    <row r="3" spans="1:8" s="1" customFormat="1" ht="25" customHeight="1" x14ac:dyDescent="0.2">
      <c r="A3" s="28"/>
      <c r="B3" s="28"/>
      <c r="C3" s="28"/>
      <c r="D3" s="28"/>
      <c r="E3" s="28"/>
      <c r="F3" s="28"/>
      <c r="G3" s="28"/>
      <c r="H3" s="28"/>
    </row>
    <row r="4" spans="1:8" s="1" customFormat="1" ht="12" customHeight="1" x14ac:dyDescent="0.2">
      <c r="A4" s="34" t="s">
        <v>106</v>
      </c>
      <c r="B4" s="28"/>
      <c r="C4" s="28"/>
      <c r="D4" s="28"/>
      <c r="E4" s="28"/>
      <c r="F4" s="28"/>
      <c r="G4" s="28"/>
      <c r="H4" s="28"/>
    </row>
    <row r="5" spans="1:8" s="28" customFormat="1" ht="24" customHeight="1" x14ac:dyDescent="0.2">
      <c r="A5" s="482" t="s">
        <v>102</v>
      </c>
      <c r="B5" s="482"/>
      <c r="C5" s="482"/>
      <c r="D5" s="482"/>
      <c r="E5" s="482"/>
      <c r="F5" s="482"/>
      <c r="G5" s="482"/>
      <c r="H5" s="482"/>
    </row>
    <row r="6" spans="1:8" s="28" customFormat="1" ht="12" customHeight="1" x14ac:dyDescent="0.2">
      <c r="A6" s="483" t="s">
        <v>342</v>
      </c>
      <c r="B6" s="483"/>
      <c r="C6" s="483"/>
      <c r="D6" s="483"/>
      <c r="E6" s="483"/>
      <c r="F6" s="483"/>
      <c r="G6" s="483"/>
      <c r="H6" s="483"/>
    </row>
    <row r="7" spans="1:8" s="28" customFormat="1" ht="6" customHeight="1" x14ac:dyDescent="0.2">
      <c r="A7" s="62"/>
      <c r="B7" s="62"/>
      <c r="C7" s="62"/>
      <c r="D7" s="62"/>
      <c r="E7" s="62"/>
      <c r="F7" s="62"/>
      <c r="G7" s="62"/>
      <c r="H7" s="62"/>
    </row>
    <row r="8" spans="1:8" ht="12" customHeight="1" x14ac:dyDescent="0.2">
      <c r="A8" s="490" t="s">
        <v>83</v>
      </c>
      <c r="B8" s="486" t="s">
        <v>12</v>
      </c>
      <c r="C8" s="486"/>
      <c r="D8" s="486"/>
      <c r="E8" s="39"/>
      <c r="F8" s="486" t="s">
        <v>13</v>
      </c>
      <c r="G8" s="486"/>
      <c r="H8" s="486"/>
    </row>
    <row r="9" spans="1:8" s="22" customFormat="1" ht="57" customHeight="1" x14ac:dyDescent="0.2">
      <c r="A9" s="491"/>
      <c r="B9" s="65" t="s">
        <v>14</v>
      </c>
      <c r="C9" s="65" t="s">
        <v>15</v>
      </c>
      <c r="D9" s="65" t="s">
        <v>16</v>
      </c>
      <c r="E9" s="65"/>
      <c r="F9" s="65" t="s">
        <v>14</v>
      </c>
      <c r="G9" s="65" t="s">
        <v>17</v>
      </c>
      <c r="H9" s="65" t="s">
        <v>18</v>
      </c>
    </row>
    <row r="10" spans="1:8" s="2" customFormat="1" ht="3" customHeight="1" x14ac:dyDescent="0.25">
      <c r="A10" s="43"/>
      <c r="B10" s="43"/>
      <c r="C10" s="44"/>
      <c r="D10" s="43"/>
      <c r="E10" s="43"/>
      <c r="F10" s="43"/>
      <c r="G10" s="43"/>
      <c r="H10" s="43"/>
    </row>
    <row r="11" spans="1:8" ht="10" customHeight="1" x14ac:dyDescent="0.2">
      <c r="B11" s="489" t="s">
        <v>85</v>
      </c>
      <c r="C11" s="489"/>
      <c r="D11" s="489"/>
      <c r="E11" s="489"/>
      <c r="F11" s="489"/>
      <c r="G11" s="489"/>
      <c r="H11" s="489"/>
    </row>
    <row r="12" spans="1:8" ht="3" customHeight="1" x14ac:dyDescent="0.2">
      <c r="A12" s="63"/>
      <c r="B12" s="8"/>
      <c r="C12" s="46"/>
      <c r="D12" s="45"/>
      <c r="E12" s="8"/>
      <c r="F12" s="45"/>
      <c r="G12" s="46"/>
      <c r="H12" s="42"/>
    </row>
    <row r="13" spans="1:8" ht="10" customHeight="1" x14ac:dyDescent="0.2">
      <c r="A13" s="48" t="s">
        <v>2</v>
      </c>
      <c r="B13" s="8">
        <v>31.6</v>
      </c>
      <c r="C13" s="12">
        <v>74.400000000000006</v>
      </c>
      <c r="D13" s="12">
        <v>9.1</v>
      </c>
      <c r="E13" s="8"/>
      <c r="F13" s="8">
        <v>25.3</v>
      </c>
      <c r="G13" s="12">
        <v>71.2</v>
      </c>
      <c r="H13" s="12">
        <v>9.5</v>
      </c>
    </row>
    <row r="14" spans="1:8" ht="10" customHeight="1" x14ac:dyDescent="0.2">
      <c r="A14" s="48" t="s">
        <v>4</v>
      </c>
      <c r="B14" s="8">
        <v>33.5</v>
      </c>
      <c r="C14" s="12">
        <v>77.5</v>
      </c>
      <c r="D14" s="12">
        <v>5.7</v>
      </c>
      <c r="E14" s="8"/>
      <c r="F14" s="8">
        <v>33.1</v>
      </c>
      <c r="G14" s="12">
        <v>74.7</v>
      </c>
      <c r="H14" s="12">
        <v>5</v>
      </c>
    </row>
    <row r="15" spans="1:8" ht="10" customHeight="1" x14ac:dyDescent="0.2">
      <c r="A15" s="48" t="s">
        <v>39</v>
      </c>
      <c r="B15" s="8">
        <v>29.3</v>
      </c>
      <c r="C15" s="12">
        <v>76.599999999999994</v>
      </c>
      <c r="D15" s="12">
        <v>6.4</v>
      </c>
      <c r="E15" s="8"/>
      <c r="F15" s="8">
        <v>26.3</v>
      </c>
      <c r="G15" s="12">
        <v>77.5</v>
      </c>
      <c r="H15" s="12">
        <v>7</v>
      </c>
    </row>
    <row r="16" spans="1:8" ht="10" customHeight="1" x14ac:dyDescent="0.2">
      <c r="A16" s="48" t="s">
        <v>40</v>
      </c>
      <c r="B16" s="8">
        <v>33.200000000000003</v>
      </c>
      <c r="C16" s="12">
        <v>74.599999999999994</v>
      </c>
      <c r="D16" s="12">
        <v>7.4</v>
      </c>
      <c r="E16" s="8"/>
      <c r="F16" s="8">
        <v>29.6</v>
      </c>
      <c r="G16" s="12">
        <v>72.7</v>
      </c>
      <c r="H16" s="12">
        <v>10.3</v>
      </c>
    </row>
    <row r="17" spans="1:8" ht="10" customHeight="1" x14ac:dyDescent="0.2">
      <c r="A17" s="48" t="s">
        <v>94</v>
      </c>
      <c r="B17" s="8">
        <v>37.6</v>
      </c>
      <c r="C17" s="12">
        <v>79.599999999999994</v>
      </c>
      <c r="D17" s="12">
        <v>4.4000000000000004</v>
      </c>
      <c r="E17" s="8"/>
      <c r="F17" s="8">
        <v>29</v>
      </c>
      <c r="G17" s="12">
        <v>77</v>
      </c>
      <c r="H17" s="12">
        <v>7.1</v>
      </c>
    </row>
    <row r="18" spans="1:8" ht="10" customHeight="1" x14ac:dyDescent="0.2">
      <c r="A18" s="49" t="s">
        <v>81</v>
      </c>
      <c r="B18" s="8">
        <v>33.700000000000003</v>
      </c>
      <c r="C18" s="12">
        <v>82.4</v>
      </c>
      <c r="D18" s="12">
        <v>3.4</v>
      </c>
      <c r="E18" s="8"/>
      <c r="F18" s="8">
        <v>24.5</v>
      </c>
      <c r="G18" s="12">
        <v>81</v>
      </c>
      <c r="H18" s="12">
        <v>6.5</v>
      </c>
    </row>
    <row r="19" spans="1:8" ht="10" customHeight="1" x14ac:dyDescent="0.2">
      <c r="A19" s="49" t="s">
        <v>3</v>
      </c>
      <c r="B19" s="8">
        <v>41.3</v>
      </c>
      <c r="C19" s="12">
        <v>77.400000000000006</v>
      </c>
      <c r="D19" s="12">
        <v>5.2</v>
      </c>
      <c r="E19" s="8"/>
      <c r="F19" s="8">
        <v>33.4</v>
      </c>
      <c r="G19" s="12">
        <v>74.099999999999994</v>
      </c>
      <c r="H19" s="12">
        <v>7.5</v>
      </c>
    </row>
    <row r="20" spans="1:8" ht="10" customHeight="1" x14ac:dyDescent="0.2">
      <c r="A20" s="48" t="s">
        <v>41</v>
      </c>
      <c r="B20" s="8">
        <v>30.1</v>
      </c>
      <c r="C20" s="12">
        <v>75</v>
      </c>
      <c r="D20" s="12">
        <v>7.1</v>
      </c>
      <c r="E20" s="8"/>
      <c r="F20" s="8">
        <v>27.8</v>
      </c>
      <c r="G20" s="12">
        <v>74.099999999999994</v>
      </c>
      <c r="H20" s="12">
        <v>9.6</v>
      </c>
    </row>
    <row r="21" spans="1:8" ht="10" customHeight="1" x14ac:dyDescent="0.2">
      <c r="A21" s="48" t="s">
        <v>0</v>
      </c>
      <c r="B21" s="8">
        <v>35.9</v>
      </c>
      <c r="C21" s="12">
        <v>71.400000000000006</v>
      </c>
      <c r="D21" s="12">
        <v>6.7</v>
      </c>
      <c r="E21" s="8"/>
      <c r="F21" s="8">
        <v>30.5</v>
      </c>
      <c r="G21" s="12">
        <v>74.3</v>
      </c>
      <c r="H21" s="12">
        <v>9.3000000000000007</v>
      </c>
    </row>
    <row r="22" spans="1:8" ht="10" customHeight="1" x14ac:dyDescent="0.2">
      <c r="A22" s="48" t="s">
        <v>1</v>
      </c>
      <c r="B22" s="8">
        <v>32.200000000000003</v>
      </c>
      <c r="C22" s="12">
        <v>77.599999999999994</v>
      </c>
      <c r="D22" s="12">
        <v>7</v>
      </c>
      <c r="E22" s="8"/>
      <c r="F22" s="8">
        <v>27.6</v>
      </c>
      <c r="G22" s="12">
        <v>74</v>
      </c>
      <c r="H22" s="12">
        <v>9.6999999999999993</v>
      </c>
    </row>
    <row r="23" spans="1:8" ht="10" customHeight="1" x14ac:dyDescent="0.2">
      <c r="A23" s="48" t="s">
        <v>42</v>
      </c>
      <c r="B23" s="8">
        <v>30.3</v>
      </c>
      <c r="C23" s="12">
        <v>81.2</v>
      </c>
      <c r="D23" s="12">
        <v>5.8</v>
      </c>
      <c r="E23" s="8"/>
      <c r="F23" s="8">
        <v>28.3</v>
      </c>
      <c r="G23" s="12">
        <v>77.900000000000006</v>
      </c>
      <c r="H23" s="12">
        <v>7.6</v>
      </c>
    </row>
    <row r="24" spans="1:8" ht="10" customHeight="1" x14ac:dyDescent="0.2">
      <c r="A24" s="48" t="s">
        <v>43</v>
      </c>
      <c r="B24" s="8">
        <v>26.4</v>
      </c>
      <c r="C24" s="12">
        <v>76.900000000000006</v>
      </c>
      <c r="D24" s="12">
        <v>6.8</v>
      </c>
      <c r="E24" s="8"/>
      <c r="F24" s="8">
        <v>24.3</v>
      </c>
      <c r="G24" s="12">
        <v>73.3</v>
      </c>
      <c r="H24" s="12">
        <v>11.6</v>
      </c>
    </row>
    <row r="25" spans="1:8" ht="10" customHeight="1" x14ac:dyDescent="0.2">
      <c r="A25" s="48" t="s">
        <v>44</v>
      </c>
      <c r="B25" s="8">
        <v>24.5</v>
      </c>
      <c r="C25" s="12">
        <v>82.4</v>
      </c>
      <c r="D25" s="12">
        <v>3.1</v>
      </c>
      <c r="E25" s="8"/>
      <c r="F25" s="8">
        <v>23.1</v>
      </c>
      <c r="G25" s="12">
        <v>79.5</v>
      </c>
      <c r="H25" s="12">
        <v>5.8</v>
      </c>
    </row>
    <row r="26" spans="1:8" ht="10" customHeight="1" x14ac:dyDescent="0.2">
      <c r="A26" s="48" t="s">
        <v>45</v>
      </c>
      <c r="B26" s="8">
        <v>32.700000000000003</v>
      </c>
      <c r="C26" s="12">
        <v>76.7</v>
      </c>
      <c r="D26" s="12">
        <v>6.1</v>
      </c>
      <c r="E26" s="8"/>
      <c r="F26" s="8">
        <v>33.1</v>
      </c>
      <c r="G26" s="12">
        <v>74.400000000000006</v>
      </c>
      <c r="H26" s="12">
        <v>7</v>
      </c>
    </row>
    <row r="27" spans="1:8" ht="10" customHeight="1" x14ac:dyDescent="0.2">
      <c r="A27" s="48" t="s">
        <v>46</v>
      </c>
      <c r="B27" s="8">
        <v>22.5</v>
      </c>
      <c r="C27" s="12">
        <v>80.900000000000006</v>
      </c>
      <c r="D27" s="12">
        <v>6.8</v>
      </c>
      <c r="E27" s="8"/>
      <c r="F27" s="8">
        <v>22.4</v>
      </c>
      <c r="G27" s="12">
        <v>81.900000000000006</v>
      </c>
      <c r="H27" s="12">
        <v>5.8</v>
      </c>
    </row>
    <row r="28" spans="1:8" ht="10" customHeight="1" x14ac:dyDescent="0.2">
      <c r="A28" s="48" t="s">
        <v>47</v>
      </c>
      <c r="B28" s="8">
        <v>20.2</v>
      </c>
      <c r="C28" s="12">
        <v>81.099999999999994</v>
      </c>
      <c r="D28" s="12">
        <v>8</v>
      </c>
      <c r="E28" s="8"/>
      <c r="F28" s="8">
        <v>20.6</v>
      </c>
      <c r="G28" s="12">
        <v>79.3</v>
      </c>
      <c r="H28" s="12">
        <v>8.5</v>
      </c>
    </row>
    <row r="29" spans="1:8" ht="10" customHeight="1" x14ac:dyDescent="0.2">
      <c r="A29" s="48" t="s">
        <v>48</v>
      </c>
      <c r="B29" s="8">
        <v>20.9</v>
      </c>
      <c r="C29" s="12">
        <v>84.1</v>
      </c>
      <c r="D29" s="12">
        <v>5</v>
      </c>
      <c r="E29" s="8"/>
      <c r="F29" s="8">
        <v>20.3</v>
      </c>
      <c r="G29" s="12">
        <v>85.4</v>
      </c>
      <c r="H29" s="12">
        <v>4.8</v>
      </c>
    </row>
    <row r="30" spans="1:8" ht="10" customHeight="1" x14ac:dyDescent="0.2">
      <c r="A30" s="48" t="s">
        <v>49</v>
      </c>
      <c r="B30" s="8">
        <v>17.399999999999999</v>
      </c>
      <c r="C30" s="12">
        <v>82.3</v>
      </c>
      <c r="D30" s="12">
        <v>5.9</v>
      </c>
      <c r="E30" s="8"/>
      <c r="F30" s="8">
        <v>16.5</v>
      </c>
      <c r="G30" s="12">
        <v>82.1</v>
      </c>
      <c r="H30" s="12">
        <v>4.9000000000000004</v>
      </c>
    </row>
    <row r="31" spans="1:8" ht="10" customHeight="1" x14ac:dyDescent="0.2">
      <c r="A31" s="48" t="s">
        <v>50</v>
      </c>
      <c r="B31" s="8">
        <v>17.7</v>
      </c>
      <c r="C31" s="12">
        <v>80.099999999999994</v>
      </c>
      <c r="D31" s="12">
        <v>7.1</v>
      </c>
      <c r="E31" s="8"/>
      <c r="F31" s="8">
        <v>17</v>
      </c>
      <c r="G31" s="12">
        <v>83.2</v>
      </c>
      <c r="H31" s="12">
        <v>5.8</v>
      </c>
    </row>
    <row r="32" spans="1:8" ht="10" customHeight="1" x14ac:dyDescent="0.2">
      <c r="A32" s="48" t="s">
        <v>51</v>
      </c>
      <c r="B32" s="8">
        <v>12.7</v>
      </c>
      <c r="C32" s="12">
        <v>88.6</v>
      </c>
      <c r="D32" s="12">
        <v>4.8</v>
      </c>
      <c r="E32" s="8"/>
      <c r="F32" s="8">
        <v>11.7</v>
      </c>
      <c r="G32" s="12">
        <v>89.7</v>
      </c>
      <c r="H32" s="12">
        <v>4.3</v>
      </c>
    </row>
    <row r="33" spans="1:8" ht="10" customHeight="1" x14ac:dyDescent="0.2">
      <c r="A33" s="48" t="s">
        <v>52</v>
      </c>
      <c r="B33" s="8">
        <v>17.399999999999999</v>
      </c>
      <c r="C33" s="12">
        <v>81.5</v>
      </c>
      <c r="D33" s="12">
        <v>6.1</v>
      </c>
      <c r="E33" s="8"/>
      <c r="F33" s="8">
        <v>18</v>
      </c>
      <c r="G33" s="12">
        <v>79.3</v>
      </c>
      <c r="H33" s="12">
        <v>6</v>
      </c>
    </row>
    <row r="34" spans="1:8" ht="10" customHeight="1" x14ac:dyDescent="0.2">
      <c r="A34" s="48" t="s">
        <v>53</v>
      </c>
      <c r="B34" s="8">
        <v>22.3</v>
      </c>
      <c r="C34" s="12">
        <v>81.7</v>
      </c>
      <c r="D34" s="12">
        <v>4.9000000000000004</v>
      </c>
      <c r="E34" s="8"/>
      <c r="F34" s="8">
        <v>27.1</v>
      </c>
      <c r="G34" s="12">
        <v>74.3</v>
      </c>
      <c r="H34" s="12">
        <v>8.6999999999999993</v>
      </c>
    </row>
    <row r="35" spans="1:8" s="20" customFormat="1" ht="10" customHeight="1" x14ac:dyDescent="0.2">
      <c r="A35" s="50" t="s">
        <v>8</v>
      </c>
      <c r="B35" s="10">
        <v>32.4</v>
      </c>
      <c r="C35" s="11">
        <v>74.7</v>
      </c>
      <c r="D35" s="11">
        <v>7.7</v>
      </c>
      <c r="E35" s="10"/>
      <c r="F35" s="10">
        <v>28.2</v>
      </c>
      <c r="G35" s="11">
        <v>72.8</v>
      </c>
      <c r="H35" s="11">
        <v>9.8000000000000007</v>
      </c>
    </row>
    <row r="36" spans="1:8" s="20" customFormat="1" ht="10" customHeight="1" x14ac:dyDescent="0.2">
      <c r="A36" s="50" t="s">
        <v>9</v>
      </c>
      <c r="B36" s="10">
        <v>32.200000000000003</v>
      </c>
      <c r="C36" s="11">
        <v>76.099999999999994</v>
      </c>
      <c r="D36" s="11">
        <v>6.7</v>
      </c>
      <c r="E36" s="10"/>
      <c r="F36" s="10">
        <v>28.1</v>
      </c>
      <c r="G36" s="11">
        <v>74.400000000000006</v>
      </c>
      <c r="H36" s="11">
        <v>9.4</v>
      </c>
    </row>
    <row r="37" spans="1:8" s="20" customFormat="1" ht="10" customHeight="1" x14ac:dyDescent="0.2">
      <c r="A37" s="50" t="s">
        <v>5</v>
      </c>
      <c r="B37" s="10">
        <v>30.5</v>
      </c>
      <c r="C37" s="11">
        <v>78.7</v>
      </c>
      <c r="D37" s="11">
        <v>5.7</v>
      </c>
      <c r="E37" s="10"/>
      <c r="F37" s="10">
        <v>29.7</v>
      </c>
      <c r="G37" s="11">
        <v>75.900000000000006</v>
      </c>
      <c r="H37" s="11">
        <v>7.3</v>
      </c>
    </row>
    <row r="38" spans="1:8" s="20" customFormat="1" ht="10" customHeight="1" x14ac:dyDescent="0.2">
      <c r="A38" s="50" t="s">
        <v>6</v>
      </c>
      <c r="B38" s="10">
        <v>18.8</v>
      </c>
      <c r="C38" s="11">
        <v>83.5</v>
      </c>
      <c r="D38" s="11">
        <v>5.6</v>
      </c>
      <c r="E38" s="10"/>
      <c r="F38" s="10">
        <v>18.100000000000001</v>
      </c>
      <c r="G38" s="11">
        <v>84.3</v>
      </c>
      <c r="H38" s="11">
        <v>5</v>
      </c>
    </row>
    <row r="39" spans="1:8" s="20" customFormat="1" ht="10" customHeight="1" x14ac:dyDescent="0.2">
      <c r="A39" s="50" t="s">
        <v>7</v>
      </c>
      <c r="B39" s="10">
        <v>18.7</v>
      </c>
      <c r="C39" s="11">
        <v>81.599999999999994</v>
      </c>
      <c r="D39" s="11">
        <v>5.7</v>
      </c>
      <c r="E39" s="10"/>
      <c r="F39" s="10">
        <v>20.3</v>
      </c>
      <c r="G39" s="11">
        <v>77.7</v>
      </c>
      <c r="H39" s="11">
        <v>6.9</v>
      </c>
    </row>
    <row r="40" spans="1:8" s="20" customFormat="1" ht="10" customHeight="1" x14ac:dyDescent="0.2">
      <c r="A40" s="52" t="s">
        <v>10</v>
      </c>
      <c r="B40" s="10">
        <v>27.3</v>
      </c>
      <c r="C40" s="11">
        <v>77.8</v>
      </c>
      <c r="D40" s="11">
        <v>6.6</v>
      </c>
      <c r="E40" s="10"/>
      <c r="F40" s="10">
        <v>25.3</v>
      </c>
      <c r="G40" s="11">
        <v>76.2</v>
      </c>
      <c r="H40" s="11">
        <v>8.1</v>
      </c>
    </row>
    <row r="41" spans="1:8" s="20" customFormat="1" ht="3" customHeight="1" x14ac:dyDescent="0.2">
      <c r="A41" s="47"/>
      <c r="E41" s="8"/>
      <c r="F41" s="8"/>
      <c r="G41" s="12"/>
      <c r="H41" s="12"/>
    </row>
    <row r="42" spans="1:8" s="20" customFormat="1" ht="9" customHeight="1" x14ac:dyDescent="0.2">
      <c r="A42" s="47"/>
      <c r="B42" s="488" t="s">
        <v>332</v>
      </c>
      <c r="C42" s="488"/>
      <c r="D42" s="488"/>
      <c r="E42" s="488"/>
      <c r="F42" s="488"/>
      <c r="G42" s="488"/>
      <c r="H42" s="488"/>
    </row>
    <row r="43" spans="1:8" s="20" customFormat="1" ht="3" customHeight="1" x14ac:dyDescent="0.2">
      <c r="A43" s="47"/>
      <c r="B43" s="8"/>
      <c r="C43" s="12"/>
      <c r="D43" s="12"/>
      <c r="E43" s="8"/>
      <c r="F43" s="8"/>
      <c r="G43" s="12"/>
      <c r="H43" s="12"/>
    </row>
    <row r="44" spans="1:8" s="20" customFormat="1" ht="10" customHeight="1" x14ac:dyDescent="0.2">
      <c r="A44" s="33" t="s">
        <v>54</v>
      </c>
      <c r="B44" s="10">
        <v>37.6</v>
      </c>
      <c r="C44" s="11">
        <v>69.900000000000006</v>
      </c>
      <c r="D44" s="11">
        <v>9.1</v>
      </c>
      <c r="E44" s="8"/>
      <c r="F44" s="10">
        <v>32.9</v>
      </c>
      <c r="G44" s="11">
        <v>72.8</v>
      </c>
      <c r="H44" s="11">
        <v>9.6</v>
      </c>
    </row>
    <row r="45" spans="1:8" s="20" customFormat="1" ht="10" customHeight="1" x14ac:dyDescent="0.2">
      <c r="A45" s="33" t="s">
        <v>55</v>
      </c>
      <c r="B45" s="10">
        <v>28.8</v>
      </c>
      <c r="C45" s="11">
        <v>78.400000000000006</v>
      </c>
      <c r="D45" s="11">
        <v>6.2</v>
      </c>
      <c r="E45" s="8"/>
      <c r="F45" s="10">
        <v>25.8</v>
      </c>
      <c r="G45" s="11">
        <v>75.400000000000006</v>
      </c>
      <c r="H45" s="11">
        <v>9.4</v>
      </c>
    </row>
    <row r="46" spans="1:8" s="20" customFormat="1" ht="10" customHeight="1" x14ac:dyDescent="0.2">
      <c r="A46" s="33" t="s">
        <v>56</v>
      </c>
      <c r="B46" s="10">
        <v>20.9</v>
      </c>
      <c r="C46" s="11">
        <v>85.6</v>
      </c>
      <c r="D46" s="11">
        <v>3.9</v>
      </c>
      <c r="E46" s="8"/>
      <c r="F46" s="10">
        <v>19.7</v>
      </c>
      <c r="G46" s="11">
        <v>80.599999999999994</v>
      </c>
      <c r="H46" s="11">
        <v>4.3</v>
      </c>
    </row>
    <row r="47" spans="1:8" s="20" customFormat="1" ht="10" customHeight="1" x14ac:dyDescent="0.2">
      <c r="A47" s="33" t="s">
        <v>57</v>
      </c>
      <c r="B47" s="10">
        <v>22.5</v>
      </c>
      <c r="C47" s="11">
        <v>80.400000000000006</v>
      </c>
      <c r="D47" s="11">
        <v>5.7</v>
      </c>
      <c r="E47" s="8"/>
      <c r="F47" s="10">
        <v>21.6</v>
      </c>
      <c r="G47" s="11">
        <v>77.2</v>
      </c>
      <c r="H47" s="11">
        <v>6.9</v>
      </c>
    </row>
    <row r="48" spans="1:8" s="20" customFormat="1" ht="10" customHeight="1" x14ac:dyDescent="0.2">
      <c r="A48" s="33" t="s">
        <v>58</v>
      </c>
      <c r="B48" s="10">
        <v>24.1</v>
      </c>
      <c r="C48" s="11">
        <v>81.7</v>
      </c>
      <c r="D48" s="11">
        <v>5.3</v>
      </c>
      <c r="E48" s="8"/>
      <c r="F48" s="10">
        <v>23.2</v>
      </c>
      <c r="G48" s="11">
        <v>78.599999999999994</v>
      </c>
      <c r="H48" s="11">
        <v>7.1</v>
      </c>
    </row>
    <row r="49" spans="1:8" s="20" customFormat="1" ht="10" customHeight="1" x14ac:dyDescent="0.2">
      <c r="A49" s="33" t="s">
        <v>59</v>
      </c>
      <c r="B49" s="10">
        <v>30.1</v>
      </c>
      <c r="C49" s="11">
        <v>77.099999999999994</v>
      </c>
      <c r="D49" s="11">
        <v>6.9</v>
      </c>
      <c r="E49" s="8"/>
      <c r="F49" s="10">
        <v>27.8</v>
      </c>
      <c r="G49" s="11">
        <v>75.099999999999994</v>
      </c>
      <c r="H49" s="11">
        <v>8.8000000000000007</v>
      </c>
    </row>
    <row r="50" spans="1:8" s="20" customFormat="1" ht="10" customHeight="1" x14ac:dyDescent="0.2">
      <c r="A50" s="51" t="s">
        <v>35</v>
      </c>
      <c r="B50" s="10">
        <v>27.3</v>
      </c>
      <c r="C50" s="11">
        <v>77.8</v>
      </c>
      <c r="D50" s="11">
        <v>6.6</v>
      </c>
      <c r="E50" s="10"/>
      <c r="F50" s="10">
        <v>25.3</v>
      </c>
      <c r="G50" s="11">
        <v>76.2</v>
      </c>
      <c r="H50" s="11">
        <v>8.1</v>
      </c>
    </row>
    <row r="51" spans="1:8" ht="3" customHeight="1" x14ac:dyDescent="0.2">
      <c r="A51" s="16"/>
      <c r="B51" s="17"/>
      <c r="C51" s="18"/>
      <c r="D51" s="17"/>
      <c r="E51" s="18"/>
      <c r="F51" s="17"/>
      <c r="G51" s="18"/>
      <c r="H51" s="21"/>
    </row>
    <row r="52" spans="1:8" ht="3" customHeight="1" x14ac:dyDescent="0.2">
      <c r="A52" s="7"/>
      <c r="C52" s="19"/>
      <c r="E52" s="19"/>
      <c r="G52" s="19"/>
    </row>
    <row r="53" spans="1:8" ht="10" customHeight="1" x14ac:dyDescent="0.2">
      <c r="A53" s="14" t="s">
        <v>101</v>
      </c>
      <c r="C53" s="19"/>
      <c r="E53" s="19"/>
      <c r="G53" s="19"/>
    </row>
    <row r="54" spans="1:8" ht="10" customHeight="1" x14ac:dyDescent="0.2">
      <c r="A54" s="14" t="s">
        <v>36</v>
      </c>
      <c r="C54" s="19"/>
      <c r="E54" s="19"/>
      <c r="G54" s="19"/>
    </row>
    <row r="55" spans="1:8" ht="10" customHeight="1" x14ac:dyDescent="0.2">
      <c r="A55" s="14" t="s">
        <v>37</v>
      </c>
      <c r="C55" s="19"/>
      <c r="E55" s="19"/>
      <c r="G55" s="19"/>
    </row>
    <row r="56" spans="1:8" ht="10" customHeight="1" x14ac:dyDescent="0.2">
      <c r="A56" s="14" t="s">
        <v>38</v>
      </c>
    </row>
  </sheetData>
  <mergeCells count="7">
    <mergeCell ref="A5:H5"/>
    <mergeCell ref="A6:H6"/>
    <mergeCell ref="B42:H42"/>
    <mergeCell ref="B11:H11"/>
    <mergeCell ref="A8:A9"/>
    <mergeCell ref="B8:D8"/>
    <mergeCell ref="F8:H8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6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23.42578125" style="14" customWidth="1"/>
    <col min="2" max="2" width="10.5703125" style="14" customWidth="1"/>
    <col min="3" max="3" width="9.42578125" style="14" customWidth="1"/>
    <col min="4" max="4" width="10" style="14" customWidth="1"/>
    <col min="5" max="5" width="0.5703125" style="14" customWidth="1"/>
    <col min="6" max="6" width="9.85546875" style="14" customWidth="1"/>
    <col min="7" max="7" width="10.85546875" style="14" customWidth="1"/>
    <col min="8" max="8" width="11.85546875" style="14" customWidth="1"/>
    <col min="9" max="9" width="0.85546875" style="14" customWidth="1"/>
    <col min="10" max="10" width="10" style="14" customWidth="1"/>
    <col min="11" max="11" width="9.140625" style="14" bestFit="1" customWidth="1"/>
    <col min="12" max="12" width="9" style="14" bestFit="1" customWidth="1"/>
    <col min="13" max="13" width="0.85546875" style="14" customWidth="1"/>
    <col min="14" max="14" width="10.42578125" style="14" customWidth="1"/>
    <col min="15" max="15" width="9.140625" style="14" bestFit="1" customWidth="1"/>
    <col min="16" max="16" width="9" style="14" bestFit="1" customWidth="1"/>
    <col min="17" max="16384" width="9.5703125" style="14"/>
  </cols>
  <sheetData>
    <row r="1" spans="1:16" s="1" customFormat="1" ht="12" customHeight="1" x14ac:dyDescent="0.2">
      <c r="A1" s="28"/>
      <c r="B1" s="28"/>
      <c r="C1" s="28"/>
      <c r="D1" s="28"/>
      <c r="E1" s="28"/>
      <c r="F1" s="28"/>
      <c r="G1" s="28"/>
      <c r="H1" s="28"/>
    </row>
    <row r="2" spans="1:16" s="1" customFormat="1" ht="12" customHeight="1" x14ac:dyDescent="0.2">
      <c r="A2" s="28"/>
      <c r="B2" s="28"/>
      <c r="C2" s="28"/>
      <c r="D2" s="28"/>
      <c r="E2" s="28"/>
      <c r="F2" s="28"/>
      <c r="G2" s="28"/>
      <c r="H2" s="28"/>
    </row>
    <row r="3" spans="1:16" s="1" customFormat="1" ht="25" customHeight="1" x14ac:dyDescent="0.2">
      <c r="A3" s="28"/>
      <c r="B3" s="28"/>
      <c r="C3" s="28"/>
      <c r="D3" s="28"/>
      <c r="E3" s="28"/>
      <c r="F3" s="28"/>
      <c r="G3" s="28"/>
      <c r="H3" s="28"/>
    </row>
    <row r="4" spans="1:16" s="1" customFormat="1" ht="12" customHeight="1" x14ac:dyDescent="0.2">
      <c r="A4" s="34" t="s">
        <v>107</v>
      </c>
      <c r="B4" s="28"/>
      <c r="C4" s="28"/>
      <c r="D4" s="28"/>
      <c r="E4" s="28"/>
      <c r="F4" s="28"/>
      <c r="G4" s="28"/>
      <c r="H4" s="28"/>
    </row>
    <row r="5" spans="1:16" s="28" customFormat="1" ht="24" customHeight="1" x14ac:dyDescent="0.2">
      <c r="A5" s="482" t="s">
        <v>103</v>
      </c>
      <c r="B5" s="482"/>
      <c r="C5" s="482"/>
      <c r="D5" s="482"/>
      <c r="E5" s="482"/>
      <c r="F5" s="482"/>
      <c r="G5" s="482"/>
      <c r="H5" s="482"/>
      <c r="I5" s="482"/>
      <c r="J5" s="482"/>
      <c r="K5" s="482"/>
      <c r="L5" s="482"/>
      <c r="M5" s="482"/>
      <c r="N5" s="482"/>
      <c r="O5" s="482"/>
      <c r="P5" s="482"/>
    </row>
    <row r="6" spans="1:16" s="28" customFormat="1" ht="12" customHeight="1" x14ac:dyDescent="0.2">
      <c r="A6" s="483" t="s">
        <v>342</v>
      </c>
      <c r="B6" s="483"/>
      <c r="C6" s="483"/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  <c r="O6" s="483"/>
      <c r="P6" s="483"/>
    </row>
    <row r="7" spans="1:16" s="28" customFormat="1" ht="6" customHeight="1" x14ac:dyDescent="0.2">
      <c r="A7" s="385"/>
      <c r="B7" s="385"/>
      <c r="C7" s="385"/>
      <c r="D7" s="385"/>
      <c r="E7" s="385"/>
      <c r="F7" s="385"/>
      <c r="G7" s="385"/>
      <c r="H7" s="385"/>
    </row>
    <row r="8" spans="1:16" ht="12" customHeight="1" x14ac:dyDescent="0.2">
      <c r="A8" s="490" t="s">
        <v>11</v>
      </c>
      <c r="B8" s="486" t="s">
        <v>60</v>
      </c>
      <c r="C8" s="486"/>
      <c r="D8" s="486"/>
      <c r="E8" s="39"/>
      <c r="F8" s="492" t="s">
        <v>104</v>
      </c>
      <c r="G8" s="486"/>
      <c r="H8" s="486"/>
      <c r="I8" s="39"/>
      <c r="J8" s="486" t="s">
        <v>61</v>
      </c>
      <c r="K8" s="486"/>
      <c r="L8" s="486"/>
      <c r="M8" s="39"/>
      <c r="N8" s="486" t="s">
        <v>62</v>
      </c>
      <c r="O8" s="486"/>
      <c r="P8" s="486"/>
    </row>
    <row r="9" spans="1:16" s="22" customFormat="1" ht="60" customHeight="1" x14ac:dyDescent="0.2">
      <c r="A9" s="491"/>
      <c r="B9" s="388" t="s">
        <v>14</v>
      </c>
      <c r="C9" s="388" t="s">
        <v>15</v>
      </c>
      <c r="D9" s="388" t="s">
        <v>16</v>
      </c>
      <c r="E9" s="388"/>
      <c r="F9" s="388" t="s">
        <v>14</v>
      </c>
      <c r="G9" s="388" t="s">
        <v>17</v>
      </c>
      <c r="H9" s="388" t="s">
        <v>18</v>
      </c>
      <c r="I9" s="388"/>
      <c r="J9" s="388" t="s">
        <v>14</v>
      </c>
      <c r="K9" s="388" t="s">
        <v>63</v>
      </c>
      <c r="L9" s="388" t="s">
        <v>64</v>
      </c>
      <c r="M9" s="388"/>
      <c r="N9" s="388" t="s">
        <v>14</v>
      </c>
      <c r="O9" s="388" t="s">
        <v>65</v>
      </c>
      <c r="P9" s="388" t="s">
        <v>66</v>
      </c>
    </row>
    <row r="10" spans="1:16" s="2" customFormat="1" ht="3" customHeight="1" x14ac:dyDescent="0.25">
      <c r="A10" s="14"/>
      <c r="B10" s="14"/>
      <c r="C10" s="19"/>
      <c r="D10" s="19"/>
      <c r="E10" s="19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16" s="2" customFormat="1" ht="9" customHeight="1" x14ac:dyDescent="0.25">
      <c r="A11" s="28">
        <v>2012</v>
      </c>
      <c r="B11" s="8">
        <v>7.8</v>
      </c>
      <c r="C11" s="12">
        <v>78.400000000000006</v>
      </c>
      <c r="D11" s="12">
        <v>9.3000000000000007</v>
      </c>
      <c r="E11" s="8"/>
      <c r="F11" s="8">
        <v>19.100000000000001</v>
      </c>
      <c r="G11" s="12">
        <v>79.900000000000006</v>
      </c>
      <c r="H11" s="12">
        <v>6.9</v>
      </c>
      <c r="I11" s="8"/>
      <c r="J11" s="8">
        <v>20.2</v>
      </c>
      <c r="K11" s="12">
        <v>80.5</v>
      </c>
      <c r="L11" s="12">
        <v>6.2</v>
      </c>
      <c r="M11" s="8"/>
      <c r="N11" s="8">
        <v>49.9</v>
      </c>
      <c r="O11" s="12">
        <v>54.4</v>
      </c>
      <c r="P11" s="12">
        <v>19.7</v>
      </c>
    </row>
    <row r="12" spans="1:16" s="2" customFormat="1" ht="9" customHeight="1" x14ac:dyDescent="0.25">
      <c r="A12" s="28">
        <v>2013</v>
      </c>
      <c r="B12" s="8">
        <v>9.1</v>
      </c>
      <c r="C12" s="12">
        <v>76.2</v>
      </c>
      <c r="D12" s="12">
        <v>10.3</v>
      </c>
      <c r="E12" s="8"/>
      <c r="F12" s="8">
        <v>17.899999999999999</v>
      </c>
      <c r="G12" s="12">
        <v>80.099999999999994</v>
      </c>
      <c r="H12" s="12">
        <v>7.1</v>
      </c>
      <c r="I12" s="8"/>
      <c r="J12" s="8">
        <v>18.5</v>
      </c>
      <c r="K12" s="12">
        <v>79.900000000000006</v>
      </c>
      <c r="L12" s="12">
        <v>7.6</v>
      </c>
      <c r="M12" s="8"/>
      <c r="N12" s="8">
        <v>47.1</v>
      </c>
      <c r="O12" s="12">
        <v>57</v>
      </c>
      <c r="P12" s="12">
        <v>17.899999999999999</v>
      </c>
    </row>
    <row r="13" spans="1:16" s="2" customFormat="1" ht="9" customHeight="1" x14ac:dyDescent="0.25">
      <c r="A13" s="28">
        <v>2014</v>
      </c>
      <c r="B13" s="8">
        <v>9.3000000000000007</v>
      </c>
      <c r="C13" s="12">
        <v>76.7</v>
      </c>
      <c r="D13" s="12">
        <v>9.9</v>
      </c>
      <c r="E13" s="8"/>
      <c r="F13" s="8">
        <v>18.399999999999999</v>
      </c>
      <c r="G13" s="12">
        <v>80.5</v>
      </c>
      <c r="H13" s="12">
        <v>7.2</v>
      </c>
      <c r="I13" s="8"/>
      <c r="J13" s="8">
        <v>19</v>
      </c>
      <c r="K13" s="12">
        <v>81</v>
      </c>
      <c r="L13" s="12">
        <v>7.2</v>
      </c>
      <c r="M13" s="8"/>
      <c r="N13" s="8">
        <v>48</v>
      </c>
      <c r="O13" s="12">
        <v>58</v>
      </c>
      <c r="P13" s="12">
        <v>17.5</v>
      </c>
    </row>
    <row r="14" spans="1:16" x14ac:dyDescent="0.2">
      <c r="A14" s="28">
        <v>2015</v>
      </c>
      <c r="B14" s="8">
        <v>9.6999999999999993</v>
      </c>
      <c r="C14" s="12">
        <v>76.400000000000006</v>
      </c>
      <c r="D14" s="12">
        <v>9.9</v>
      </c>
      <c r="E14" s="8"/>
      <c r="F14" s="8">
        <v>19.3</v>
      </c>
      <c r="G14" s="12">
        <v>79</v>
      </c>
      <c r="H14" s="12">
        <v>7.4</v>
      </c>
      <c r="I14" s="8"/>
      <c r="J14" s="8">
        <v>19.600000000000001</v>
      </c>
      <c r="K14" s="12">
        <v>80.8</v>
      </c>
      <c r="L14" s="12">
        <v>6.8</v>
      </c>
      <c r="M14" s="8"/>
      <c r="N14" s="8">
        <v>49.7</v>
      </c>
      <c r="O14" s="12">
        <v>57.6</v>
      </c>
      <c r="P14" s="12">
        <v>18</v>
      </c>
    </row>
    <row r="15" spans="1:16" x14ac:dyDescent="0.2">
      <c r="A15" s="28">
        <v>2016</v>
      </c>
      <c r="B15" s="8">
        <v>8.3000000000000007</v>
      </c>
      <c r="C15" s="12">
        <v>76.2</v>
      </c>
      <c r="D15" s="12">
        <v>10.8</v>
      </c>
      <c r="E15" s="8"/>
      <c r="F15" s="8">
        <v>20.8</v>
      </c>
      <c r="G15" s="12">
        <v>80.099999999999994</v>
      </c>
      <c r="H15" s="12">
        <v>6.8</v>
      </c>
      <c r="I15" s="8"/>
      <c r="J15" s="8">
        <v>20</v>
      </c>
      <c r="K15" s="12">
        <v>79.599999999999994</v>
      </c>
      <c r="L15" s="12">
        <v>7.2</v>
      </c>
      <c r="M15" s="8"/>
      <c r="N15" s="8">
        <v>52.2</v>
      </c>
      <c r="O15" s="12">
        <v>58.1</v>
      </c>
      <c r="P15" s="12">
        <v>17.5</v>
      </c>
    </row>
    <row r="16" spans="1:16" x14ac:dyDescent="0.2">
      <c r="A16" s="1">
        <v>2017</v>
      </c>
      <c r="B16" s="8">
        <v>9.1</v>
      </c>
      <c r="C16" s="12">
        <v>76.599999999999994</v>
      </c>
      <c r="D16" s="12">
        <v>10</v>
      </c>
      <c r="E16" s="8"/>
      <c r="F16" s="8">
        <v>18.600000000000001</v>
      </c>
      <c r="G16" s="12">
        <v>81.599999999999994</v>
      </c>
      <c r="H16" s="12">
        <v>6.7</v>
      </c>
      <c r="I16" s="8"/>
      <c r="J16" s="8">
        <v>19.2</v>
      </c>
      <c r="K16" s="12">
        <v>82.3</v>
      </c>
      <c r="L16" s="12">
        <v>6.1</v>
      </c>
      <c r="M16" s="8"/>
      <c r="N16" s="8">
        <v>49.6</v>
      </c>
      <c r="O16" s="12">
        <v>60.7</v>
      </c>
      <c r="P16" s="12">
        <v>15.6</v>
      </c>
    </row>
    <row r="17" spans="1:16" x14ac:dyDescent="0.2">
      <c r="A17" s="1">
        <v>2018</v>
      </c>
      <c r="B17" s="8">
        <v>9.3000000000000007</v>
      </c>
      <c r="C17" s="12">
        <v>80.2</v>
      </c>
      <c r="D17" s="12">
        <v>9.1</v>
      </c>
      <c r="E17" s="8"/>
      <c r="F17" s="8">
        <v>20</v>
      </c>
      <c r="G17" s="12">
        <v>83</v>
      </c>
      <c r="H17" s="12">
        <v>5.7</v>
      </c>
      <c r="I17" s="8"/>
      <c r="J17" s="8">
        <v>19.2</v>
      </c>
      <c r="K17" s="12">
        <v>83.8</v>
      </c>
      <c r="L17" s="12">
        <v>6.3</v>
      </c>
      <c r="M17" s="8"/>
      <c r="N17" s="8">
        <v>48.8</v>
      </c>
      <c r="O17" s="12">
        <v>63.7</v>
      </c>
      <c r="P17" s="12">
        <v>14.7</v>
      </c>
    </row>
    <row r="18" spans="1:16" x14ac:dyDescent="0.2">
      <c r="A18" s="1">
        <v>2019</v>
      </c>
      <c r="B18" s="8">
        <v>9.9</v>
      </c>
      <c r="C18" s="12">
        <v>79.599999999999994</v>
      </c>
      <c r="D18" s="12">
        <v>9.4</v>
      </c>
      <c r="E18" s="8"/>
      <c r="F18" s="8">
        <v>20.2</v>
      </c>
      <c r="G18" s="12">
        <v>82.7</v>
      </c>
      <c r="H18" s="12">
        <v>5.4</v>
      </c>
      <c r="I18" s="8"/>
      <c r="J18" s="8">
        <v>20.3</v>
      </c>
      <c r="K18" s="12">
        <v>82.1</v>
      </c>
      <c r="L18" s="12">
        <v>6.7</v>
      </c>
      <c r="M18" s="8"/>
      <c r="N18" s="8">
        <v>48.5</v>
      </c>
      <c r="O18" s="12">
        <v>62.6</v>
      </c>
      <c r="P18" s="12">
        <v>15.1</v>
      </c>
    </row>
    <row r="19" spans="1:16" s="2" customFormat="1" ht="3" customHeight="1" x14ac:dyDescent="0.25">
      <c r="A19" s="1"/>
      <c r="B19" s="5"/>
      <c r="C19" s="6"/>
      <c r="D19" s="6"/>
      <c r="E19" s="6"/>
      <c r="F19" s="5"/>
      <c r="G19" s="6"/>
      <c r="H19" s="5"/>
      <c r="I19" s="5"/>
      <c r="J19" s="14"/>
      <c r="K19" s="14"/>
      <c r="L19" s="14"/>
      <c r="M19" s="14"/>
      <c r="N19" s="14"/>
      <c r="O19" s="14"/>
      <c r="P19" s="14"/>
    </row>
    <row r="20" spans="1:16" s="2" customFormat="1" ht="9" customHeight="1" x14ac:dyDescent="0.25">
      <c r="B20" s="487" t="s">
        <v>344</v>
      </c>
      <c r="C20" s="487"/>
      <c r="D20" s="487"/>
      <c r="E20" s="487"/>
      <c r="F20" s="487"/>
      <c r="G20" s="487"/>
      <c r="H20" s="487"/>
      <c r="I20" s="487"/>
      <c r="J20" s="487"/>
      <c r="K20" s="487"/>
      <c r="L20" s="487"/>
      <c r="M20" s="487"/>
      <c r="N20" s="487"/>
      <c r="O20" s="487"/>
      <c r="P20" s="487"/>
    </row>
    <row r="21" spans="1:16" s="2" customFormat="1" ht="3" customHeight="1" x14ac:dyDescent="0.25">
      <c r="A21" s="386"/>
      <c r="B21" s="386"/>
      <c r="C21" s="386"/>
      <c r="D21" s="386"/>
      <c r="E21" s="386"/>
      <c r="F21" s="386"/>
      <c r="G21" s="386"/>
      <c r="H21" s="386"/>
      <c r="I21" s="386"/>
      <c r="J21" s="14"/>
      <c r="K21" s="14"/>
      <c r="L21" s="14"/>
      <c r="M21" s="14"/>
      <c r="N21" s="14"/>
      <c r="O21" s="14"/>
      <c r="P21" s="14"/>
    </row>
    <row r="22" spans="1:16" s="2" customFormat="1" ht="9" customHeight="1" x14ac:dyDescent="0.25">
      <c r="B22" s="487" t="s">
        <v>19</v>
      </c>
      <c r="C22" s="487"/>
      <c r="D22" s="487"/>
      <c r="E22" s="487"/>
      <c r="F22" s="487"/>
      <c r="G22" s="487"/>
      <c r="H22" s="487"/>
      <c r="I22" s="487"/>
      <c r="J22" s="487"/>
      <c r="K22" s="487"/>
      <c r="L22" s="487"/>
      <c r="M22" s="487"/>
      <c r="N22" s="487"/>
      <c r="O22" s="487"/>
      <c r="P22" s="487"/>
    </row>
    <row r="23" spans="1:16" s="2" customFormat="1" ht="3" customHeight="1" x14ac:dyDescent="0.25">
      <c r="A23" s="24"/>
      <c r="B23" s="15"/>
      <c r="C23" s="25"/>
      <c r="D23" s="25"/>
      <c r="E23" s="25"/>
      <c r="F23" s="15"/>
      <c r="G23" s="25"/>
      <c r="H23" s="15"/>
      <c r="I23" s="15"/>
      <c r="J23" s="15"/>
      <c r="K23" s="25"/>
      <c r="L23" s="25"/>
      <c r="M23" s="25"/>
      <c r="N23" s="15"/>
      <c r="O23" s="25"/>
      <c r="P23" s="15"/>
    </row>
    <row r="24" spans="1:16" ht="9" customHeight="1" x14ac:dyDescent="0.2">
      <c r="A24" s="40" t="s">
        <v>20</v>
      </c>
      <c r="B24" s="8">
        <v>3.9</v>
      </c>
      <c r="C24" s="12">
        <v>87.6</v>
      </c>
      <c r="D24" s="12">
        <v>3.2</v>
      </c>
      <c r="E24" s="8"/>
      <c r="F24" s="8">
        <v>7.5</v>
      </c>
      <c r="G24" s="12">
        <v>91.6</v>
      </c>
      <c r="H24" s="12">
        <v>3.4</v>
      </c>
      <c r="I24" s="8"/>
      <c r="J24" s="8">
        <v>21</v>
      </c>
      <c r="K24" s="12">
        <v>93.7</v>
      </c>
      <c r="L24" s="12">
        <v>1</v>
      </c>
      <c r="M24" s="8"/>
      <c r="N24" s="8">
        <v>63.6</v>
      </c>
      <c r="O24" s="12">
        <v>73</v>
      </c>
      <c r="P24" s="12">
        <v>5.0999999999999996</v>
      </c>
    </row>
    <row r="25" spans="1:16" ht="11.25" customHeight="1" x14ac:dyDescent="0.2">
      <c r="A25" s="40" t="s">
        <v>21</v>
      </c>
      <c r="B25" s="8">
        <v>5.7</v>
      </c>
      <c r="C25" s="12">
        <v>88.7</v>
      </c>
      <c r="D25" s="12">
        <v>7.7</v>
      </c>
      <c r="E25" s="8"/>
      <c r="F25" s="8">
        <v>16.2</v>
      </c>
      <c r="G25" s="12">
        <v>96.6</v>
      </c>
      <c r="H25" s="12">
        <v>1.8</v>
      </c>
      <c r="I25" s="8"/>
      <c r="J25" s="8">
        <v>20.5</v>
      </c>
      <c r="K25" s="12">
        <v>86.5</v>
      </c>
      <c r="L25" s="12">
        <v>3.3</v>
      </c>
      <c r="M25" s="8"/>
      <c r="N25" s="8">
        <v>71.3</v>
      </c>
      <c r="O25" s="12">
        <v>64.599999999999994</v>
      </c>
      <c r="P25" s="12">
        <v>11.1</v>
      </c>
    </row>
    <row r="26" spans="1:16" ht="9" customHeight="1" x14ac:dyDescent="0.2">
      <c r="A26" s="40" t="s">
        <v>22</v>
      </c>
      <c r="B26" s="8">
        <v>6</v>
      </c>
      <c r="C26" s="12">
        <v>90.9</v>
      </c>
      <c r="D26" s="12">
        <v>1.9</v>
      </c>
      <c r="E26" s="8"/>
      <c r="F26" s="8">
        <v>22.5</v>
      </c>
      <c r="G26" s="12">
        <v>86.2</v>
      </c>
      <c r="H26" s="12">
        <v>1.6</v>
      </c>
      <c r="I26" s="8"/>
      <c r="J26" s="8">
        <v>16</v>
      </c>
      <c r="K26" s="12">
        <v>94.9</v>
      </c>
      <c r="L26" s="12">
        <v>0.2</v>
      </c>
      <c r="M26" s="8"/>
      <c r="N26" s="8">
        <v>69.900000000000006</v>
      </c>
      <c r="O26" s="12">
        <v>66.599999999999994</v>
      </c>
      <c r="P26" s="12">
        <v>9.6</v>
      </c>
    </row>
    <row r="27" spans="1:16" ht="9" customHeight="1" x14ac:dyDescent="0.2">
      <c r="A27" s="40" t="s">
        <v>23</v>
      </c>
      <c r="B27" s="8">
        <v>8.9</v>
      </c>
      <c r="C27" s="12">
        <v>60.2</v>
      </c>
      <c r="D27" s="12">
        <v>18.8</v>
      </c>
      <c r="E27" s="8"/>
      <c r="F27" s="8">
        <v>30.3</v>
      </c>
      <c r="G27" s="12">
        <v>78.3</v>
      </c>
      <c r="H27" s="12">
        <v>8.4</v>
      </c>
      <c r="I27" s="8"/>
      <c r="J27" s="8">
        <v>20.6</v>
      </c>
      <c r="K27" s="12">
        <v>85</v>
      </c>
      <c r="L27" s="12">
        <v>6.6</v>
      </c>
      <c r="M27" s="8"/>
      <c r="N27" s="8">
        <v>74.3</v>
      </c>
      <c r="O27" s="12">
        <v>56.3</v>
      </c>
      <c r="P27" s="12">
        <v>13.9</v>
      </c>
    </row>
    <row r="28" spans="1:16" ht="9" customHeight="1" x14ac:dyDescent="0.2">
      <c r="A28" s="40" t="s">
        <v>24</v>
      </c>
      <c r="B28" s="8">
        <v>8.1999999999999993</v>
      </c>
      <c r="C28" s="12">
        <v>76.7</v>
      </c>
      <c r="D28" s="12">
        <v>6.7</v>
      </c>
      <c r="E28" s="8"/>
      <c r="F28" s="8">
        <v>29.2</v>
      </c>
      <c r="G28" s="12">
        <v>81.2</v>
      </c>
      <c r="H28" s="12">
        <v>6</v>
      </c>
      <c r="I28" s="8"/>
      <c r="J28" s="8">
        <v>12.9</v>
      </c>
      <c r="K28" s="12">
        <v>85.6</v>
      </c>
      <c r="L28" s="12">
        <v>4.9000000000000004</v>
      </c>
      <c r="M28" s="8"/>
      <c r="N28" s="8">
        <v>71.099999999999994</v>
      </c>
      <c r="O28" s="12">
        <v>61</v>
      </c>
      <c r="P28" s="12">
        <v>13.2</v>
      </c>
    </row>
    <row r="29" spans="1:16" ht="9" customHeight="1" x14ac:dyDescent="0.2">
      <c r="A29" s="40" t="s">
        <v>25</v>
      </c>
      <c r="B29" s="8">
        <v>11.2</v>
      </c>
      <c r="C29" s="12">
        <v>72.900000000000006</v>
      </c>
      <c r="D29" s="12">
        <v>13.5</v>
      </c>
      <c r="E29" s="8"/>
      <c r="F29" s="8">
        <v>30.2</v>
      </c>
      <c r="G29" s="12">
        <v>77.599999999999994</v>
      </c>
      <c r="H29" s="12">
        <v>7</v>
      </c>
      <c r="I29" s="8"/>
      <c r="J29" s="8">
        <v>13</v>
      </c>
      <c r="K29" s="12">
        <v>83.7</v>
      </c>
      <c r="L29" s="12">
        <v>5.8</v>
      </c>
      <c r="M29" s="8"/>
      <c r="N29" s="8">
        <v>61.5</v>
      </c>
      <c r="O29" s="12">
        <v>62.5</v>
      </c>
      <c r="P29" s="12">
        <v>12.2</v>
      </c>
    </row>
    <row r="30" spans="1:16" ht="9" customHeight="1" x14ac:dyDescent="0.2">
      <c r="A30" s="40" t="s">
        <v>26</v>
      </c>
      <c r="B30" s="8">
        <v>8.6999999999999993</v>
      </c>
      <c r="C30" s="12">
        <v>79.7</v>
      </c>
      <c r="D30" s="12">
        <v>5.7</v>
      </c>
      <c r="E30" s="8"/>
      <c r="F30" s="8">
        <v>20.8</v>
      </c>
      <c r="G30" s="12">
        <v>81.8</v>
      </c>
      <c r="H30" s="12">
        <v>5.8</v>
      </c>
      <c r="I30" s="8"/>
      <c r="J30" s="8">
        <v>13.9</v>
      </c>
      <c r="K30" s="12">
        <v>85.7</v>
      </c>
      <c r="L30" s="12">
        <v>5</v>
      </c>
      <c r="M30" s="8"/>
      <c r="N30" s="8">
        <v>50.9</v>
      </c>
      <c r="O30" s="12">
        <v>72.3</v>
      </c>
      <c r="P30" s="12">
        <v>9</v>
      </c>
    </row>
    <row r="31" spans="1:16" ht="9" customHeight="1" x14ac:dyDescent="0.2">
      <c r="A31" s="40" t="s">
        <v>27</v>
      </c>
      <c r="B31" s="8">
        <v>6.7</v>
      </c>
      <c r="C31" s="12">
        <v>78.099999999999994</v>
      </c>
      <c r="D31" s="12">
        <v>9</v>
      </c>
      <c r="E31" s="8"/>
      <c r="F31" s="8">
        <v>17.100000000000001</v>
      </c>
      <c r="G31" s="12">
        <v>83.2</v>
      </c>
      <c r="H31" s="12">
        <v>6.7</v>
      </c>
      <c r="I31" s="8"/>
      <c r="J31" s="8">
        <v>13.8</v>
      </c>
      <c r="K31" s="12">
        <v>85.4</v>
      </c>
      <c r="L31" s="12">
        <v>5.0999999999999996</v>
      </c>
      <c r="M31" s="8"/>
      <c r="N31" s="8">
        <v>46.2</v>
      </c>
      <c r="O31" s="12">
        <v>72</v>
      </c>
      <c r="P31" s="12">
        <v>9.6</v>
      </c>
    </row>
    <row r="32" spans="1:16" ht="9" customHeight="1" x14ac:dyDescent="0.2">
      <c r="A32" s="40" t="s">
        <v>28</v>
      </c>
      <c r="B32" s="8">
        <v>7.6</v>
      </c>
      <c r="C32" s="12">
        <v>82.7</v>
      </c>
      <c r="D32" s="12">
        <v>8.4</v>
      </c>
      <c r="E32" s="8"/>
      <c r="F32" s="8">
        <v>13.8</v>
      </c>
      <c r="G32" s="12">
        <v>84.9</v>
      </c>
      <c r="H32" s="12">
        <v>5.2</v>
      </c>
      <c r="I32" s="8"/>
      <c r="J32" s="8">
        <v>14.9</v>
      </c>
      <c r="K32" s="12">
        <v>84.1</v>
      </c>
      <c r="L32" s="12">
        <v>7.4</v>
      </c>
      <c r="M32" s="8"/>
      <c r="N32" s="8">
        <v>38.700000000000003</v>
      </c>
      <c r="O32" s="12">
        <v>71.599999999999994</v>
      </c>
      <c r="P32" s="12">
        <v>11.4</v>
      </c>
    </row>
    <row r="33" spans="1:16" ht="9" customHeight="1" x14ac:dyDescent="0.2">
      <c r="A33" s="40" t="s">
        <v>29</v>
      </c>
      <c r="B33" s="8">
        <v>7.5</v>
      </c>
      <c r="C33" s="12">
        <v>77.400000000000006</v>
      </c>
      <c r="D33" s="12">
        <v>8.5</v>
      </c>
      <c r="E33" s="8"/>
      <c r="F33" s="8">
        <v>12.6</v>
      </c>
      <c r="G33" s="12">
        <v>81.900000000000006</v>
      </c>
      <c r="H33" s="12">
        <v>5.4</v>
      </c>
      <c r="I33" s="8"/>
      <c r="J33" s="8">
        <v>14.5</v>
      </c>
      <c r="K33" s="12">
        <v>83</v>
      </c>
      <c r="L33" s="12">
        <v>4.9000000000000004</v>
      </c>
      <c r="M33" s="8"/>
      <c r="N33" s="8">
        <v>35.299999999999997</v>
      </c>
      <c r="O33" s="12">
        <v>68.7</v>
      </c>
      <c r="P33" s="12">
        <v>12.2</v>
      </c>
    </row>
    <row r="34" spans="1:16" ht="9" customHeight="1" x14ac:dyDescent="0.2">
      <c r="A34" s="40" t="s">
        <v>30</v>
      </c>
      <c r="B34" s="8">
        <v>6.6</v>
      </c>
      <c r="C34" s="12">
        <v>76.3</v>
      </c>
      <c r="D34" s="12">
        <v>8.4</v>
      </c>
      <c r="E34" s="8"/>
      <c r="F34" s="8">
        <v>9.1999999999999993</v>
      </c>
      <c r="G34" s="12">
        <v>81.099999999999994</v>
      </c>
      <c r="H34" s="12">
        <v>6.8</v>
      </c>
      <c r="I34" s="8"/>
      <c r="J34" s="8">
        <v>11.7</v>
      </c>
      <c r="K34" s="12">
        <v>76.900000000000006</v>
      </c>
      <c r="L34" s="12">
        <v>10</v>
      </c>
      <c r="M34" s="8"/>
      <c r="N34" s="8">
        <v>23.7</v>
      </c>
      <c r="O34" s="12">
        <v>65.400000000000006</v>
      </c>
      <c r="P34" s="12">
        <v>14.8</v>
      </c>
    </row>
    <row r="35" spans="1:16" ht="9" customHeight="1" x14ac:dyDescent="0.2">
      <c r="A35" s="40" t="s">
        <v>31</v>
      </c>
      <c r="B35" s="8">
        <v>3.8</v>
      </c>
      <c r="C35" s="12">
        <v>63.7</v>
      </c>
      <c r="D35" s="12">
        <v>25.7</v>
      </c>
      <c r="E35" s="8"/>
      <c r="F35" s="8">
        <v>3.5</v>
      </c>
      <c r="G35" s="12">
        <v>74.599999999999994</v>
      </c>
      <c r="H35" s="12">
        <v>16.3</v>
      </c>
      <c r="I35" s="8"/>
      <c r="J35" s="8">
        <v>5.0999999999999996</v>
      </c>
      <c r="K35" s="12">
        <v>73.900000000000006</v>
      </c>
      <c r="L35" s="12">
        <v>10.7</v>
      </c>
      <c r="M35" s="8"/>
      <c r="N35" s="8">
        <v>9.1999999999999993</v>
      </c>
      <c r="O35" s="12">
        <v>68.2</v>
      </c>
      <c r="P35" s="12">
        <v>14.1</v>
      </c>
    </row>
    <row r="36" spans="1:16" s="20" customFormat="1" ht="9" customHeight="1" x14ac:dyDescent="0.2">
      <c r="A36" s="41" t="s">
        <v>32</v>
      </c>
      <c r="B36" s="8">
        <v>7.2</v>
      </c>
      <c r="C36" s="12">
        <v>77.2</v>
      </c>
      <c r="D36" s="12">
        <v>9.6999999999999993</v>
      </c>
      <c r="E36" s="8"/>
      <c r="F36" s="8">
        <v>16.8</v>
      </c>
      <c r="G36" s="12">
        <v>82</v>
      </c>
      <c r="H36" s="12">
        <v>6.1</v>
      </c>
      <c r="I36" s="8"/>
      <c r="J36" s="8">
        <v>13.6</v>
      </c>
      <c r="K36" s="12">
        <v>84.8</v>
      </c>
      <c r="L36" s="12">
        <v>5.5</v>
      </c>
      <c r="M36" s="8"/>
      <c r="N36" s="8">
        <v>45.6</v>
      </c>
      <c r="O36" s="12">
        <v>67.7</v>
      </c>
      <c r="P36" s="12">
        <v>10.8</v>
      </c>
    </row>
    <row r="37" spans="1:16" s="20" customFormat="1" ht="3" customHeight="1" x14ac:dyDescent="0.2">
      <c r="A37" s="9"/>
      <c r="B37" s="10"/>
      <c r="C37" s="11"/>
      <c r="D37" s="12"/>
      <c r="E37" s="12"/>
      <c r="F37" s="8"/>
      <c r="G37" s="12"/>
      <c r="H37" s="8"/>
      <c r="I37" s="8"/>
      <c r="J37" s="10"/>
      <c r="K37" s="11"/>
      <c r="L37" s="12"/>
      <c r="M37" s="12"/>
      <c r="N37" s="8"/>
      <c r="O37" s="12"/>
      <c r="P37" s="8"/>
    </row>
    <row r="38" spans="1:16" ht="9" customHeight="1" x14ac:dyDescent="0.2">
      <c r="B38" s="481" t="s">
        <v>33</v>
      </c>
      <c r="C38" s="481"/>
      <c r="D38" s="481"/>
      <c r="E38" s="481"/>
      <c r="F38" s="481"/>
      <c r="G38" s="481"/>
      <c r="H38" s="481"/>
      <c r="I38" s="481"/>
      <c r="J38" s="481"/>
      <c r="K38" s="481"/>
      <c r="L38" s="481"/>
      <c r="M38" s="481"/>
      <c r="N38" s="481"/>
      <c r="O38" s="481"/>
      <c r="P38" s="481"/>
    </row>
    <row r="39" spans="1:16" ht="3" customHeight="1" x14ac:dyDescent="0.2">
      <c r="A39" s="384"/>
      <c r="B39" s="15"/>
      <c r="C39" s="25"/>
      <c r="D39" s="25"/>
      <c r="E39" s="25"/>
      <c r="F39" s="15"/>
      <c r="G39" s="25"/>
      <c r="H39" s="15"/>
      <c r="I39" s="15"/>
      <c r="J39" s="15"/>
      <c r="K39" s="25"/>
      <c r="L39" s="25"/>
      <c r="M39" s="25"/>
      <c r="N39" s="15"/>
      <c r="O39" s="25"/>
      <c r="P39" s="15"/>
    </row>
    <row r="40" spans="1:16" ht="9" customHeight="1" x14ac:dyDescent="0.2">
      <c r="A40" s="40" t="s">
        <v>20</v>
      </c>
      <c r="B40" s="8">
        <v>5.7</v>
      </c>
      <c r="C40" s="12">
        <v>69</v>
      </c>
      <c r="D40" s="12">
        <v>23.4</v>
      </c>
      <c r="E40" s="8"/>
      <c r="F40" s="8">
        <v>10.199999999999999</v>
      </c>
      <c r="G40" s="12">
        <v>80.7</v>
      </c>
      <c r="H40" s="12">
        <v>15.7</v>
      </c>
      <c r="I40" s="8"/>
      <c r="J40" s="8">
        <v>24.7</v>
      </c>
      <c r="K40" s="12">
        <v>84.6</v>
      </c>
      <c r="L40" s="12">
        <v>5.6</v>
      </c>
      <c r="M40" s="8"/>
      <c r="N40" s="8">
        <v>70.400000000000006</v>
      </c>
      <c r="O40" s="12">
        <v>71.900000000000006</v>
      </c>
      <c r="P40" s="12">
        <v>6.2</v>
      </c>
    </row>
    <row r="41" spans="1:16" ht="9" customHeight="1" x14ac:dyDescent="0.2">
      <c r="A41" s="40" t="s">
        <v>21</v>
      </c>
      <c r="B41" s="8">
        <v>8</v>
      </c>
      <c r="C41" s="12">
        <v>89</v>
      </c>
      <c r="D41" s="12">
        <v>6.5</v>
      </c>
      <c r="E41" s="8"/>
      <c r="F41" s="8">
        <v>17.899999999999999</v>
      </c>
      <c r="G41" s="12">
        <v>92.6</v>
      </c>
      <c r="H41" s="12">
        <v>2.9</v>
      </c>
      <c r="I41" s="8"/>
      <c r="J41" s="8">
        <v>27.6</v>
      </c>
      <c r="K41" s="12">
        <v>89.2</v>
      </c>
      <c r="L41" s="12">
        <v>2.5</v>
      </c>
      <c r="M41" s="8"/>
      <c r="N41" s="8">
        <v>74.099999999999994</v>
      </c>
      <c r="O41" s="12">
        <v>66.7</v>
      </c>
      <c r="P41" s="12">
        <v>9.9</v>
      </c>
    </row>
    <row r="42" spans="1:16" ht="9" customHeight="1" x14ac:dyDescent="0.2">
      <c r="A42" s="40" t="s">
        <v>22</v>
      </c>
      <c r="B42" s="8">
        <v>10.9</v>
      </c>
      <c r="C42" s="12">
        <v>87.2</v>
      </c>
      <c r="D42" s="12">
        <v>6.2</v>
      </c>
      <c r="E42" s="8"/>
      <c r="F42" s="8">
        <v>34.200000000000003</v>
      </c>
      <c r="G42" s="12">
        <v>89.3</v>
      </c>
      <c r="H42" s="12">
        <v>2.7</v>
      </c>
      <c r="I42" s="8"/>
      <c r="J42" s="8">
        <v>28.2</v>
      </c>
      <c r="K42" s="12">
        <v>88.7</v>
      </c>
      <c r="L42" s="12">
        <v>4.0999999999999996</v>
      </c>
      <c r="M42" s="8"/>
      <c r="N42" s="8">
        <v>78</v>
      </c>
      <c r="O42" s="12">
        <v>62.8</v>
      </c>
      <c r="P42" s="12">
        <v>12.6</v>
      </c>
    </row>
    <row r="43" spans="1:16" ht="9" customHeight="1" x14ac:dyDescent="0.2">
      <c r="A43" s="40" t="s">
        <v>23</v>
      </c>
      <c r="B43" s="8">
        <v>11</v>
      </c>
      <c r="C43" s="12">
        <v>82.1</v>
      </c>
      <c r="D43" s="12">
        <v>0.4</v>
      </c>
      <c r="E43" s="8"/>
      <c r="F43" s="8">
        <v>31.6</v>
      </c>
      <c r="G43" s="12">
        <v>87.2</v>
      </c>
      <c r="H43" s="12">
        <v>0.9</v>
      </c>
      <c r="I43" s="8"/>
      <c r="J43" s="8">
        <v>33</v>
      </c>
      <c r="K43" s="12">
        <v>89.6</v>
      </c>
      <c r="L43" s="12">
        <v>2</v>
      </c>
      <c r="M43" s="8"/>
      <c r="N43" s="8">
        <v>82.2</v>
      </c>
      <c r="O43" s="12">
        <v>59.8</v>
      </c>
      <c r="P43" s="12">
        <v>18.100000000000001</v>
      </c>
    </row>
    <row r="44" spans="1:16" ht="9" customHeight="1" x14ac:dyDescent="0.2">
      <c r="A44" s="40" t="s">
        <v>24</v>
      </c>
      <c r="B44" s="8">
        <v>10.9</v>
      </c>
      <c r="C44" s="12">
        <v>84.5</v>
      </c>
      <c r="D44" s="12">
        <v>2</v>
      </c>
      <c r="E44" s="8"/>
      <c r="F44" s="8">
        <v>41</v>
      </c>
      <c r="G44" s="12">
        <v>83</v>
      </c>
      <c r="H44" s="12">
        <v>4.3</v>
      </c>
      <c r="I44" s="8"/>
      <c r="J44" s="8">
        <v>18.8</v>
      </c>
      <c r="K44" s="12">
        <v>85.8</v>
      </c>
      <c r="L44" s="12">
        <v>5.5</v>
      </c>
      <c r="M44" s="8"/>
      <c r="N44" s="8">
        <v>79.5</v>
      </c>
      <c r="O44" s="12">
        <v>55.8</v>
      </c>
      <c r="P44" s="12">
        <v>18.7</v>
      </c>
    </row>
    <row r="45" spans="1:16" ht="9" customHeight="1" x14ac:dyDescent="0.2">
      <c r="A45" s="40" t="s">
        <v>25</v>
      </c>
      <c r="B45" s="8">
        <v>8.8000000000000007</v>
      </c>
      <c r="C45" s="12">
        <v>84.4</v>
      </c>
      <c r="D45" s="12">
        <v>5.8</v>
      </c>
      <c r="E45" s="8"/>
      <c r="F45" s="8">
        <v>27.4</v>
      </c>
      <c r="G45" s="12">
        <v>82.6</v>
      </c>
      <c r="H45" s="12">
        <v>4.5999999999999996</v>
      </c>
      <c r="I45" s="8"/>
      <c r="J45" s="8">
        <v>17.100000000000001</v>
      </c>
      <c r="K45" s="12">
        <v>87.7</v>
      </c>
      <c r="L45" s="12">
        <v>5.9</v>
      </c>
      <c r="M45" s="8"/>
      <c r="N45" s="8">
        <v>61.4</v>
      </c>
      <c r="O45" s="12">
        <v>67.599999999999994</v>
      </c>
      <c r="P45" s="12">
        <v>10.7</v>
      </c>
    </row>
    <row r="46" spans="1:16" ht="9" customHeight="1" x14ac:dyDescent="0.2">
      <c r="A46" s="40" t="s">
        <v>26</v>
      </c>
      <c r="B46" s="8">
        <v>8.3000000000000007</v>
      </c>
      <c r="C46" s="12">
        <v>88.9</v>
      </c>
      <c r="D46" s="12">
        <v>6</v>
      </c>
      <c r="E46" s="8"/>
      <c r="F46" s="8">
        <v>23.1</v>
      </c>
      <c r="G46" s="12">
        <v>89.7</v>
      </c>
      <c r="H46" s="12">
        <v>3</v>
      </c>
      <c r="I46" s="8"/>
      <c r="J46" s="8">
        <v>16.7</v>
      </c>
      <c r="K46" s="12">
        <v>88.8</v>
      </c>
      <c r="L46" s="12">
        <v>3.3</v>
      </c>
      <c r="M46" s="8"/>
      <c r="N46" s="8">
        <v>55.2</v>
      </c>
      <c r="O46" s="12">
        <v>75.099999999999994</v>
      </c>
      <c r="P46" s="12">
        <v>7.3</v>
      </c>
    </row>
    <row r="47" spans="1:16" ht="9" customHeight="1" x14ac:dyDescent="0.2">
      <c r="A47" s="40" t="s">
        <v>27</v>
      </c>
      <c r="B47" s="8">
        <v>9.1</v>
      </c>
      <c r="C47" s="12">
        <v>83.1</v>
      </c>
      <c r="D47" s="12">
        <v>6.9</v>
      </c>
      <c r="E47" s="8"/>
      <c r="F47" s="8">
        <v>18.2</v>
      </c>
      <c r="G47" s="12">
        <v>86</v>
      </c>
      <c r="H47" s="12">
        <v>4.7</v>
      </c>
      <c r="I47" s="8"/>
      <c r="J47" s="8">
        <v>19</v>
      </c>
      <c r="K47" s="12">
        <v>83.9</v>
      </c>
      <c r="L47" s="12">
        <v>6.9</v>
      </c>
      <c r="M47" s="8"/>
      <c r="N47" s="8">
        <v>48.5</v>
      </c>
      <c r="O47" s="12">
        <v>71.599999999999994</v>
      </c>
      <c r="P47" s="12">
        <v>9.9</v>
      </c>
    </row>
    <row r="48" spans="1:16" ht="9" customHeight="1" x14ac:dyDescent="0.2">
      <c r="A48" s="40" t="s">
        <v>28</v>
      </c>
      <c r="B48" s="8">
        <v>9.6999999999999993</v>
      </c>
      <c r="C48" s="12">
        <v>80.099999999999994</v>
      </c>
      <c r="D48" s="12">
        <v>10.199999999999999</v>
      </c>
      <c r="E48" s="8"/>
      <c r="F48" s="8">
        <v>16.100000000000001</v>
      </c>
      <c r="G48" s="12">
        <v>83.8</v>
      </c>
      <c r="H48" s="12">
        <v>6.2</v>
      </c>
      <c r="I48" s="8"/>
      <c r="J48" s="8">
        <v>21.3</v>
      </c>
      <c r="K48" s="12">
        <v>84.5</v>
      </c>
      <c r="L48" s="12">
        <v>4.4000000000000004</v>
      </c>
      <c r="M48" s="8"/>
      <c r="N48" s="8">
        <v>40.5</v>
      </c>
      <c r="O48" s="12">
        <v>67.400000000000006</v>
      </c>
      <c r="P48" s="12">
        <v>12.5</v>
      </c>
    </row>
    <row r="49" spans="1:19" ht="9" customHeight="1" x14ac:dyDescent="0.2">
      <c r="A49" s="40" t="s">
        <v>29</v>
      </c>
      <c r="B49" s="8">
        <v>6.9</v>
      </c>
      <c r="C49" s="12">
        <v>80.900000000000006</v>
      </c>
      <c r="D49" s="12">
        <v>4.5999999999999996</v>
      </c>
      <c r="E49" s="8"/>
      <c r="F49" s="8">
        <v>13.5</v>
      </c>
      <c r="G49" s="12">
        <v>85.9</v>
      </c>
      <c r="H49" s="12">
        <v>3.9</v>
      </c>
      <c r="I49" s="8"/>
      <c r="J49" s="8">
        <v>18.7</v>
      </c>
      <c r="K49" s="12">
        <v>79</v>
      </c>
      <c r="L49" s="12">
        <v>7.3</v>
      </c>
      <c r="M49" s="8"/>
      <c r="N49" s="8">
        <v>33.9</v>
      </c>
      <c r="O49" s="12">
        <v>66.3</v>
      </c>
      <c r="P49" s="12">
        <v>15.7</v>
      </c>
    </row>
    <row r="50" spans="1:19" ht="9" customHeight="1" x14ac:dyDescent="0.2">
      <c r="A50" s="40" t="s">
        <v>30</v>
      </c>
      <c r="B50" s="8">
        <v>7.6</v>
      </c>
      <c r="C50" s="12">
        <v>81.8</v>
      </c>
      <c r="D50" s="12">
        <v>6.2</v>
      </c>
      <c r="E50" s="8"/>
      <c r="F50" s="8">
        <v>7.5</v>
      </c>
      <c r="G50" s="12">
        <v>83.5</v>
      </c>
      <c r="H50" s="12">
        <v>5.9</v>
      </c>
      <c r="I50" s="8"/>
      <c r="J50" s="8">
        <v>16</v>
      </c>
      <c r="K50" s="12">
        <v>76.2</v>
      </c>
      <c r="L50" s="12">
        <v>9.4</v>
      </c>
      <c r="M50" s="8"/>
      <c r="N50" s="8">
        <v>22.7</v>
      </c>
      <c r="O50" s="12">
        <v>63.6</v>
      </c>
      <c r="P50" s="12">
        <v>14.6</v>
      </c>
    </row>
    <row r="51" spans="1:19" ht="9" customHeight="1" x14ac:dyDescent="0.2">
      <c r="A51" s="40" t="s">
        <v>31</v>
      </c>
      <c r="B51" s="8">
        <v>3.4</v>
      </c>
      <c r="C51" s="12">
        <v>56.4</v>
      </c>
      <c r="D51" s="12">
        <v>29.4</v>
      </c>
      <c r="E51" s="8"/>
      <c r="F51" s="8">
        <v>2.8</v>
      </c>
      <c r="G51" s="12">
        <v>69.8</v>
      </c>
      <c r="H51" s="12">
        <v>21.8</v>
      </c>
      <c r="I51" s="8"/>
      <c r="J51" s="8">
        <v>6.3</v>
      </c>
      <c r="K51" s="12">
        <v>71.8</v>
      </c>
      <c r="L51" s="12">
        <v>18.8</v>
      </c>
      <c r="M51" s="8"/>
      <c r="N51" s="8">
        <v>6.8</v>
      </c>
      <c r="O51" s="12">
        <v>65.8</v>
      </c>
      <c r="P51" s="12">
        <v>17.100000000000001</v>
      </c>
    </row>
    <row r="52" spans="1:19" s="20" customFormat="1" ht="9" customHeight="1" x14ac:dyDescent="0.2">
      <c r="A52" s="41" t="s">
        <v>32</v>
      </c>
      <c r="B52" s="8">
        <v>7.8</v>
      </c>
      <c r="C52" s="12">
        <v>81.900000000000006</v>
      </c>
      <c r="D52" s="12">
        <v>8.1</v>
      </c>
      <c r="E52" s="8"/>
      <c r="F52" s="8">
        <v>17.2</v>
      </c>
      <c r="G52" s="12">
        <v>85.5</v>
      </c>
      <c r="H52" s="12">
        <v>4.8</v>
      </c>
      <c r="I52" s="8"/>
      <c r="J52" s="8">
        <v>17.600000000000001</v>
      </c>
      <c r="K52" s="12">
        <v>84</v>
      </c>
      <c r="L52" s="12">
        <v>6.3</v>
      </c>
      <c r="M52" s="8"/>
      <c r="N52" s="8">
        <v>44.9</v>
      </c>
      <c r="O52" s="12">
        <v>67.900000000000006</v>
      </c>
      <c r="P52" s="12">
        <v>11.4</v>
      </c>
    </row>
    <row r="53" spans="1:19" s="20" customFormat="1" ht="3" customHeight="1" x14ac:dyDescent="0.2">
      <c r="A53" s="9"/>
      <c r="B53" s="10"/>
      <c r="C53" s="11"/>
      <c r="D53" s="12"/>
      <c r="E53" s="12"/>
      <c r="F53" s="8"/>
      <c r="G53" s="12"/>
      <c r="H53" s="8"/>
      <c r="I53" s="8"/>
      <c r="J53" s="10"/>
      <c r="K53" s="11"/>
      <c r="L53" s="12"/>
      <c r="M53" s="12"/>
      <c r="N53" s="8"/>
      <c r="O53" s="12"/>
      <c r="P53" s="8"/>
    </row>
    <row r="54" spans="1:19" ht="9" customHeight="1" x14ac:dyDescent="0.2">
      <c r="A54" s="32"/>
      <c r="B54" s="481" t="s">
        <v>34</v>
      </c>
      <c r="C54" s="481"/>
      <c r="D54" s="481"/>
      <c r="E54" s="481"/>
      <c r="F54" s="481"/>
      <c r="G54" s="481"/>
      <c r="H54" s="481"/>
      <c r="I54" s="481"/>
      <c r="J54" s="481"/>
      <c r="K54" s="481"/>
      <c r="L54" s="481"/>
      <c r="M54" s="481"/>
      <c r="N54" s="481"/>
      <c r="O54" s="481"/>
      <c r="P54" s="481"/>
    </row>
    <row r="55" spans="1:19" ht="3" customHeight="1" x14ac:dyDescent="0.2">
      <c r="A55" s="15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</row>
    <row r="56" spans="1:19" ht="9" customHeight="1" x14ac:dyDescent="0.2">
      <c r="A56" s="40" t="s">
        <v>20</v>
      </c>
      <c r="B56" s="8">
        <v>4.7</v>
      </c>
      <c r="C56" s="12">
        <v>76.900000000000006</v>
      </c>
      <c r="D56" s="12">
        <v>14.8</v>
      </c>
      <c r="E56" s="8"/>
      <c r="F56" s="8">
        <v>8.8000000000000007</v>
      </c>
      <c r="G56" s="12">
        <v>85.5</v>
      </c>
      <c r="H56" s="12">
        <v>10.199999999999999</v>
      </c>
      <c r="I56" s="8"/>
      <c r="J56" s="8">
        <v>22.8</v>
      </c>
      <c r="K56" s="12">
        <v>88.9</v>
      </c>
      <c r="L56" s="12">
        <v>3.4</v>
      </c>
      <c r="M56" s="8"/>
      <c r="N56" s="8">
        <v>66.900000000000006</v>
      </c>
      <c r="O56" s="12">
        <v>72.400000000000006</v>
      </c>
      <c r="P56" s="12">
        <v>5.6</v>
      </c>
      <c r="R56" s="5"/>
      <c r="S56" s="5"/>
    </row>
    <row r="57" spans="1:19" ht="9" customHeight="1" x14ac:dyDescent="0.2">
      <c r="A57" s="40" t="s">
        <v>21</v>
      </c>
      <c r="B57" s="8">
        <v>6.8</v>
      </c>
      <c r="C57" s="12">
        <v>88.9</v>
      </c>
      <c r="D57" s="12">
        <v>7</v>
      </c>
      <c r="E57" s="8"/>
      <c r="F57" s="8">
        <v>17</v>
      </c>
      <c r="G57" s="12">
        <v>94.6</v>
      </c>
      <c r="H57" s="12">
        <v>2.2999999999999998</v>
      </c>
      <c r="I57" s="8"/>
      <c r="J57" s="8">
        <v>24</v>
      </c>
      <c r="K57" s="12">
        <v>88</v>
      </c>
      <c r="L57" s="12">
        <v>2.8</v>
      </c>
      <c r="M57" s="8"/>
      <c r="N57" s="8">
        <v>72.7</v>
      </c>
      <c r="O57" s="12">
        <v>65.599999999999994</v>
      </c>
      <c r="P57" s="12">
        <v>10.5</v>
      </c>
      <c r="R57" s="5"/>
      <c r="S57" s="5"/>
    </row>
    <row r="58" spans="1:19" ht="9" customHeight="1" x14ac:dyDescent="0.2">
      <c r="A58" s="40" t="s">
        <v>22</v>
      </c>
      <c r="B58" s="8">
        <v>8.5</v>
      </c>
      <c r="C58" s="12">
        <v>88.5</v>
      </c>
      <c r="D58" s="12">
        <v>4.7</v>
      </c>
      <c r="E58" s="8"/>
      <c r="F58" s="8">
        <v>28.4</v>
      </c>
      <c r="G58" s="12">
        <v>88.1</v>
      </c>
      <c r="H58" s="12">
        <v>2.2999999999999998</v>
      </c>
      <c r="I58" s="8"/>
      <c r="J58" s="8">
        <v>22.1</v>
      </c>
      <c r="K58" s="12">
        <v>90.9</v>
      </c>
      <c r="L58" s="12">
        <v>2.7</v>
      </c>
      <c r="M58" s="8"/>
      <c r="N58" s="8">
        <v>74</v>
      </c>
      <c r="O58" s="12">
        <v>64.599999999999994</v>
      </c>
      <c r="P58" s="12">
        <v>11.2</v>
      </c>
      <c r="R58" s="5"/>
      <c r="S58" s="5"/>
    </row>
    <row r="59" spans="1:19" ht="9" customHeight="1" x14ac:dyDescent="0.2">
      <c r="A59" s="40" t="s">
        <v>23</v>
      </c>
      <c r="B59" s="8">
        <v>9.9</v>
      </c>
      <c r="C59" s="12">
        <v>71.8</v>
      </c>
      <c r="D59" s="12">
        <v>9</v>
      </c>
      <c r="E59" s="8"/>
      <c r="F59" s="8">
        <v>30.9</v>
      </c>
      <c r="G59" s="12">
        <v>82.7</v>
      </c>
      <c r="H59" s="12">
        <v>4.7</v>
      </c>
      <c r="I59" s="8"/>
      <c r="J59" s="8">
        <v>26.6</v>
      </c>
      <c r="K59" s="12">
        <v>87.8</v>
      </c>
      <c r="L59" s="12">
        <v>3.8</v>
      </c>
      <c r="M59" s="8"/>
      <c r="N59" s="8">
        <v>78.099999999999994</v>
      </c>
      <c r="O59" s="12">
        <v>58.1</v>
      </c>
      <c r="P59" s="12">
        <v>16</v>
      </c>
      <c r="R59" s="5"/>
      <c r="S59" s="5"/>
    </row>
    <row r="60" spans="1:19" ht="9" customHeight="1" x14ac:dyDescent="0.2">
      <c r="A60" s="40" t="s">
        <v>24</v>
      </c>
      <c r="B60" s="8">
        <v>9.5</v>
      </c>
      <c r="C60" s="12">
        <v>80.900000000000006</v>
      </c>
      <c r="D60" s="12">
        <v>4.2</v>
      </c>
      <c r="E60" s="8"/>
      <c r="F60" s="8">
        <v>34.700000000000003</v>
      </c>
      <c r="G60" s="12">
        <v>82.2</v>
      </c>
      <c r="H60" s="12">
        <v>5</v>
      </c>
      <c r="I60" s="8"/>
      <c r="J60" s="8">
        <v>15.7</v>
      </c>
      <c r="K60" s="12">
        <v>85.7</v>
      </c>
      <c r="L60" s="12">
        <v>5.2</v>
      </c>
      <c r="M60" s="8"/>
      <c r="N60" s="8">
        <v>75</v>
      </c>
      <c r="O60" s="12">
        <v>58.4</v>
      </c>
      <c r="P60" s="12">
        <v>15.9</v>
      </c>
      <c r="R60" s="5"/>
      <c r="S60" s="5"/>
    </row>
    <row r="61" spans="1:19" ht="9" customHeight="1" x14ac:dyDescent="0.2">
      <c r="A61" s="40" t="s">
        <v>25</v>
      </c>
      <c r="B61" s="8">
        <v>10</v>
      </c>
      <c r="C61" s="12">
        <v>77.900000000000006</v>
      </c>
      <c r="D61" s="12">
        <v>10.199999999999999</v>
      </c>
      <c r="E61" s="8"/>
      <c r="F61" s="8">
        <v>28.8</v>
      </c>
      <c r="G61" s="12">
        <v>79.900000000000006</v>
      </c>
      <c r="H61" s="12">
        <v>5.9</v>
      </c>
      <c r="I61" s="8"/>
      <c r="J61" s="8">
        <v>15</v>
      </c>
      <c r="K61" s="12">
        <v>86</v>
      </c>
      <c r="L61" s="12">
        <v>5.9</v>
      </c>
      <c r="M61" s="8"/>
      <c r="N61" s="8">
        <v>61.5</v>
      </c>
      <c r="O61" s="12">
        <v>65</v>
      </c>
      <c r="P61" s="12">
        <v>11.4</v>
      </c>
      <c r="R61" s="5"/>
      <c r="S61" s="5"/>
    </row>
    <row r="62" spans="1:19" ht="9" customHeight="1" x14ac:dyDescent="0.2">
      <c r="A62" s="40" t="s">
        <v>26</v>
      </c>
      <c r="B62" s="8">
        <v>8.5</v>
      </c>
      <c r="C62" s="12">
        <v>84.2</v>
      </c>
      <c r="D62" s="12">
        <v>5.9</v>
      </c>
      <c r="E62" s="8"/>
      <c r="F62" s="8">
        <v>21.9</v>
      </c>
      <c r="G62" s="12">
        <v>85.9</v>
      </c>
      <c r="H62" s="12">
        <v>4.3</v>
      </c>
      <c r="I62" s="8"/>
      <c r="J62" s="8">
        <v>15.3</v>
      </c>
      <c r="K62" s="12">
        <v>87.4</v>
      </c>
      <c r="L62" s="12">
        <v>4.0999999999999996</v>
      </c>
      <c r="M62" s="8"/>
      <c r="N62" s="8">
        <v>53.1</v>
      </c>
      <c r="O62" s="12">
        <v>73.7</v>
      </c>
      <c r="P62" s="12">
        <v>8.1</v>
      </c>
      <c r="R62" s="5"/>
      <c r="S62" s="5"/>
    </row>
    <row r="63" spans="1:19" ht="9" customHeight="1" x14ac:dyDescent="0.2">
      <c r="A63" s="40" t="s">
        <v>27</v>
      </c>
      <c r="B63" s="8">
        <v>7.9</v>
      </c>
      <c r="C63" s="12">
        <v>81</v>
      </c>
      <c r="D63" s="12">
        <v>7.8</v>
      </c>
      <c r="E63" s="8"/>
      <c r="F63" s="8">
        <v>17.600000000000001</v>
      </c>
      <c r="G63" s="12">
        <v>84.7</v>
      </c>
      <c r="H63" s="12">
        <v>5.7</v>
      </c>
      <c r="I63" s="8"/>
      <c r="J63" s="8">
        <v>16.399999999999999</v>
      </c>
      <c r="K63" s="12">
        <v>84.5</v>
      </c>
      <c r="L63" s="12">
        <v>6.2</v>
      </c>
      <c r="M63" s="8"/>
      <c r="N63" s="8">
        <v>47.4</v>
      </c>
      <c r="O63" s="12">
        <v>71.8</v>
      </c>
      <c r="P63" s="12">
        <v>9.6999999999999993</v>
      </c>
      <c r="R63" s="5"/>
      <c r="S63" s="5"/>
    </row>
    <row r="64" spans="1:19" ht="9" customHeight="1" x14ac:dyDescent="0.2">
      <c r="A64" s="40" t="s">
        <v>28</v>
      </c>
      <c r="B64" s="8">
        <v>8.6</v>
      </c>
      <c r="C64" s="12">
        <v>81.2</v>
      </c>
      <c r="D64" s="12">
        <v>9.4</v>
      </c>
      <c r="E64" s="8"/>
      <c r="F64" s="8">
        <v>15</v>
      </c>
      <c r="G64" s="12">
        <v>84.3</v>
      </c>
      <c r="H64" s="12">
        <v>5.8</v>
      </c>
      <c r="I64" s="8"/>
      <c r="J64" s="8">
        <v>18.100000000000001</v>
      </c>
      <c r="K64" s="12">
        <v>84.4</v>
      </c>
      <c r="L64" s="12">
        <v>5.6</v>
      </c>
      <c r="M64" s="8"/>
      <c r="N64" s="8">
        <v>39.6</v>
      </c>
      <c r="O64" s="12">
        <v>69.400000000000006</v>
      </c>
      <c r="P64" s="12">
        <v>12</v>
      </c>
      <c r="R64" s="5"/>
      <c r="S64" s="5"/>
    </row>
    <row r="65" spans="1:19" ht="9" customHeight="1" x14ac:dyDescent="0.2">
      <c r="A65" s="40" t="s">
        <v>29</v>
      </c>
      <c r="B65" s="8">
        <v>7.2</v>
      </c>
      <c r="C65" s="12">
        <v>79.2</v>
      </c>
      <c r="D65" s="12">
        <v>6.5</v>
      </c>
      <c r="E65" s="8"/>
      <c r="F65" s="8">
        <v>13.1</v>
      </c>
      <c r="G65" s="12">
        <v>84</v>
      </c>
      <c r="H65" s="12">
        <v>4.5</v>
      </c>
      <c r="I65" s="8"/>
      <c r="J65" s="8">
        <v>16.7</v>
      </c>
      <c r="K65" s="12">
        <v>80.599999999999994</v>
      </c>
      <c r="L65" s="12">
        <v>6.3</v>
      </c>
      <c r="M65" s="8"/>
      <c r="N65" s="8">
        <v>34.6</v>
      </c>
      <c r="O65" s="12">
        <v>67.5</v>
      </c>
      <c r="P65" s="12">
        <v>14</v>
      </c>
      <c r="R65" s="5"/>
      <c r="S65" s="5"/>
    </row>
    <row r="66" spans="1:19" ht="9" customHeight="1" x14ac:dyDescent="0.2">
      <c r="A66" s="40" t="s">
        <v>30</v>
      </c>
      <c r="B66" s="8">
        <v>7.1</v>
      </c>
      <c r="C66" s="12">
        <v>79.400000000000006</v>
      </c>
      <c r="D66" s="12">
        <v>7.1</v>
      </c>
      <c r="E66" s="8"/>
      <c r="F66" s="8">
        <v>8.3000000000000007</v>
      </c>
      <c r="G66" s="12">
        <v>82.3</v>
      </c>
      <c r="H66" s="12">
        <v>6.3</v>
      </c>
      <c r="I66" s="8"/>
      <c r="J66" s="8">
        <v>13.9</v>
      </c>
      <c r="K66" s="12">
        <v>76.5</v>
      </c>
      <c r="L66" s="12">
        <v>9.6</v>
      </c>
      <c r="M66" s="8"/>
      <c r="N66" s="8">
        <v>23.1</v>
      </c>
      <c r="O66" s="12">
        <v>64.5</v>
      </c>
      <c r="P66" s="12">
        <v>14.7</v>
      </c>
      <c r="R66" s="5"/>
      <c r="S66" s="5"/>
    </row>
    <row r="67" spans="1:19" ht="9" customHeight="1" x14ac:dyDescent="0.2">
      <c r="A67" s="40" t="s">
        <v>31</v>
      </c>
      <c r="B67" s="8">
        <v>3.6</v>
      </c>
      <c r="C67" s="12">
        <v>59.5</v>
      </c>
      <c r="D67" s="12">
        <v>27.8</v>
      </c>
      <c r="E67" s="8"/>
      <c r="F67" s="8">
        <v>3.1</v>
      </c>
      <c r="G67" s="12">
        <v>72</v>
      </c>
      <c r="H67" s="12">
        <v>19.3</v>
      </c>
      <c r="I67" s="8"/>
      <c r="J67" s="8">
        <v>5.8</v>
      </c>
      <c r="K67" s="12">
        <v>72.5</v>
      </c>
      <c r="L67" s="12">
        <v>15.9</v>
      </c>
      <c r="M67" s="8"/>
      <c r="N67" s="8">
        <v>7.7</v>
      </c>
      <c r="O67" s="12">
        <v>66.900000000000006</v>
      </c>
      <c r="P67" s="12">
        <v>15.7</v>
      </c>
      <c r="R67" s="5"/>
      <c r="S67" s="5"/>
    </row>
    <row r="68" spans="1:19" s="20" customFormat="1" ht="9" customHeight="1" x14ac:dyDescent="0.2">
      <c r="A68" s="41" t="s">
        <v>35</v>
      </c>
      <c r="B68" s="8">
        <v>7.6</v>
      </c>
      <c r="C68" s="12">
        <v>79.7</v>
      </c>
      <c r="D68" s="12">
        <v>8.9</v>
      </c>
      <c r="E68" s="8"/>
      <c r="F68" s="8">
        <v>17</v>
      </c>
      <c r="G68" s="12">
        <v>83.8</v>
      </c>
      <c r="H68" s="12">
        <v>5.5</v>
      </c>
      <c r="I68" s="8"/>
      <c r="J68" s="8">
        <v>15.7</v>
      </c>
      <c r="K68" s="12">
        <v>84.3</v>
      </c>
      <c r="L68" s="12">
        <v>5.9</v>
      </c>
      <c r="M68" s="8"/>
      <c r="N68" s="8">
        <v>45.3</v>
      </c>
      <c r="O68" s="12">
        <v>67.8</v>
      </c>
      <c r="P68" s="12">
        <v>11.1</v>
      </c>
      <c r="R68" s="5"/>
      <c r="S68" s="5"/>
    </row>
    <row r="69" spans="1:19" ht="3" customHeight="1" x14ac:dyDescent="0.2">
      <c r="A69" s="16"/>
      <c r="B69" s="66"/>
      <c r="C69" s="67"/>
      <c r="D69" s="59"/>
      <c r="E69" s="59"/>
      <c r="F69" s="60"/>
      <c r="G69" s="59"/>
      <c r="H69" s="60"/>
      <c r="I69" s="60"/>
      <c r="J69" s="66"/>
      <c r="K69" s="67"/>
      <c r="L69" s="59"/>
      <c r="M69" s="59"/>
      <c r="N69" s="60"/>
      <c r="O69" s="59"/>
      <c r="P69" s="60"/>
    </row>
    <row r="70" spans="1:19" ht="3" customHeight="1" x14ac:dyDescent="0.2">
      <c r="A70" s="7"/>
      <c r="C70" s="19"/>
      <c r="D70" s="19"/>
      <c r="E70" s="19"/>
      <c r="G70" s="19"/>
    </row>
    <row r="71" spans="1:19" ht="9" customHeight="1" x14ac:dyDescent="0.2">
      <c r="A71" s="32" t="s">
        <v>101</v>
      </c>
      <c r="C71" s="19"/>
      <c r="D71" s="19"/>
      <c r="E71" s="19"/>
      <c r="G71" s="19"/>
    </row>
    <row r="72" spans="1:19" ht="9" customHeight="1" x14ac:dyDescent="0.2">
      <c r="A72" s="32" t="s">
        <v>36</v>
      </c>
    </row>
    <row r="73" spans="1:19" ht="9" customHeight="1" x14ac:dyDescent="0.2">
      <c r="A73" s="32" t="s">
        <v>67</v>
      </c>
    </row>
    <row r="74" spans="1:19" ht="9" customHeight="1" x14ac:dyDescent="0.2">
      <c r="A74" s="32" t="s">
        <v>86</v>
      </c>
    </row>
    <row r="75" spans="1:19" ht="9" customHeight="1" x14ac:dyDescent="0.2">
      <c r="A75" s="32" t="s">
        <v>68</v>
      </c>
    </row>
    <row r="76" spans="1:19" ht="9" customHeight="1" x14ac:dyDescent="0.2">
      <c r="A76" s="32" t="s">
        <v>69</v>
      </c>
    </row>
  </sheetData>
  <mergeCells count="11">
    <mergeCell ref="B54:P54"/>
    <mergeCell ref="B20:P20"/>
    <mergeCell ref="B22:P22"/>
    <mergeCell ref="B38:P38"/>
    <mergeCell ref="A5:P5"/>
    <mergeCell ref="A8:A9"/>
    <mergeCell ref="B8:D8"/>
    <mergeCell ref="F8:H8"/>
    <mergeCell ref="J8:L8"/>
    <mergeCell ref="A6:P6"/>
    <mergeCell ref="N8:P8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30.85546875" style="14" customWidth="1"/>
    <col min="2" max="2" width="10.42578125" style="14" customWidth="1"/>
    <col min="3" max="4" width="9" style="14" customWidth="1"/>
    <col min="5" max="5" width="1.42578125" style="14" customWidth="1"/>
    <col min="6" max="6" width="10.85546875" style="14" customWidth="1"/>
    <col min="7" max="8" width="9" style="14" customWidth="1"/>
    <col min="9" max="9" width="1.140625" style="14" customWidth="1"/>
    <col min="10" max="10" width="11" style="14" customWidth="1"/>
    <col min="11" max="12" width="9" style="14" customWidth="1"/>
    <col min="13" max="13" width="1" style="14" customWidth="1"/>
    <col min="14" max="14" width="11.140625" style="14" customWidth="1"/>
    <col min="15" max="16" width="9" style="14" customWidth="1"/>
    <col min="17" max="16384" width="9.5703125" style="14"/>
  </cols>
  <sheetData>
    <row r="1" spans="1:17" s="1" customFormat="1" ht="12" customHeight="1" x14ac:dyDescent="0.2">
      <c r="A1" s="28"/>
      <c r="B1" s="28"/>
      <c r="C1" s="28"/>
      <c r="D1" s="28"/>
      <c r="E1" s="28"/>
      <c r="F1" s="28"/>
      <c r="G1" s="28"/>
      <c r="H1" s="28"/>
    </row>
    <row r="2" spans="1:17" s="1" customFormat="1" ht="12" customHeight="1" x14ac:dyDescent="0.2">
      <c r="A2" s="28"/>
      <c r="B2" s="28"/>
      <c r="C2" s="28"/>
      <c r="D2" s="28"/>
      <c r="E2" s="28"/>
      <c r="F2" s="28"/>
      <c r="G2" s="28"/>
      <c r="H2" s="28"/>
    </row>
    <row r="3" spans="1:17" s="1" customFormat="1" ht="25" customHeight="1" x14ac:dyDescent="0.2">
      <c r="A3" s="28"/>
      <c r="B3" s="28"/>
      <c r="C3" s="28"/>
      <c r="D3" s="28"/>
      <c r="E3" s="28"/>
      <c r="F3" s="28"/>
      <c r="G3" s="28"/>
      <c r="H3" s="28"/>
    </row>
    <row r="4" spans="1:17" s="1" customFormat="1" ht="12" customHeight="1" x14ac:dyDescent="0.2">
      <c r="A4" s="34" t="s">
        <v>108</v>
      </c>
      <c r="B4" s="28"/>
      <c r="C4" s="28"/>
      <c r="D4" s="28"/>
      <c r="E4" s="28"/>
      <c r="F4" s="28"/>
      <c r="G4" s="28"/>
      <c r="H4" s="28"/>
    </row>
    <row r="5" spans="1:17" s="28" customFormat="1" ht="24" customHeight="1" x14ac:dyDescent="0.2">
      <c r="A5" s="482" t="s">
        <v>103</v>
      </c>
      <c r="B5" s="482"/>
      <c r="C5" s="482"/>
      <c r="D5" s="482"/>
      <c r="E5" s="482"/>
      <c r="F5" s="482"/>
      <c r="G5" s="482"/>
      <c r="H5" s="482"/>
      <c r="I5" s="482"/>
      <c r="J5" s="482"/>
      <c r="K5" s="482"/>
      <c r="L5" s="482"/>
      <c r="M5" s="482"/>
      <c r="N5" s="482"/>
      <c r="O5" s="482"/>
      <c r="P5" s="482"/>
    </row>
    <row r="6" spans="1:17" s="28" customFormat="1" ht="12" customHeight="1" x14ac:dyDescent="0.2">
      <c r="A6" s="483" t="s">
        <v>342</v>
      </c>
      <c r="B6" s="483"/>
      <c r="C6" s="483"/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  <c r="O6" s="483"/>
      <c r="P6" s="483"/>
    </row>
    <row r="7" spans="1:17" s="28" customFormat="1" ht="6" customHeight="1" x14ac:dyDescent="0.2">
      <c r="A7" s="62"/>
      <c r="B7" s="62"/>
      <c r="C7" s="62"/>
      <c r="D7" s="62"/>
      <c r="E7" s="62"/>
      <c r="F7" s="62"/>
      <c r="G7" s="62"/>
      <c r="H7" s="62"/>
    </row>
    <row r="8" spans="1:17" ht="12" customHeight="1" x14ac:dyDescent="0.2">
      <c r="A8" s="490" t="s">
        <v>87</v>
      </c>
      <c r="B8" s="486" t="s">
        <v>60</v>
      </c>
      <c r="C8" s="486"/>
      <c r="D8" s="486"/>
      <c r="E8" s="39"/>
      <c r="F8" s="492" t="s">
        <v>104</v>
      </c>
      <c r="G8" s="486"/>
      <c r="H8" s="486"/>
      <c r="I8" s="39"/>
      <c r="J8" s="486" t="s">
        <v>61</v>
      </c>
      <c r="K8" s="486"/>
      <c r="L8" s="486"/>
      <c r="M8" s="39"/>
      <c r="N8" s="486" t="s">
        <v>62</v>
      </c>
      <c r="O8" s="486"/>
      <c r="P8" s="486"/>
    </row>
    <row r="9" spans="1:17" s="22" customFormat="1" ht="60" customHeight="1" x14ac:dyDescent="0.2">
      <c r="A9" s="491"/>
      <c r="B9" s="65" t="s">
        <v>14</v>
      </c>
      <c r="C9" s="65" t="s">
        <v>15</v>
      </c>
      <c r="D9" s="65" t="s">
        <v>16</v>
      </c>
      <c r="E9" s="65"/>
      <c r="F9" s="65" t="s">
        <v>14</v>
      </c>
      <c r="G9" s="65" t="s">
        <v>17</v>
      </c>
      <c r="H9" s="65" t="s">
        <v>18</v>
      </c>
      <c r="I9" s="65"/>
      <c r="J9" s="65" t="s">
        <v>14</v>
      </c>
      <c r="K9" s="65" t="s">
        <v>63</v>
      </c>
      <c r="L9" s="65" t="s">
        <v>64</v>
      </c>
      <c r="M9" s="65"/>
      <c r="N9" s="65" t="s">
        <v>14</v>
      </c>
      <c r="O9" s="65" t="s">
        <v>65</v>
      </c>
      <c r="P9" s="65" t="s">
        <v>66</v>
      </c>
    </row>
    <row r="10" spans="1:17" s="2" customFormat="1" ht="3" customHeight="1" x14ac:dyDescent="0.25">
      <c r="A10" s="14"/>
      <c r="B10" s="14"/>
      <c r="C10" s="19"/>
      <c r="D10" s="19"/>
      <c r="E10" s="19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17" ht="10" customHeight="1" x14ac:dyDescent="0.2">
      <c r="B11" s="489" t="s">
        <v>85</v>
      </c>
      <c r="C11" s="481"/>
      <c r="D11" s="481"/>
      <c r="E11" s="481"/>
      <c r="F11" s="481"/>
      <c r="G11" s="481"/>
      <c r="H11" s="481"/>
      <c r="I11" s="481"/>
      <c r="J11" s="481"/>
      <c r="K11" s="481"/>
      <c r="L11" s="481"/>
      <c r="M11" s="481"/>
      <c r="N11" s="481"/>
      <c r="O11" s="481"/>
      <c r="P11" s="481"/>
    </row>
    <row r="12" spans="1:17" ht="3" customHeight="1" x14ac:dyDescent="0.2">
      <c r="A12" s="63"/>
      <c r="B12" s="45"/>
      <c r="C12" s="46"/>
      <c r="D12" s="45"/>
      <c r="E12" s="46"/>
      <c r="F12" s="45"/>
      <c r="G12" s="46"/>
      <c r="H12" s="42"/>
    </row>
    <row r="13" spans="1:17" ht="10" customHeight="1" x14ac:dyDescent="0.2">
      <c r="A13" s="48" t="s">
        <v>2</v>
      </c>
      <c r="B13" s="5">
        <v>7.5</v>
      </c>
      <c r="C13" s="6">
        <v>78.2</v>
      </c>
      <c r="D13" s="6">
        <v>7.5</v>
      </c>
      <c r="E13" s="5"/>
      <c r="F13" s="5">
        <v>17.5</v>
      </c>
      <c r="G13" s="6">
        <v>83.9</v>
      </c>
      <c r="H13" s="6">
        <v>6.2</v>
      </c>
      <c r="I13" s="5"/>
      <c r="J13" s="5">
        <v>15.1</v>
      </c>
      <c r="K13" s="6">
        <v>81.7</v>
      </c>
      <c r="L13" s="6">
        <v>6.3</v>
      </c>
      <c r="M13" s="5" t="e">
        <v>#REF!</v>
      </c>
      <c r="N13" s="5">
        <v>45.2</v>
      </c>
      <c r="O13" s="6">
        <v>68.900000000000006</v>
      </c>
      <c r="P13" s="6">
        <v>10.9</v>
      </c>
      <c r="Q13" s="8"/>
    </row>
    <row r="14" spans="1:17" ht="10" customHeight="1" x14ac:dyDescent="0.2">
      <c r="A14" s="48" t="s">
        <v>4</v>
      </c>
      <c r="B14" s="5">
        <v>8.5</v>
      </c>
      <c r="C14" s="6">
        <v>82.8</v>
      </c>
      <c r="D14" s="6">
        <v>3</v>
      </c>
      <c r="E14" s="5"/>
      <c r="F14" s="5">
        <v>17.8</v>
      </c>
      <c r="G14" s="6">
        <v>87.3</v>
      </c>
      <c r="H14" s="6">
        <v>2.8</v>
      </c>
      <c r="I14" s="5"/>
      <c r="J14" s="5">
        <v>12.1</v>
      </c>
      <c r="K14" s="6">
        <v>86.5</v>
      </c>
      <c r="L14" s="6">
        <v>2.8</v>
      </c>
      <c r="M14" s="5" t="e">
        <v>#REF!</v>
      </c>
      <c r="N14" s="5">
        <v>42.4</v>
      </c>
      <c r="O14" s="6">
        <v>66.099999999999994</v>
      </c>
      <c r="P14" s="6">
        <v>11</v>
      </c>
      <c r="Q14" s="8"/>
    </row>
    <row r="15" spans="1:17" ht="10" customHeight="1" x14ac:dyDescent="0.2">
      <c r="A15" s="48" t="s">
        <v>39</v>
      </c>
      <c r="B15" s="5">
        <v>8.6</v>
      </c>
      <c r="C15" s="6">
        <v>85.9</v>
      </c>
      <c r="D15" s="6">
        <v>8.5</v>
      </c>
      <c r="E15" s="5"/>
      <c r="F15" s="5">
        <v>16.100000000000001</v>
      </c>
      <c r="G15" s="6">
        <v>90.3</v>
      </c>
      <c r="H15" s="6">
        <v>2.9</v>
      </c>
      <c r="I15" s="5"/>
      <c r="J15" s="5">
        <v>18.100000000000001</v>
      </c>
      <c r="K15" s="6">
        <v>87.5</v>
      </c>
      <c r="L15" s="6">
        <v>4.5999999999999996</v>
      </c>
      <c r="M15" s="5" t="e">
        <v>#REF!</v>
      </c>
      <c r="N15" s="5">
        <v>43</v>
      </c>
      <c r="O15" s="6">
        <v>64.900000000000006</v>
      </c>
      <c r="P15" s="6">
        <v>11.3</v>
      </c>
      <c r="Q15" s="8"/>
    </row>
    <row r="16" spans="1:17" ht="10" customHeight="1" x14ac:dyDescent="0.2">
      <c r="A16" s="48" t="s">
        <v>40</v>
      </c>
      <c r="B16" s="5">
        <v>8.3000000000000007</v>
      </c>
      <c r="C16" s="6">
        <v>77.8</v>
      </c>
      <c r="D16" s="6">
        <v>10.8</v>
      </c>
      <c r="E16" s="5"/>
      <c r="F16" s="5">
        <v>19.3</v>
      </c>
      <c r="G16" s="6">
        <v>83.5</v>
      </c>
      <c r="H16" s="6">
        <v>5.2</v>
      </c>
      <c r="I16" s="5"/>
      <c r="J16" s="5">
        <v>16.399999999999999</v>
      </c>
      <c r="K16" s="6">
        <v>83.1</v>
      </c>
      <c r="L16" s="6">
        <v>7.3</v>
      </c>
      <c r="M16" s="5" t="e">
        <v>#REF!</v>
      </c>
      <c r="N16" s="5">
        <v>48.7</v>
      </c>
      <c r="O16" s="6">
        <v>66.2</v>
      </c>
      <c r="P16" s="6">
        <v>12.4</v>
      </c>
      <c r="Q16" s="8"/>
    </row>
    <row r="17" spans="1:17" ht="10" customHeight="1" x14ac:dyDescent="0.2">
      <c r="A17" s="48" t="s">
        <v>94</v>
      </c>
      <c r="B17" s="5">
        <v>9.8000000000000007</v>
      </c>
      <c r="C17" s="6">
        <v>84.7</v>
      </c>
      <c r="D17" s="6">
        <v>9.3000000000000007</v>
      </c>
      <c r="E17" s="5"/>
      <c r="F17" s="5">
        <v>25.7</v>
      </c>
      <c r="G17" s="6">
        <v>83.1</v>
      </c>
      <c r="H17" s="6">
        <v>5.9</v>
      </c>
      <c r="I17" s="5"/>
      <c r="J17" s="5">
        <v>22.7</v>
      </c>
      <c r="K17" s="6">
        <v>86.7</v>
      </c>
      <c r="L17" s="6">
        <v>4.0999999999999996</v>
      </c>
      <c r="M17" s="5" t="e">
        <v>#REF!</v>
      </c>
      <c r="N17" s="5">
        <v>40.6</v>
      </c>
      <c r="O17" s="6">
        <v>72.7</v>
      </c>
      <c r="P17" s="6">
        <v>7.9</v>
      </c>
      <c r="Q17" s="8"/>
    </row>
    <row r="18" spans="1:17" ht="10" customHeight="1" x14ac:dyDescent="0.2">
      <c r="A18" s="49" t="s">
        <v>81</v>
      </c>
      <c r="B18" s="5">
        <v>10.6</v>
      </c>
      <c r="C18" s="6">
        <v>83.4</v>
      </c>
      <c r="D18" s="6">
        <v>10.199999999999999</v>
      </c>
      <c r="E18" s="5"/>
      <c r="F18" s="5">
        <v>31</v>
      </c>
      <c r="G18" s="6">
        <v>81.7</v>
      </c>
      <c r="H18" s="6">
        <v>4.7</v>
      </c>
      <c r="I18" s="5"/>
      <c r="J18" s="5">
        <v>26</v>
      </c>
      <c r="K18" s="6">
        <v>89.2</v>
      </c>
      <c r="L18" s="6">
        <v>2.4</v>
      </c>
      <c r="M18" s="5" t="e">
        <v>#REF!</v>
      </c>
      <c r="N18" s="5">
        <v>38.700000000000003</v>
      </c>
      <c r="O18" s="6">
        <v>74.8</v>
      </c>
      <c r="P18" s="6">
        <v>5.9</v>
      </c>
      <c r="Q18" s="8"/>
    </row>
    <row r="19" spans="1:17" ht="10" customHeight="1" x14ac:dyDescent="0.2">
      <c r="A19" s="49" t="s">
        <v>3</v>
      </c>
      <c r="B19" s="5">
        <v>8.9</v>
      </c>
      <c r="C19" s="6">
        <v>86.1</v>
      </c>
      <c r="D19" s="6">
        <v>8.1999999999999993</v>
      </c>
      <c r="E19" s="5"/>
      <c r="F19" s="5">
        <v>20.5</v>
      </c>
      <c r="G19" s="6">
        <v>85.2</v>
      </c>
      <c r="H19" s="6">
        <v>7.5</v>
      </c>
      <c r="I19" s="5"/>
      <c r="J19" s="5">
        <v>19.399999999999999</v>
      </c>
      <c r="K19" s="6">
        <v>83.4</v>
      </c>
      <c r="L19" s="6">
        <v>6.3</v>
      </c>
      <c r="M19" s="5" t="e">
        <v>#REF!</v>
      </c>
      <c r="N19" s="5">
        <v>42.5</v>
      </c>
      <c r="O19" s="6">
        <v>70.900000000000006</v>
      </c>
      <c r="P19" s="6">
        <v>9.6</v>
      </c>
      <c r="Q19" s="8"/>
    </row>
    <row r="20" spans="1:17" ht="10" customHeight="1" x14ac:dyDescent="0.2">
      <c r="A20" s="48" t="s">
        <v>41</v>
      </c>
      <c r="B20" s="5">
        <v>7.3</v>
      </c>
      <c r="C20" s="6">
        <v>82.8</v>
      </c>
      <c r="D20" s="6">
        <v>7.8</v>
      </c>
      <c r="E20" s="5"/>
      <c r="F20" s="5">
        <v>17.399999999999999</v>
      </c>
      <c r="G20" s="6">
        <v>83.8</v>
      </c>
      <c r="H20" s="6">
        <v>4.5999999999999996</v>
      </c>
      <c r="I20" s="5"/>
      <c r="J20" s="5">
        <v>14.6</v>
      </c>
      <c r="K20" s="6">
        <v>85.5</v>
      </c>
      <c r="L20" s="6">
        <v>5</v>
      </c>
      <c r="M20" s="5" t="e">
        <v>#REF!</v>
      </c>
      <c r="N20" s="5">
        <v>44.8</v>
      </c>
      <c r="O20" s="6">
        <v>67.400000000000006</v>
      </c>
      <c r="P20" s="6">
        <v>13.8</v>
      </c>
      <c r="Q20" s="8"/>
    </row>
    <row r="21" spans="1:17" ht="10" customHeight="1" x14ac:dyDescent="0.2">
      <c r="A21" s="48" t="s">
        <v>0</v>
      </c>
      <c r="B21" s="5">
        <v>8.6999999999999993</v>
      </c>
      <c r="C21" s="6">
        <v>72.8</v>
      </c>
      <c r="D21" s="6">
        <v>12.6</v>
      </c>
      <c r="E21" s="5"/>
      <c r="F21" s="5">
        <v>18.2</v>
      </c>
      <c r="G21" s="6">
        <v>77.599999999999994</v>
      </c>
      <c r="H21" s="6">
        <v>9.6</v>
      </c>
      <c r="I21" s="5"/>
      <c r="J21" s="5">
        <v>19.3</v>
      </c>
      <c r="K21" s="6">
        <v>76.400000000000006</v>
      </c>
      <c r="L21" s="6">
        <v>8.1999999999999993</v>
      </c>
      <c r="M21" s="5" t="e">
        <v>#REF!</v>
      </c>
      <c r="N21" s="5">
        <v>44.3</v>
      </c>
      <c r="O21" s="6">
        <v>66.3</v>
      </c>
      <c r="P21" s="6">
        <v>12.5</v>
      </c>
      <c r="Q21" s="8"/>
    </row>
    <row r="22" spans="1:17" ht="10" customHeight="1" x14ac:dyDescent="0.2">
      <c r="A22" s="48" t="s">
        <v>1</v>
      </c>
      <c r="B22" s="5">
        <v>8.6999999999999993</v>
      </c>
      <c r="C22" s="6">
        <v>78.400000000000006</v>
      </c>
      <c r="D22" s="6">
        <v>7.5</v>
      </c>
      <c r="E22" s="5"/>
      <c r="F22" s="5">
        <v>19.600000000000001</v>
      </c>
      <c r="G22" s="6">
        <v>80.5</v>
      </c>
      <c r="H22" s="6">
        <v>6.7</v>
      </c>
      <c r="I22" s="5"/>
      <c r="J22" s="5">
        <v>18.3</v>
      </c>
      <c r="K22" s="6">
        <v>82.4</v>
      </c>
      <c r="L22" s="6">
        <v>6.6</v>
      </c>
      <c r="M22" s="5" t="e">
        <v>#REF!</v>
      </c>
      <c r="N22" s="5">
        <v>49.6</v>
      </c>
      <c r="O22" s="6">
        <v>62.1</v>
      </c>
      <c r="P22" s="6">
        <v>14.3</v>
      </c>
      <c r="Q22" s="8"/>
    </row>
    <row r="23" spans="1:17" ht="10" customHeight="1" x14ac:dyDescent="0.2">
      <c r="A23" s="48" t="s">
        <v>42</v>
      </c>
      <c r="B23" s="5">
        <v>7.1</v>
      </c>
      <c r="C23" s="6">
        <v>84.4</v>
      </c>
      <c r="D23" s="6">
        <v>6.7</v>
      </c>
      <c r="E23" s="5"/>
      <c r="F23" s="5">
        <v>17.100000000000001</v>
      </c>
      <c r="G23" s="6">
        <v>86.9</v>
      </c>
      <c r="H23" s="6">
        <v>5.6</v>
      </c>
      <c r="I23" s="5"/>
      <c r="J23" s="5">
        <v>16.2</v>
      </c>
      <c r="K23" s="6">
        <v>82.6</v>
      </c>
      <c r="L23" s="6">
        <v>5</v>
      </c>
      <c r="M23" s="5" t="e">
        <v>#REF!</v>
      </c>
      <c r="N23" s="5">
        <v>44.4</v>
      </c>
      <c r="O23" s="6">
        <v>65.2</v>
      </c>
      <c r="P23" s="6">
        <v>12.5</v>
      </c>
      <c r="Q23" s="8"/>
    </row>
    <row r="24" spans="1:17" ht="10" customHeight="1" x14ac:dyDescent="0.2">
      <c r="A24" s="48" t="s">
        <v>43</v>
      </c>
      <c r="B24" s="5">
        <v>6.3</v>
      </c>
      <c r="C24" s="6">
        <v>82.2</v>
      </c>
      <c r="D24" s="6">
        <v>7.7</v>
      </c>
      <c r="E24" s="5"/>
      <c r="F24" s="5">
        <v>15.5</v>
      </c>
      <c r="G24" s="6">
        <v>86.3</v>
      </c>
      <c r="H24" s="6">
        <v>3.3</v>
      </c>
      <c r="I24" s="5"/>
      <c r="J24" s="5">
        <v>14.7</v>
      </c>
      <c r="K24" s="6">
        <v>88.9</v>
      </c>
      <c r="L24" s="6">
        <v>5</v>
      </c>
      <c r="M24" s="5" t="e">
        <v>#REF!</v>
      </c>
      <c r="N24" s="5">
        <v>41.6</v>
      </c>
      <c r="O24" s="6">
        <v>69.3</v>
      </c>
      <c r="P24" s="6">
        <v>12.4</v>
      </c>
      <c r="Q24" s="8"/>
    </row>
    <row r="25" spans="1:17" ht="10" customHeight="1" x14ac:dyDescent="0.2">
      <c r="A25" s="48" t="s">
        <v>44</v>
      </c>
      <c r="B25" s="5">
        <v>7.5</v>
      </c>
      <c r="C25" s="6">
        <v>78.5</v>
      </c>
      <c r="D25" s="6">
        <v>10</v>
      </c>
      <c r="E25" s="5"/>
      <c r="F25" s="5">
        <v>16</v>
      </c>
      <c r="G25" s="6">
        <v>85.8</v>
      </c>
      <c r="H25" s="6">
        <v>6.6</v>
      </c>
      <c r="I25" s="5"/>
      <c r="J25" s="5">
        <v>16.399999999999999</v>
      </c>
      <c r="K25" s="6">
        <v>87.2</v>
      </c>
      <c r="L25" s="6">
        <v>4.5</v>
      </c>
      <c r="M25" s="5" t="e">
        <v>#REF!</v>
      </c>
      <c r="N25" s="5">
        <v>43.8</v>
      </c>
      <c r="O25" s="6">
        <v>67.8</v>
      </c>
      <c r="P25" s="6">
        <v>11</v>
      </c>
      <c r="Q25" s="8"/>
    </row>
    <row r="26" spans="1:17" ht="10" customHeight="1" x14ac:dyDescent="0.2">
      <c r="A26" s="48" t="s">
        <v>45</v>
      </c>
      <c r="B26" s="5">
        <v>9.1999999999999993</v>
      </c>
      <c r="C26" s="6">
        <v>81.7</v>
      </c>
      <c r="D26" s="6">
        <v>4.5999999999999996</v>
      </c>
      <c r="E26" s="5"/>
      <c r="F26" s="5">
        <v>16.399999999999999</v>
      </c>
      <c r="G26" s="6">
        <v>84.5</v>
      </c>
      <c r="H26" s="6">
        <v>5.0999999999999996</v>
      </c>
      <c r="I26" s="5"/>
      <c r="J26" s="5">
        <v>20.399999999999999</v>
      </c>
      <c r="K26" s="6">
        <v>86.5</v>
      </c>
      <c r="L26" s="6">
        <v>3.1</v>
      </c>
      <c r="M26" s="5" t="e">
        <v>#REF!</v>
      </c>
      <c r="N26" s="5">
        <v>49.6</v>
      </c>
      <c r="O26" s="6">
        <v>63.1</v>
      </c>
      <c r="P26" s="6">
        <v>9.8000000000000007</v>
      </c>
      <c r="Q26" s="8"/>
    </row>
    <row r="27" spans="1:17" ht="10" customHeight="1" x14ac:dyDescent="0.2">
      <c r="A27" s="48" t="s">
        <v>46</v>
      </c>
      <c r="B27" s="5">
        <v>8.1</v>
      </c>
      <c r="C27" s="6">
        <v>76.7</v>
      </c>
      <c r="D27" s="6">
        <v>11.3</v>
      </c>
      <c r="E27" s="5"/>
      <c r="F27" s="5">
        <v>20.2</v>
      </c>
      <c r="G27" s="6">
        <v>79.5</v>
      </c>
      <c r="H27" s="6">
        <v>7.1</v>
      </c>
      <c r="I27" s="5"/>
      <c r="J27" s="5">
        <v>11.3</v>
      </c>
      <c r="K27" s="6">
        <v>85.7</v>
      </c>
      <c r="L27" s="6">
        <v>7</v>
      </c>
      <c r="M27" s="5" t="e">
        <v>#REF!</v>
      </c>
      <c r="N27" s="5">
        <v>47.5</v>
      </c>
      <c r="O27" s="6">
        <v>73.2</v>
      </c>
      <c r="P27" s="6">
        <v>9.6</v>
      </c>
      <c r="Q27" s="8"/>
    </row>
    <row r="28" spans="1:17" ht="10" customHeight="1" x14ac:dyDescent="0.2">
      <c r="A28" s="48" t="s">
        <v>47</v>
      </c>
      <c r="B28" s="5">
        <v>7</v>
      </c>
      <c r="C28" s="6">
        <v>79.900000000000006</v>
      </c>
      <c r="D28" s="6">
        <v>8.3000000000000007</v>
      </c>
      <c r="E28" s="5"/>
      <c r="F28" s="5">
        <v>15.8</v>
      </c>
      <c r="G28" s="6">
        <v>86.2</v>
      </c>
      <c r="H28" s="6">
        <v>1.1000000000000001</v>
      </c>
      <c r="I28" s="5"/>
      <c r="J28" s="5">
        <v>9.8000000000000007</v>
      </c>
      <c r="K28" s="6">
        <v>86</v>
      </c>
      <c r="L28" s="6">
        <v>1.1000000000000001</v>
      </c>
      <c r="M28" s="5" t="e">
        <v>#REF!</v>
      </c>
      <c r="N28" s="5">
        <v>40</v>
      </c>
      <c r="O28" s="6">
        <v>76.099999999999994</v>
      </c>
      <c r="P28" s="6">
        <v>7.3</v>
      </c>
      <c r="Q28" s="8"/>
    </row>
    <row r="29" spans="1:17" ht="10" customHeight="1" x14ac:dyDescent="0.2">
      <c r="A29" s="48" t="s">
        <v>48</v>
      </c>
      <c r="B29" s="5">
        <v>6</v>
      </c>
      <c r="C29" s="6">
        <v>82.7</v>
      </c>
      <c r="D29" s="6">
        <v>9.4</v>
      </c>
      <c r="E29" s="5"/>
      <c r="F29" s="5">
        <v>14</v>
      </c>
      <c r="G29" s="6">
        <v>83.8</v>
      </c>
      <c r="H29" s="6">
        <v>6.2</v>
      </c>
      <c r="I29" s="5"/>
      <c r="J29" s="5">
        <v>14.2</v>
      </c>
      <c r="K29" s="6">
        <v>89.6</v>
      </c>
      <c r="L29" s="6">
        <v>4</v>
      </c>
      <c r="M29" s="5" t="e">
        <v>#REF!</v>
      </c>
      <c r="N29" s="5">
        <v>44.1</v>
      </c>
      <c r="O29" s="6">
        <v>76.400000000000006</v>
      </c>
      <c r="P29" s="6">
        <v>8.1999999999999993</v>
      </c>
      <c r="Q29" s="8"/>
    </row>
    <row r="30" spans="1:17" ht="10" customHeight="1" x14ac:dyDescent="0.2">
      <c r="A30" s="48" t="s">
        <v>49</v>
      </c>
      <c r="B30" s="5">
        <v>7.7</v>
      </c>
      <c r="C30" s="6">
        <v>77</v>
      </c>
      <c r="D30" s="6">
        <v>9.8000000000000007</v>
      </c>
      <c r="E30" s="5"/>
      <c r="F30" s="5">
        <v>16</v>
      </c>
      <c r="G30" s="6">
        <v>81.8</v>
      </c>
      <c r="H30" s="6">
        <v>4.9000000000000004</v>
      </c>
      <c r="I30" s="5"/>
      <c r="J30" s="5">
        <v>14.2</v>
      </c>
      <c r="K30" s="6">
        <v>81.900000000000006</v>
      </c>
      <c r="L30" s="6">
        <v>7.6</v>
      </c>
      <c r="M30" s="5" t="e">
        <v>#REF!</v>
      </c>
      <c r="N30" s="5">
        <v>46.9</v>
      </c>
      <c r="O30" s="6">
        <v>69.400000000000006</v>
      </c>
      <c r="P30" s="6">
        <v>11.4</v>
      </c>
      <c r="Q30" s="8"/>
    </row>
    <row r="31" spans="1:17" ht="10" customHeight="1" x14ac:dyDescent="0.2">
      <c r="A31" s="48" t="s">
        <v>50</v>
      </c>
      <c r="B31" s="5">
        <v>7.3</v>
      </c>
      <c r="C31" s="6">
        <v>74.5</v>
      </c>
      <c r="D31" s="6">
        <v>13.4</v>
      </c>
      <c r="E31" s="5"/>
      <c r="F31" s="5">
        <v>19</v>
      </c>
      <c r="G31" s="6">
        <v>90.1</v>
      </c>
      <c r="H31" s="6">
        <v>4.5999999999999996</v>
      </c>
      <c r="I31" s="5"/>
      <c r="J31" s="5">
        <v>10.7</v>
      </c>
      <c r="K31" s="6">
        <v>90.6</v>
      </c>
      <c r="L31" s="6">
        <v>5.5</v>
      </c>
      <c r="M31" s="5" t="e">
        <v>#REF!</v>
      </c>
      <c r="N31" s="5">
        <v>36.200000000000003</v>
      </c>
      <c r="O31" s="6">
        <v>69.900000000000006</v>
      </c>
      <c r="P31" s="6">
        <v>7.3</v>
      </c>
      <c r="Q31" s="8"/>
    </row>
    <row r="32" spans="1:17" ht="10" customHeight="1" x14ac:dyDescent="0.2">
      <c r="A32" s="48" t="s">
        <v>51</v>
      </c>
      <c r="B32" s="5">
        <v>4.7</v>
      </c>
      <c r="C32" s="6">
        <v>79.900000000000006</v>
      </c>
      <c r="D32" s="6">
        <v>12.6</v>
      </c>
      <c r="E32" s="5"/>
      <c r="F32" s="5">
        <v>13.1</v>
      </c>
      <c r="G32" s="6">
        <v>87.6</v>
      </c>
      <c r="H32" s="6">
        <v>5.4</v>
      </c>
      <c r="I32" s="5"/>
      <c r="J32" s="5">
        <v>9.3000000000000007</v>
      </c>
      <c r="K32" s="6">
        <v>84.7</v>
      </c>
      <c r="L32" s="6">
        <v>8.3000000000000007</v>
      </c>
      <c r="M32" s="5" t="e">
        <v>#REF!</v>
      </c>
      <c r="N32" s="5">
        <v>32.5</v>
      </c>
      <c r="O32" s="6">
        <v>77.3</v>
      </c>
      <c r="P32" s="6">
        <v>3.5</v>
      </c>
      <c r="Q32" s="8"/>
    </row>
    <row r="33" spans="1:17" ht="10" customHeight="1" x14ac:dyDescent="0.2">
      <c r="A33" s="48" t="s">
        <v>52</v>
      </c>
      <c r="B33" s="5">
        <v>6.1</v>
      </c>
      <c r="C33" s="6">
        <v>78.8</v>
      </c>
      <c r="D33" s="6">
        <v>11.7</v>
      </c>
      <c r="E33" s="5"/>
      <c r="F33" s="5">
        <v>13.2</v>
      </c>
      <c r="G33" s="6">
        <v>85.2</v>
      </c>
      <c r="H33" s="6">
        <v>3.9</v>
      </c>
      <c r="I33" s="5"/>
      <c r="J33" s="5">
        <v>13.7</v>
      </c>
      <c r="K33" s="6">
        <v>83.6</v>
      </c>
      <c r="L33" s="6">
        <v>8.8000000000000007</v>
      </c>
      <c r="M33" s="5" t="e">
        <v>#REF!</v>
      </c>
      <c r="N33" s="5">
        <v>41.8</v>
      </c>
      <c r="O33" s="6">
        <v>68.5</v>
      </c>
      <c r="P33" s="6">
        <v>10.3</v>
      </c>
      <c r="Q33" s="8"/>
    </row>
    <row r="34" spans="1:17" ht="10" customHeight="1" x14ac:dyDescent="0.2">
      <c r="A34" s="48" t="s">
        <v>53</v>
      </c>
      <c r="B34" s="5">
        <v>5.7</v>
      </c>
      <c r="C34" s="6">
        <v>70.400000000000006</v>
      </c>
      <c r="D34" s="6">
        <v>9.9</v>
      </c>
      <c r="E34" s="5"/>
      <c r="F34" s="5">
        <v>18</v>
      </c>
      <c r="G34" s="6">
        <v>82.4</v>
      </c>
      <c r="H34" s="6">
        <v>5.8</v>
      </c>
      <c r="I34" s="5"/>
      <c r="J34" s="5">
        <v>9.4</v>
      </c>
      <c r="K34" s="6">
        <v>76.599999999999994</v>
      </c>
      <c r="L34" s="6">
        <v>10.4</v>
      </c>
      <c r="M34" s="5" t="e">
        <v>#REF!</v>
      </c>
      <c r="N34" s="5">
        <v>36.9</v>
      </c>
      <c r="O34" s="6">
        <v>69.099999999999994</v>
      </c>
      <c r="P34" s="6">
        <v>8.8000000000000007</v>
      </c>
      <c r="Q34" s="8"/>
    </row>
    <row r="35" spans="1:17" s="20" customFormat="1" ht="10" customHeight="1" x14ac:dyDescent="0.2">
      <c r="A35" s="50" t="s">
        <v>8</v>
      </c>
      <c r="B35" s="77">
        <v>8.1</v>
      </c>
      <c r="C35" s="151">
        <v>78.7</v>
      </c>
      <c r="D35" s="151">
        <v>9.6999999999999993</v>
      </c>
      <c r="E35" s="77"/>
      <c r="F35" s="77">
        <v>18.5</v>
      </c>
      <c r="G35" s="151">
        <v>84.2</v>
      </c>
      <c r="H35" s="151">
        <v>5.3</v>
      </c>
      <c r="I35" s="77"/>
      <c r="J35" s="77">
        <v>16.2</v>
      </c>
      <c r="K35" s="151">
        <v>83.2</v>
      </c>
      <c r="L35" s="151">
        <v>6.8</v>
      </c>
      <c r="M35" s="77" t="e">
        <v>#REF!</v>
      </c>
      <c r="N35" s="77">
        <v>47.1</v>
      </c>
      <c r="O35" s="151">
        <v>66.8</v>
      </c>
      <c r="P35" s="151">
        <v>11.9</v>
      </c>
      <c r="Q35" s="10"/>
    </row>
    <row r="36" spans="1:17" s="20" customFormat="1" ht="10" customHeight="1" x14ac:dyDescent="0.2">
      <c r="A36" s="50" t="s">
        <v>9</v>
      </c>
      <c r="B36" s="77">
        <v>8.1999999999999993</v>
      </c>
      <c r="C36" s="151">
        <v>80.099999999999994</v>
      </c>
      <c r="D36" s="151">
        <v>8.4</v>
      </c>
      <c r="E36" s="77"/>
      <c r="F36" s="77">
        <v>19.100000000000001</v>
      </c>
      <c r="G36" s="151">
        <v>81.8</v>
      </c>
      <c r="H36" s="151">
        <v>6.1</v>
      </c>
      <c r="I36" s="77"/>
      <c r="J36" s="77">
        <v>17.3</v>
      </c>
      <c r="K36" s="151">
        <v>83.4</v>
      </c>
      <c r="L36" s="151">
        <v>5.9</v>
      </c>
      <c r="M36" s="77" t="e">
        <v>#REF!</v>
      </c>
      <c r="N36" s="77">
        <v>46.2</v>
      </c>
      <c r="O36" s="151">
        <v>65.599999999999994</v>
      </c>
      <c r="P36" s="151">
        <v>13.4</v>
      </c>
      <c r="Q36" s="10"/>
    </row>
    <row r="37" spans="1:17" s="20" customFormat="1" ht="10" customHeight="1" x14ac:dyDescent="0.2">
      <c r="A37" s="50" t="s">
        <v>5</v>
      </c>
      <c r="B37" s="77">
        <v>8.1</v>
      </c>
      <c r="C37" s="151">
        <v>82.1</v>
      </c>
      <c r="D37" s="151">
        <v>6</v>
      </c>
      <c r="E37" s="77"/>
      <c r="F37" s="77">
        <v>16.5</v>
      </c>
      <c r="G37" s="151">
        <v>85.6</v>
      </c>
      <c r="H37" s="151">
        <v>5.3</v>
      </c>
      <c r="I37" s="77"/>
      <c r="J37" s="77">
        <v>18.2</v>
      </c>
      <c r="K37" s="151">
        <v>85.6</v>
      </c>
      <c r="L37" s="151">
        <v>3.9</v>
      </c>
      <c r="M37" s="77" t="e">
        <v>#REF!</v>
      </c>
      <c r="N37" s="77">
        <v>46.7</v>
      </c>
      <c r="O37" s="151">
        <v>64.7</v>
      </c>
      <c r="P37" s="151">
        <v>10.9</v>
      </c>
      <c r="Q37" s="10"/>
    </row>
    <row r="38" spans="1:17" s="20" customFormat="1" ht="10" customHeight="1" x14ac:dyDescent="0.2">
      <c r="A38" s="50" t="s">
        <v>6</v>
      </c>
      <c r="B38" s="77">
        <v>6.6</v>
      </c>
      <c r="C38" s="151">
        <v>79.400000000000006</v>
      </c>
      <c r="D38" s="151">
        <v>10.3</v>
      </c>
      <c r="E38" s="77"/>
      <c r="F38" s="77">
        <v>15.3</v>
      </c>
      <c r="G38" s="151">
        <v>83.5</v>
      </c>
      <c r="H38" s="151">
        <v>5.6</v>
      </c>
      <c r="I38" s="77"/>
      <c r="J38" s="77">
        <v>13</v>
      </c>
      <c r="K38" s="151">
        <v>86.4</v>
      </c>
      <c r="L38" s="151">
        <v>5.8</v>
      </c>
      <c r="M38" s="77" t="e">
        <v>#REF!</v>
      </c>
      <c r="N38" s="77">
        <v>43.2</v>
      </c>
      <c r="O38" s="151">
        <v>73.7</v>
      </c>
      <c r="P38" s="151">
        <v>8.8000000000000007</v>
      </c>
      <c r="Q38" s="10"/>
    </row>
    <row r="39" spans="1:17" s="20" customFormat="1" ht="10" customHeight="1" x14ac:dyDescent="0.2">
      <c r="A39" s="50" t="s">
        <v>7</v>
      </c>
      <c r="B39" s="77">
        <v>6</v>
      </c>
      <c r="C39" s="151">
        <v>76.8</v>
      </c>
      <c r="D39" s="151">
        <v>11.3</v>
      </c>
      <c r="E39" s="77"/>
      <c r="F39" s="77">
        <v>14.4</v>
      </c>
      <c r="G39" s="151">
        <v>84.3</v>
      </c>
      <c r="H39" s="151">
        <v>4.5</v>
      </c>
      <c r="I39" s="77"/>
      <c r="J39" s="77">
        <v>12.6</v>
      </c>
      <c r="K39" s="151">
        <v>82.3</v>
      </c>
      <c r="L39" s="151">
        <v>9.1</v>
      </c>
      <c r="M39" s="77" t="e">
        <v>#REF!</v>
      </c>
      <c r="N39" s="77">
        <v>40.6</v>
      </c>
      <c r="O39" s="151">
        <v>68.599999999999994</v>
      </c>
      <c r="P39" s="151">
        <v>9.9</v>
      </c>
      <c r="Q39" s="10"/>
    </row>
    <row r="40" spans="1:17" s="20" customFormat="1" ht="10" customHeight="1" x14ac:dyDescent="0.2">
      <c r="A40" s="52" t="s">
        <v>10</v>
      </c>
      <c r="B40" s="77">
        <v>7.6</v>
      </c>
      <c r="C40" s="151">
        <v>79.7</v>
      </c>
      <c r="D40" s="151">
        <v>8.9</v>
      </c>
      <c r="E40" s="77"/>
      <c r="F40" s="77">
        <v>17</v>
      </c>
      <c r="G40" s="151">
        <v>83.8</v>
      </c>
      <c r="H40" s="151">
        <v>5.5</v>
      </c>
      <c r="I40" s="77"/>
      <c r="J40" s="77">
        <v>15.7</v>
      </c>
      <c r="K40" s="151">
        <v>84.3</v>
      </c>
      <c r="L40" s="151">
        <v>5.9</v>
      </c>
      <c r="M40" s="77"/>
      <c r="N40" s="77">
        <v>45.3</v>
      </c>
      <c r="O40" s="151">
        <v>67.8</v>
      </c>
      <c r="P40" s="151">
        <v>11.1</v>
      </c>
      <c r="Q40" s="10"/>
    </row>
    <row r="41" spans="1:17" s="20" customFormat="1" ht="3" customHeight="1" x14ac:dyDescent="0.2">
      <c r="A41" s="47"/>
      <c r="B41" s="8"/>
      <c r="C41" s="12"/>
      <c r="D41" s="12"/>
      <c r="E41" s="8"/>
      <c r="F41" s="8"/>
      <c r="G41" s="12"/>
      <c r="H41" s="12"/>
      <c r="I41" s="77"/>
      <c r="J41" s="77"/>
      <c r="K41" s="77"/>
      <c r="L41" s="77"/>
      <c r="M41" s="77"/>
      <c r="N41" s="77"/>
      <c r="O41" s="77"/>
      <c r="P41" s="77"/>
    </row>
    <row r="42" spans="1:17" s="20" customFormat="1" ht="10" customHeight="1" x14ac:dyDescent="0.2">
      <c r="A42" s="47"/>
      <c r="B42" s="493" t="s">
        <v>332</v>
      </c>
      <c r="C42" s="493"/>
      <c r="D42" s="493"/>
      <c r="E42" s="493"/>
      <c r="F42" s="493"/>
      <c r="G42" s="493"/>
      <c r="H42" s="493"/>
      <c r="I42" s="493"/>
      <c r="J42" s="493"/>
      <c r="K42" s="493"/>
      <c r="L42" s="493"/>
      <c r="M42" s="493"/>
      <c r="N42" s="493"/>
      <c r="O42" s="493"/>
      <c r="P42" s="493"/>
    </row>
    <row r="43" spans="1:17" s="20" customFormat="1" ht="3" customHeight="1" x14ac:dyDescent="0.2">
      <c r="A43" s="47"/>
      <c r="B43" s="8"/>
      <c r="C43" s="12"/>
      <c r="D43" s="12"/>
      <c r="E43" s="8"/>
      <c r="F43" s="8"/>
      <c r="G43" s="12"/>
      <c r="H43" s="12"/>
      <c r="I43" s="77"/>
      <c r="J43" s="77"/>
      <c r="K43" s="77"/>
      <c r="L43" s="77"/>
      <c r="M43" s="77"/>
      <c r="N43" s="77"/>
      <c r="O43" s="77"/>
      <c r="P43" s="77"/>
    </row>
    <row r="44" spans="1:17" s="20" customFormat="1" x14ac:dyDescent="0.2">
      <c r="A44" s="7" t="s">
        <v>88</v>
      </c>
      <c r="B44" s="5">
        <v>11</v>
      </c>
      <c r="C44" s="6">
        <v>78.099999999999994</v>
      </c>
      <c r="D44" s="6">
        <v>9.1999999999999993</v>
      </c>
      <c r="E44" s="5"/>
      <c r="F44" s="5">
        <v>18.5</v>
      </c>
      <c r="G44" s="6">
        <v>81.2</v>
      </c>
      <c r="H44" s="6">
        <v>5.2</v>
      </c>
      <c r="I44" s="5"/>
      <c r="J44" s="5">
        <v>24.6</v>
      </c>
      <c r="K44" s="6">
        <v>81.599999999999994</v>
      </c>
      <c r="L44" s="6">
        <v>7.9</v>
      </c>
      <c r="M44" s="5" t="e">
        <v>#REF!</v>
      </c>
      <c r="N44" s="5">
        <v>54.1</v>
      </c>
      <c r="O44" s="6">
        <v>59.3</v>
      </c>
      <c r="P44" s="6">
        <v>14.5</v>
      </c>
    </row>
    <row r="45" spans="1:17" s="20" customFormat="1" ht="10" customHeight="1" x14ac:dyDescent="0.2">
      <c r="A45" s="7" t="s">
        <v>55</v>
      </c>
      <c r="B45" s="5">
        <v>5.9</v>
      </c>
      <c r="C45" s="6">
        <v>82.9</v>
      </c>
      <c r="D45" s="6">
        <v>5.5</v>
      </c>
      <c r="E45" s="5"/>
      <c r="F45" s="5">
        <v>16.3</v>
      </c>
      <c r="G45" s="6">
        <v>86.7</v>
      </c>
      <c r="H45" s="6">
        <v>4.9000000000000004</v>
      </c>
      <c r="I45" s="5"/>
      <c r="J45" s="5">
        <v>15.7</v>
      </c>
      <c r="K45" s="6">
        <v>86.2</v>
      </c>
      <c r="L45" s="6">
        <v>4.7</v>
      </c>
      <c r="M45" s="5" t="e">
        <v>#REF!</v>
      </c>
      <c r="N45" s="5">
        <v>49.2</v>
      </c>
      <c r="O45" s="6">
        <v>68.099999999999994</v>
      </c>
      <c r="P45" s="6">
        <v>11.9</v>
      </c>
    </row>
    <row r="46" spans="1:17" s="20" customFormat="1" ht="10" customHeight="1" x14ac:dyDescent="0.2">
      <c r="A46" s="7" t="s">
        <v>56</v>
      </c>
      <c r="B46" s="5">
        <v>6.9</v>
      </c>
      <c r="C46" s="6">
        <v>79.400000000000006</v>
      </c>
      <c r="D46" s="6">
        <v>9.1</v>
      </c>
      <c r="E46" s="5"/>
      <c r="F46" s="5">
        <v>18.2</v>
      </c>
      <c r="G46" s="6">
        <v>83</v>
      </c>
      <c r="H46" s="6">
        <v>5.5</v>
      </c>
      <c r="I46" s="5"/>
      <c r="J46" s="5">
        <v>11.4</v>
      </c>
      <c r="K46" s="6">
        <v>87.3</v>
      </c>
      <c r="L46" s="6">
        <v>5</v>
      </c>
      <c r="M46" s="5" t="e">
        <v>#REF!</v>
      </c>
      <c r="N46" s="5">
        <v>34.299999999999997</v>
      </c>
      <c r="O46" s="6">
        <v>75.8</v>
      </c>
      <c r="P46" s="6">
        <v>7</v>
      </c>
    </row>
    <row r="47" spans="1:17" s="20" customFormat="1" ht="10" customHeight="1" x14ac:dyDescent="0.2">
      <c r="A47" s="7" t="s">
        <v>57</v>
      </c>
      <c r="B47" s="5">
        <v>6.2</v>
      </c>
      <c r="C47" s="6">
        <v>77.5</v>
      </c>
      <c r="D47" s="6">
        <v>9.9</v>
      </c>
      <c r="E47" s="5"/>
      <c r="F47" s="5">
        <v>16.5</v>
      </c>
      <c r="G47" s="6">
        <v>83.1</v>
      </c>
      <c r="H47" s="6">
        <v>6</v>
      </c>
      <c r="I47" s="5"/>
      <c r="J47" s="5">
        <v>11.1</v>
      </c>
      <c r="K47" s="6">
        <v>84.3</v>
      </c>
      <c r="L47" s="6">
        <v>6</v>
      </c>
      <c r="M47" s="5" t="e">
        <v>#REF!</v>
      </c>
      <c r="N47" s="5">
        <v>39.5</v>
      </c>
      <c r="O47" s="6">
        <v>73.099999999999994</v>
      </c>
      <c r="P47" s="6">
        <v>9.4</v>
      </c>
    </row>
    <row r="48" spans="1:17" s="20" customFormat="1" ht="10" customHeight="1" x14ac:dyDescent="0.2">
      <c r="A48" s="7" t="s">
        <v>58</v>
      </c>
      <c r="B48" s="5">
        <v>7.3</v>
      </c>
      <c r="C48" s="6">
        <v>79.7</v>
      </c>
      <c r="D48" s="6">
        <v>10.3</v>
      </c>
      <c r="E48" s="5"/>
      <c r="F48" s="5">
        <v>16.2</v>
      </c>
      <c r="G48" s="6">
        <v>85.2</v>
      </c>
      <c r="H48" s="6">
        <v>5.0999999999999996</v>
      </c>
      <c r="I48" s="5"/>
      <c r="J48" s="5">
        <v>13.6</v>
      </c>
      <c r="K48" s="6">
        <v>85.5</v>
      </c>
      <c r="L48" s="6">
        <v>4.5</v>
      </c>
      <c r="M48" s="5" t="e">
        <v>#REF!</v>
      </c>
      <c r="N48" s="5">
        <v>42.9</v>
      </c>
      <c r="O48" s="6">
        <v>70.400000000000006</v>
      </c>
      <c r="P48" s="6">
        <v>10</v>
      </c>
    </row>
    <row r="49" spans="1:17" s="20" customFormat="1" ht="10" customHeight="1" x14ac:dyDescent="0.2">
      <c r="A49" s="7" t="s">
        <v>59</v>
      </c>
      <c r="B49" s="5">
        <v>8.1999999999999993</v>
      </c>
      <c r="C49" s="6">
        <v>81.900000000000006</v>
      </c>
      <c r="D49" s="6">
        <v>7.6</v>
      </c>
      <c r="E49" s="5"/>
      <c r="F49" s="5">
        <v>18.100000000000001</v>
      </c>
      <c r="G49" s="6">
        <v>83.2</v>
      </c>
      <c r="H49" s="6">
        <v>5.9</v>
      </c>
      <c r="I49" s="5"/>
      <c r="J49" s="5">
        <v>18.100000000000001</v>
      </c>
      <c r="K49" s="6">
        <v>84.5</v>
      </c>
      <c r="L49" s="6">
        <v>6.3</v>
      </c>
      <c r="M49" s="5" t="e">
        <v>#REF!</v>
      </c>
      <c r="N49" s="5">
        <v>48.6</v>
      </c>
      <c r="O49" s="6">
        <v>65.099999999999994</v>
      </c>
      <c r="P49" s="6">
        <v>11.4</v>
      </c>
    </row>
    <row r="50" spans="1:17" s="20" customFormat="1" ht="10" customHeight="1" x14ac:dyDescent="0.2">
      <c r="A50" s="52" t="s">
        <v>35</v>
      </c>
      <c r="B50" s="77">
        <v>7.6</v>
      </c>
      <c r="C50" s="151">
        <v>79.7</v>
      </c>
      <c r="D50" s="151">
        <v>8.9</v>
      </c>
      <c r="E50" s="77"/>
      <c r="F50" s="77">
        <v>17</v>
      </c>
      <c r="G50" s="151">
        <v>83.8</v>
      </c>
      <c r="H50" s="151">
        <v>5.5</v>
      </c>
      <c r="I50" s="77"/>
      <c r="J50" s="77">
        <v>15.7</v>
      </c>
      <c r="K50" s="151">
        <v>84.3</v>
      </c>
      <c r="L50" s="151">
        <v>5.9</v>
      </c>
      <c r="M50" s="77"/>
      <c r="N50" s="77">
        <v>45.3</v>
      </c>
      <c r="O50" s="151">
        <v>67.8</v>
      </c>
      <c r="P50" s="151">
        <v>11.1</v>
      </c>
      <c r="Q50" s="10"/>
    </row>
    <row r="51" spans="1:17" ht="3" customHeight="1" x14ac:dyDescent="0.2">
      <c r="A51" s="16"/>
      <c r="B51" s="17"/>
      <c r="C51" s="18"/>
      <c r="D51" s="17"/>
      <c r="E51" s="18"/>
      <c r="F51" s="17"/>
      <c r="G51" s="18"/>
      <c r="H51" s="21"/>
      <c r="I51" s="21"/>
      <c r="J51" s="21"/>
      <c r="K51" s="21"/>
      <c r="L51" s="21"/>
      <c r="M51" s="21"/>
      <c r="N51" s="21"/>
      <c r="O51" s="21"/>
      <c r="P51" s="21"/>
    </row>
    <row r="52" spans="1:17" ht="3" customHeight="1" x14ac:dyDescent="0.2">
      <c r="A52" s="7"/>
      <c r="C52" s="19"/>
      <c r="E52" s="19"/>
      <c r="G52" s="19"/>
    </row>
    <row r="53" spans="1:17" ht="10" customHeight="1" x14ac:dyDescent="0.2">
      <c r="A53" s="14" t="s">
        <v>101</v>
      </c>
      <c r="C53" s="19"/>
      <c r="E53" s="19"/>
      <c r="G53" s="19"/>
    </row>
    <row r="54" spans="1:17" ht="10" customHeight="1" x14ac:dyDescent="0.2">
      <c r="A54" s="14" t="s">
        <v>36</v>
      </c>
      <c r="C54" s="19"/>
      <c r="E54" s="19"/>
      <c r="G54" s="19"/>
      <c r="J54" s="150"/>
      <c r="K54" s="150"/>
      <c r="L54" s="150"/>
      <c r="N54" s="150"/>
      <c r="O54" s="150"/>
      <c r="P54" s="150"/>
    </row>
    <row r="55" spans="1:17" ht="10" customHeight="1" x14ac:dyDescent="0.2">
      <c r="A55" s="14" t="s">
        <v>67</v>
      </c>
      <c r="C55" s="19"/>
      <c r="E55" s="19"/>
      <c r="G55" s="19"/>
      <c r="J55" s="5"/>
      <c r="K55" s="5"/>
      <c r="L55" s="5"/>
      <c r="N55" s="5"/>
      <c r="O55" s="5"/>
      <c r="P55" s="5"/>
    </row>
    <row r="56" spans="1:17" ht="10" customHeight="1" x14ac:dyDescent="0.2">
      <c r="A56" s="14" t="s">
        <v>86</v>
      </c>
    </row>
    <row r="57" spans="1:17" ht="10" customHeight="1" x14ac:dyDescent="0.2">
      <c r="A57" s="14" t="s">
        <v>68</v>
      </c>
      <c r="J57" s="5"/>
    </row>
    <row r="58" spans="1:17" ht="10" customHeight="1" x14ac:dyDescent="0.2">
      <c r="A58" s="14" t="s">
        <v>69</v>
      </c>
      <c r="J58" s="5"/>
    </row>
    <row r="59" spans="1:17" ht="10" x14ac:dyDescent="0.2">
      <c r="E59" s="150"/>
      <c r="F59" s="150"/>
      <c r="G59" s="150"/>
      <c r="H59" s="150"/>
      <c r="I59" s="150"/>
      <c r="J59" s="150"/>
      <c r="K59" s="150"/>
      <c r="L59" s="150"/>
      <c r="M59" s="150"/>
    </row>
    <row r="61" spans="1:17" x14ac:dyDescent="0.2">
      <c r="B61" s="5"/>
      <c r="C61" s="5"/>
      <c r="D61" s="5"/>
      <c r="F61" s="5"/>
      <c r="G61" s="5"/>
      <c r="H61" s="5"/>
    </row>
  </sheetData>
  <mergeCells count="9">
    <mergeCell ref="B42:P42"/>
    <mergeCell ref="B11:P11"/>
    <mergeCell ref="A5:P5"/>
    <mergeCell ref="A8:A9"/>
    <mergeCell ref="B8:D8"/>
    <mergeCell ref="F8:H8"/>
    <mergeCell ref="J8:L8"/>
    <mergeCell ref="N8:P8"/>
    <mergeCell ref="A6:P6"/>
  </mergeCells>
  <phoneticPr fontId="0" type="noConversion"/>
  <printOptions gridLines="1"/>
  <pageMargins left="0" right="0" top="0.59055118110236227" bottom="0.59055118110236227" header="0" footer="0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25.5703125" style="14" customWidth="1"/>
    <col min="2" max="2" width="17.5703125" style="14" customWidth="1"/>
    <col min="3" max="4" width="14" style="14" customWidth="1"/>
    <col min="5" max="5" width="0.85546875" style="14" customWidth="1"/>
    <col min="6" max="6" width="17.42578125" style="14" customWidth="1"/>
    <col min="7" max="8" width="14" style="14" customWidth="1"/>
    <col min="9" max="16384" width="9.5703125" style="14"/>
  </cols>
  <sheetData>
    <row r="1" spans="1:8" s="1" customFormat="1" ht="12" customHeight="1" x14ac:dyDescent="0.2">
      <c r="A1" s="28"/>
      <c r="B1" s="28"/>
      <c r="C1" s="28"/>
      <c r="D1" s="28"/>
      <c r="E1" s="28"/>
      <c r="F1" s="28"/>
      <c r="G1" s="28"/>
      <c r="H1" s="28"/>
    </row>
    <row r="2" spans="1:8" s="1" customFormat="1" ht="12" customHeight="1" x14ac:dyDescent="0.2">
      <c r="A2" s="28"/>
      <c r="B2" s="28"/>
      <c r="C2" s="28"/>
      <c r="D2" s="28"/>
      <c r="E2" s="28"/>
      <c r="F2" s="28"/>
      <c r="G2" s="28"/>
      <c r="H2" s="28"/>
    </row>
    <row r="3" spans="1:8" s="1" customFormat="1" ht="25" customHeight="1" x14ac:dyDescent="0.2">
      <c r="A3" s="28"/>
      <c r="B3" s="28"/>
      <c r="C3" s="28"/>
      <c r="D3" s="28"/>
      <c r="E3" s="28"/>
      <c r="F3" s="28"/>
      <c r="G3" s="28"/>
      <c r="H3" s="28"/>
    </row>
    <row r="4" spans="1:8" s="1" customFormat="1" ht="12" customHeight="1" x14ac:dyDescent="0.2">
      <c r="A4" s="34" t="s">
        <v>109</v>
      </c>
      <c r="B4" s="28"/>
      <c r="C4" s="28"/>
      <c r="D4" s="28"/>
      <c r="E4" s="28"/>
      <c r="F4" s="28"/>
      <c r="G4" s="28"/>
      <c r="H4" s="28"/>
    </row>
    <row r="5" spans="1:8" s="28" customFormat="1" ht="25" customHeight="1" x14ac:dyDescent="0.2">
      <c r="A5" s="482" t="s">
        <v>95</v>
      </c>
      <c r="B5" s="482"/>
      <c r="C5" s="482"/>
      <c r="D5" s="482"/>
      <c r="E5" s="482"/>
      <c r="F5" s="482"/>
      <c r="G5" s="482"/>
      <c r="H5" s="482"/>
    </row>
    <row r="6" spans="1:8" s="28" customFormat="1" ht="12" customHeight="1" x14ac:dyDescent="0.2">
      <c r="A6" s="483" t="s">
        <v>342</v>
      </c>
      <c r="B6" s="483"/>
      <c r="C6" s="483"/>
      <c r="D6" s="483"/>
      <c r="E6" s="483"/>
      <c r="F6" s="483"/>
      <c r="G6" s="483"/>
      <c r="H6" s="483"/>
    </row>
    <row r="7" spans="1:8" s="28" customFormat="1" ht="6" customHeight="1" x14ac:dyDescent="0.2">
      <c r="A7" s="35"/>
      <c r="B7" s="35"/>
      <c r="C7" s="35"/>
      <c r="D7" s="35"/>
      <c r="E7" s="35"/>
      <c r="F7" s="35"/>
      <c r="G7" s="35"/>
      <c r="H7" s="35"/>
    </row>
    <row r="8" spans="1:8" ht="13.5" customHeight="1" x14ac:dyDescent="0.2">
      <c r="A8" s="490" t="s">
        <v>82</v>
      </c>
      <c r="B8" s="486" t="s">
        <v>77</v>
      </c>
      <c r="C8" s="486"/>
      <c r="D8" s="486"/>
      <c r="E8" s="39"/>
      <c r="F8" s="486" t="s">
        <v>78</v>
      </c>
      <c r="G8" s="486"/>
      <c r="H8" s="486"/>
    </row>
    <row r="9" spans="1:8" s="22" customFormat="1" ht="48.75" customHeight="1" x14ac:dyDescent="0.2">
      <c r="A9" s="491"/>
      <c r="B9" s="30" t="s">
        <v>84</v>
      </c>
      <c r="C9" s="30" t="s">
        <v>15</v>
      </c>
      <c r="D9" s="30" t="s">
        <v>16</v>
      </c>
      <c r="E9" s="30"/>
      <c r="F9" s="30" t="s">
        <v>84</v>
      </c>
      <c r="G9" s="30" t="s">
        <v>17</v>
      </c>
      <c r="H9" s="30" t="s">
        <v>18</v>
      </c>
    </row>
    <row r="10" spans="1:8" s="2" customFormat="1" ht="3" customHeight="1" x14ac:dyDescent="0.25">
      <c r="A10" s="14"/>
      <c r="B10" s="14"/>
      <c r="C10" s="14"/>
      <c r="D10" s="14"/>
      <c r="E10" s="14"/>
      <c r="F10" s="14"/>
      <c r="G10" s="14"/>
      <c r="H10" s="14"/>
    </row>
    <row r="11" spans="1:8" s="2" customFormat="1" ht="10" customHeight="1" x14ac:dyDescent="0.25">
      <c r="A11" s="28">
        <v>2012</v>
      </c>
      <c r="B11" s="3">
        <v>25.5</v>
      </c>
      <c r="C11" s="4">
        <v>60.5</v>
      </c>
      <c r="D11" s="4">
        <v>20.7</v>
      </c>
      <c r="E11" s="3"/>
      <c r="F11" s="3">
        <v>20.6</v>
      </c>
      <c r="G11" s="4">
        <v>47.9</v>
      </c>
      <c r="H11" s="4">
        <v>31.1</v>
      </c>
    </row>
    <row r="12" spans="1:8" s="2" customFormat="1" ht="10" customHeight="1" x14ac:dyDescent="0.25">
      <c r="A12" s="28">
        <v>2013</v>
      </c>
      <c r="B12" s="3">
        <v>24.4</v>
      </c>
      <c r="C12" s="4">
        <v>61.3</v>
      </c>
      <c r="D12" s="4">
        <v>19.3</v>
      </c>
      <c r="E12" s="3"/>
      <c r="F12" s="3">
        <v>19.600000000000001</v>
      </c>
      <c r="G12" s="4">
        <v>50.7</v>
      </c>
      <c r="H12" s="4">
        <v>28.6</v>
      </c>
    </row>
    <row r="13" spans="1:8" s="2" customFormat="1" ht="10" customHeight="1" x14ac:dyDescent="0.25">
      <c r="A13" s="28">
        <v>2014</v>
      </c>
      <c r="B13" s="3">
        <v>25.3</v>
      </c>
      <c r="C13" s="4">
        <v>62.4</v>
      </c>
      <c r="D13" s="4">
        <v>19.399999999999999</v>
      </c>
      <c r="E13" s="3"/>
      <c r="F13" s="3">
        <v>19.5</v>
      </c>
      <c r="G13" s="4">
        <v>50.1</v>
      </c>
      <c r="H13" s="4">
        <v>29.6</v>
      </c>
    </row>
    <row r="14" spans="1:8" x14ac:dyDescent="0.2">
      <c r="A14" s="28">
        <v>2015</v>
      </c>
      <c r="B14" s="3">
        <v>25.7</v>
      </c>
      <c r="C14" s="4">
        <v>61.8</v>
      </c>
      <c r="D14" s="4">
        <v>19.8</v>
      </c>
      <c r="E14" s="3"/>
      <c r="F14" s="3">
        <v>20.100000000000001</v>
      </c>
      <c r="G14" s="4">
        <v>51</v>
      </c>
      <c r="H14" s="4">
        <v>28.8</v>
      </c>
    </row>
    <row r="15" spans="1:8" x14ac:dyDescent="0.2">
      <c r="A15" s="28">
        <v>2016</v>
      </c>
      <c r="B15" s="3">
        <v>26.4</v>
      </c>
      <c r="C15" s="4">
        <v>62.6</v>
      </c>
      <c r="D15" s="4">
        <v>19.7</v>
      </c>
      <c r="F15" s="3">
        <v>20.5</v>
      </c>
      <c r="G15" s="4">
        <v>54.4</v>
      </c>
      <c r="H15" s="4">
        <v>27.1</v>
      </c>
    </row>
    <row r="16" spans="1:8" x14ac:dyDescent="0.2">
      <c r="A16" s="1">
        <v>2017</v>
      </c>
      <c r="B16" s="3">
        <v>24.8</v>
      </c>
      <c r="C16" s="4">
        <v>65</v>
      </c>
      <c r="D16" s="4">
        <v>18.399999999999999</v>
      </c>
      <c r="F16" s="3">
        <v>19.2</v>
      </c>
      <c r="G16" s="4">
        <v>55.7</v>
      </c>
      <c r="H16" s="4">
        <v>25.6</v>
      </c>
    </row>
    <row r="17" spans="1:9" x14ac:dyDescent="0.2">
      <c r="A17" s="1">
        <v>2018</v>
      </c>
      <c r="B17" s="3">
        <v>25.4</v>
      </c>
      <c r="C17" s="4">
        <v>67.599999999999994</v>
      </c>
      <c r="D17" s="4">
        <v>16.8</v>
      </c>
      <c r="E17" s="3"/>
      <c r="F17" s="3">
        <v>19.2</v>
      </c>
      <c r="G17" s="4">
        <v>56.9</v>
      </c>
      <c r="H17" s="4">
        <v>23.8</v>
      </c>
    </row>
    <row r="18" spans="1:9" x14ac:dyDescent="0.2">
      <c r="A18" s="7" t="s">
        <v>345</v>
      </c>
      <c r="B18" s="3">
        <v>24.5</v>
      </c>
      <c r="C18" s="4">
        <v>66.400000000000006</v>
      </c>
      <c r="D18" s="4">
        <v>17.399999999999999</v>
      </c>
      <c r="E18" s="3"/>
      <c r="F18" s="3">
        <v>19.100000000000001</v>
      </c>
      <c r="G18" s="4">
        <v>58.6</v>
      </c>
      <c r="H18" s="4">
        <v>23.4</v>
      </c>
    </row>
    <row r="19" spans="1:9" s="2" customFormat="1" ht="3" customHeight="1" x14ac:dyDescent="0.25">
      <c r="A19" s="1"/>
      <c r="B19" s="14"/>
      <c r="C19" s="14"/>
      <c r="D19" s="14"/>
      <c r="E19" s="14"/>
      <c r="F19" s="14"/>
      <c r="G19" s="14"/>
      <c r="H19" s="14"/>
    </row>
    <row r="20" spans="1:9" s="2" customFormat="1" ht="10" customHeight="1" x14ac:dyDescent="0.25">
      <c r="A20" s="40"/>
      <c r="B20" s="487" t="s">
        <v>343</v>
      </c>
      <c r="C20" s="487"/>
      <c r="D20" s="487"/>
      <c r="E20" s="487"/>
      <c r="F20" s="487"/>
      <c r="G20" s="487"/>
      <c r="H20" s="487"/>
    </row>
    <row r="21" spans="1:9" s="2" customFormat="1" ht="3" customHeight="1" x14ac:dyDescent="0.25">
      <c r="A21" s="23"/>
      <c r="B21" s="14"/>
      <c r="C21" s="14"/>
      <c r="D21" s="14"/>
      <c r="E21" s="14"/>
      <c r="F21" s="14"/>
      <c r="G21" s="14"/>
      <c r="H21" s="14"/>
    </row>
    <row r="22" spans="1:9" s="2" customFormat="1" ht="10" customHeight="1" x14ac:dyDescent="0.25">
      <c r="A22" s="40"/>
      <c r="B22" s="487" t="s">
        <v>19</v>
      </c>
      <c r="C22" s="487"/>
      <c r="D22" s="487"/>
      <c r="E22" s="487"/>
      <c r="F22" s="487"/>
      <c r="G22" s="487"/>
      <c r="H22" s="487"/>
    </row>
    <row r="23" spans="1:9" s="2" customFormat="1" ht="3" customHeight="1" x14ac:dyDescent="0.25">
      <c r="A23" s="24"/>
      <c r="B23" s="14"/>
      <c r="C23" s="14"/>
      <c r="D23" s="14"/>
      <c r="E23" s="14"/>
      <c r="F23" s="14"/>
      <c r="G23" s="14"/>
      <c r="H23" s="14"/>
    </row>
    <row r="24" spans="1:9" ht="10" customHeight="1" x14ac:dyDescent="0.2">
      <c r="A24" s="7" t="s">
        <v>20</v>
      </c>
      <c r="B24" s="3">
        <v>32.5</v>
      </c>
      <c r="C24" s="4">
        <v>72.7</v>
      </c>
      <c r="D24" s="4">
        <v>10.6</v>
      </c>
      <c r="E24" s="3"/>
      <c r="F24" s="3">
        <v>1.7</v>
      </c>
      <c r="G24" s="4">
        <v>67.7</v>
      </c>
      <c r="H24" s="4">
        <v>22.2</v>
      </c>
      <c r="I24" s="5"/>
    </row>
    <row r="25" spans="1:9" ht="10" customHeight="1" x14ac:dyDescent="0.2">
      <c r="A25" s="7" t="s">
        <v>21</v>
      </c>
      <c r="B25" s="3">
        <v>42.4</v>
      </c>
      <c r="C25" s="4">
        <v>68</v>
      </c>
      <c r="D25" s="4">
        <v>15.3</v>
      </c>
      <c r="E25" s="3"/>
      <c r="F25" s="3">
        <v>7.8</v>
      </c>
      <c r="G25" s="4">
        <v>60.5</v>
      </c>
      <c r="H25" s="4">
        <v>20.3</v>
      </c>
      <c r="I25" s="5"/>
    </row>
    <row r="26" spans="1:9" ht="10" customHeight="1" x14ac:dyDescent="0.2">
      <c r="A26" s="7" t="s">
        <v>22</v>
      </c>
      <c r="B26" s="3">
        <v>43.4</v>
      </c>
      <c r="C26" s="4">
        <v>62.6</v>
      </c>
      <c r="D26" s="4">
        <v>20.2</v>
      </c>
      <c r="E26" s="3"/>
      <c r="F26" s="3">
        <v>39.799999999999997</v>
      </c>
      <c r="G26" s="4">
        <v>59.3</v>
      </c>
      <c r="H26" s="4">
        <v>21.3</v>
      </c>
      <c r="I26" s="5"/>
    </row>
    <row r="27" spans="1:9" ht="10" customHeight="1" x14ac:dyDescent="0.2">
      <c r="A27" s="7" t="s">
        <v>23</v>
      </c>
      <c r="B27" s="3">
        <v>46.5</v>
      </c>
      <c r="C27" s="4">
        <v>64.900000000000006</v>
      </c>
      <c r="D27" s="4">
        <v>20.100000000000001</v>
      </c>
      <c r="E27" s="3"/>
      <c r="F27" s="3">
        <v>61.3</v>
      </c>
      <c r="G27" s="4">
        <v>40.700000000000003</v>
      </c>
      <c r="H27" s="4">
        <v>40.9</v>
      </c>
      <c r="I27" s="5"/>
    </row>
    <row r="28" spans="1:9" ht="10" customHeight="1" x14ac:dyDescent="0.2">
      <c r="A28" s="7" t="s">
        <v>24</v>
      </c>
      <c r="B28" s="3">
        <v>40.9</v>
      </c>
      <c r="C28" s="4">
        <v>64.8</v>
      </c>
      <c r="D28" s="4">
        <v>16.899999999999999</v>
      </c>
      <c r="E28" s="3"/>
      <c r="F28" s="3">
        <v>55.6</v>
      </c>
      <c r="G28" s="4">
        <v>45.3</v>
      </c>
      <c r="H28" s="4">
        <v>32.200000000000003</v>
      </c>
      <c r="I28" s="5"/>
    </row>
    <row r="29" spans="1:9" ht="10" customHeight="1" x14ac:dyDescent="0.2">
      <c r="A29" s="7" t="s">
        <v>25</v>
      </c>
      <c r="B29" s="3">
        <v>38.200000000000003</v>
      </c>
      <c r="C29" s="4">
        <v>66.8</v>
      </c>
      <c r="D29" s="4">
        <v>14.7</v>
      </c>
      <c r="E29" s="3"/>
      <c r="F29" s="3">
        <v>41.4</v>
      </c>
      <c r="G29" s="4">
        <v>58.4</v>
      </c>
      <c r="H29" s="4">
        <v>18.3</v>
      </c>
      <c r="I29" s="5"/>
    </row>
    <row r="30" spans="1:9" ht="10" customHeight="1" x14ac:dyDescent="0.2">
      <c r="A30" s="7" t="s">
        <v>26</v>
      </c>
      <c r="B30" s="3">
        <v>33.200000000000003</v>
      </c>
      <c r="C30" s="4">
        <v>69.7</v>
      </c>
      <c r="D30" s="4">
        <v>16.399999999999999</v>
      </c>
      <c r="E30" s="3"/>
      <c r="F30" s="3">
        <v>19.600000000000001</v>
      </c>
      <c r="G30" s="4">
        <v>73.2</v>
      </c>
      <c r="H30" s="4">
        <v>15.1</v>
      </c>
      <c r="I30" s="5"/>
    </row>
    <row r="31" spans="1:9" ht="10" customHeight="1" x14ac:dyDescent="0.2">
      <c r="A31" s="7" t="s">
        <v>27</v>
      </c>
      <c r="B31" s="3">
        <v>32.1</v>
      </c>
      <c r="C31" s="4">
        <v>67.400000000000006</v>
      </c>
      <c r="D31" s="4">
        <v>18.3</v>
      </c>
      <c r="E31" s="3"/>
      <c r="F31" s="3">
        <v>14.3</v>
      </c>
      <c r="G31" s="4">
        <v>74</v>
      </c>
      <c r="H31" s="4">
        <v>13.5</v>
      </c>
      <c r="I31" s="5"/>
    </row>
    <row r="32" spans="1:9" ht="10" customHeight="1" x14ac:dyDescent="0.2">
      <c r="A32" s="7" t="s">
        <v>28</v>
      </c>
      <c r="B32" s="3">
        <v>27.8</v>
      </c>
      <c r="C32" s="4">
        <v>69.8</v>
      </c>
      <c r="D32" s="4">
        <v>16.5</v>
      </c>
      <c r="E32" s="3"/>
      <c r="F32" s="3">
        <v>8.9</v>
      </c>
      <c r="G32" s="4">
        <v>58.9</v>
      </c>
      <c r="H32" s="4">
        <v>22.9</v>
      </c>
      <c r="I32" s="5"/>
    </row>
    <row r="33" spans="1:9" ht="10" customHeight="1" x14ac:dyDescent="0.2">
      <c r="A33" s="7" t="s">
        <v>29</v>
      </c>
      <c r="B33" s="3">
        <v>26.1</v>
      </c>
      <c r="C33" s="4">
        <v>66.900000000000006</v>
      </c>
      <c r="D33" s="4">
        <v>18.5</v>
      </c>
      <c r="E33" s="3"/>
      <c r="F33" s="3">
        <v>7.2</v>
      </c>
      <c r="G33" s="4">
        <v>57.8</v>
      </c>
      <c r="H33" s="4">
        <v>24.5</v>
      </c>
      <c r="I33" s="5"/>
    </row>
    <row r="34" spans="1:9" ht="10" customHeight="1" x14ac:dyDescent="0.2">
      <c r="A34" s="7" t="s">
        <v>30</v>
      </c>
      <c r="B34" s="3">
        <v>19.8</v>
      </c>
      <c r="C34" s="4">
        <v>70.2</v>
      </c>
      <c r="D34" s="4">
        <v>15.3</v>
      </c>
      <c r="E34" s="3"/>
      <c r="F34" s="3">
        <v>5.7</v>
      </c>
      <c r="G34" s="4">
        <v>51.6</v>
      </c>
      <c r="H34" s="4">
        <v>34.700000000000003</v>
      </c>
      <c r="I34" s="5"/>
    </row>
    <row r="35" spans="1:9" ht="10" customHeight="1" x14ac:dyDescent="0.2">
      <c r="A35" s="7" t="s">
        <v>31</v>
      </c>
      <c r="B35" s="3">
        <v>9</v>
      </c>
      <c r="C35" s="4">
        <v>64.2</v>
      </c>
      <c r="D35" s="4">
        <v>22.8</v>
      </c>
      <c r="E35" s="3"/>
      <c r="F35" s="3">
        <v>3.2</v>
      </c>
      <c r="G35" s="4">
        <v>41</v>
      </c>
      <c r="H35" s="4">
        <v>44</v>
      </c>
      <c r="I35" s="5"/>
    </row>
    <row r="36" spans="1:9" s="20" customFormat="1" ht="10" customHeight="1" x14ac:dyDescent="0.2">
      <c r="A36" s="9" t="s">
        <v>32</v>
      </c>
      <c r="B36" s="3">
        <v>30</v>
      </c>
      <c r="C36" s="4">
        <v>67.7</v>
      </c>
      <c r="D36" s="4">
        <v>16.7</v>
      </c>
      <c r="E36" s="3"/>
      <c r="F36" s="3">
        <v>18.3</v>
      </c>
      <c r="G36" s="4">
        <v>58.9</v>
      </c>
      <c r="H36" s="4">
        <v>22.7</v>
      </c>
      <c r="I36" s="5"/>
    </row>
    <row r="37" spans="1:9" s="20" customFormat="1" ht="3" customHeight="1" x14ac:dyDescent="0.2">
      <c r="A37" s="9"/>
      <c r="B37" s="27"/>
      <c r="C37" s="58"/>
      <c r="D37" s="12"/>
      <c r="E37" s="12"/>
      <c r="F37" s="8"/>
      <c r="G37" s="12"/>
      <c r="H37" s="8"/>
    </row>
    <row r="38" spans="1:9" ht="10" customHeight="1" x14ac:dyDescent="0.2">
      <c r="A38" s="32"/>
      <c r="B38" s="481" t="s">
        <v>33</v>
      </c>
      <c r="C38" s="481"/>
      <c r="D38" s="481"/>
      <c r="E38" s="481"/>
      <c r="F38" s="481"/>
      <c r="G38" s="481"/>
      <c r="H38" s="481"/>
    </row>
    <row r="39" spans="1:9" ht="3" customHeight="1" x14ac:dyDescent="0.2">
      <c r="A39" s="13"/>
      <c r="B39" s="8"/>
      <c r="C39" s="12"/>
      <c r="D39" s="12"/>
      <c r="E39" s="12"/>
      <c r="F39" s="8"/>
      <c r="G39" s="12"/>
      <c r="H39" s="8"/>
    </row>
    <row r="40" spans="1:9" ht="10" customHeight="1" x14ac:dyDescent="0.2">
      <c r="A40" s="7" t="s">
        <v>20</v>
      </c>
      <c r="B40" s="3">
        <v>25.4</v>
      </c>
      <c r="C40" s="4">
        <v>74.599999999999994</v>
      </c>
      <c r="D40" s="4">
        <v>10.6</v>
      </c>
      <c r="E40" s="3"/>
      <c r="F40" s="3">
        <v>3.6</v>
      </c>
      <c r="G40" s="4">
        <v>74.099999999999994</v>
      </c>
      <c r="H40" s="4">
        <v>25.9</v>
      </c>
    </row>
    <row r="41" spans="1:9" ht="10" customHeight="1" x14ac:dyDescent="0.2">
      <c r="A41" s="7" t="s">
        <v>21</v>
      </c>
      <c r="B41" s="3">
        <v>30.9</v>
      </c>
      <c r="C41" s="4">
        <v>73</v>
      </c>
      <c r="D41" s="4">
        <v>14.7</v>
      </c>
      <c r="E41" s="3"/>
      <c r="F41" s="3">
        <v>10.4</v>
      </c>
      <c r="G41" s="4">
        <v>69.7</v>
      </c>
      <c r="H41" s="4">
        <v>12.6</v>
      </c>
    </row>
    <row r="42" spans="1:9" ht="10" customHeight="1" x14ac:dyDescent="0.2">
      <c r="A42" s="7" t="s">
        <v>22</v>
      </c>
      <c r="B42" s="3">
        <v>29.6</v>
      </c>
      <c r="C42" s="4">
        <v>71.8</v>
      </c>
      <c r="D42" s="4">
        <v>16.3</v>
      </c>
      <c r="E42" s="3"/>
      <c r="F42" s="3">
        <v>49.9</v>
      </c>
      <c r="G42" s="4">
        <v>56.6</v>
      </c>
      <c r="H42" s="4">
        <v>21.5</v>
      </c>
    </row>
    <row r="43" spans="1:9" ht="10" customHeight="1" x14ac:dyDescent="0.2">
      <c r="A43" s="7" t="s">
        <v>23</v>
      </c>
      <c r="B43" s="3">
        <v>21.6</v>
      </c>
      <c r="C43" s="4">
        <v>74.5</v>
      </c>
      <c r="D43" s="4">
        <v>9.6999999999999993</v>
      </c>
      <c r="E43" s="3"/>
      <c r="F43" s="3">
        <v>60.1</v>
      </c>
      <c r="G43" s="4">
        <v>45.8</v>
      </c>
      <c r="H43" s="4">
        <v>32.6</v>
      </c>
    </row>
    <row r="44" spans="1:9" ht="10" customHeight="1" x14ac:dyDescent="0.2">
      <c r="A44" s="7" t="s">
        <v>24</v>
      </c>
      <c r="B44" s="3">
        <v>22.3</v>
      </c>
      <c r="C44" s="4">
        <v>76</v>
      </c>
      <c r="D44" s="4">
        <v>9.3000000000000007</v>
      </c>
      <c r="E44" s="3"/>
      <c r="F44" s="3">
        <v>58.7</v>
      </c>
      <c r="G44" s="4">
        <v>47.5</v>
      </c>
      <c r="H44" s="4">
        <v>30.5</v>
      </c>
    </row>
    <row r="45" spans="1:9" ht="10" customHeight="1" x14ac:dyDescent="0.2">
      <c r="A45" s="7" t="s">
        <v>25</v>
      </c>
      <c r="B45" s="3">
        <v>17.899999999999999</v>
      </c>
      <c r="C45" s="4">
        <v>74.400000000000006</v>
      </c>
      <c r="D45" s="4">
        <v>8.9</v>
      </c>
      <c r="E45" s="3"/>
      <c r="F45" s="3">
        <v>32.4</v>
      </c>
      <c r="G45" s="4">
        <v>66.099999999999994</v>
      </c>
      <c r="H45" s="4">
        <v>14.2</v>
      </c>
    </row>
    <row r="46" spans="1:9" ht="10" customHeight="1" x14ac:dyDescent="0.2">
      <c r="A46" s="7" t="s">
        <v>26</v>
      </c>
      <c r="B46" s="3">
        <v>19.100000000000001</v>
      </c>
      <c r="C46" s="4">
        <v>76.599999999999994</v>
      </c>
      <c r="D46" s="4">
        <v>10.8</v>
      </c>
      <c r="E46" s="3"/>
      <c r="F46" s="3">
        <v>15.4</v>
      </c>
      <c r="G46" s="4">
        <v>77.5</v>
      </c>
      <c r="H46" s="4">
        <v>9.6999999999999993</v>
      </c>
    </row>
    <row r="47" spans="1:9" ht="10" customHeight="1" x14ac:dyDescent="0.2">
      <c r="A47" s="7" t="s">
        <v>27</v>
      </c>
      <c r="B47" s="3">
        <v>15.8</v>
      </c>
      <c r="C47" s="4">
        <v>71.400000000000006</v>
      </c>
      <c r="D47" s="4">
        <v>16.7</v>
      </c>
      <c r="E47" s="3"/>
      <c r="F47" s="3">
        <v>12.3</v>
      </c>
      <c r="G47" s="4">
        <v>70.099999999999994</v>
      </c>
      <c r="H47" s="4">
        <v>17.600000000000001</v>
      </c>
    </row>
    <row r="48" spans="1:9" ht="10" customHeight="1" x14ac:dyDescent="0.2">
      <c r="A48" s="7" t="s">
        <v>28</v>
      </c>
      <c r="B48" s="3">
        <v>9.4</v>
      </c>
      <c r="C48" s="4">
        <v>65.599999999999994</v>
      </c>
      <c r="D48" s="4">
        <v>21</v>
      </c>
      <c r="E48" s="3"/>
      <c r="F48" s="3">
        <v>9</v>
      </c>
      <c r="G48" s="4">
        <v>66.5</v>
      </c>
      <c r="H48" s="4">
        <v>20.399999999999999</v>
      </c>
    </row>
    <row r="49" spans="1:8" ht="10" customHeight="1" x14ac:dyDescent="0.2">
      <c r="A49" s="7" t="s">
        <v>29</v>
      </c>
      <c r="B49" s="3">
        <v>7.2</v>
      </c>
      <c r="C49" s="4">
        <v>70.3</v>
      </c>
      <c r="D49" s="4">
        <v>15</v>
      </c>
      <c r="E49" s="3"/>
      <c r="F49" s="3">
        <v>6.8</v>
      </c>
      <c r="G49" s="4">
        <v>61.4</v>
      </c>
      <c r="H49" s="4">
        <v>24.1</v>
      </c>
    </row>
    <row r="50" spans="1:8" ht="10" customHeight="1" x14ac:dyDescent="0.2">
      <c r="A50" s="7" t="s">
        <v>30</v>
      </c>
      <c r="B50" s="3">
        <v>4</v>
      </c>
      <c r="C50" s="4">
        <v>64.5</v>
      </c>
      <c r="D50" s="4">
        <v>18.100000000000001</v>
      </c>
      <c r="E50" s="3"/>
      <c r="F50" s="3">
        <v>4.5999999999999996</v>
      </c>
      <c r="G50" s="4">
        <v>55</v>
      </c>
      <c r="H50" s="4">
        <v>32.1</v>
      </c>
    </row>
    <row r="51" spans="1:8" ht="10" customHeight="1" x14ac:dyDescent="0.2">
      <c r="A51" s="7" t="s">
        <v>31</v>
      </c>
      <c r="B51" s="3">
        <v>2.1</v>
      </c>
      <c r="C51" s="4">
        <v>62</v>
      </c>
      <c r="D51" s="4">
        <v>30.7</v>
      </c>
      <c r="E51" s="3"/>
      <c r="F51" s="3">
        <v>2.1</v>
      </c>
      <c r="G51" s="4">
        <v>37.4</v>
      </c>
      <c r="H51" s="4">
        <v>54.1</v>
      </c>
    </row>
    <row r="52" spans="1:8" s="20" customFormat="1" ht="10" customHeight="1" x14ac:dyDescent="0.2">
      <c r="A52" s="9" t="s">
        <v>32</v>
      </c>
      <c r="B52" s="3">
        <v>13.8</v>
      </c>
      <c r="C52" s="4">
        <v>72.8</v>
      </c>
      <c r="D52" s="4">
        <v>13.6</v>
      </c>
      <c r="E52" s="3"/>
      <c r="F52" s="3">
        <v>15.5</v>
      </c>
      <c r="G52" s="4">
        <v>61.7</v>
      </c>
      <c r="H52" s="4">
        <v>21</v>
      </c>
    </row>
    <row r="53" spans="1:8" s="20" customFormat="1" ht="3" customHeight="1" x14ac:dyDescent="0.2">
      <c r="A53" s="9"/>
      <c r="B53" s="8"/>
      <c r="C53" s="12"/>
      <c r="D53" s="12"/>
      <c r="E53" s="3"/>
      <c r="F53" s="8"/>
      <c r="G53" s="12"/>
      <c r="H53" s="8"/>
    </row>
    <row r="54" spans="1:8" ht="10" customHeight="1" x14ac:dyDescent="0.2">
      <c r="A54" s="32"/>
      <c r="B54" s="481" t="s">
        <v>34</v>
      </c>
      <c r="C54" s="481"/>
      <c r="D54" s="481"/>
      <c r="E54" s="481"/>
      <c r="F54" s="481"/>
      <c r="G54" s="481"/>
      <c r="H54" s="481"/>
    </row>
    <row r="55" spans="1:8" ht="3" customHeight="1" x14ac:dyDescent="0.2">
      <c r="A55" s="15"/>
      <c r="B55" s="8"/>
      <c r="C55" s="12"/>
      <c r="D55" s="12"/>
      <c r="E55" s="12"/>
      <c r="F55" s="8"/>
      <c r="G55" s="12"/>
      <c r="H55" s="8"/>
    </row>
    <row r="56" spans="1:8" ht="10" customHeight="1" x14ac:dyDescent="0.2">
      <c r="A56" s="7" t="s">
        <v>20</v>
      </c>
      <c r="B56" s="3">
        <v>29.1</v>
      </c>
      <c r="C56" s="4">
        <v>73.5</v>
      </c>
      <c r="D56" s="4">
        <v>10.6</v>
      </c>
      <c r="E56" s="3"/>
      <c r="F56" s="3">
        <v>2.6</v>
      </c>
      <c r="G56" s="4">
        <v>71.900000000000006</v>
      </c>
      <c r="H56" s="4">
        <v>24.7</v>
      </c>
    </row>
    <row r="57" spans="1:8" ht="10" customHeight="1" x14ac:dyDescent="0.2">
      <c r="A57" s="7" t="s">
        <v>21</v>
      </c>
      <c r="B57" s="3">
        <v>36.799999999999997</v>
      </c>
      <c r="C57" s="4">
        <v>70</v>
      </c>
      <c r="D57" s="4">
        <v>15</v>
      </c>
      <c r="E57" s="3"/>
      <c r="F57" s="3">
        <v>9.1</v>
      </c>
      <c r="G57" s="4">
        <v>65.599999999999994</v>
      </c>
      <c r="H57" s="4">
        <v>16</v>
      </c>
    </row>
    <row r="58" spans="1:8" ht="10" customHeight="1" x14ac:dyDescent="0.2">
      <c r="A58" s="7" t="s">
        <v>22</v>
      </c>
      <c r="B58" s="3">
        <v>36.5</v>
      </c>
      <c r="C58" s="4">
        <v>66.3</v>
      </c>
      <c r="D58" s="4">
        <v>18.600000000000001</v>
      </c>
      <c r="E58" s="3"/>
      <c r="F58" s="3">
        <v>44.9</v>
      </c>
      <c r="G58" s="4">
        <v>57.8</v>
      </c>
      <c r="H58" s="4">
        <v>21.4</v>
      </c>
    </row>
    <row r="59" spans="1:8" ht="10" customHeight="1" x14ac:dyDescent="0.2">
      <c r="A59" s="7" t="s">
        <v>23</v>
      </c>
      <c r="B59" s="3">
        <v>34.5</v>
      </c>
      <c r="C59" s="4">
        <v>67.8</v>
      </c>
      <c r="D59" s="4">
        <v>17</v>
      </c>
      <c r="E59" s="3"/>
      <c r="F59" s="3">
        <v>60.7</v>
      </c>
      <c r="G59" s="4">
        <v>43.1</v>
      </c>
      <c r="H59" s="4">
        <v>36.9</v>
      </c>
    </row>
    <row r="60" spans="1:8" ht="10" customHeight="1" x14ac:dyDescent="0.2">
      <c r="A60" s="7" t="s">
        <v>24</v>
      </c>
      <c r="B60" s="3">
        <v>32.200000000000003</v>
      </c>
      <c r="C60" s="4">
        <v>68.5</v>
      </c>
      <c r="D60" s="4">
        <v>14.4</v>
      </c>
      <c r="E60" s="3"/>
      <c r="F60" s="3">
        <v>57.1</v>
      </c>
      <c r="G60" s="4">
        <v>46.4</v>
      </c>
      <c r="H60" s="4">
        <v>31.4</v>
      </c>
    </row>
    <row r="61" spans="1:8" ht="10" customHeight="1" x14ac:dyDescent="0.2">
      <c r="A61" s="7" t="s">
        <v>25</v>
      </c>
      <c r="B61" s="3">
        <v>28.2</v>
      </c>
      <c r="C61" s="4">
        <v>69.099999999999994</v>
      </c>
      <c r="D61" s="4">
        <v>12.9</v>
      </c>
      <c r="E61" s="3"/>
      <c r="F61" s="3">
        <v>37</v>
      </c>
      <c r="G61" s="4">
        <v>61.7</v>
      </c>
      <c r="H61" s="4">
        <v>16.5</v>
      </c>
    </row>
    <row r="62" spans="1:8" ht="10" customHeight="1" x14ac:dyDescent="0.2">
      <c r="A62" s="7" t="s">
        <v>26</v>
      </c>
      <c r="B62" s="3">
        <v>26.2</v>
      </c>
      <c r="C62" s="4">
        <v>72.2</v>
      </c>
      <c r="D62" s="4">
        <v>14.3</v>
      </c>
      <c r="E62" s="3"/>
      <c r="F62" s="3">
        <v>17.5</v>
      </c>
      <c r="G62" s="4">
        <v>75.099999999999994</v>
      </c>
      <c r="H62" s="4">
        <v>12.7</v>
      </c>
    </row>
    <row r="63" spans="1:8" ht="10" customHeight="1" x14ac:dyDescent="0.2">
      <c r="A63" s="7" t="s">
        <v>27</v>
      </c>
      <c r="B63" s="3">
        <v>23.9</v>
      </c>
      <c r="C63" s="4">
        <v>68.7</v>
      </c>
      <c r="D63" s="4">
        <v>17.8</v>
      </c>
      <c r="E63" s="3"/>
      <c r="F63" s="3">
        <v>13.3</v>
      </c>
      <c r="G63" s="4">
        <v>72.2</v>
      </c>
      <c r="H63" s="4">
        <v>15.4</v>
      </c>
    </row>
    <row r="64" spans="1:8" ht="10" customHeight="1" x14ac:dyDescent="0.2">
      <c r="A64" s="7" t="s">
        <v>28</v>
      </c>
      <c r="B64" s="3">
        <v>18.5</v>
      </c>
      <c r="C64" s="4">
        <v>68.7</v>
      </c>
      <c r="D64" s="4">
        <v>17.7</v>
      </c>
      <c r="E64" s="3"/>
      <c r="F64" s="3">
        <v>8.9</v>
      </c>
      <c r="G64" s="4">
        <v>62.8</v>
      </c>
      <c r="H64" s="4">
        <v>21.6</v>
      </c>
    </row>
    <row r="65" spans="1:8" ht="10" customHeight="1" x14ac:dyDescent="0.2">
      <c r="A65" s="7" t="s">
        <v>29</v>
      </c>
      <c r="B65" s="3">
        <v>16.2</v>
      </c>
      <c r="C65" s="4">
        <v>67.7</v>
      </c>
      <c r="D65" s="4">
        <v>17.7</v>
      </c>
      <c r="E65" s="3"/>
      <c r="F65" s="3">
        <v>7</v>
      </c>
      <c r="G65" s="4">
        <v>59.6</v>
      </c>
      <c r="H65" s="4">
        <v>24.3</v>
      </c>
    </row>
    <row r="66" spans="1:8" ht="10" customHeight="1" x14ac:dyDescent="0.2">
      <c r="A66" s="7" t="s">
        <v>30</v>
      </c>
      <c r="B66" s="3">
        <v>11.4</v>
      </c>
      <c r="C66" s="4">
        <v>69.2</v>
      </c>
      <c r="D66" s="4">
        <v>15.8</v>
      </c>
      <c r="E66" s="3"/>
      <c r="F66" s="3">
        <v>5.0999999999999996</v>
      </c>
      <c r="G66" s="4">
        <v>53.2</v>
      </c>
      <c r="H66" s="4">
        <v>33.5</v>
      </c>
    </row>
    <row r="67" spans="1:8" ht="10" customHeight="1" x14ac:dyDescent="0.2">
      <c r="A67" s="7" t="s">
        <v>31</v>
      </c>
      <c r="B67" s="3">
        <v>4.8</v>
      </c>
      <c r="C67" s="4">
        <v>63.6</v>
      </c>
      <c r="D67" s="4">
        <v>24.8</v>
      </c>
      <c r="E67" s="3"/>
      <c r="F67" s="3">
        <v>2.6</v>
      </c>
      <c r="G67" s="4">
        <v>39.200000000000003</v>
      </c>
      <c r="H67" s="4">
        <v>48.9</v>
      </c>
    </row>
    <row r="68" spans="1:8" s="20" customFormat="1" ht="10" customHeight="1" x14ac:dyDescent="0.2">
      <c r="A68" s="9" t="s">
        <v>35</v>
      </c>
      <c r="B68" s="3">
        <v>21.7</v>
      </c>
      <c r="C68" s="4">
        <v>69.400000000000006</v>
      </c>
      <c r="D68" s="4">
        <v>15.7</v>
      </c>
      <c r="E68" s="3"/>
      <c r="F68" s="3">
        <v>16.8</v>
      </c>
      <c r="G68" s="4">
        <v>60.2</v>
      </c>
      <c r="H68" s="4">
        <v>21.9</v>
      </c>
    </row>
    <row r="69" spans="1:8" ht="3" customHeight="1" x14ac:dyDescent="0.2">
      <c r="A69" s="16"/>
      <c r="B69" s="21"/>
      <c r="C69" s="21"/>
      <c r="D69" s="21"/>
      <c r="E69" s="21"/>
      <c r="F69" s="21"/>
      <c r="G69" s="21"/>
      <c r="H69" s="21"/>
    </row>
    <row r="70" spans="1:8" ht="3" customHeight="1" x14ac:dyDescent="0.2">
      <c r="A70" s="7"/>
    </row>
    <row r="71" spans="1:8" ht="10" customHeight="1" x14ac:dyDescent="0.2">
      <c r="A71" s="14" t="s">
        <v>101</v>
      </c>
    </row>
    <row r="72" spans="1:8" ht="10" customHeight="1" x14ac:dyDescent="0.2">
      <c r="A72" s="14" t="s">
        <v>36</v>
      </c>
    </row>
    <row r="73" spans="1:8" ht="10" customHeight="1" x14ac:dyDescent="0.2">
      <c r="A73" s="14" t="s">
        <v>79</v>
      </c>
    </row>
    <row r="74" spans="1:8" ht="10" customHeight="1" x14ac:dyDescent="0.2">
      <c r="A74" s="14" t="s">
        <v>80</v>
      </c>
    </row>
  </sheetData>
  <mergeCells count="9">
    <mergeCell ref="B22:H22"/>
    <mergeCell ref="B38:H38"/>
    <mergeCell ref="B54:H54"/>
    <mergeCell ref="A5:H5"/>
    <mergeCell ref="A6:H6"/>
    <mergeCell ref="A8:A9"/>
    <mergeCell ref="B8:D8"/>
    <mergeCell ref="F8:H8"/>
    <mergeCell ref="B20:H20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ignoredErrors>
    <ignoredError sqref="A25" twoDigitTextYear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36.42578125" style="14" customWidth="1"/>
    <col min="2" max="2" width="21" style="14" customWidth="1"/>
    <col min="3" max="4" width="14" style="14" customWidth="1"/>
    <col min="5" max="5" width="0.85546875" style="14" customWidth="1"/>
    <col min="6" max="6" width="21" style="14" customWidth="1"/>
    <col min="7" max="8" width="14" style="14" customWidth="1"/>
    <col min="9" max="16384" width="9.5703125" style="14"/>
  </cols>
  <sheetData>
    <row r="1" spans="1:9" s="1" customFormat="1" ht="12" customHeight="1" x14ac:dyDescent="0.2">
      <c r="A1" s="28"/>
      <c r="B1" s="28"/>
      <c r="C1" s="28"/>
      <c r="D1" s="28"/>
      <c r="E1" s="28"/>
      <c r="F1" s="28"/>
      <c r="G1" s="28"/>
      <c r="H1" s="28"/>
    </row>
    <row r="2" spans="1:9" s="1" customFormat="1" ht="12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s="1" customFormat="1" ht="25" customHeight="1" x14ac:dyDescent="0.2">
      <c r="A3" s="28"/>
      <c r="B3" s="28"/>
      <c r="C3" s="28"/>
      <c r="D3" s="28"/>
      <c r="E3" s="28"/>
      <c r="F3" s="28"/>
      <c r="G3" s="28"/>
      <c r="H3" s="28"/>
    </row>
    <row r="4" spans="1:9" s="1" customFormat="1" ht="12" customHeight="1" x14ac:dyDescent="0.2">
      <c r="A4" s="34" t="s">
        <v>110</v>
      </c>
      <c r="B4" s="28"/>
      <c r="C4" s="28"/>
      <c r="D4" s="28"/>
      <c r="E4" s="28"/>
      <c r="F4" s="28"/>
      <c r="G4" s="28"/>
      <c r="H4" s="28"/>
    </row>
    <row r="5" spans="1:9" s="28" customFormat="1" ht="25" customHeight="1" x14ac:dyDescent="0.2">
      <c r="A5" s="482" t="s">
        <v>95</v>
      </c>
      <c r="B5" s="482"/>
      <c r="C5" s="482"/>
      <c r="D5" s="482"/>
      <c r="E5" s="482"/>
      <c r="F5" s="482"/>
      <c r="G5" s="482"/>
      <c r="H5" s="482"/>
    </row>
    <row r="6" spans="1:9" s="28" customFormat="1" ht="12" customHeight="1" x14ac:dyDescent="0.2">
      <c r="A6" s="483" t="s">
        <v>342</v>
      </c>
      <c r="B6" s="483"/>
      <c r="C6" s="483"/>
      <c r="D6" s="483"/>
      <c r="E6" s="483"/>
      <c r="F6" s="483"/>
      <c r="G6" s="483"/>
      <c r="H6" s="483"/>
    </row>
    <row r="7" spans="1:9" s="28" customFormat="1" ht="6" customHeight="1" x14ac:dyDescent="0.2">
      <c r="A7" s="35"/>
      <c r="B7" s="35"/>
      <c r="C7" s="35"/>
      <c r="D7" s="35"/>
      <c r="E7" s="35"/>
      <c r="F7" s="35"/>
      <c r="G7" s="35"/>
      <c r="H7" s="35"/>
    </row>
    <row r="8" spans="1:9" ht="13.5" customHeight="1" x14ac:dyDescent="0.2">
      <c r="A8" s="490" t="s">
        <v>87</v>
      </c>
      <c r="B8" s="486" t="s">
        <v>77</v>
      </c>
      <c r="C8" s="486"/>
      <c r="D8" s="486"/>
      <c r="E8" s="39"/>
      <c r="F8" s="486" t="s">
        <v>78</v>
      </c>
      <c r="G8" s="486"/>
      <c r="H8" s="486"/>
    </row>
    <row r="9" spans="1:9" s="22" customFormat="1" ht="40" customHeight="1" x14ac:dyDescent="0.2">
      <c r="A9" s="491"/>
      <c r="B9" s="65" t="s">
        <v>84</v>
      </c>
      <c r="C9" s="65" t="s">
        <v>15</v>
      </c>
      <c r="D9" s="65" t="s">
        <v>16</v>
      </c>
      <c r="E9" s="65"/>
      <c r="F9" s="65" t="s">
        <v>84</v>
      </c>
      <c r="G9" s="65" t="s">
        <v>17</v>
      </c>
      <c r="H9" s="65" t="s">
        <v>18</v>
      </c>
    </row>
    <row r="10" spans="1:9" s="2" customFormat="1" ht="3" customHeight="1" x14ac:dyDescent="0.25">
      <c r="A10" s="14"/>
      <c r="B10" s="14"/>
      <c r="C10" s="14"/>
      <c r="D10" s="14"/>
      <c r="E10" s="14"/>
      <c r="F10" s="14"/>
      <c r="G10" s="14"/>
      <c r="H10" s="14"/>
    </row>
    <row r="11" spans="1:9" ht="10" customHeight="1" x14ac:dyDescent="0.2">
      <c r="B11" s="494" t="s">
        <v>85</v>
      </c>
      <c r="C11" s="494"/>
      <c r="D11" s="494"/>
      <c r="E11" s="494"/>
      <c r="F11" s="494"/>
      <c r="G11" s="494"/>
      <c r="H11" s="494"/>
    </row>
    <row r="12" spans="1:9" ht="3" customHeight="1" x14ac:dyDescent="0.2">
      <c r="A12" s="1"/>
    </row>
    <row r="13" spans="1:9" ht="10" customHeight="1" x14ac:dyDescent="0.2">
      <c r="A13" s="36" t="s">
        <v>2</v>
      </c>
      <c r="B13" s="8">
        <v>20.3</v>
      </c>
      <c r="C13" s="12">
        <v>70</v>
      </c>
      <c r="D13" s="12">
        <v>13.8</v>
      </c>
      <c r="F13" s="8">
        <v>16.399999999999999</v>
      </c>
      <c r="G13" s="12">
        <v>56.5</v>
      </c>
      <c r="H13" s="12">
        <v>26.2</v>
      </c>
      <c r="I13" s="5"/>
    </row>
    <row r="14" spans="1:9" ht="10" customHeight="1" x14ac:dyDescent="0.2">
      <c r="A14" s="36" t="s">
        <v>4</v>
      </c>
      <c r="B14" s="8">
        <v>22.5</v>
      </c>
      <c r="C14" s="12">
        <v>76.599999999999994</v>
      </c>
      <c r="D14" s="12">
        <v>9.6</v>
      </c>
      <c r="F14" s="8">
        <v>18.899999999999999</v>
      </c>
      <c r="G14" s="12">
        <v>63.5</v>
      </c>
      <c r="H14" s="12">
        <v>18.399999999999999</v>
      </c>
      <c r="I14" s="5"/>
    </row>
    <row r="15" spans="1:9" ht="10" customHeight="1" x14ac:dyDescent="0.2">
      <c r="A15" s="36" t="s">
        <v>39</v>
      </c>
      <c r="B15" s="8">
        <v>23</v>
      </c>
      <c r="C15" s="12">
        <v>63.1</v>
      </c>
      <c r="D15" s="12">
        <v>17.399999999999999</v>
      </c>
      <c r="F15" s="8">
        <v>16</v>
      </c>
      <c r="G15" s="12">
        <v>58.3</v>
      </c>
      <c r="H15" s="12">
        <v>23.1</v>
      </c>
      <c r="I15" s="5"/>
    </row>
    <row r="16" spans="1:9" ht="10" customHeight="1" x14ac:dyDescent="0.2">
      <c r="A16" s="36" t="s">
        <v>40</v>
      </c>
      <c r="B16" s="8">
        <v>24.1</v>
      </c>
      <c r="C16" s="12">
        <v>67.400000000000006</v>
      </c>
      <c r="D16" s="12">
        <v>17.3</v>
      </c>
      <c r="F16" s="8">
        <v>18.600000000000001</v>
      </c>
      <c r="G16" s="12">
        <v>58.6</v>
      </c>
      <c r="H16" s="12">
        <v>25</v>
      </c>
      <c r="I16" s="5"/>
    </row>
    <row r="17" spans="1:9" ht="10" customHeight="1" x14ac:dyDescent="0.2">
      <c r="A17" s="36" t="s">
        <v>94</v>
      </c>
      <c r="B17" s="8">
        <v>30.1</v>
      </c>
      <c r="C17" s="12">
        <v>67.3</v>
      </c>
      <c r="D17" s="12">
        <v>17.3</v>
      </c>
      <c r="F17" s="8">
        <v>19.899999999999999</v>
      </c>
      <c r="G17" s="12">
        <v>56.7</v>
      </c>
      <c r="H17" s="12">
        <v>24</v>
      </c>
      <c r="I17" s="5"/>
    </row>
    <row r="18" spans="1:9" ht="10" customHeight="1" x14ac:dyDescent="0.2">
      <c r="A18" s="37" t="s">
        <v>81</v>
      </c>
      <c r="B18" s="8">
        <v>32.700000000000003</v>
      </c>
      <c r="C18" s="12">
        <v>65.7</v>
      </c>
      <c r="D18" s="12">
        <v>20.3</v>
      </c>
      <c r="F18" s="8">
        <v>21.5</v>
      </c>
      <c r="G18" s="12">
        <v>58.3</v>
      </c>
      <c r="H18" s="12">
        <v>23.4</v>
      </c>
      <c r="I18" s="5"/>
    </row>
    <row r="19" spans="1:9" ht="10" customHeight="1" x14ac:dyDescent="0.2">
      <c r="A19" s="37" t="s">
        <v>3</v>
      </c>
      <c r="B19" s="8">
        <v>27.7</v>
      </c>
      <c r="C19" s="12">
        <v>69.2</v>
      </c>
      <c r="D19" s="12">
        <v>14</v>
      </c>
      <c r="F19" s="8">
        <v>18.3</v>
      </c>
      <c r="G19" s="12">
        <v>54.9</v>
      </c>
      <c r="H19" s="12">
        <v>24.7</v>
      </c>
      <c r="I19" s="5"/>
    </row>
    <row r="20" spans="1:9" ht="10" customHeight="1" x14ac:dyDescent="0.2">
      <c r="A20" s="36" t="s">
        <v>41</v>
      </c>
      <c r="B20" s="8">
        <v>22</v>
      </c>
      <c r="C20" s="12">
        <v>66.3</v>
      </c>
      <c r="D20" s="12">
        <v>20</v>
      </c>
      <c r="F20" s="8">
        <v>16.7</v>
      </c>
      <c r="G20" s="12">
        <v>59.7</v>
      </c>
      <c r="H20" s="12">
        <v>21.7</v>
      </c>
      <c r="I20" s="5"/>
    </row>
    <row r="21" spans="1:9" ht="10" customHeight="1" x14ac:dyDescent="0.2">
      <c r="A21" s="36" t="s">
        <v>0</v>
      </c>
      <c r="B21" s="8">
        <v>25.6</v>
      </c>
      <c r="C21" s="12">
        <v>59.2</v>
      </c>
      <c r="D21" s="12">
        <v>27.3</v>
      </c>
      <c r="F21" s="8">
        <v>14.7</v>
      </c>
      <c r="G21" s="12">
        <v>59.8</v>
      </c>
      <c r="H21" s="12">
        <v>18.8</v>
      </c>
      <c r="I21" s="5"/>
    </row>
    <row r="22" spans="1:9" ht="10" customHeight="1" x14ac:dyDescent="0.2">
      <c r="A22" s="36" t="s">
        <v>1</v>
      </c>
      <c r="B22" s="8">
        <v>22.8</v>
      </c>
      <c r="C22" s="12">
        <v>60.6</v>
      </c>
      <c r="D22" s="12">
        <v>19.5</v>
      </c>
      <c r="F22" s="8">
        <v>18.399999999999999</v>
      </c>
      <c r="G22" s="12">
        <v>50.7</v>
      </c>
      <c r="H22" s="12">
        <v>29.2</v>
      </c>
      <c r="I22" s="5"/>
    </row>
    <row r="23" spans="1:9" ht="10" customHeight="1" x14ac:dyDescent="0.2">
      <c r="A23" s="36" t="s">
        <v>42</v>
      </c>
      <c r="B23" s="8">
        <v>22.8</v>
      </c>
      <c r="C23" s="12">
        <v>67.599999999999994</v>
      </c>
      <c r="D23" s="12">
        <v>20.3</v>
      </c>
      <c r="F23" s="8">
        <v>17.5</v>
      </c>
      <c r="G23" s="12">
        <v>56.3</v>
      </c>
      <c r="H23" s="12">
        <v>24.7</v>
      </c>
      <c r="I23" s="5"/>
    </row>
    <row r="24" spans="1:9" ht="10" customHeight="1" x14ac:dyDescent="0.2">
      <c r="A24" s="36" t="s">
        <v>43</v>
      </c>
      <c r="B24" s="8">
        <v>23.3</v>
      </c>
      <c r="C24" s="12">
        <v>65.900000000000006</v>
      </c>
      <c r="D24" s="12">
        <v>20.399999999999999</v>
      </c>
      <c r="F24" s="8">
        <v>16.899999999999999</v>
      </c>
      <c r="G24" s="12">
        <v>63.2</v>
      </c>
      <c r="H24" s="12">
        <v>21.1</v>
      </c>
      <c r="I24" s="5"/>
    </row>
    <row r="25" spans="1:9" ht="10" customHeight="1" x14ac:dyDescent="0.2">
      <c r="A25" s="36" t="s">
        <v>44</v>
      </c>
      <c r="B25" s="8">
        <v>23</v>
      </c>
      <c r="C25" s="12">
        <v>70.599999999999994</v>
      </c>
      <c r="D25" s="12">
        <v>16.8</v>
      </c>
      <c r="F25" s="8">
        <v>20.3</v>
      </c>
      <c r="G25" s="12">
        <v>62.8</v>
      </c>
      <c r="H25" s="12">
        <v>19.600000000000001</v>
      </c>
      <c r="I25" s="5"/>
    </row>
    <row r="26" spans="1:9" ht="10" customHeight="1" x14ac:dyDescent="0.2">
      <c r="A26" s="36" t="s">
        <v>45</v>
      </c>
      <c r="B26" s="8">
        <v>21.4</v>
      </c>
      <c r="C26" s="12">
        <v>75.5</v>
      </c>
      <c r="D26" s="12">
        <v>10</v>
      </c>
      <c r="F26" s="8">
        <v>15.1</v>
      </c>
      <c r="G26" s="12">
        <v>63.1</v>
      </c>
      <c r="H26" s="12">
        <v>19.3</v>
      </c>
      <c r="I26" s="5"/>
    </row>
    <row r="27" spans="1:9" ht="10" customHeight="1" x14ac:dyDescent="0.2">
      <c r="A27" s="36" t="s">
        <v>46</v>
      </c>
      <c r="B27" s="8">
        <v>23.1</v>
      </c>
      <c r="C27" s="12">
        <v>66.7</v>
      </c>
      <c r="D27" s="12">
        <v>16.7</v>
      </c>
      <c r="F27" s="8">
        <v>16.600000000000001</v>
      </c>
      <c r="G27" s="12">
        <v>58.6</v>
      </c>
      <c r="H27" s="12">
        <v>21</v>
      </c>
      <c r="I27" s="5"/>
    </row>
    <row r="28" spans="1:9" ht="10" customHeight="1" x14ac:dyDescent="0.2">
      <c r="A28" s="36" t="s">
        <v>47</v>
      </c>
      <c r="B28" s="8">
        <v>19.899999999999999</v>
      </c>
      <c r="C28" s="12">
        <v>73.400000000000006</v>
      </c>
      <c r="D28" s="12">
        <v>15.3</v>
      </c>
      <c r="F28" s="8">
        <v>17.3</v>
      </c>
      <c r="G28" s="12">
        <v>65.3</v>
      </c>
      <c r="H28" s="12">
        <v>18</v>
      </c>
      <c r="I28" s="5"/>
    </row>
    <row r="29" spans="1:9" ht="10" customHeight="1" x14ac:dyDescent="0.2">
      <c r="A29" s="36" t="s">
        <v>48</v>
      </c>
      <c r="B29" s="8">
        <v>20.9</v>
      </c>
      <c r="C29" s="12">
        <v>77.400000000000006</v>
      </c>
      <c r="D29" s="12">
        <v>9.5</v>
      </c>
      <c r="F29" s="8">
        <v>16.899999999999999</v>
      </c>
      <c r="G29" s="12">
        <v>68.400000000000006</v>
      </c>
      <c r="H29" s="12">
        <v>14.6</v>
      </c>
      <c r="I29" s="5"/>
    </row>
    <row r="30" spans="1:9" ht="10" customHeight="1" x14ac:dyDescent="0.2">
      <c r="A30" s="36" t="s">
        <v>49</v>
      </c>
      <c r="B30" s="8">
        <v>18.899999999999999</v>
      </c>
      <c r="C30" s="12">
        <v>73.900000000000006</v>
      </c>
      <c r="D30" s="12">
        <v>14</v>
      </c>
      <c r="F30" s="8">
        <v>17</v>
      </c>
      <c r="G30" s="12">
        <v>63.9</v>
      </c>
      <c r="H30" s="12">
        <v>20.6</v>
      </c>
      <c r="I30" s="5"/>
    </row>
    <row r="31" spans="1:9" ht="10" customHeight="1" x14ac:dyDescent="0.2">
      <c r="A31" s="36" t="s">
        <v>50</v>
      </c>
      <c r="B31" s="8">
        <v>20.100000000000001</v>
      </c>
      <c r="C31" s="12">
        <v>76.900000000000006</v>
      </c>
      <c r="D31" s="12">
        <v>11.5</v>
      </c>
      <c r="F31" s="8">
        <v>11.9</v>
      </c>
      <c r="G31" s="12">
        <v>66.900000000000006</v>
      </c>
      <c r="H31" s="12">
        <v>14.3</v>
      </c>
      <c r="I31" s="5"/>
    </row>
    <row r="32" spans="1:9" ht="10" customHeight="1" x14ac:dyDescent="0.2">
      <c r="A32" s="36" t="s">
        <v>51</v>
      </c>
      <c r="B32" s="8">
        <v>16.899999999999999</v>
      </c>
      <c r="C32" s="12">
        <v>71.7</v>
      </c>
      <c r="D32" s="12">
        <v>14.3</v>
      </c>
      <c r="F32" s="8">
        <v>12.2</v>
      </c>
      <c r="G32" s="12">
        <v>66.900000000000006</v>
      </c>
      <c r="H32" s="12">
        <v>19</v>
      </c>
      <c r="I32" s="5"/>
    </row>
    <row r="33" spans="1:16" ht="10" customHeight="1" x14ac:dyDescent="0.2">
      <c r="A33" s="36" t="s">
        <v>52</v>
      </c>
      <c r="B33" s="8">
        <v>16.8</v>
      </c>
      <c r="C33" s="12">
        <v>72.599999999999994</v>
      </c>
      <c r="D33" s="12">
        <v>11.6</v>
      </c>
      <c r="F33" s="8">
        <v>16.7</v>
      </c>
      <c r="G33" s="12">
        <v>61.5</v>
      </c>
      <c r="H33" s="12">
        <v>18.600000000000001</v>
      </c>
      <c r="I33" s="5"/>
    </row>
    <row r="34" spans="1:16" ht="10" customHeight="1" x14ac:dyDescent="0.2">
      <c r="A34" s="36" t="s">
        <v>53</v>
      </c>
      <c r="B34" s="8">
        <v>23.1</v>
      </c>
      <c r="C34" s="12">
        <v>69.2</v>
      </c>
      <c r="D34" s="12">
        <v>14.1</v>
      </c>
      <c r="F34" s="8">
        <v>12.5</v>
      </c>
      <c r="G34" s="12">
        <v>62.5</v>
      </c>
      <c r="H34" s="12">
        <v>16.5</v>
      </c>
      <c r="I34" s="5"/>
    </row>
    <row r="35" spans="1:16" ht="10" customHeight="1" x14ac:dyDescent="0.2">
      <c r="A35" s="38" t="s">
        <v>8</v>
      </c>
      <c r="B35" s="10">
        <v>22.9</v>
      </c>
      <c r="C35" s="11">
        <v>67.7</v>
      </c>
      <c r="D35" s="11">
        <v>16.399999999999999</v>
      </c>
      <c r="E35" s="10"/>
      <c r="F35" s="10">
        <v>17.7</v>
      </c>
      <c r="G35" s="10">
        <v>58.1</v>
      </c>
      <c r="H35" s="10">
        <v>25.1</v>
      </c>
      <c r="I35" s="5"/>
    </row>
    <row r="36" spans="1:16" s="20" customFormat="1" ht="10" customHeight="1" x14ac:dyDescent="0.2">
      <c r="A36" s="38" t="s">
        <v>9</v>
      </c>
      <c r="B36" s="10">
        <v>23.4</v>
      </c>
      <c r="C36" s="11">
        <v>63.5</v>
      </c>
      <c r="D36" s="11">
        <v>20.3</v>
      </c>
      <c r="E36" s="10"/>
      <c r="F36" s="10">
        <v>17.399999999999999</v>
      </c>
      <c r="G36" s="10">
        <v>55.7</v>
      </c>
      <c r="H36" s="10">
        <v>24.7</v>
      </c>
      <c r="I36" s="5"/>
    </row>
    <row r="37" spans="1:16" s="20" customFormat="1" x14ac:dyDescent="0.2">
      <c r="A37" s="38" t="s">
        <v>5</v>
      </c>
      <c r="B37" s="10">
        <v>22.2</v>
      </c>
      <c r="C37" s="11">
        <v>71.599999999999994</v>
      </c>
      <c r="D37" s="11">
        <v>15</v>
      </c>
      <c r="E37" s="10"/>
      <c r="F37" s="10">
        <v>16.600000000000001</v>
      </c>
      <c r="G37" s="10">
        <v>60.8</v>
      </c>
      <c r="H37" s="10">
        <v>21.2</v>
      </c>
    </row>
    <row r="38" spans="1:16" s="20" customFormat="1" ht="10" customHeight="1" x14ac:dyDescent="0.2">
      <c r="A38" s="50" t="s">
        <v>6</v>
      </c>
      <c r="B38" s="10">
        <v>19.899999999999999</v>
      </c>
      <c r="C38" s="11">
        <v>74.5</v>
      </c>
      <c r="D38" s="11">
        <v>12.3</v>
      </c>
      <c r="E38" s="10"/>
      <c r="F38" s="10">
        <v>16.100000000000001</v>
      </c>
      <c r="G38" s="10">
        <v>65.8</v>
      </c>
      <c r="H38" s="10">
        <v>17.600000000000001</v>
      </c>
    </row>
    <row r="39" spans="1:16" s="20" customFormat="1" ht="9" customHeight="1" x14ac:dyDescent="0.2">
      <c r="A39" s="50" t="s">
        <v>7</v>
      </c>
      <c r="B39" s="10">
        <v>18.399999999999999</v>
      </c>
      <c r="C39" s="11">
        <v>71.599999999999994</v>
      </c>
      <c r="D39" s="11">
        <v>12.4</v>
      </c>
      <c r="E39" s="10"/>
      <c r="F39" s="10">
        <v>15.7</v>
      </c>
      <c r="G39" s="10">
        <v>61.7</v>
      </c>
      <c r="H39" s="10">
        <v>18.2</v>
      </c>
    </row>
    <row r="40" spans="1:16" s="20" customFormat="1" ht="10" customHeight="1" x14ac:dyDescent="0.2">
      <c r="A40" s="52" t="s">
        <v>10</v>
      </c>
      <c r="B40" s="10">
        <v>21.7</v>
      </c>
      <c r="C40" s="11">
        <v>69.400000000000006</v>
      </c>
      <c r="D40" s="11">
        <v>15.7</v>
      </c>
      <c r="E40" s="10"/>
      <c r="F40" s="10">
        <v>16.8</v>
      </c>
      <c r="G40" s="11">
        <v>60.2</v>
      </c>
      <c r="H40" s="11">
        <v>21.9</v>
      </c>
    </row>
    <row r="41" spans="1:16" s="20" customFormat="1" ht="3" customHeight="1" x14ac:dyDescent="0.2">
      <c r="A41" s="47"/>
      <c r="B41" s="8"/>
      <c r="C41" s="12"/>
      <c r="D41" s="12"/>
      <c r="E41" s="8"/>
      <c r="F41" s="8"/>
      <c r="G41" s="12"/>
      <c r="H41" s="12"/>
    </row>
    <row r="42" spans="1:16" s="20" customFormat="1" ht="10" customHeight="1" x14ac:dyDescent="0.2">
      <c r="A42" s="47"/>
      <c r="B42" s="493" t="s">
        <v>332</v>
      </c>
      <c r="C42" s="493"/>
      <c r="D42" s="493"/>
      <c r="E42" s="493"/>
      <c r="F42" s="493"/>
      <c r="G42" s="493"/>
      <c r="H42" s="493"/>
      <c r="J42" s="8"/>
      <c r="K42" s="8"/>
      <c r="L42" s="8"/>
      <c r="M42" s="8"/>
      <c r="N42" s="8"/>
      <c r="O42" s="8"/>
      <c r="P42" s="8"/>
    </row>
    <row r="43" spans="1:16" s="20" customFormat="1" ht="3" customHeight="1" x14ac:dyDescent="0.2">
      <c r="A43" s="47"/>
      <c r="B43" s="31"/>
      <c r="C43" s="31"/>
      <c r="D43" s="31"/>
      <c r="E43" s="31"/>
      <c r="F43" s="31"/>
      <c r="G43" s="31"/>
      <c r="H43" s="31"/>
      <c r="J43" s="8"/>
      <c r="K43" s="8"/>
      <c r="L43" s="8"/>
      <c r="M43" s="8"/>
      <c r="N43" s="8"/>
      <c r="O43" s="8"/>
      <c r="P43" s="8"/>
    </row>
    <row r="44" spans="1:16" s="20" customFormat="1" ht="10" customHeight="1" x14ac:dyDescent="0.2">
      <c r="A44" s="7" t="s">
        <v>54</v>
      </c>
      <c r="B44" s="8">
        <v>21.7</v>
      </c>
      <c r="C44" s="12">
        <v>69.400000000000006</v>
      </c>
      <c r="D44" s="12">
        <v>13.2</v>
      </c>
      <c r="E44" s="8"/>
      <c r="F44" s="8">
        <v>17.5</v>
      </c>
      <c r="G44" s="12">
        <v>60.1</v>
      </c>
      <c r="H44" s="12">
        <v>20.3</v>
      </c>
      <c r="J44" s="8"/>
      <c r="K44" s="8"/>
      <c r="L44" s="8"/>
      <c r="M44" s="8"/>
      <c r="N44" s="8"/>
      <c r="O44" s="8"/>
      <c r="P44" s="8"/>
    </row>
    <row r="45" spans="1:16" s="20" customFormat="1" ht="10" customHeight="1" x14ac:dyDescent="0.2">
      <c r="A45" s="7" t="s">
        <v>55</v>
      </c>
      <c r="B45" s="8">
        <v>21.8</v>
      </c>
      <c r="C45" s="12">
        <v>71.3</v>
      </c>
      <c r="D45" s="12">
        <v>16</v>
      </c>
      <c r="E45" s="8"/>
      <c r="F45" s="8">
        <v>17.5</v>
      </c>
      <c r="G45" s="12">
        <v>61.5</v>
      </c>
      <c r="H45" s="12">
        <v>22.4</v>
      </c>
      <c r="J45" s="8"/>
      <c r="K45" s="8"/>
      <c r="L45" s="8"/>
      <c r="M45" s="8"/>
      <c r="N45" s="8"/>
      <c r="O45" s="8"/>
      <c r="P45" s="8"/>
    </row>
    <row r="46" spans="1:16" s="20" customFormat="1" ht="10" customHeight="1" x14ac:dyDescent="0.2">
      <c r="A46" s="7" t="s">
        <v>56</v>
      </c>
      <c r="B46" s="8">
        <v>20.9</v>
      </c>
      <c r="C46" s="12">
        <v>70.900000000000006</v>
      </c>
      <c r="D46" s="12">
        <v>14.2</v>
      </c>
      <c r="E46" s="8"/>
      <c r="F46" s="8">
        <v>15.1</v>
      </c>
      <c r="G46" s="12">
        <v>62.8</v>
      </c>
      <c r="H46" s="12">
        <v>19</v>
      </c>
      <c r="J46" s="8"/>
      <c r="K46" s="8"/>
      <c r="L46" s="8"/>
      <c r="M46" s="8"/>
      <c r="N46" s="8"/>
      <c r="O46" s="8"/>
      <c r="P46" s="8"/>
    </row>
    <row r="47" spans="1:16" s="20" customFormat="1" ht="10" customHeight="1" x14ac:dyDescent="0.2">
      <c r="A47" s="7" t="s">
        <v>57</v>
      </c>
      <c r="B47" s="8">
        <v>21.5</v>
      </c>
      <c r="C47" s="12">
        <v>70.099999999999994</v>
      </c>
      <c r="D47" s="12">
        <v>15.2</v>
      </c>
      <c r="E47" s="8"/>
      <c r="F47" s="8">
        <v>17.2</v>
      </c>
      <c r="G47" s="12">
        <v>61.4</v>
      </c>
      <c r="H47" s="12">
        <v>21.6</v>
      </c>
      <c r="J47" s="8"/>
      <c r="K47" s="8"/>
      <c r="L47" s="8"/>
      <c r="M47" s="8"/>
      <c r="N47" s="8"/>
      <c r="O47" s="8"/>
      <c r="P47" s="8"/>
    </row>
    <row r="48" spans="1:16" s="20" customFormat="1" ht="10" customHeight="1" x14ac:dyDescent="0.2">
      <c r="A48" s="7" t="s">
        <v>58</v>
      </c>
      <c r="B48" s="8">
        <v>21</v>
      </c>
      <c r="C48" s="12">
        <v>71.7</v>
      </c>
      <c r="D48" s="12">
        <v>15.3</v>
      </c>
      <c r="E48" s="8"/>
      <c r="F48" s="8">
        <v>16.100000000000001</v>
      </c>
      <c r="G48" s="12">
        <v>59.7</v>
      </c>
      <c r="H48" s="12">
        <v>21.9</v>
      </c>
      <c r="J48" s="8"/>
      <c r="K48" s="8"/>
      <c r="L48" s="8"/>
      <c r="M48" s="8"/>
      <c r="N48" s="8"/>
      <c r="O48" s="8"/>
      <c r="P48" s="8"/>
    </row>
    <row r="49" spans="1:8" s="20" customFormat="1" ht="10" customHeight="1" x14ac:dyDescent="0.2">
      <c r="A49" s="7" t="s">
        <v>59</v>
      </c>
      <c r="B49" s="8">
        <v>23</v>
      </c>
      <c r="C49" s="12">
        <v>63.3</v>
      </c>
      <c r="D49" s="12">
        <v>19</v>
      </c>
      <c r="E49" s="8"/>
      <c r="F49" s="8">
        <v>16.8</v>
      </c>
      <c r="G49" s="12">
        <v>57.5</v>
      </c>
      <c r="H49" s="12">
        <v>24.2</v>
      </c>
    </row>
    <row r="50" spans="1:8" s="20" customFormat="1" ht="10" customHeight="1" x14ac:dyDescent="0.2">
      <c r="A50" s="9" t="s">
        <v>35</v>
      </c>
      <c r="B50" s="10">
        <v>21.7</v>
      </c>
      <c r="C50" s="11">
        <v>69.400000000000006</v>
      </c>
      <c r="D50" s="11">
        <v>15.7</v>
      </c>
      <c r="E50" s="10"/>
      <c r="F50" s="10">
        <v>16.8</v>
      </c>
      <c r="G50" s="11">
        <v>60.2</v>
      </c>
      <c r="H50" s="11">
        <v>21.9</v>
      </c>
    </row>
    <row r="51" spans="1:8" ht="3" customHeight="1" x14ac:dyDescent="0.2">
      <c r="A51" s="16"/>
      <c r="B51" s="17"/>
      <c r="C51" s="17"/>
      <c r="D51" s="17"/>
      <c r="E51" s="17"/>
      <c r="F51" s="17"/>
      <c r="G51" s="17"/>
      <c r="H51" s="17"/>
    </row>
    <row r="52" spans="1:8" ht="3" customHeight="1" x14ac:dyDescent="0.2">
      <c r="A52" s="481"/>
      <c r="B52" s="481"/>
      <c r="C52" s="481"/>
      <c r="D52" s="481"/>
      <c r="E52" s="481"/>
      <c r="F52" s="481"/>
      <c r="G52" s="481"/>
      <c r="H52" s="481"/>
    </row>
    <row r="53" spans="1:8" ht="10" customHeight="1" x14ac:dyDescent="0.2">
      <c r="A53" s="28" t="s">
        <v>101</v>
      </c>
    </row>
    <row r="54" spans="1:8" ht="10" customHeight="1" x14ac:dyDescent="0.2">
      <c r="A54" s="7" t="s">
        <v>36</v>
      </c>
      <c r="B54" s="7"/>
    </row>
    <row r="55" spans="1:8" ht="10" customHeight="1" x14ac:dyDescent="0.2">
      <c r="A55" s="7" t="s">
        <v>79</v>
      </c>
      <c r="B55" s="7"/>
    </row>
    <row r="56" spans="1:8" ht="10" customHeight="1" x14ac:dyDescent="0.2">
      <c r="A56" s="7" t="s">
        <v>80</v>
      </c>
      <c r="B56" s="7"/>
    </row>
  </sheetData>
  <mergeCells count="8">
    <mergeCell ref="A52:H52"/>
    <mergeCell ref="B42:H42"/>
    <mergeCell ref="B11:H11"/>
    <mergeCell ref="A5:H5"/>
    <mergeCell ref="A6:H6"/>
    <mergeCell ref="A8:A9"/>
    <mergeCell ref="B8:D8"/>
    <mergeCell ref="F8:H8"/>
  </mergeCells>
  <phoneticPr fontId="0" type="noConversion"/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1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33.42578125" style="14" customWidth="1"/>
    <col min="2" max="3" width="12" style="14" customWidth="1"/>
    <col min="4" max="4" width="1.85546875" style="14" customWidth="1"/>
    <col min="5" max="6" width="12" style="14" customWidth="1"/>
    <col min="7" max="7" width="1" style="14" customWidth="1"/>
    <col min="8" max="9" width="12" style="14" customWidth="1"/>
    <col min="10" max="10" width="1" style="14" customWidth="1"/>
    <col min="11" max="13" width="12" style="14" customWidth="1"/>
    <col min="14" max="14" width="1.42578125" style="14" customWidth="1"/>
    <col min="15" max="15" width="16" style="14" customWidth="1"/>
    <col min="16" max="16384" width="9.5703125" style="14"/>
  </cols>
  <sheetData>
    <row r="1" spans="1:17" s="1" customFormat="1" ht="12" customHeight="1" x14ac:dyDescent="0.2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7" s="1" customFormat="1" ht="12" customHeight="1" x14ac:dyDescent="0.2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7" s="1" customFormat="1" ht="25" customHeight="1" x14ac:dyDescent="0.2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7" s="1" customFormat="1" ht="12" customHeight="1" x14ac:dyDescent="0.2">
      <c r="A4" s="34" t="s">
        <v>111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7" s="28" customFormat="1" ht="24" customHeight="1" x14ac:dyDescent="0.2">
      <c r="A5" s="482" t="s">
        <v>386</v>
      </c>
      <c r="B5" s="482"/>
      <c r="C5" s="482"/>
      <c r="D5" s="482"/>
      <c r="E5" s="482"/>
      <c r="F5" s="482"/>
      <c r="G5" s="482"/>
      <c r="H5" s="482"/>
      <c r="I5" s="482"/>
      <c r="J5" s="482"/>
      <c r="K5" s="482"/>
      <c r="L5" s="482"/>
      <c r="M5" s="482"/>
      <c r="N5" s="482"/>
      <c r="O5" s="482"/>
    </row>
    <row r="6" spans="1:17" s="28" customFormat="1" ht="12" customHeight="1" x14ac:dyDescent="0.2">
      <c r="A6" s="483" t="s">
        <v>342</v>
      </c>
      <c r="B6" s="483"/>
      <c r="C6" s="483"/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  <c r="O6" s="483"/>
      <c r="P6" s="72"/>
      <c r="Q6" s="72"/>
    </row>
    <row r="7" spans="1:17" s="28" customFormat="1" ht="6" customHeight="1" x14ac:dyDescent="0.2">
      <c r="A7" s="35"/>
      <c r="B7" s="35"/>
      <c r="C7" s="35"/>
      <c r="D7" s="35"/>
      <c r="E7" s="35"/>
      <c r="F7" s="35"/>
      <c r="G7" s="53"/>
      <c r="H7" s="35"/>
      <c r="I7" s="35"/>
      <c r="J7" s="35"/>
      <c r="K7" s="35"/>
      <c r="L7" s="29"/>
      <c r="M7" s="29"/>
      <c r="P7" s="72"/>
      <c r="Q7" s="72"/>
    </row>
    <row r="8" spans="1:17" s="28" customFormat="1" ht="30" customHeight="1" x14ac:dyDescent="0.2">
      <c r="A8" s="490" t="s">
        <v>99</v>
      </c>
      <c r="B8" s="492" t="s">
        <v>96</v>
      </c>
      <c r="C8" s="492"/>
      <c r="D8" s="54"/>
      <c r="E8" s="492" t="s">
        <v>97</v>
      </c>
      <c r="F8" s="492"/>
      <c r="G8" s="54"/>
      <c r="H8" s="492" t="s">
        <v>98</v>
      </c>
      <c r="I8" s="492"/>
      <c r="J8" s="54"/>
      <c r="K8" s="492" t="s">
        <v>100</v>
      </c>
      <c r="L8" s="492"/>
      <c r="M8" s="492"/>
      <c r="O8" s="461" t="s">
        <v>385</v>
      </c>
      <c r="P8" s="462"/>
      <c r="Q8" s="462"/>
    </row>
    <row r="9" spans="1:17" s="22" customFormat="1" ht="30.75" customHeight="1" x14ac:dyDescent="0.2">
      <c r="A9" s="491"/>
      <c r="B9" s="30" t="s">
        <v>35</v>
      </c>
      <c r="C9" s="30" t="s">
        <v>89</v>
      </c>
      <c r="D9" s="69"/>
      <c r="E9" s="30" t="s">
        <v>35</v>
      </c>
      <c r="F9" s="30" t="s">
        <v>90</v>
      </c>
      <c r="G9" s="30"/>
      <c r="H9" s="65" t="s">
        <v>35</v>
      </c>
      <c r="I9" s="139" t="s">
        <v>91</v>
      </c>
      <c r="J9" s="69"/>
      <c r="K9" s="65" t="s">
        <v>35</v>
      </c>
      <c r="L9" s="139" t="s">
        <v>92</v>
      </c>
      <c r="M9" s="139" t="s">
        <v>93</v>
      </c>
      <c r="O9" s="467"/>
      <c r="P9" s="463"/>
      <c r="Q9" s="463"/>
    </row>
    <row r="10" spans="1:17" s="2" customFormat="1" ht="3" customHeight="1" x14ac:dyDescent="0.25">
      <c r="A10" s="14"/>
      <c r="B10" s="14"/>
      <c r="C10" s="19"/>
      <c r="D10" s="19"/>
      <c r="E10" s="14"/>
      <c r="F10" s="14"/>
      <c r="G10" s="19"/>
      <c r="H10" s="14"/>
      <c r="I10" s="14"/>
      <c r="J10" s="14"/>
      <c r="K10" s="14"/>
      <c r="L10" s="14"/>
      <c r="M10" s="14"/>
    </row>
    <row r="11" spans="1:17" s="2" customFormat="1" ht="9" customHeight="1" x14ac:dyDescent="0.25">
      <c r="A11" s="28">
        <v>2012</v>
      </c>
      <c r="B11" s="3">
        <v>92.5</v>
      </c>
      <c r="C11" s="4">
        <v>10.3</v>
      </c>
      <c r="D11" s="4"/>
      <c r="E11" s="3">
        <v>58.4</v>
      </c>
      <c r="F11" s="4">
        <v>59</v>
      </c>
      <c r="H11" s="8">
        <v>52.1</v>
      </c>
      <c r="I11" s="12">
        <v>36.700000000000003</v>
      </c>
      <c r="J11" s="12"/>
      <c r="K11" s="8">
        <v>46.1</v>
      </c>
      <c r="L11" s="12">
        <v>46</v>
      </c>
      <c r="M11" s="12">
        <v>14.5</v>
      </c>
      <c r="O11" s="8" t="s">
        <v>196</v>
      </c>
    </row>
    <row r="12" spans="1:17" s="2" customFormat="1" ht="9" customHeight="1" x14ac:dyDescent="0.25">
      <c r="A12" s="28">
        <v>2013</v>
      </c>
      <c r="B12" s="3">
        <v>92.3</v>
      </c>
      <c r="C12" s="4">
        <v>10.199999999999999</v>
      </c>
      <c r="D12" s="4"/>
      <c r="E12" s="3">
        <v>57.3</v>
      </c>
      <c r="F12" s="4">
        <v>59.3</v>
      </c>
      <c r="H12" s="8">
        <v>49.5</v>
      </c>
      <c r="I12" s="12">
        <v>36.200000000000003</v>
      </c>
      <c r="J12" s="12"/>
      <c r="K12" s="8">
        <v>43.1</v>
      </c>
      <c r="L12" s="12">
        <v>46.5</v>
      </c>
      <c r="M12" s="12">
        <v>13.9</v>
      </c>
      <c r="O12" s="8" t="s">
        <v>196</v>
      </c>
    </row>
    <row r="13" spans="1:17" s="2" customFormat="1" ht="9" customHeight="1" x14ac:dyDescent="0.25">
      <c r="A13" s="28">
        <v>2014</v>
      </c>
      <c r="B13" s="3">
        <v>91.1</v>
      </c>
      <c r="C13" s="4">
        <v>11.6</v>
      </c>
      <c r="D13" s="4"/>
      <c r="E13" s="3">
        <v>56.8</v>
      </c>
      <c r="F13" s="4">
        <v>56.9</v>
      </c>
      <c r="H13" s="8">
        <v>47.1</v>
      </c>
      <c r="I13" s="12">
        <v>36.4</v>
      </c>
      <c r="J13" s="12"/>
      <c r="K13" s="8">
        <v>41.5</v>
      </c>
      <c r="L13" s="12">
        <v>44.9</v>
      </c>
      <c r="M13" s="12">
        <v>14.3</v>
      </c>
      <c r="O13" s="8" t="s">
        <v>196</v>
      </c>
    </row>
    <row r="14" spans="1:17" s="2" customFormat="1" ht="9" customHeight="1" x14ac:dyDescent="0.25">
      <c r="A14" s="28">
        <v>2015</v>
      </c>
      <c r="B14" s="3">
        <v>92.2</v>
      </c>
      <c r="C14" s="4">
        <v>11.4</v>
      </c>
      <c r="D14" s="4"/>
      <c r="E14" s="3">
        <v>57.9</v>
      </c>
      <c r="F14" s="4">
        <v>55.4</v>
      </c>
      <c r="H14" s="8">
        <v>47.1</v>
      </c>
      <c r="I14" s="12">
        <v>36.299999999999997</v>
      </c>
      <c r="J14" s="12"/>
      <c r="K14" s="8">
        <v>42</v>
      </c>
      <c r="L14" s="12">
        <v>45.5</v>
      </c>
      <c r="M14" s="12">
        <v>13.7</v>
      </c>
      <c r="O14" s="8" t="s">
        <v>196</v>
      </c>
      <c r="Q14" s="149"/>
    </row>
    <row r="15" spans="1:17" s="2" customFormat="1" ht="9" customHeight="1" x14ac:dyDescent="0.25">
      <c r="A15" s="28">
        <v>2016</v>
      </c>
      <c r="B15" s="3">
        <v>92.2</v>
      </c>
      <c r="C15" s="4">
        <v>13.3</v>
      </c>
      <c r="D15" s="58"/>
      <c r="E15" s="3">
        <v>53</v>
      </c>
      <c r="F15" s="4">
        <v>59.7</v>
      </c>
      <c r="G15" s="20"/>
      <c r="H15" s="8">
        <v>43.9</v>
      </c>
      <c r="I15" s="12">
        <v>35.4</v>
      </c>
      <c r="J15" s="11"/>
      <c r="K15" s="8">
        <v>40.5</v>
      </c>
      <c r="L15" s="12">
        <v>45.1</v>
      </c>
      <c r="M15" s="12">
        <v>14.1</v>
      </c>
      <c r="O15" s="8" t="s">
        <v>196</v>
      </c>
      <c r="Q15" s="149"/>
    </row>
    <row r="16" spans="1:17" s="2" customFormat="1" ht="9" customHeight="1" x14ac:dyDescent="0.25">
      <c r="A16" s="28">
        <v>2017</v>
      </c>
      <c r="B16" s="3">
        <v>91.6</v>
      </c>
      <c r="C16" s="4">
        <v>13.5</v>
      </c>
      <c r="D16" s="3"/>
      <c r="E16" s="3">
        <v>54.6</v>
      </c>
      <c r="F16" s="4">
        <v>59.9</v>
      </c>
      <c r="G16" s="3"/>
      <c r="H16" s="3">
        <v>40.6</v>
      </c>
      <c r="I16" s="4">
        <v>31.8</v>
      </c>
      <c r="J16" s="3"/>
      <c r="K16" s="8">
        <v>41</v>
      </c>
      <c r="L16" s="12">
        <v>47.6</v>
      </c>
      <c r="M16" s="4">
        <v>13.4</v>
      </c>
      <c r="O16" s="8" t="s">
        <v>196</v>
      </c>
      <c r="Q16" s="149"/>
    </row>
    <row r="17" spans="1:30" s="2" customFormat="1" ht="9" customHeight="1" x14ac:dyDescent="0.25">
      <c r="A17" s="28">
        <v>2018</v>
      </c>
      <c r="B17" s="14">
        <v>92.4</v>
      </c>
      <c r="C17" s="4">
        <v>18.2</v>
      </c>
      <c r="D17" s="14"/>
      <c r="E17" s="14">
        <v>58.3</v>
      </c>
      <c r="F17" s="4">
        <v>52.9</v>
      </c>
      <c r="G17" s="14"/>
      <c r="H17" s="3">
        <v>38</v>
      </c>
      <c r="I17" s="4">
        <v>33.200000000000003</v>
      </c>
      <c r="J17" s="14"/>
      <c r="K17" s="8">
        <v>40.6</v>
      </c>
      <c r="L17" s="12">
        <v>46.5</v>
      </c>
      <c r="M17" s="4">
        <v>14.3</v>
      </c>
      <c r="O17" s="8" t="s">
        <v>196</v>
      </c>
      <c r="Q17" s="149"/>
    </row>
    <row r="18" spans="1:30" ht="10.5" customHeight="1" x14ac:dyDescent="0.25">
      <c r="A18" s="28">
        <v>2019</v>
      </c>
      <c r="B18" s="14">
        <v>91.1</v>
      </c>
      <c r="C18" s="4">
        <v>20.2</v>
      </c>
      <c r="E18" s="14">
        <v>58.8</v>
      </c>
      <c r="F18" s="4">
        <v>52</v>
      </c>
      <c r="H18" s="14">
        <v>35.4</v>
      </c>
      <c r="I18" s="14">
        <v>33.1</v>
      </c>
      <c r="K18" s="8">
        <v>40</v>
      </c>
      <c r="L18" s="12">
        <v>44.3</v>
      </c>
      <c r="M18" s="4">
        <v>15.6</v>
      </c>
      <c r="O18" s="8">
        <v>15.3</v>
      </c>
      <c r="P18" s="5"/>
      <c r="Q18" s="149"/>
      <c r="R18" s="142"/>
      <c r="S18" s="142"/>
      <c r="T18" s="141"/>
      <c r="U18" s="142"/>
      <c r="V18" s="143"/>
      <c r="W18" s="144"/>
      <c r="X18" s="145"/>
      <c r="Y18" s="145"/>
      <c r="Z18" s="144"/>
      <c r="AA18" s="145"/>
      <c r="AB18" s="145"/>
      <c r="AC18" s="42"/>
      <c r="AD18" s="42"/>
    </row>
    <row r="19" spans="1:30" s="2" customFormat="1" ht="3" customHeight="1" x14ac:dyDescent="0.25">
      <c r="A19" s="28"/>
      <c r="B19" s="27"/>
      <c r="C19" s="58"/>
      <c r="D19" s="58"/>
      <c r="E19" s="27"/>
      <c r="F19" s="58"/>
      <c r="G19" s="61"/>
      <c r="H19" s="10"/>
      <c r="I19" s="10"/>
      <c r="J19" s="11"/>
      <c r="K19" s="10"/>
      <c r="L19" s="10"/>
      <c r="M19" s="10"/>
      <c r="Q19" s="143"/>
      <c r="R19" s="146"/>
      <c r="S19" s="146"/>
      <c r="T19" s="143"/>
      <c r="U19" s="146"/>
      <c r="V19" s="146"/>
      <c r="W19" s="143"/>
      <c r="X19" s="143"/>
      <c r="Y19" s="146"/>
      <c r="Z19" s="143"/>
      <c r="AA19" s="143"/>
      <c r="AB19" s="143"/>
      <c r="AC19" s="147"/>
      <c r="AD19" s="147"/>
    </row>
    <row r="20" spans="1:30" s="2" customFormat="1" ht="3" customHeight="1" x14ac:dyDescent="0.25">
      <c r="A20" s="28"/>
      <c r="B20" s="27"/>
      <c r="C20" s="58"/>
      <c r="D20" s="58"/>
      <c r="E20" s="27"/>
      <c r="F20" s="58"/>
      <c r="G20" s="61"/>
      <c r="H20" s="10"/>
      <c r="I20" s="10"/>
      <c r="J20" s="11"/>
      <c r="K20" s="10"/>
      <c r="L20" s="10"/>
      <c r="M20" s="10"/>
      <c r="Q20" s="42"/>
      <c r="R20" s="81"/>
      <c r="S20" s="81"/>
      <c r="T20" s="42"/>
      <c r="U20" s="81"/>
      <c r="V20" s="81"/>
      <c r="W20" s="42"/>
      <c r="X20" s="42"/>
      <c r="Y20" s="81"/>
      <c r="Z20" s="42"/>
      <c r="AA20" s="42"/>
      <c r="AB20" s="42"/>
      <c r="AC20" s="147"/>
      <c r="AD20" s="147"/>
    </row>
    <row r="21" spans="1:30" s="2" customFormat="1" ht="10" customHeight="1" x14ac:dyDescent="0.25">
      <c r="A21" s="40"/>
      <c r="B21" s="487" t="s">
        <v>344</v>
      </c>
      <c r="C21" s="487"/>
      <c r="D21" s="487"/>
      <c r="E21" s="487"/>
      <c r="F21" s="487"/>
      <c r="G21" s="487"/>
      <c r="H21" s="487"/>
      <c r="I21" s="487"/>
      <c r="J21" s="487"/>
      <c r="K21" s="487"/>
      <c r="L21" s="487"/>
      <c r="M21" s="487"/>
    </row>
    <row r="22" spans="1:30" s="2" customFormat="1" ht="3" customHeight="1" x14ac:dyDescent="0.25">
      <c r="A22" s="23"/>
      <c r="B22" s="23"/>
      <c r="C22" s="23"/>
      <c r="D22" s="68"/>
      <c r="E22" s="23"/>
      <c r="F22" s="23"/>
      <c r="G22" s="23"/>
      <c r="H22" s="68"/>
      <c r="I22" s="138"/>
      <c r="J22" s="68"/>
      <c r="K22" s="70"/>
      <c r="L22" s="138"/>
      <c r="M22" s="138"/>
    </row>
    <row r="23" spans="1:30" s="2" customFormat="1" ht="10" customHeight="1" x14ac:dyDescent="0.25">
      <c r="A23" s="40"/>
      <c r="B23" s="487" t="s">
        <v>19</v>
      </c>
      <c r="C23" s="487"/>
      <c r="D23" s="487"/>
      <c r="E23" s="487"/>
      <c r="F23" s="487"/>
      <c r="G23" s="487"/>
      <c r="H23" s="487"/>
      <c r="I23" s="487"/>
      <c r="J23" s="487"/>
      <c r="K23" s="487"/>
      <c r="L23" s="487"/>
      <c r="M23" s="487"/>
      <c r="P23" s="149"/>
      <c r="Q23" s="149"/>
    </row>
    <row r="24" spans="1:30" s="2" customFormat="1" ht="3" customHeight="1" x14ac:dyDescent="0.25">
      <c r="A24" s="24"/>
      <c r="B24" s="15"/>
      <c r="C24" s="25"/>
      <c r="D24" s="25"/>
      <c r="E24" s="15"/>
      <c r="F24" s="25"/>
      <c r="G24" s="25"/>
      <c r="H24" s="15"/>
      <c r="I24" s="15"/>
      <c r="J24" s="25"/>
      <c r="K24" s="15"/>
      <c r="L24" s="15"/>
      <c r="M24" s="15"/>
    </row>
    <row r="25" spans="1:30" ht="9" customHeight="1" x14ac:dyDescent="0.2">
      <c r="A25" s="40" t="s">
        <v>70</v>
      </c>
      <c r="B25" s="3">
        <v>94.9</v>
      </c>
      <c r="C25" s="4">
        <v>11.3</v>
      </c>
      <c r="D25" s="4"/>
      <c r="E25" s="3">
        <v>22.6</v>
      </c>
      <c r="F25" s="4">
        <v>23.4</v>
      </c>
      <c r="H25" s="8" t="s">
        <v>187</v>
      </c>
      <c r="I25" s="8" t="s">
        <v>187</v>
      </c>
      <c r="J25" s="12"/>
      <c r="K25" s="8" t="s">
        <v>187</v>
      </c>
      <c r="L25" s="8" t="s">
        <v>187</v>
      </c>
      <c r="M25" s="8" t="s">
        <v>187</v>
      </c>
      <c r="N25" s="5"/>
      <c r="O25" s="5">
        <v>15.9</v>
      </c>
      <c r="P25" s="5"/>
      <c r="Q25" s="5"/>
      <c r="R25" s="40"/>
      <c r="S25" s="3"/>
      <c r="T25" s="3"/>
      <c r="U25" s="5"/>
    </row>
    <row r="26" spans="1:30" ht="9" customHeight="1" x14ac:dyDescent="0.2">
      <c r="A26" s="40" t="s">
        <v>20</v>
      </c>
      <c r="B26" s="3">
        <v>94.6</v>
      </c>
      <c r="C26" s="4">
        <v>9.3000000000000007</v>
      </c>
      <c r="D26" s="4"/>
      <c r="E26" s="3">
        <v>35.799999999999997</v>
      </c>
      <c r="F26" s="4">
        <v>25.1</v>
      </c>
      <c r="H26" s="8">
        <v>4.9000000000000004</v>
      </c>
      <c r="I26" s="12">
        <v>34</v>
      </c>
      <c r="J26" s="12"/>
      <c r="K26" s="8">
        <v>47.8</v>
      </c>
      <c r="L26" s="12">
        <v>48.2</v>
      </c>
      <c r="M26" s="12">
        <v>12.4</v>
      </c>
      <c r="N26" s="5"/>
      <c r="O26" s="5">
        <v>27.3</v>
      </c>
      <c r="P26" s="5"/>
      <c r="Q26" s="5"/>
      <c r="R26" s="40"/>
      <c r="S26" s="3"/>
      <c r="T26" s="3"/>
      <c r="U26" s="5"/>
    </row>
    <row r="27" spans="1:30" ht="9" customHeight="1" x14ac:dyDescent="0.2">
      <c r="A27" s="40" t="s">
        <v>21</v>
      </c>
      <c r="B27" s="3">
        <v>89.1</v>
      </c>
      <c r="C27" s="4">
        <v>21.9</v>
      </c>
      <c r="D27" s="4"/>
      <c r="E27" s="3">
        <v>47.7</v>
      </c>
      <c r="F27" s="4">
        <v>34.4</v>
      </c>
      <c r="H27" s="8">
        <v>6.8</v>
      </c>
      <c r="I27" s="12">
        <v>13.9</v>
      </c>
      <c r="J27" s="12"/>
      <c r="K27" s="8">
        <v>54.6</v>
      </c>
      <c r="L27" s="12">
        <v>56.1</v>
      </c>
      <c r="M27" s="12">
        <v>8.4</v>
      </c>
      <c r="N27" s="5"/>
      <c r="O27" s="5">
        <v>24.8</v>
      </c>
      <c r="P27" s="5"/>
      <c r="Q27" s="5"/>
      <c r="R27" s="40"/>
      <c r="S27" s="3"/>
      <c r="T27" s="3"/>
      <c r="U27" s="5"/>
    </row>
    <row r="28" spans="1:30" ht="9" customHeight="1" x14ac:dyDescent="0.2">
      <c r="A28" s="40" t="s">
        <v>22</v>
      </c>
      <c r="B28" s="3">
        <v>83.5</v>
      </c>
      <c r="C28" s="4">
        <v>32.200000000000003</v>
      </c>
      <c r="D28" s="4"/>
      <c r="E28" s="3">
        <v>49.5</v>
      </c>
      <c r="F28" s="4">
        <v>44.8</v>
      </c>
      <c r="H28" s="8">
        <v>14.4</v>
      </c>
      <c r="I28" s="12">
        <v>19.5</v>
      </c>
      <c r="J28" s="12"/>
      <c r="K28" s="8">
        <v>43.7</v>
      </c>
      <c r="L28" s="12">
        <v>57.7</v>
      </c>
      <c r="M28" s="12">
        <v>4.7</v>
      </c>
      <c r="N28" s="5"/>
      <c r="O28" s="5">
        <v>19.8</v>
      </c>
      <c r="P28" s="5"/>
      <c r="Q28" s="5"/>
      <c r="R28" s="40"/>
      <c r="S28" s="3"/>
      <c r="T28" s="3"/>
      <c r="U28" s="5"/>
    </row>
    <row r="29" spans="1:30" ht="9" customHeight="1" x14ac:dyDescent="0.2">
      <c r="A29" s="40" t="s">
        <v>23</v>
      </c>
      <c r="B29" s="3">
        <v>80.3</v>
      </c>
      <c r="C29" s="4">
        <v>32.299999999999997</v>
      </c>
      <c r="D29" s="4"/>
      <c r="E29" s="3">
        <v>49</v>
      </c>
      <c r="F29" s="4">
        <v>41.6</v>
      </c>
      <c r="H29" s="8">
        <v>18.100000000000001</v>
      </c>
      <c r="I29" s="12">
        <v>6.7</v>
      </c>
      <c r="J29" s="12"/>
      <c r="K29" s="8">
        <v>45.4</v>
      </c>
      <c r="L29" s="12">
        <v>49.2</v>
      </c>
      <c r="M29" s="12">
        <v>7.7</v>
      </c>
      <c r="N29" s="5"/>
      <c r="O29" s="5">
        <v>24.7</v>
      </c>
      <c r="P29" s="5"/>
      <c r="Q29" s="5"/>
      <c r="R29" s="40"/>
      <c r="S29" s="3"/>
      <c r="T29" s="3"/>
      <c r="U29" s="5"/>
    </row>
    <row r="30" spans="1:30" ht="9" customHeight="1" x14ac:dyDescent="0.2">
      <c r="A30" s="40" t="s">
        <v>24</v>
      </c>
      <c r="B30" s="3">
        <v>78.400000000000006</v>
      </c>
      <c r="C30" s="4">
        <v>40.1</v>
      </c>
      <c r="D30" s="4"/>
      <c r="E30" s="3">
        <v>53.7</v>
      </c>
      <c r="F30" s="4">
        <v>47.3</v>
      </c>
      <c r="H30" s="8">
        <v>20.3</v>
      </c>
      <c r="I30" s="12">
        <v>20</v>
      </c>
      <c r="J30" s="12"/>
      <c r="K30" s="8">
        <v>41.4</v>
      </c>
      <c r="L30" s="12">
        <v>52.1</v>
      </c>
      <c r="M30" s="12">
        <v>9.5</v>
      </c>
      <c r="N30" s="5"/>
      <c r="O30" s="5">
        <v>24</v>
      </c>
      <c r="P30" s="5"/>
      <c r="Q30" s="5"/>
      <c r="R30" s="40"/>
      <c r="S30" s="3"/>
      <c r="T30" s="3"/>
      <c r="U30" s="5"/>
    </row>
    <row r="31" spans="1:30" ht="9" customHeight="1" x14ac:dyDescent="0.2">
      <c r="A31" s="40" t="s">
        <v>25</v>
      </c>
      <c r="B31" s="3">
        <v>83.7</v>
      </c>
      <c r="C31" s="4">
        <v>36</v>
      </c>
      <c r="D31" s="4"/>
      <c r="E31" s="3">
        <v>62.5</v>
      </c>
      <c r="F31" s="4">
        <v>48.3</v>
      </c>
      <c r="H31" s="8">
        <v>32.200000000000003</v>
      </c>
      <c r="I31" s="12">
        <v>19.899999999999999</v>
      </c>
      <c r="J31" s="12"/>
      <c r="K31" s="8">
        <v>38.799999999999997</v>
      </c>
      <c r="L31" s="12">
        <v>52.5</v>
      </c>
      <c r="M31" s="12">
        <v>11.6</v>
      </c>
      <c r="N31" s="5"/>
      <c r="O31" s="5">
        <v>11.7</v>
      </c>
      <c r="P31" s="5"/>
      <c r="Q31" s="5"/>
      <c r="R31" s="40"/>
      <c r="S31" s="3"/>
      <c r="T31" s="3"/>
      <c r="U31" s="5"/>
    </row>
    <row r="32" spans="1:30" ht="9" customHeight="1" x14ac:dyDescent="0.2">
      <c r="A32" s="40" t="s">
        <v>26</v>
      </c>
      <c r="B32" s="3">
        <v>87</v>
      </c>
      <c r="C32" s="4">
        <v>25.3</v>
      </c>
      <c r="D32" s="4"/>
      <c r="E32" s="3">
        <v>72.2</v>
      </c>
      <c r="F32" s="4">
        <v>54.8</v>
      </c>
      <c r="H32" s="8">
        <v>34.6</v>
      </c>
      <c r="I32" s="12">
        <v>27.6</v>
      </c>
      <c r="J32" s="12"/>
      <c r="K32" s="8">
        <v>36.9</v>
      </c>
      <c r="L32" s="12">
        <v>52.4</v>
      </c>
      <c r="M32" s="12">
        <v>13.8</v>
      </c>
      <c r="N32" s="5"/>
      <c r="O32" s="5">
        <v>7.2</v>
      </c>
      <c r="P32" s="5"/>
      <c r="Q32" s="5"/>
      <c r="R32" s="40"/>
      <c r="S32" s="3"/>
      <c r="T32" s="3"/>
      <c r="U32" s="5"/>
    </row>
    <row r="33" spans="1:21" ht="9" customHeight="1" x14ac:dyDescent="0.2">
      <c r="A33" s="40" t="s">
        <v>27</v>
      </c>
      <c r="B33" s="3">
        <v>91.5</v>
      </c>
      <c r="C33" s="4">
        <v>21.1</v>
      </c>
      <c r="D33" s="4"/>
      <c r="E33" s="3">
        <v>74.7</v>
      </c>
      <c r="F33" s="4">
        <v>54.4</v>
      </c>
      <c r="H33" s="8">
        <v>38.799999999999997</v>
      </c>
      <c r="I33" s="12">
        <v>28.6</v>
      </c>
      <c r="J33" s="12"/>
      <c r="K33" s="8">
        <v>34.1</v>
      </c>
      <c r="L33" s="12">
        <v>47.1</v>
      </c>
      <c r="M33" s="12">
        <v>13.5</v>
      </c>
      <c r="N33" s="5"/>
      <c r="O33" s="5">
        <v>6.8</v>
      </c>
      <c r="P33" s="5"/>
      <c r="Q33" s="5"/>
      <c r="R33" s="40"/>
      <c r="S33" s="3"/>
      <c r="T33" s="3"/>
      <c r="U33" s="5"/>
    </row>
    <row r="34" spans="1:21" ht="9" customHeight="1" x14ac:dyDescent="0.2">
      <c r="A34" s="40" t="s">
        <v>28</v>
      </c>
      <c r="B34" s="3">
        <v>93.2</v>
      </c>
      <c r="C34" s="4">
        <v>18.3</v>
      </c>
      <c r="D34" s="4"/>
      <c r="E34" s="3">
        <v>70.3</v>
      </c>
      <c r="F34" s="4">
        <v>51.5</v>
      </c>
      <c r="H34" s="8">
        <v>44.6</v>
      </c>
      <c r="I34" s="12">
        <v>35.5</v>
      </c>
      <c r="J34" s="12"/>
      <c r="K34" s="8">
        <v>32.9</v>
      </c>
      <c r="L34" s="12">
        <v>45.3</v>
      </c>
      <c r="M34" s="12">
        <v>13.9</v>
      </c>
      <c r="N34" s="5"/>
      <c r="O34" s="5">
        <v>5</v>
      </c>
      <c r="P34" s="5"/>
      <c r="Q34" s="5"/>
      <c r="R34" s="40"/>
      <c r="S34" s="3"/>
      <c r="T34" s="3"/>
      <c r="U34" s="5"/>
    </row>
    <row r="35" spans="1:21" ht="9" customHeight="1" x14ac:dyDescent="0.2">
      <c r="A35" s="40" t="s">
        <v>29</v>
      </c>
      <c r="B35" s="3">
        <v>93.9</v>
      </c>
      <c r="C35" s="4">
        <v>13.6</v>
      </c>
      <c r="D35" s="4"/>
      <c r="E35" s="3">
        <v>66.099999999999994</v>
      </c>
      <c r="F35" s="4">
        <v>40</v>
      </c>
      <c r="H35" s="8">
        <v>48.4</v>
      </c>
      <c r="I35" s="12">
        <v>33.6</v>
      </c>
      <c r="J35" s="12"/>
      <c r="K35" s="8">
        <v>36.1</v>
      </c>
      <c r="L35" s="12">
        <v>45.1</v>
      </c>
      <c r="M35" s="12">
        <v>16.7</v>
      </c>
      <c r="N35" s="5"/>
      <c r="O35" s="5">
        <v>6.1</v>
      </c>
      <c r="P35" s="5"/>
      <c r="Q35" s="5"/>
      <c r="R35" s="40"/>
      <c r="S35" s="3"/>
      <c r="T35" s="3"/>
      <c r="U35" s="5"/>
    </row>
    <row r="36" spans="1:21" ht="9" customHeight="1" x14ac:dyDescent="0.2">
      <c r="A36" s="40" t="s">
        <v>71</v>
      </c>
      <c r="B36" s="3">
        <v>96.1</v>
      </c>
      <c r="C36" s="4">
        <v>8.6</v>
      </c>
      <c r="D36" s="4"/>
      <c r="E36" s="3">
        <v>53.5</v>
      </c>
      <c r="F36" s="4">
        <v>39.6</v>
      </c>
      <c r="H36" s="8">
        <v>51.4</v>
      </c>
      <c r="I36" s="12">
        <v>43.4</v>
      </c>
      <c r="J36" s="12"/>
      <c r="K36" s="8">
        <v>31</v>
      </c>
      <c r="L36" s="12">
        <v>35.1</v>
      </c>
      <c r="M36" s="12">
        <v>23.4</v>
      </c>
      <c r="N36" s="5"/>
      <c r="O36" s="5">
        <v>7.2</v>
      </c>
      <c r="P36" s="5"/>
      <c r="Q36" s="5"/>
      <c r="R36" s="40"/>
      <c r="S36" s="3"/>
      <c r="T36" s="3"/>
      <c r="U36" s="5"/>
    </row>
    <row r="37" spans="1:21" ht="9" customHeight="1" x14ac:dyDescent="0.2">
      <c r="A37" s="40" t="s">
        <v>31</v>
      </c>
      <c r="B37" s="3">
        <v>96</v>
      </c>
      <c r="C37" s="4">
        <v>8.8000000000000007</v>
      </c>
      <c r="D37" s="4"/>
      <c r="E37" s="3">
        <v>34.1</v>
      </c>
      <c r="F37" s="4">
        <v>40.9</v>
      </c>
      <c r="H37" s="8">
        <v>50.3</v>
      </c>
      <c r="I37" s="12">
        <v>44.5</v>
      </c>
      <c r="J37" s="12"/>
      <c r="K37" s="8">
        <v>22.6</v>
      </c>
      <c r="L37" s="12">
        <v>47.1</v>
      </c>
      <c r="M37" s="12">
        <v>11.5</v>
      </c>
      <c r="N37" s="5"/>
      <c r="O37" s="5">
        <v>2.9</v>
      </c>
      <c r="P37" s="5"/>
      <c r="Q37" s="5"/>
      <c r="R37" s="40"/>
      <c r="S37" s="3"/>
      <c r="T37" s="3"/>
      <c r="U37" s="5"/>
    </row>
    <row r="38" spans="1:21" s="20" customFormat="1" ht="9" customHeight="1" x14ac:dyDescent="0.2">
      <c r="A38" s="41" t="s">
        <v>32</v>
      </c>
      <c r="B38" s="27">
        <v>90.2</v>
      </c>
      <c r="C38" s="58">
        <v>20.2</v>
      </c>
      <c r="D38" s="58"/>
      <c r="E38" s="27">
        <v>58.7</v>
      </c>
      <c r="F38" s="58">
        <v>47.3</v>
      </c>
      <c r="H38" s="10">
        <v>35.9</v>
      </c>
      <c r="I38" s="11">
        <v>32.799999999999997</v>
      </c>
      <c r="J38" s="11"/>
      <c r="K38" s="10">
        <v>36.1</v>
      </c>
      <c r="L38" s="11">
        <v>48.5</v>
      </c>
      <c r="M38" s="11">
        <v>13.3</v>
      </c>
      <c r="N38" s="5"/>
      <c r="O38" s="20">
        <v>10.6</v>
      </c>
      <c r="P38" s="5"/>
      <c r="Q38" s="5"/>
      <c r="R38" s="41"/>
      <c r="S38" s="27"/>
      <c r="T38" s="27"/>
      <c r="U38" s="5"/>
    </row>
    <row r="39" spans="1:21" s="20" customFormat="1" ht="3" customHeight="1" x14ac:dyDescent="0.2">
      <c r="A39" s="9"/>
      <c r="B39" s="8"/>
      <c r="C39" s="12"/>
      <c r="D39" s="12"/>
      <c r="E39" s="8"/>
      <c r="F39" s="12"/>
      <c r="G39" s="12"/>
      <c r="H39" s="8"/>
      <c r="I39" s="8"/>
      <c r="J39" s="12"/>
      <c r="K39" s="8"/>
      <c r="L39" s="8"/>
      <c r="M39" s="10"/>
      <c r="O39" s="14"/>
    </row>
    <row r="40" spans="1:21" ht="10" customHeight="1" x14ac:dyDescent="0.2">
      <c r="A40" s="32"/>
      <c r="B40" s="481" t="s">
        <v>33</v>
      </c>
      <c r="C40" s="481"/>
      <c r="D40" s="481"/>
      <c r="E40" s="481"/>
      <c r="F40" s="481"/>
      <c r="G40" s="481"/>
      <c r="H40" s="481"/>
      <c r="I40" s="481"/>
      <c r="J40" s="481"/>
      <c r="K40" s="481"/>
      <c r="L40" s="481"/>
      <c r="M40" s="481"/>
    </row>
    <row r="41" spans="1:21" ht="3" customHeight="1" x14ac:dyDescent="0.2">
      <c r="A41" s="13"/>
      <c r="B41" s="8"/>
      <c r="C41" s="12"/>
      <c r="D41" s="12"/>
      <c r="E41" s="8"/>
      <c r="F41" s="12"/>
      <c r="G41" s="12"/>
      <c r="H41" s="8"/>
      <c r="I41" s="8"/>
      <c r="J41" s="12"/>
      <c r="K41" s="8"/>
      <c r="L41" s="8"/>
      <c r="M41" s="8"/>
    </row>
    <row r="42" spans="1:21" ht="9" customHeight="1" x14ac:dyDescent="0.2">
      <c r="A42" s="40" t="s">
        <v>70</v>
      </c>
      <c r="B42" s="3">
        <v>93.5</v>
      </c>
      <c r="C42" s="4">
        <v>13.4</v>
      </c>
      <c r="D42" s="4"/>
      <c r="E42" s="3">
        <v>25.8</v>
      </c>
      <c r="F42" s="4">
        <v>31.1</v>
      </c>
      <c r="H42" s="8" t="s">
        <v>187</v>
      </c>
      <c r="I42" s="8" t="s">
        <v>187</v>
      </c>
      <c r="J42" s="12"/>
      <c r="K42" s="8" t="s">
        <v>187</v>
      </c>
      <c r="L42" s="8" t="s">
        <v>187</v>
      </c>
      <c r="M42" s="8" t="s">
        <v>187</v>
      </c>
      <c r="N42" s="5"/>
      <c r="O42" s="5">
        <v>18.3</v>
      </c>
      <c r="P42" s="5"/>
      <c r="Q42" s="5"/>
    </row>
    <row r="43" spans="1:21" ht="9" customHeight="1" x14ac:dyDescent="0.2">
      <c r="A43" s="40" t="s">
        <v>20</v>
      </c>
      <c r="B43" s="3">
        <v>93.5</v>
      </c>
      <c r="C43" s="4">
        <v>9.1</v>
      </c>
      <c r="D43" s="4"/>
      <c r="E43" s="3">
        <v>39.799999999999997</v>
      </c>
      <c r="F43" s="4">
        <v>32.4</v>
      </c>
      <c r="H43" s="8">
        <v>6.4</v>
      </c>
      <c r="I43" s="12">
        <v>17.600000000000001</v>
      </c>
      <c r="J43" s="12"/>
      <c r="K43" s="8">
        <v>51.7</v>
      </c>
      <c r="L43" s="12">
        <v>43.4</v>
      </c>
      <c r="M43" s="12">
        <v>15.6</v>
      </c>
      <c r="N43" s="5"/>
      <c r="O43" s="5">
        <v>30.2</v>
      </c>
      <c r="P43" s="5"/>
      <c r="Q43" s="5"/>
      <c r="R43" s="5"/>
      <c r="S43" s="5"/>
    </row>
    <row r="44" spans="1:21" ht="9" customHeight="1" x14ac:dyDescent="0.2">
      <c r="A44" s="40" t="s">
        <v>21</v>
      </c>
      <c r="B44" s="3">
        <v>90.5</v>
      </c>
      <c r="C44" s="4">
        <v>24.1</v>
      </c>
      <c r="D44" s="4"/>
      <c r="E44" s="3">
        <v>52</v>
      </c>
      <c r="F44" s="4">
        <v>40.6</v>
      </c>
      <c r="H44" s="8">
        <v>9.5</v>
      </c>
      <c r="I44" s="12">
        <v>27.5</v>
      </c>
      <c r="J44" s="12"/>
      <c r="K44" s="8">
        <v>62.7</v>
      </c>
      <c r="L44" s="12">
        <v>39.200000000000003</v>
      </c>
      <c r="M44" s="12">
        <v>16.899999999999999</v>
      </c>
      <c r="N44" s="5"/>
      <c r="O44" s="5">
        <v>29.9</v>
      </c>
      <c r="P44" s="5"/>
      <c r="Q44" s="5"/>
      <c r="R44" s="5"/>
      <c r="S44" s="5"/>
    </row>
    <row r="45" spans="1:21" ht="9" customHeight="1" x14ac:dyDescent="0.2">
      <c r="A45" s="40" t="s">
        <v>22</v>
      </c>
      <c r="B45" s="3">
        <v>87.3</v>
      </c>
      <c r="C45" s="4">
        <v>37.700000000000003</v>
      </c>
      <c r="D45" s="4"/>
      <c r="E45" s="3">
        <v>55.8</v>
      </c>
      <c r="F45" s="4">
        <v>44.9</v>
      </c>
      <c r="H45" s="8">
        <v>15.7</v>
      </c>
      <c r="I45" s="12">
        <v>13.8</v>
      </c>
      <c r="J45" s="12"/>
      <c r="K45" s="8">
        <v>65.3</v>
      </c>
      <c r="L45" s="12">
        <v>37.799999999999997</v>
      </c>
      <c r="M45" s="12">
        <v>19.600000000000001</v>
      </c>
      <c r="N45" s="5"/>
      <c r="O45" s="5">
        <v>36.1</v>
      </c>
      <c r="P45" s="5"/>
      <c r="Q45" s="5"/>
      <c r="R45" s="5"/>
      <c r="S45" s="5"/>
    </row>
    <row r="46" spans="1:21" ht="9" customHeight="1" x14ac:dyDescent="0.2">
      <c r="A46" s="40" t="s">
        <v>23</v>
      </c>
      <c r="B46" s="3">
        <v>84.5</v>
      </c>
      <c r="C46" s="4">
        <v>33.799999999999997</v>
      </c>
      <c r="D46" s="4"/>
      <c r="E46" s="3">
        <v>54.5</v>
      </c>
      <c r="F46" s="4">
        <v>37.700000000000003</v>
      </c>
      <c r="H46" s="8">
        <v>22.3</v>
      </c>
      <c r="I46" s="12">
        <v>19.5</v>
      </c>
      <c r="J46" s="12"/>
      <c r="K46" s="8">
        <v>69.2</v>
      </c>
      <c r="L46" s="12">
        <v>38.299999999999997</v>
      </c>
      <c r="M46" s="12">
        <v>12.5</v>
      </c>
      <c r="N46" s="5"/>
      <c r="O46" s="5">
        <v>37.200000000000003</v>
      </c>
      <c r="P46" s="5"/>
      <c r="Q46" s="5"/>
      <c r="R46" s="5"/>
      <c r="S46" s="5"/>
    </row>
    <row r="47" spans="1:21" ht="9" customHeight="1" x14ac:dyDescent="0.2">
      <c r="A47" s="40" t="s">
        <v>24</v>
      </c>
      <c r="B47" s="3">
        <v>86.4</v>
      </c>
      <c r="C47" s="4">
        <v>37.4</v>
      </c>
      <c r="D47" s="4"/>
      <c r="E47" s="3">
        <v>61.2</v>
      </c>
      <c r="F47" s="4">
        <v>39.299999999999997</v>
      </c>
      <c r="H47" s="8">
        <v>23.2</v>
      </c>
      <c r="I47" s="12">
        <v>17.3</v>
      </c>
      <c r="J47" s="12"/>
      <c r="K47" s="8">
        <v>63.1</v>
      </c>
      <c r="L47" s="12">
        <v>39</v>
      </c>
      <c r="M47" s="12">
        <v>15.4</v>
      </c>
      <c r="N47" s="5"/>
      <c r="O47" s="5">
        <v>36.9</v>
      </c>
      <c r="P47" s="5"/>
      <c r="Q47" s="5"/>
      <c r="R47" s="5"/>
      <c r="S47" s="5"/>
    </row>
    <row r="48" spans="1:21" ht="9" customHeight="1" x14ac:dyDescent="0.2">
      <c r="A48" s="40" t="s">
        <v>25</v>
      </c>
      <c r="B48" s="3">
        <v>88.7</v>
      </c>
      <c r="C48" s="4">
        <v>28</v>
      </c>
      <c r="D48" s="4"/>
      <c r="E48" s="3">
        <v>66.3</v>
      </c>
      <c r="F48" s="4">
        <v>46.2</v>
      </c>
      <c r="H48" s="8">
        <v>27.6</v>
      </c>
      <c r="I48" s="12">
        <v>17.100000000000001</v>
      </c>
      <c r="J48" s="12"/>
      <c r="K48" s="8">
        <v>53</v>
      </c>
      <c r="L48" s="12">
        <v>46.2</v>
      </c>
      <c r="M48" s="12">
        <v>12.9</v>
      </c>
      <c r="N48" s="5"/>
      <c r="O48" s="5">
        <v>15.3</v>
      </c>
      <c r="P48" s="5"/>
      <c r="Q48" s="5"/>
      <c r="R48" s="5"/>
      <c r="S48" s="5"/>
    </row>
    <row r="49" spans="1:19" ht="9" customHeight="1" x14ac:dyDescent="0.2">
      <c r="A49" s="40" t="s">
        <v>26</v>
      </c>
      <c r="B49" s="3">
        <v>89.2</v>
      </c>
      <c r="C49" s="4">
        <v>27.1</v>
      </c>
      <c r="D49" s="4"/>
      <c r="E49" s="3">
        <v>70.5</v>
      </c>
      <c r="F49" s="4">
        <v>48.2</v>
      </c>
      <c r="H49" s="8">
        <v>30</v>
      </c>
      <c r="I49" s="12">
        <v>24</v>
      </c>
      <c r="J49" s="12"/>
      <c r="K49" s="8">
        <v>51</v>
      </c>
      <c r="L49" s="12">
        <v>48.2</v>
      </c>
      <c r="M49" s="12">
        <v>14.1</v>
      </c>
      <c r="N49" s="5"/>
      <c r="O49" s="5">
        <v>13.3</v>
      </c>
      <c r="P49" s="5"/>
      <c r="Q49" s="5"/>
      <c r="R49" s="5"/>
      <c r="S49" s="5"/>
    </row>
    <row r="50" spans="1:19" ht="9" customHeight="1" x14ac:dyDescent="0.2">
      <c r="A50" s="40" t="s">
        <v>27</v>
      </c>
      <c r="B50" s="3">
        <v>91.2</v>
      </c>
      <c r="C50" s="4">
        <v>20.6</v>
      </c>
      <c r="D50" s="4"/>
      <c r="E50" s="3">
        <v>67.400000000000006</v>
      </c>
      <c r="F50" s="4">
        <v>49.8</v>
      </c>
      <c r="H50" s="8">
        <v>31.2</v>
      </c>
      <c r="I50" s="12">
        <v>26</v>
      </c>
      <c r="J50" s="12"/>
      <c r="K50" s="8">
        <v>47.4</v>
      </c>
      <c r="L50" s="12">
        <v>43.1</v>
      </c>
      <c r="M50" s="12">
        <v>16.399999999999999</v>
      </c>
      <c r="N50" s="5"/>
      <c r="O50" s="5">
        <v>11.1</v>
      </c>
      <c r="P50" s="5"/>
      <c r="Q50" s="5"/>
      <c r="R50" s="5"/>
      <c r="S50" s="5"/>
    </row>
    <row r="51" spans="1:19" ht="9" customHeight="1" x14ac:dyDescent="0.2">
      <c r="A51" s="40" t="s">
        <v>28</v>
      </c>
      <c r="B51" s="3">
        <v>94.4</v>
      </c>
      <c r="C51" s="4">
        <v>15.5</v>
      </c>
      <c r="D51" s="4"/>
      <c r="E51" s="3">
        <v>60.1</v>
      </c>
      <c r="F51" s="4">
        <v>43.6</v>
      </c>
      <c r="H51" s="8">
        <v>35</v>
      </c>
      <c r="I51" s="12">
        <v>32.799999999999997</v>
      </c>
      <c r="J51" s="12"/>
      <c r="K51" s="8">
        <v>48</v>
      </c>
      <c r="L51" s="12">
        <v>37.299999999999997</v>
      </c>
      <c r="M51" s="12">
        <v>18.2</v>
      </c>
      <c r="N51" s="5"/>
      <c r="O51" s="5">
        <v>10.1</v>
      </c>
      <c r="P51" s="5"/>
      <c r="Q51" s="5"/>
      <c r="R51" s="5"/>
      <c r="S51" s="5"/>
    </row>
    <row r="52" spans="1:19" ht="9" customHeight="1" x14ac:dyDescent="0.2">
      <c r="A52" s="40" t="s">
        <v>29</v>
      </c>
      <c r="B52" s="3">
        <v>94.6</v>
      </c>
      <c r="C52" s="4">
        <v>10.4</v>
      </c>
      <c r="D52" s="4"/>
      <c r="E52" s="3">
        <v>55</v>
      </c>
      <c r="F52" s="4">
        <v>43.7</v>
      </c>
      <c r="H52" s="8">
        <v>38.4</v>
      </c>
      <c r="I52" s="12">
        <v>29</v>
      </c>
      <c r="J52" s="12"/>
      <c r="K52" s="8">
        <v>45.8</v>
      </c>
      <c r="L52" s="12">
        <v>38.799999999999997</v>
      </c>
      <c r="M52" s="12">
        <v>16.8</v>
      </c>
      <c r="N52" s="5"/>
      <c r="O52" s="5">
        <v>8.5</v>
      </c>
      <c r="P52" s="5"/>
      <c r="Q52" s="5"/>
      <c r="R52" s="5"/>
      <c r="S52" s="5"/>
    </row>
    <row r="53" spans="1:19" ht="9" customHeight="1" x14ac:dyDescent="0.2">
      <c r="A53" s="40" t="s">
        <v>71</v>
      </c>
      <c r="B53" s="3">
        <v>94.9</v>
      </c>
      <c r="C53" s="4">
        <v>7.6</v>
      </c>
      <c r="D53" s="4"/>
      <c r="E53" s="3">
        <v>41.4</v>
      </c>
      <c r="F53" s="4">
        <v>42</v>
      </c>
      <c r="H53" s="8">
        <v>38</v>
      </c>
      <c r="I53" s="12">
        <v>34.4</v>
      </c>
      <c r="J53" s="12"/>
      <c r="K53" s="8">
        <v>37.1</v>
      </c>
      <c r="L53" s="12">
        <v>36</v>
      </c>
      <c r="M53" s="12">
        <v>22</v>
      </c>
      <c r="N53" s="5"/>
      <c r="O53" s="5">
        <v>7.7</v>
      </c>
      <c r="P53" s="5"/>
      <c r="Q53" s="5"/>
      <c r="R53" s="5"/>
      <c r="S53" s="5"/>
    </row>
    <row r="54" spans="1:19" ht="9" customHeight="1" x14ac:dyDescent="0.2">
      <c r="A54" s="40" t="s">
        <v>31</v>
      </c>
      <c r="B54" s="3">
        <v>94.2</v>
      </c>
      <c r="C54" s="4">
        <v>10.199999999999999</v>
      </c>
      <c r="D54" s="4"/>
      <c r="E54" s="3">
        <v>28.7</v>
      </c>
      <c r="F54" s="4">
        <v>45.9</v>
      </c>
      <c r="H54" s="8">
        <v>30.8</v>
      </c>
      <c r="I54" s="12">
        <v>36.1</v>
      </c>
      <c r="J54" s="12"/>
      <c r="K54" s="8">
        <v>24.4</v>
      </c>
      <c r="L54" s="12">
        <v>41</v>
      </c>
      <c r="M54" s="12">
        <v>20.6</v>
      </c>
      <c r="N54" s="5"/>
      <c r="O54" s="5">
        <v>2.8</v>
      </c>
      <c r="P54" s="5"/>
      <c r="Q54" s="5"/>
      <c r="R54" s="5"/>
      <c r="S54" s="5"/>
    </row>
    <row r="55" spans="1:19" s="20" customFormat="1" ht="9" customHeight="1" x14ac:dyDescent="0.2">
      <c r="A55" s="41" t="s">
        <v>32</v>
      </c>
      <c r="B55" s="27">
        <v>91.7</v>
      </c>
      <c r="C55" s="58">
        <v>18.8</v>
      </c>
      <c r="D55" s="58"/>
      <c r="E55" s="27">
        <v>54.2</v>
      </c>
      <c r="F55" s="58">
        <v>45.1</v>
      </c>
      <c r="H55" s="10">
        <v>29.3</v>
      </c>
      <c r="I55" s="11">
        <v>27.9</v>
      </c>
      <c r="J55" s="11"/>
      <c r="K55" s="10">
        <v>46.4</v>
      </c>
      <c r="L55" s="11">
        <v>41.8</v>
      </c>
      <c r="M55" s="11">
        <v>16.7</v>
      </c>
      <c r="N55" s="5"/>
      <c r="O55" s="20">
        <v>14.1</v>
      </c>
      <c r="P55" s="5"/>
      <c r="Q55" s="5"/>
      <c r="R55" s="5"/>
      <c r="S55" s="5"/>
    </row>
    <row r="56" spans="1:19" s="20" customFormat="1" ht="3" customHeight="1" x14ac:dyDescent="0.2">
      <c r="A56" s="9"/>
      <c r="B56" s="8"/>
      <c r="C56" s="12"/>
      <c r="D56" s="12"/>
      <c r="E56" s="8"/>
      <c r="F56" s="12"/>
      <c r="G56" s="12"/>
      <c r="H56" s="8"/>
      <c r="I56" s="8"/>
      <c r="J56" s="12"/>
      <c r="K56" s="8"/>
      <c r="L56" s="8"/>
      <c r="M56" s="8"/>
      <c r="O56" s="14"/>
    </row>
    <row r="57" spans="1:19" ht="10" customHeight="1" x14ac:dyDescent="0.2">
      <c r="A57" s="32"/>
      <c r="B57" s="481" t="s">
        <v>34</v>
      </c>
      <c r="C57" s="481"/>
      <c r="D57" s="481"/>
      <c r="E57" s="481"/>
      <c r="F57" s="481"/>
      <c r="G57" s="481"/>
      <c r="H57" s="481"/>
      <c r="I57" s="481"/>
      <c r="J57" s="481"/>
      <c r="K57" s="481"/>
      <c r="L57" s="481"/>
      <c r="M57" s="481"/>
    </row>
    <row r="58" spans="1:19" ht="3" customHeight="1" x14ac:dyDescent="0.2">
      <c r="A58" s="15"/>
      <c r="B58" s="8"/>
      <c r="C58" s="12"/>
      <c r="D58" s="12"/>
      <c r="E58" s="8"/>
      <c r="F58" s="12"/>
      <c r="G58" s="12"/>
      <c r="H58" s="8"/>
      <c r="I58" s="8"/>
      <c r="J58" s="12"/>
      <c r="K58" s="8"/>
      <c r="L58" s="8"/>
      <c r="M58" s="8"/>
    </row>
    <row r="59" spans="1:19" ht="9" customHeight="1" x14ac:dyDescent="0.2">
      <c r="A59" s="40" t="s">
        <v>70</v>
      </c>
      <c r="B59" s="3">
        <v>94.2</v>
      </c>
      <c r="C59" s="4">
        <v>12.3</v>
      </c>
      <c r="D59" s="4"/>
      <c r="E59" s="3">
        <v>24.1</v>
      </c>
      <c r="F59" s="4">
        <v>27.3</v>
      </c>
      <c r="H59" s="8" t="s">
        <v>187</v>
      </c>
      <c r="I59" s="8" t="s">
        <v>187</v>
      </c>
      <c r="J59" s="12"/>
      <c r="K59" s="8" t="s">
        <v>187</v>
      </c>
      <c r="L59" s="8" t="s">
        <v>187</v>
      </c>
      <c r="M59" s="8" t="s">
        <v>187</v>
      </c>
      <c r="N59" s="5"/>
      <c r="O59" s="5">
        <v>17</v>
      </c>
      <c r="P59" s="5"/>
      <c r="Q59" s="5"/>
    </row>
    <row r="60" spans="1:19" ht="9" customHeight="1" x14ac:dyDescent="0.2">
      <c r="A60" s="40" t="s">
        <v>20</v>
      </c>
      <c r="B60" s="3">
        <v>94.1</v>
      </c>
      <c r="C60" s="4">
        <v>9.1999999999999993</v>
      </c>
      <c r="D60" s="4"/>
      <c r="E60" s="3">
        <v>37.700000000000003</v>
      </c>
      <c r="F60" s="4">
        <v>28.8</v>
      </c>
      <c r="H60" s="8">
        <v>5.6</v>
      </c>
      <c r="I60" s="12">
        <v>25.1</v>
      </c>
      <c r="J60" s="12"/>
      <c r="K60" s="8">
        <v>49.7</v>
      </c>
      <c r="L60" s="12">
        <v>45.8</v>
      </c>
      <c r="M60" s="12">
        <v>14</v>
      </c>
      <c r="N60" s="5"/>
      <c r="O60" s="5">
        <v>28.7</v>
      </c>
      <c r="P60" s="5"/>
      <c r="Q60" s="5"/>
      <c r="R60" s="5"/>
      <c r="S60" s="5"/>
    </row>
    <row r="61" spans="1:19" ht="9" customHeight="1" x14ac:dyDescent="0.2">
      <c r="A61" s="40" t="s">
        <v>21</v>
      </c>
      <c r="B61" s="3">
        <v>89.8</v>
      </c>
      <c r="C61" s="4">
        <v>22.9</v>
      </c>
      <c r="D61" s="4"/>
      <c r="E61" s="3">
        <v>49.8</v>
      </c>
      <c r="F61" s="4">
        <v>37.6</v>
      </c>
      <c r="H61" s="8">
        <v>8.1999999999999993</v>
      </c>
      <c r="I61" s="12">
        <v>21.7</v>
      </c>
      <c r="J61" s="12"/>
      <c r="K61" s="8">
        <v>58.6</v>
      </c>
      <c r="L61" s="12">
        <v>47.2</v>
      </c>
      <c r="M61" s="12">
        <v>12.9</v>
      </c>
      <c r="N61" s="5"/>
      <c r="O61" s="5">
        <v>27.3</v>
      </c>
      <c r="P61" s="5"/>
      <c r="Q61" s="5"/>
      <c r="R61" s="5"/>
      <c r="S61" s="5"/>
    </row>
    <row r="62" spans="1:19" x14ac:dyDescent="0.2">
      <c r="A62" s="40" t="s">
        <v>22</v>
      </c>
      <c r="B62" s="3">
        <v>85.4</v>
      </c>
      <c r="C62" s="4">
        <v>35</v>
      </c>
      <c r="D62" s="4"/>
      <c r="E62" s="3">
        <v>52.7</v>
      </c>
      <c r="F62" s="4">
        <v>44.9</v>
      </c>
      <c r="H62" s="8">
        <v>15.1</v>
      </c>
      <c r="I62" s="12">
        <v>16.5</v>
      </c>
      <c r="J62" s="12"/>
      <c r="K62" s="8">
        <v>54.5</v>
      </c>
      <c r="L62" s="12">
        <v>45.8</v>
      </c>
      <c r="M62" s="12">
        <v>13.7</v>
      </c>
      <c r="N62" s="5"/>
      <c r="O62" s="5">
        <v>28</v>
      </c>
      <c r="P62" s="5"/>
      <c r="Q62" s="5"/>
      <c r="R62" s="5"/>
      <c r="S62" s="5"/>
    </row>
    <row r="63" spans="1:19" ht="9" customHeight="1" x14ac:dyDescent="0.2">
      <c r="A63" s="40" t="s">
        <v>23</v>
      </c>
      <c r="B63" s="3">
        <v>82.3</v>
      </c>
      <c r="C63" s="4">
        <v>33</v>
      </c>
      <c r="D63" s="4"/>
      <c r="E63" s="3">
        <v>51.6</v>
      </c>
      <c r="F63" s="4">
        <v>39.6</v>
      </c>
      <c r="H63" s="8">
        <v>20.100000000000001</v>
      </c>
      <c r="I63" s="12">
        <v>13.5</v>
      </c>
      <c r="J63" s="12"/>
      <c r="K63" s="8">
        <v>56.9</v>
      </c>
      <c r="L63" s="12">
        <v>42.8</v>
      </c>
      <c r="M63" s="12">
        <v>10.5</v>
      </c>
      <c r="N63" s="5"/>
      <c r="O63" s="5">
        <v>30.7</v>
      </c>
      <c r="P63" s="5"/>
      <c r="Q63" s="5"/>
      <c r="R63" s="5"/>
      <c r="S63" s="5"/>
    </row>
    <row r="64" spans="1:19" ht="9" customHeight="1" x14ac:dyDescent="0.2">
      <c r="A64" s="40" t="s">
        <v>24</v>
      </c>
      <c r="B64" s="3">
        <v>82.2</v>
      </c>
      <c r="C64" s="4">
        <v>38.799999999999997</v>
      </c>
      <c r="D64" s="4"/>
      <c r="E64" s="3">
        <v>57.2</v>
      </c>
      <c r="F64" s="4">
        <v>43.3</v>
      </c>
      <c r="H64" s="8">
        <v>21.7</v>
      </c>
      <c r="I64" s="12">
        <v>18.600000000000001</v>
      </c>
      <c r="J64" s="12"/>
      <c r="K64" s="8">
        <v>51.5</v>
      </c>
      <c r="L64" s="12">
        <v>44.6</v>
      </c>
      <c r="M64" s="12">
        <v>12.9</v>
      </c>
      <c r="N64" s="5"/>
      <c r="O64" s="5">
        <v>30</v>
      </c>
      <c r="P64" s="5"/>
      <c r="Q64" s="5"/>
      <c r="R64" s="5"/>
      <c r="S64" s="5"/>
    </row>
    <row r="65" spans="1:19" ht="9" customHeight="1" x14ac:dyDescent="0.2">
      <c r="A65" s="40" t="s">
        <v>25</v>
      </c>
      <c r="B65" s="3">
        <v>86.2</v>
      </c>
      <c r="C65" s="4">
        <v>31.9</v>
      </c>
      <c r="D65" s="4"/>
      <c r="E65" s="3">
        <v>64.400000000000006</v>
      </c>
      <c r="F65" s="4">
        <v>47.2</v>
      </c>
      <c r="H65" s="8">
        <v>29.9</v>
      </c>
      <c r="I65" s="12">
        <v>18.600000000000001</v>
      </c>
      <c r="J65" s="12"/>
      <c r="K65" s="8">
        <v>45.8</v>
      </c>
      <c r="L65" s="12">
        <v>48.9</v>
      </c>
      <c r="M65" s="12">
        <v>12.4</v>
      </c>
      <c r="N65" s="5"/>
      <c r="O65" s="5">
        <v>13.4</v>
      </c>
      <c r="P65" s="5"/>
      <c r="Q65" s="5"/>
      <c r="R65" s="5"/>
      <c r="S65" s="5"/>
    </row>
    <row r="66" spans="1:19" ht="9" customHeight="1" x14ac:dyDescent="0.2">
      <c r="A66" s="40" t="s">
        <v>26</v>
      </c>
      <c r="B66" s="3">
        <v>88.1</v>
      </c>
      <c r="C66" s="4">
        <v>26.2</v>
      </c>
      <c r="D66" s="4"/>
      <c r="E66" s="3">
        <v>71.400000000000006</v>
      </c>
      <c r="F66" s="4">
        <v>51.6</v>
      </c>
      <c r="H66" s="8">
        <v>32.299999999999997</v>
      </c>
      <c r="I66" s="12">
        <v>25.9</v>
      </c>
      <c r="J66" s="12"/>
      <c r="K66" s="8">
        <v>43.9</v>
      </c>
      <c r="L66" s="12">
        <v>50</v>
      </c>
      <c r="M66" s="12">
        <v>14</v>
      </c>
      <c r="N66" s="5"/>
      <c r="O66" s="5">
        <v>10.3</v>
      </c>
      <c r="P66" s="5"/>
      <c r="Q66" s="5"/>
      <c r="R66" s="5"/>
      <c r="S66" s="5"/>
    </row>
    <row r="67" spans="1:19" ht="9" customHeight="1" x14ac:dyDescent="0.2">
      <c r="A67" s="40" t="s">
        <v>27</v>
      </c>
      <c r="B67" s="3">
        <v>91.4</v>
      </c>
      <c r="C67" s="4">
        <v>20.9</v>
      </c>
      <c r="D67" s="4"/>
      <c r="E67" s="3">
        <v>71</v>
      </c>
      <c r="F67" s="4">
        <v>52.2</v>
      </c>
      <c r="H67" s="8">
        <v>35</v>
      </c>
      <c r="I67" s="12">
        <v>27.4</v>
      </c>
      <c r="J67" s="12"/>
      <c r="K67" s="8">
        <v>40.799999999999997</v>
      </c>
      <c r="L67" s="12">
        <v>44.7</v>
      </c>
      <c r="M67" s="12">
        <v>15.2</v>
      </c>
      <c r="N67" s="5"/>
      <c r="O67" s="5">
        <v>8.9</v>
      </c>
      <c r="P67" s="5"/>
      <c r="Q67" s="5"/>
      <c r="R67" s="5"/>
      <c r="S67" s="5"/>
    </row>
    <row r="68" spans="1:19" ht="9" customHeight="1" x14ac:dyDescent="0.2">
      <c r="A68" s="40" t="s">
        <v>28</v>
      </c>
      <c r="B68" s="3">
        <v>93.8</v>
      </c>
      <c r="C68" s="4">
        <v>16.899999999999999</v>
      </c>
      <c r="D68" s="4"/>
      <c r="E68" s="3">
        <v>65.099999999999994</v>
      </c>
      <c r="F68" s="4">
        <v>47.9</v>
      </c>
      <c r="H68" s="8">
        <v>39.799999999999997</v>
      </c>
      <c r="I68" s="12">
        <v>34.299999999999997</v>
      </c>
      <c r="J68" s="12"/>
      <c r="K68" s="8">
        <v>40.6</v>
      </c>
      <c r="L68" s="12">
        <v>40.5</v>
      </c>
      <c r="M68" s="12">
        <v>16.5</v>
      </c>
      <c r="N68" s="5"/>
      <c r="O68" s="5">
        <v>7.5</v>
      </c>
      <c r="P68" s="5"/>
      <c r="Q68" s="5"/>
      <c r="R68" s="5"/>
      <c r="S68" s="5"/>
    </row>
    <row r="69" spans="1:19" ht="9" customHeight="1" x14ac:dyDescent="0.2">
      <c r="A69" s="40" t="s">
        <v>29</v>
      </c>
      <c r="B69" s="3">
        <v>94.3</v>
      </c>
      <c r="C69" s="4">
        <v>11.9</v>
      </c>
      <c r="D69" s="4"/>
      <c r="E69" s="3">
        <v>60.3</v>
      </c>
      <c r="F69" s="4">
        <v>41.7</v>
      </c>
      <c r="H69" s="8">
        <v>43.2</v>
      </c>
      <c r="I69" s="12">
        <v>31.4</v>
      </c>
      <c r="J69" s="12"/>
      <c r="K69" s="8">
        <v>41.2</v>
      </c>
      <c r="L69" s="12">
        <v>41.4</v>
      </c>
      <c r="M69" s="12">
        <v>16.8</v>
      </c>
      <c r="N69" s="5"/>
      <c r="O69" s="5">
        <v>7.3</v>
      </c>
      <c r="P69" s="5"/>
      <c r="Q69" s="5"/>
      <c r="R69" s="5"/>
      <c r="S69" s="5"/>
    </row>
    <row r="70" spans="1:19" ht="9" customHeight="1" x14ac:dyDescent="0.2">
      <c r="A70" s="40" t="s">
        <v>71</v>
      </c>
      <c r="B70" s="3">
        <v>95.4</v>
      </c>
      <c r="C70" s="4">
        <v>8</v>
      </c>
      <c r="D70" s="4"/>
      <c r="E70" s="3">
        <v>47.1</v>
      </c>
      <c r="F70" s="4">
        <v>40.700000000000003</v>
      </c>
      <c r="H70" s="8">
        <v>44.3</v>
      </c>
      <c r="I70" s="12">
        <v>39.299999999999997</v>
      </c>
      <c r="J70" s="12"/>
      <c r="K70" s="8">
        <v>34.200000000000003</v>
      </c>
      <c r="L70" s="12">
        <v>35.6</v>
      </c>
      <c r="M70" s="12">
        <v>22.6</v>
      </c>
      <c r="N70" s="5"/>
      <c r="O70" s="5">
        <v>7.5</v>
      </c>
      <c r="P70" s="5"/>
      <c r="Q70" s="5"/>
      <c r="R70" s="5"/>
      <c r="S70" s="5"/>
    </row>
    <row r="71" spans="1:19" ht="9" customHeight="1" x14ac:dyDescent="0.2">
      <c r="A71" s="40" t="s">
        <v>31</v>
      </c>
      <c r="B71" s="3">
        <v>94.9</v>
      </c>
      <c r="C71" s="4">
        <v>9.6</v>
      </c>
      <c r="D71" s="4"/>
      <c r="E71" s="3">
        <v>30.9</v>
      </c>
      <c r="F71" s="4">
        <v>43.7</v>
      </c>
      <c r="H71" s="8">
        <v>38.700000000000003</v>
      </c>
      <c r="I71" s="12">
        <v>40.5</v>
      </c>
      <c r="J71" s="12"/>
      <c r="K71" s="8">
        <v>23.7</v>
      </c>
      <c r="L71" s="12">
        <v>43.4</v>
      </c>
      <c r="M71" s="12">
        <v>17.100000000000001</v>
      </c>
      <c r="N71" s="5"/>
      <c r="O71" s="5">
        <v>2.9</v>
      </c>
      <c r="P71" s="5"/>
      <c r="Q71" s="5"/>
      <c r="R71" s="5"/>
      <c r="S71" s="5"/>
    </row>
    <row r="72" spans="1:19" s="20" customFormat="1" ht="9" customHeight="1" x14ac:dyDescent="0.2">
      <c r="A72" s="41" t="s">
        <v>35</v>
      </c>
      <c r="B72" s="27">
        <v>91</v>
      </c>
      <c r="C72" s="58">
        <v>19.5</v>
      </c>
      <c r="D72" s="58"/>
      <c r="E72" s="58">
        <v>56.4</v>
      </c>
      <c r="F72" s="58">
        <v>46.2</v>
      </c>
      <c r="H72" s="10">
        <v>32.5</v>
      </c>
      <c r="I72" s="11">
        <v>30.5</v>
      </c>
      <c r="J72" s="11"/>
      <c r="K72" s="10">
        <v>41.4</v>
      </c>
      <c r="L72" s="11">
        <v>44.6</v>
      </c>
      <c r="M72" s="11">
        <v>15.2</v>
      </c>
      <c r="N72" s="11"/>
      <c r="O72" s="10">
        <v>12.4</v>
      </c>
      <c r="P72" s="5"/>
      <c r="Q72" s="5"/>
      <c r="R72" s="5"/>
      <c r="S72" s="5"/>
    </row>
    <row r="73" spans="1:19" ht="3" customHeight="1" x14ac:dyDescent="0.2">
      <c r="A73" s="16"/>
      <c r="B73" s="17"/>
      <c r="C73" s="18"/>
      <c r="D73" s="18"/>
      <c r="E73" s="17"/>
      <c r="F73" s="18"/>
      <c r="G73" s="18"/>
      <c r="H73" s="17"/>
      <c r="I73" s="17"/>
      <c r="J73" s="18"/>
      <c r="K73" s="17"/>
      <c r="L73" s="17"/>
      <c r="M73" s="17"/>
      <c r="N73" s="17"/>
      <c r="O73" s="17"/>
    </row>
    <row r="74" spans="1:19" ht="3" customHeight="1" x14ac:dyDescent="0.2">
      <c r="A74" s="7"/>
      <c r="C74" s="19"/>
      <c r="D74" s="19"/>
      <c r="F74" s="19"/>
      <c r="G74" s="19"/>
      <c r="J74" s="19"/>
    </row>
    <row r="75" spans="1:19" ht="10" customHeight="1" x14ac:dyDescent="0.2">
      <c r="A75" s="14" t="s">
        <v>101</v>
      </c>
      <c r="C75" s="19"/>
      <c r="D75" s="19"/>
      <c r="F75" s="19"/>
      <c r="G75" s="19"/>
      <c r="J75" s="19"/>
    </row>
    <row r="76" spans="1:19" ht="9" customHeight="1" x14ac:dyDescent="0.2">
      <c r="A76" s="32" t="s">
        <v>72</v>
      </c>
      <c r="C76" s="19"/>
      <c r="D76" s="19"/>
      <c r="F76" s="19"/>
      <c r="G76" s="19"/>
      <c r="J76" s="19"/>
      <c r="L76" s="5"/>
    </row>
    <row r="77" spans="1:19" ht="9" customHeight="1" x14ac:dyDescent="0.2">
      <c r="A77" s="32" t="s">
        <v>73</v>
      </c>
      <c r="C77" s="19"/>
      <c r="D77" s="19"/>
      <c r="E77" s="5"/>
      <c r="F77" s="26"/>
      <c r="G77" s="19"/>
      <c r="H77" s="5"/>
      <c r="J77" s="19"/>
      <c r="K77" s="5"/>
    </row>
    <row r="78" spans="1:19" ht="9" customHeight="1" x14ac:dyDescent="0.2">
      <c r="A78" s="32" t="s">
        <v>74</v>
      </c>
      <c r="C78" s="19"/>
      <c r="D78" s="19"/>
      <c r="F78" s="26"/>
      <c r="G78" s="19"/>
      <c r="J78" s="19"/>
    </row>
    <row r="79" spans="1:19" ht="9" customHeight="1" x14ac:dyDescent="0.2">
      <c r="A79" s="32" t="s">
        <v>75</v>
      </c>
      <c r="C79" s="5"/>
      <c r="D79" s="5"/>
      <c r="F79" s="26"/>
      <c r="G79" s="19"/>
      <c r="J79" s="19"/>
    </row>
    <row r="80" spans="1:19" ht="9" customHeight="1" x14ac:dyDescent="0.2">
      <c r="A80" s="32" t="s">
        <v>76</v>
      </c>
      <c r="C80" s="19"/>
      <c r="D80" s="19"/>
      <c r="F80" s="26"/>
      <c r="G80" s="19"/>
      <c r="J80" s="19"/>
    </row>
    <row r="81" spans="5:5" x14ac:dyDescent="0.2">
      <c r="E81" s="5"/>
    </row>
  </sheetData>
  <mergeCells count="11">
    <mergeCell ref="A5:O5"/>
    <mergeCell ref="A6:O6"/>
    <mergeCell ref="B40:M40"/>
    <mergeCell ref="B57:M57"/>
    <mergeCell ref="B23:M23"/>
    <mergeCell ref="K8:M8"/>
    <mergeCell ref="A8:A9"/>
    <mergeCell ref="B8:C8"/>
    <mergeCell ref="E8:F8"/>
    <mergeCell ref="H8:I8"/>
    <mergeCell ref="B21:M21"/>
  </mergeCells>
  <phoneticPr fontId="0" type="noConversion"/>
  <printOptions gridLines="1"/>
  <pageMargins left="0.59055118110236227" right="0.59055118110236227" top="0.78740157480314965" bottom="0.39370078740157483" header="0" footer="0"/>
  <pageSetup paperSize="9" orientation="portrait" r:id="rId1"/>
  <ignoredErrors>
    <ignoredError sqref="A61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21</vt:i4>
      </vt:variant>
      <vt:variant>
        <vt:lpstr>Intervalli denominati</vt:lpstr>
      </vt:variant>
      <vt:variant>
        <vt:i4>14</vt:i4>
      </vt:variant>
    </vt:vector>
  </HeadingPairs>
  <TitlesOfParts>
    <vt:vector size="35" baseType="lpstr">
      <vt:lpstr>Indice</vt:lpstr>
      <vt:lpstr>10.1</vt:lpstr>
      <vt:lpstr>10.2</vt:lpstr>
      <vt:lpstr>10.2segue</vt:lpstr>
      <vt:lpstr>10.3</vt:lpstr>
      <vt:lpstr>10.3segue</vt:lpstr>
      <vt:lpstr>10.4</vt:lpstr>
      <vt:lpstr>10.4segue</vt:lpstr>
      <vt:lpstr>10.5</vt:lpstr>
      <vt:lpstr>10.5segue</vt:lpstr>
      <vt:lpstr>10,6</vt:lpstr>
      <vt:lpstr>10.7</vt:lpstr>
      <vt:lpstr>10.7segue</vt:lpstr>
      <vt:lpstr>10.8</vt:lpstr>
      <vt:lpstr>10.8 segue</vt:lpstr>
      <vt:lpstr>10.9</vt:lpstr>
      <vt:lpstr>10.9segue</vt:lpstr>
      <vt:lpstr>10.10</vt:lpstr>
      <vt:lpstr>10.11</vt:lpstr>
      <vt:lpstr>10.12</vt:lpstr>
      <vt:lpstr>10.13</vt:lpstr>
      <vt:lpstr>'10.2'!Area_stampa</vt:lpstr>
      <vt:lpstr>'10.2segue'!Area_stampa</vt:lpstr>
      <vt:lpstr>'10.3'!Area_stampa</vt:lpstr>
      <vt:lpstr>'10.3segue'!Area_stampa</vt:lpstr>
      <vt:lpstr>'10.4'!Area_stampa</vt:lpstr>
      <vt:lpstr>'10.4segue'!Area_stampa</vt:lpstr>
      <vt:lpstr>'10.5'!Area_stampa</vt:lpstr>
      <vt:lpstr>'10.5segue'!Area_stampa</vt:lpstr>
      <vt:lpstr>'10.7'!Area_stampa</vt:lpstr>
      <vt:lpstr>'10.7segue'!Area_stampa</vt:lpstr>
      <vt:lpstr>'10.8'!Area_stampa</vt:lpstr>
      <vt:lpstr>'10.8 segue'!Area_stampa</vt:lpstr>
      <vt:lpstr>'10.9'!Area_stampa</vt:lpstr>
      <vt:lpstr>'10.9segue'!Area_stampa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Tisci</dc:creator>
  <cp:lastModifiedBy>UTENTE</cp:lastModifiedBy>
  <cp:lastPrinted>2019-08-28T13:57:25Z</cp:lastPrinted>
  <dcterms:created xsi:type="dcterms:W3CDTF">2002-05-21T08:28:20Z</dcterms:created>
  <dcterms:modified xsi:type="dcterms:W3CDTF">2021-11-26T15:49:00Z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ReviewCycleID">
    <vt:i4>-183519866</vt:i4>
  </property>
  <property fmtid="{D5CDD505-2E9C-101B-9397-08002B2CF9AE}" pid="3" name="_ReviewingToolsShownOnce">
    <vt:lpwstr/>
  </property>
</Properties>
</file>