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tuscolana\IntServiziSociali\Comuni 2021\6 Pubblicazione dati\Tavole\Tavole_definitive\"/>
    </mc:Choice>
  </mc:AlternateContent>
  <bookViews>
    <workbookView xWindow="0" yWindow="0" windowWidth="25200" windowHeight="11550" activeTab="3"/>
  </bookViews>
  <sheets>
    <sheet name="Indice" sheetId="3" r:id="rId1"/>
    <sheet name="Tav. 1_tot" sheetId="1" r:id="rId2"/>
    <sheet name="Tav. 3_tot" sheetId="2" r:id="rId3"/>
    <sheet name="Tav. 3.1_tot" sheetId="4" r:id="rId4"/>
  </sheets>
  <externalReferences>
    <externalReference r:id="rId5"/>
    <externalReference r:id="rId6"/>
    <externalReference r:id="rId7"/>
  </externalReferences>
  <definedNames>
    <definedName name="___tab2" localSheetId="1">#REF!</definedName>
    <definedName name="___tab2" localSheetId="3">#REF!</definedName>
    <definedName name="___tab2" localSheetId="2">#REF!</definedName>
    <definedName name="___tab2">#REF!</definedName>
    <definedName name="___tab3" localSheetId="1">#REF!</definedName>
    <definedName name="___tab3" localSheetId="3">#REF!</definedName>
    <definedName name="___tab3" localSheetId="2">#REF!</definedName>
    <definedName name="___tab3">#REF!</definedName>
    <definedName name="__1F06" localSheetId="1">#REF!</definedName>
    <definedName name="__1F06" localSheetId="3">#REF!</definedName>
    <definedName name="__1F06" localSheetId="2">#REF!</definedName>
    <definedName name="__1F06">#REF!</definedName>
    <definedName name="__1G01" localSheetId="1">#REF!</definedName>
    <definedName name="__1G01" localSheetId="3">#REF!</definedName>
    <definedName name="__1G01" localSheetId="2">#REF!</definedName>
    <definedName name="__1G01">#REF!</definedName>
    <definedName name="__1G02" localSheetId="1">#REF!</definedName>
    <definedName name="__1G02" localSheetId="3">#REF!</definedName>
    <definedName name="__1G02" localSheetId="2">#REF!</definedName>
    <definedName name="__1G02">#REF!</definedName>
    <definedName name="__tab2" localSheetId="1">#REF!</definedName>
    <definedName name="__tab2" localSheetId="3">#REF!</definedName>
    <definedName name="__tab2" localSheetId="2">#REF!</definedName>
    <definedName name="__tab2">#REF!</definedName>
    <definedName name="__tab3" localSheetId="1">#REF!</definedName>
    <definedName name="__tab3" localSheetId="3">#REF!</definedName>
    <definedName name="__tab3" localSheetId="2">#REF!</definedName>
    <definedName name="__tab3">#REF!</definedName>
    <definedName name="__TAV24" localSheetId="1">#REF!</definedName>
    <definedName name="__TAV24" localSheetId="3">#REF!</definedName>
    <definedName name="__TAV24" localSheetId="2">#REF!</definedName>
    <definedName name="__TAV24">#REF!</definedName>
    <definedName name="_18_G01_1" localSheetId="1">#REF!</definedName>
    <definedName name="_18_G01_1" localSheetId="3">#REF!</definedName>
    <definedName name="_18_G01_1" localSheetId="2">#REF!</definedName>
    <definedName name="_18_G01_1">#REF!</definedName>
    <definedName name="_20_1F06" localSheetId="1">#REF!</definedName>
    <definedName name="_20_1F06" localSheetId="3">#REF!</definedName>
    <definedName name="_20_1F06" localSheetId="2">#REF!</definedName>
    <definedName name="_20_1F06">#REF!</definedName>
    <definedName name="_27_G02_1" localSheetId="1">#REF!</definedName>
    <definedName name="_27_G02_1" localSheetId="3">#REF!</definedName>
    <definedName name="_27_G02_1" localSheetId="2">#REF!</definedName>
    <definedName name="_27_G02_1">#REF!</definedName>
    <definedName name="_28_1F06" localSheetId="1">#REF!</definedName>
    <definedName name="_28_1F06" localSheetId="3">#REF!</definedName>
    <definedName name="_28_1F06" localSheetId="2">#REF!</definedName>
    <definedName name="_28_1F06">#REF!</definedName>
    <definedName name="_29_1G01" localSheetId="1">#REF!</definedName>
    <definedName name="_29_1G01" localSheetId="3">#REF!</definedName>
    <definedName name="_29_1G01" localSheetId="2">#REF!</definedName>
    <definedName name="_29_1G01">#REF!</definedName>
    <definedName name="_3_F06_1" localSheetId="1">#REF!</definedName>
    <definedName name="_3_F06_1" localSheetId="3">#REF!</definedName>
    <definedName name="_3_F06_1" localSheetId="2">#REF!</definedName>
    <definedName name="_3_F06_1">#REF!</definedName>
    <definedName name="_30_1G02" localSheetId="1">#REF!</definedName>
    <definedName name="_30_1G02" localSheetId="3">#REF!</definedName>
    <definedName name="_30_1G02" localSheetId="2">#REF!</definedName>
    <definedName name="_30_1G02">#REF!</definedName>
    <definedName name="_31_1G01" localSheetId="1">#REF!</definedName>
    <definedName name="_31_1G01" localSheetId="3">#REF!</definedName>
    <definedName name="_31_1G01" localSheetId="2">#REF!</definedName>
    <definedName name="_31_1G01">#REF!</definedName>
    <definedName name="_42_1G02" localSheetId="1">#REF!</definedName>
    <definedName name="_42_1G02" localSheetId="3">#REF!</definedName>
    <definedName name="_42_1G02" localSheetId="2">#REF!</definedName>
    <definedName name="_42_1G02">#REF!</definedName>
    <definedName name="_42tot_1" localSheetId="1">'[1]Tav. 24.3'!#REF!</definedName>
    <definedName name="_42tot_1" localSheetId="3">'[1]Tav. 24.3'!#REF!</definedName>
    <definedName name="_42tot_1" localSheetId="2">'[1]Tav. 24.3'!#REF!</definedName>
    <definedName name="_42tot_1">'[1]Tav. 24.3'!#REF!</definedName>
    <definedName name="_47tot_1" localSheetId="1">#REF!</definedName>
    <definedName name="_47tot_1" localSheetId="3">#REF!</definedName>
    <definedName name="_47tot_1" localSheetId="2">#REF!</definedName>
    <definedName name="_47tot_1">#REF!</definedName>
    <definedName name="_48tot_2" localSheetId="1">#REF!</definedName>
    <definedName name="_48tot_2" localSheetId="3">#REF!</definedName>
    <definedName name="_48tot_2" localSheetId="2">#REF!</definedName>
    <definedName name="_48tot_2">#REF!</definedName>
    <definedName name="_6_G01_1" localSheetId="1">#REF!</definedName>
    <definedName name="_6_G01_1" localSheetId="3">#REF!</definedName>
    <definedName name="_6_G01_1" localSheetId="2">#REF!</definedName>
    <definedName name="_6_G01_1">#REF!</definedName>
    <definedName name="_9_F06_1" localSheetId="1">#REF!</definedName>
    <definedName name="_9_F06_1" localSheetId="3">#REF!</definedName>
    <definedName name="_9_F06_1" localSheetId="2">#REF!</definedName>
    <definedName name="_9_F06_1">#REF!</definedName>
    <definedName name="_9_G02_1" localSheetId="1">#REF!</definedName>
    <definedName name="_9_G02_1" localSheetId="3">#REF!</definedName>
    <definedName name="_9_G02_1" localSheetId="2">#REF!</definedName>
    <definedName name="_9_G02_1">#REF!</definedName>
    <definedName name="_F06" localSheetId="1">#REF!</definedName>
    <definedName name="_F06" localSheetId="3">#REF!</definedName>
    <definedName name="_F06" localSheetId="2">#REF!</definedName>
    <definedName name="_F06">#REF!</definedName>
    <definedName name="_G01" localSheetId="1">#REF!</definedName>
    <definedName name="_G01" localSheetId="3">#REF!</definedName>
    <definedName name="_G01" localSheetId="2">#REF!</definedName>
    <definedName name="_G01">#REF!</definedName>
    <definedName name="_G02" localSheetId="1">#REF!</definedName>
    <definedName name="_G02" localSheetId="3">#REF!</definedName>
    <definedName name="_G02" localSheetId="2">#REF!</definedName>
    <definedName name="_G02">#REF!</definedName>
    <definedName name="_tab2">"#REF!"</definedName>
    <definedName name="_tab2_1">"#REF!"</definedName>
    <definedName name="_tab3" localSheetId="1">'Tav. 1_tot'!$B$4:$G$25</definedName>
    <definedName name="_tab3_1">#N/A</definedName>
    <definedName name="_TAV24" localSheetId="1">#REF!</definedName>
    <definedName name="_TAV24" localSheetId="3">#REF!</definedName>
    <definedName name="_TAV24" localSheetId="2">#REF!</definedName>
    <definedName name="_TAV24">#REF!</definedName>
    <definedName name="area">'[2]tav6.4'!$A$2:$C$25</definedName>
    <definedName name="area_1" localSheetId="1">#REF!</definedName>
    <definedName name="area_1" localSheetId="3">#REF!</definedName>
    <definedName name="area_1" localSheetId="2">#REF!</definedName>
    <definedName name="area_1">#REF!</definedName>
    <definedName name="area_2" localSheetId="1">#REF!</definedName>
    <definedName name="area_2" localSheetId="3">#REF!</definedName>
    <definedName name="area_2" localSheetId="2">#REF!</definedName>
    <definedName name="area_2">#REF!</definedName>
    <definedName name="area_3" localSheetId="1">#REF!</definedName>
    <definedName name="area_3" localSheetId="3">#REF!</definedName>
    <definedName name="area_3" localSheetId="2">#REF!</definedName>
    <definedName name="area_3">#REF!</definedName>
    <definedName name="area_4" localSheetId="1">#REF!</definedName>
    <definedName name="area_4" localSheetId="3">#REF!</definedName>
    <definedName name="area_4" localSheetId="2">#REF!</definedName>
    <definedName name="area_4">#REF!</definedName>
    <definedName name="area_5" localSheetId="1">#REF!</definedName>
    <definedName name="area_5" localSheetId="3">#REF!</definedName>
    <definedName name="area_5" localSheetId="2">#REF!</definedName>
    <definedName name="area_5">#REF!</definedName>
    <definedName name="area_6" localSheetId="1">#REF!</definedName>
    <definedName name="area_6" localSheetId="3">#REF!</definedName>
    <definedName name="area_6" localSheetId="2">#REF!</definedName>
    <definedName name="area_6">#REF!</definedName>
    <definedName name="area2" localSheetId="1">#REF!</definedName>
    <definedName name="area2" localSheetId="3">#REF!</definedName>
    <definedName name="area2" localSheetId="2">#REF!</definedName>
    <definedName name="area2">#REF!</definedName>
    <definedName name="area22">'[2]tav6.5'!$A$2:$C$25</definedName>
    <definedName name="area3" localSheetId="1">#REF!</definedName>
    <definedName name="area3" localSheetId="3">#REF!</definedName>
    <definedName name="area3" localSheetId="2">#REF!</definedName>
    <definedName name="area3">#REF!</definedName>
    <definedName name="area4" localSheetId="1">#REF!</definedName>
    <definedName name="area4" localSheetId="3">#REF!</definedName>
    <definedName name="area4" localSheetId="2">#REF!</definedName>
    <definedName name="area4">#REF!</definedName>
    <definedName name="area5" localSheetId="1">#REF!</definedName>
    <definedName name="area5" localSheetId="3">#REF!</definedName>
    <definedName name="area5" localSheetId="2">#REF!</definedName>
    <definedName name="area5">#REF!</definedName>
    <definedName name="area6" localSheetId="1">#REF!</definedName>
    <definedName name="area6" localSheetId="3">#REF!</definedName>
    <definedName name="area6" localSheetId="2">#REF!</definedName>
    <definedName name="area6">#REF!</definedName>
    <definedName name="Query1" localSheetId="1">#REF!</definedName>
    <definedName name="Query1" localSheetId="3">#REF!</definedName>
    <definedName name="Query1" localSheetId="2">#REF!</definedName>
    <definedName name="Query1">#REF!</definedName>
    <definedName name="TAV24_2" localSheetId="1">#REF!</definedName>
    <definedName name="TAV24_2" localSheetId="3">#REF!</definedName>
    <definedName name="TAV24_2" localSheetId="2">#REF!</definedName>
    <definedName name="TAV24_2">#REF!</definedName>
    <definedName name="TAV24_4" localSheetId="1">#REF!</definedName>
    <definedName name="TAV24_4" localSheetId="3">#REF!</definedName>
    <definedName name="TAV24_4" localSheetId="2">#REF!</definedName>
    <definedName name="TAV24_4">#REF!</definedName>
    <definedName name="TAV24_5" localSheetId="1">#REF!</definedName>
    <definedName name="TAV24_5" localSheetId="3">#REF!</definedName>
    <definedName name="TAV24_5" localSheetId="2">#REF!</definedName>
    <definedName name="TAV24_5">#REF!</definedName>
    <definedName name="TAV24_7_1" localSheetId="1">#REF!</definedName>
    <definedName name="TAV24_7_1" localSheetId="3">#REF!</definedName>
    <definedName name="TAV24_7_1" localSheetId="2">#REF!</definedName>
    <definedName name="TAV24_7_1">#REF!</definedName>
    <definedName name="TAV24_7_2" localSheetId="1">#REF!</definedName>
    <definedName name="TAV24_7_2" localSheetId="3">#REF!</definedName>
    <definedName name="TAV24_7_2" localSheetId="2">#REF!</definedName>
    <definedName name="TAV24_7_2">#REF!</definedName>
    <definedName name="TAV24_7_3" localSheetId="1">#REF!</definedName>
    <definedName name="TAV24_7_3" localSheetId="3">#REF!</definedName>
    <definedName name="TAV24_7_3" localSheetId="2">#REF!</definedName>
    <definedName name="TAV24_7_3">#REF!</definedName>
    <definedName name="tot" localSheetId="1">#REF!</definedName>
    <definedName name="tot" localSheetId="3">#REF!</definedName>
    <definedName name="tot" localSheetId="2">#REF!</definedName>
    <definedName name="tot">#REF!</definedName>
    <definedName name="tot_" localSheetId="1">#REF!</definedName>
    <definedName name="tot_" localSheetId="3">#REF!</definedName>
    <definedName name="tot_" localSheetId="2">#REF!</definedName>
    <definedName name="tot_">#REF!</definedName>
    <definedName name="tot_2" localSheetId="1">#REF!</definedName>
    <definedName name="tot_2" localSheetId="3">#REF!</definedName>
    <definedName name="tot_2" localSheetId="2">#REF!</definedName>
    <definedName name="tot_2">#REF!</definedName>
    <definedName name="tot_3" localSheetId="1">#REF!</definedName>
    <definedName name="tot_3" localSheetId="3">#REF!</definedName>
    <definedName name="tot_3" localSheetId="2">#REF!</definedName>
    <definedName name="tot_3">#REF!</definedName>
    <definedName name="tot_5" localSheetId="1">#REF!</definedName>
    <definedName name="tot_5" localSheetId="3">#REF!</definedName>
    <definedName name="tot_5" localSheetId="2">#REF!</definedName>
    <definedName name="tot_5">#REF!</definedName>
    <definedName name="tot_6" localSheetId="1">'[3]Tav. 24.3'!#REF!</definedName>
    <definedName name="tot_6" localSheetId="3">'[3]Tav. 24.3'!#REF!</definedName>
    <definedName name="tot_6" localSheetId="2">'[3]Tav. 24.3'!#REF!</definedName>
    <definedName name="tot_6">'[3]Tav.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8" i="3" l="1"/>
</calcChain>
</file>

<file path=xl/sharedStrings.xml><?xml version="1.0" encoding="utf-8"?>
<sst xmlns="http://schemas.openxmlformats.org/spreadsheetml/2006/main" count="129" uniqueCount="60">
  <si>
    <t>Rapporto tra spesa e popolazione residente nella regione o ripartizione geografica.</t>
  </si>
  <si>
    <t>(b)</t>
  </si>
  <si>
    <t>(a)</t>
  </si>
  <si>
    <t>ITALIA</t>
  </si>
  <si>
    <t>Isole</t>
  </si>
  <si>
    <t>Sud</t>
  </si>
  <si>
    <t>Centro</t>
  </si>
  <si>
    <t>Nord-est</t>
  </si>
  <si>
    <t>Nord-ovest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</si>
  <si>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</si>
  <si>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</si>
  <si>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</si>
  <si>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</si>
  <si>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</si>
  <si>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</si>
  <si>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</si>
  <si>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</si>
  <si>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</si>
  <si>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</si>
  <si>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</si>
  <si>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</si>
  <si>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</si>
  <si>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Friuli-Venezia Giulia</t>
  </si>
  <si>
    <t>Veneto</t>
  </si>
  <si>
    <t>Bolzano/Bozen</t>
  </si>
  <si>
    <t>Trentino-Alto Adige/Südtirol</t>
  </si>
  <si>
    <t>Lombardia</t>
  </si>
  <si>
    <t>Liguria</t>
  </si>
  <si>
    <t>Valle d'Aosta/Vallée d'Aoste</t>
  </si>
  <si>
    <t>Piemonte</t>
  </si>
  <si>
    <t>Valori percentuali</t>
  </si>
  <si>
    <t>Valori assoluti</t>
  </si>
  <si>
    <t>Spesa pro-capite (b)</t>
  </si>
  <si>
    <t>Spesa (a)</t>
  </si>
  <si>
    <t>REGIONI E RIPARTIZIONI GEOGRAFICHE</t>
  </si>
  <si>
    <t xml:space="preserve">Tavola 1 - 
</t>
  </si>
  <si>
    <t>Trento</t>
  </si>
  <si>
    <t>VALORI ASSOLUTI</t>
  </si>
  <si>
    <t>Totale</t>
  </si>
  <si>
    <t>Multiutenza</t>
  </si>
  <si>
    <t>Povertà, disagio 
adulti e senza 
dimora</t>
  </si>
  <si>
    <t>Immigrati, Rom, Sinti e Caminanti</t>
  </si>
  <si>
    <t>Anziani</t>
  </si>
  <si>
    <t>Dipendenze</t>
  </si>
  <si>
    <t>Disabili</t>
  </si>
  <si>
    <t>Famiglie e minori</t>
  </si>
  <si>
    <t xml:space="preserve">Area di utenza </t>
  </si>
  <si>
    <t xml:space="preserve">Tavola  3 -  </t>
  </si>
  <si>
    <t>Tav. 1_tot</t>
  </si>
  <si>
    <t>Tav. 3_tot</t>
  </si>
  <si>
    <t>Indice delle tavole</t>
  </si>
  <si>
    <t>TORNA ALL' INDICE</t>
  </si>
  <si>
    <t xml:space="preserve">Tavola  3.1 -  </t>
  </si>
  <si>
    <t>Tav. 3.1_tot</t>
  </si>
  <si>
    <t>Indagine sulla spesa sociale dei Comuni singoli o associati -Dati dei Comuni, delle Regioni e Province- Anno 2021</t>
  </si>
  <si>
    <r>
      <t xml:space="preserve">Spesa per interventi e servizi sociali dei comuni singoli e associati, delle province e delle regioni, per regione e ripartizione geografica - Anno 2021 </t>
    </r>
    <r>
      <rPr>
        <i/>
        <sz val="9"/>
        <rFont val="Arial"/>
        <family val="2"/>
      </rPr>
      <t>(valori assoluti, percentuali e spesa pro-capite)</t>
    </r>
  </si>
  <si>
    <r>
      <t xml:space="preserve">Spesa per interventi e servizi sociali dei comuni singoli e associati, delle province e delle regioni, per area di utenza e per regione e ripartizione geografica - Anno 2021 </t>
    </r>
    <r>
      <rPr>
        <i/>
        <sz val="9"/>
        <rFont val="Arial"/>
        <family val="2"/>
      </rPr>
      <t>(valori assoluti)</t>
    </r>
  </si>
  <si>
    <r>
      <t xml:space="preserve">Spesa per interventi e servizi sociali dei comuni singoli e associati, delle province e delle regioni, per area di utenza e per regione e ripartizione geografica - Anno 2021 </t>
    </r>
    <r>
      <rPr>
        <i/>
        <sz val="9"/>
        <rFont val="Arial"/>
        <family val="2"/>
      </rPr>
      <t>(valori percentuali)</t>
    </r>
  </si>
  <si>
    <t>Si intende la spesa in conto corrente di competenza impegnata nel 2021 per l’erogazione dei servizi o degli interventi socio-assistenziali da parte dle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</si>
  <si>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VALORI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</si>
</sst>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.0"/>
    <numFmt numFmtId="165" formatCode="_-* #,##0.0_-;\-* #,##0.0_-;_-* &quot;-&quot;?_-;_-@_-"/>
  </numFmts>
  <fonts count="15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b/>
      <sz val="7"/>
      <name val="Arial"/>
      <family val="2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11"/>
      <color indexed="8"/>
      <name val="Calibri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top"/>
    </xf>
    <xf numFmtId="0" fontId="3" fillId="0" borderId="0" xfId="1" applyFont="1" applyBorder="1"/>
    <xf numFmtId="3" fontId="2" fillId="0" borderId="0" xfId="1" applyNumberFormat="1" applyFont="1" applyBorder="1"/>
    <xf numFmtId="0" fontId="2" fillId="0" borderId="0" xfId="0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164" fontId="3" fillId="0" borderId="0" xfId="1" applyNumberFormat="1" applyFont="1" applyBorder="1"/>
    <xf numFmtId="3" fontId="5" fillId="0" borderId="0" xfId="1" applyNumberFormat="1" applyFont="1" applyBorder="1"/>
    <xf numFmtId="164" fontId="2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164" fontId="6" fillId="0" borderId="0" xfId="1" applyNumberFormat="1" applyFont="1" applyBorder="1"/>
    <xf numFmtId="0" fontId="2" fillId="0" borderId="0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7" fillId="0" borderId="0" xfId="1" applyFont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3" fillId="0" borderId="0" xfId="3" applyFont="1" applyBorder="1"/>
    <xf numFmtId="41" fontId="4" fillId="0" borderId="1" xfId="3" applyNumberFormat="1" applyFont="1" applyBorder="1" applyAlignment="1">
      <alignment horizontal="right"/>
    </xf>
    <xf numFmtId="41" fontId="4" fillId="0" borderId="0" xfId="3" applyNumberFormat="1" applyFont="1" applyBorder="1" applyAlignment="1">
      <alignment horizontal="right"/>
    </xf>
    <xf numFmtId="41" fontId="12" fillId="0" borderId="0" xfId="3" applyNumberFormat="1" applyFont="1" applyBorder="1"/>
    <xf numFmtId="0" fontId="6" fillId="0" borderId="0" xfId="3" applyFont="1" applyBorder="1"/>
    <xf numFmtId="41" fontId="13" fillId="0" borderId="0" xfId="3" applyNumberFormat="1" applyFont="1" applyBorder="1"/>
    <xf numFmtId="0" fontId="2" fillId="0" borderId="0" xfId="3" applyFont="1" applyBorder="1" applyAlignment="1">
      <alignment vertical="center"/>
    </xf>
    <xf numFmtId="0" fontId="2" fillId="0" borderId="3" xfId="3" applyFont="1" applyBorder="1" applyAlignment="1">
      <alignment horizontal="right" vertical="center" wrapText="1"/>
    </xf>
    <xf numFmtId="0" fontId="2" fillId="0" borderId="3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/>
    <xf numFmtId="165" fontId="2" fillId="0" borderId="0" xfId="3" applyNumberFormat="1" applyFont="1" applyBorder="1" applyAlignment="1">
      <alignment horizontal="right" wrapText="1"/>
    </xf>
    <xf numFmtId="165" fontId="13" fillId="0" borderId="0" xfId="3" applyNumberFormat="1" applyFont="1" applyBorder="1" applyAlignment="1">
      <alignment horizontal="right" wrapText="1"/>
    </xf>
    <xf numFmtId="165" fontId="4" fillId="0" borderId="0" xfId="3" applyNumberFormat="1" applyFont="1" applyBorder="1" applyAlignment="1">
      <alignment horizontal="right" wrapText="1"/>
    </xf>
    <xf numFmtId="0" fontId="14" fillId="2" borderId="0" xfId="0" applyFont="1" applyFill="1"/>
    <xf numFmtId="0" fontId="0" fillId="2" borderId="0" xfId="0" applyFill="1"/>
    <xf numFmtId="0" fontId="8" fillId="2" borderId="0" xfId="2" applyFill="1"/>
    <xf numFmtId="0" fontId="14" fillId="0" borderId="0" xfId="0" applyFont="1" applyFill="1"/>
    <xf numFmtId="165" fontId="4" fillId="0" borderId="1" xfId="3" applyNumberFormat="1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0" fontId="8" fillId="0" borderId="0" xfId="2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0" xfId="4" applyNumberFormat="1" applyFont="1" applyBorder="1" applyAlignment="1">
      <alignment horizontal="left"/>
    </xf>
    <xf numFmtId="0" fontId="9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justify" vertical="top" wrapText="1"/>
    </xf>
    <xf numFmtId="0" fontId="2" fillId="0" borderId="4" xfId="3" applyNumberFormat="1" applyFont="1" applyBorder="1" applyAlignment="1">
      <alignment horizontal="left" vertical="center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3" fontId="2" fillId="0" borderId="0" xfId="4" applyNumberFormat="1" applyFont="1" applyBorder="1" applyAlignment="1">
      <alignment horizontal="left"/>
    </xf>
    <xf numFmtId="3" fontId="4" fillId="0" borderId="0" xfId="4" applyNumberFormat="1" applyFont="1" applyBorder="1" applyAlignment="1">
      <alignment horizontal="left"/>
    </xf>
    <xf numFmtId="3" fontId="4" fillId="0" borderId="1" xfId="4" applyNumberFormat="1" applyFont="1" applyBorder="1" applyAlignment="1">
      <alignment horizontal="left"/>
    </xf>
  </cellXfs>
  <cellStyles count="5">
    <cellStyle name="Collegamento ipertestuale" xfId="2" builtinId="8"/>
    <cellStyle name="Normale" xfId="0" builtinId="0"/>
    <cellStyle name="Normale 2" xfId="3"/>
    <cellStyle name="Normale 6" xfId="4"/>
    <cellStyle name="Normale_Tavola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20/6%20Pubblicazione%20dati/Tavole/Tavole%20definitive/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8"/>
  <sheetViews>
    <sheetView workbookViewId="0">
      <selection activeCell="A3" sqref="A3"/>
    </sheetView>
  </sheetViews>
  <sheetFormatPr defaultColWidth="9.140625" defaultRowHeight="12.75" x14ac:dyDescent="0.2"/>
  <cols>
    <col min="1" max="1" width="9.140625" style="37"/>
    <col min="2" max="2" width="10.42578125" style="37" customWidth="1"/>
    <col min="3" max="16384" width="9.140625" style="37"/>
  </cols>
  <sheetData>
    <row r="1" spans="2:3" x14ac:dyDescent="0.2">
      <c r="B1" s="36"/>
    </row>
    <row r="2" spans="2:3" x14ac:dyDescent="0.2">
      <c r="B2" s="36" t="s">
        <v>50</v>
      </c>
    </row>
    <row r="3" spans="2:3" x14ac:dyDescent="0.2">
      <c r="B3" s="36"/>
    </row>
    <row r="4" spans="2:3" x14ac:dyDescent="0.2">
      <c r="B4" s="39" t="s">
        <v>54</v>
      </c>
    </row>
    <row r="6" spans="2:3" x14ac:dyDescent="0.2">
      <c r="B6" s="37" t="s">
        <v>48</v>
      </c>
      <c r="C6" s="38" t="str">
        <f>+'Tav. 1_tot'!C1:K1</f>
        <v>Spesa per interventi e servizi sociali dei comuni singoli e associati, delle province e delle regioni, per regione e ripartizione geografica - Anno 2021 (valori assoluti, percentuali e spesa pro-capite)</v>
      </c>
    </row>
    <row r="7" spans="2:3" x14ac:dyDescent="0.2">
      <c r="B7" s="37" t="s">
        <v>49</v>
      </c>
      <c r="C7" s="38" t="str">
        <f>+'Tav. 3_tot'!C1:K1</f>
        <v>Spesa per interventi e servizi sociali dei comuni singoli e associati, delle province e delle regioni, per area di utenza e per regione e ripartizione geografica - Anno 2021 (valori assoluti)</v>
      </c>
    </row>
    <row r="8" spans="2:3" x14ac:dyDescent="0.2">
      <c r="B8" s="37" t="s">
        <v>53</v>
      </c>
      <c r="C8" s="38" t="str">
        <f>+'Tav. 3.1_tot'!C1:K1</f>
        <v>Spesa per interventi e servizi sociali dei comuni singoli e associati, delle province e delle regioni, per area di utenza e per regione e ripartizione geografica - Anno 2021 (valori percentuali)</v>
      </c>
    </row>
  </sheetData>
  <hyperlinks>
    <hyperlink ref="C7" location="'Tav. 3_tot'!A1" display="Spesa per interventi e servizi sociali dei comuni singoli e associati, delle province e delle regioni, per area di utenza e per regione e ripartizione geografica - Anno 2020 (valori assoluti)"/>
    <hyperlink ref="C6" location="'Tav. 1_tot'!A1" display="'Tav. 1_tot'!A1"/>
    <hyperlink ref="C8" location="'Tav. 3.1_tot'!A1" display="'Tav. 3.1_tot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opLeftCell="A7" zoomScaleNormal="100" workbookViewId="0">
      <selection activeCell="D4" sqref="D4:F31"/>
    </sheetView>
  </sheetViews>
  <sheetFormatPr defaultColWidth="9.140625" defaultRowHeight="9.75" customHeight="1" x14ac:dyDescent="0.2"/>
  <cols>
    <col min="1" max="1" width="2.5703125" style="1" customWidth="1"/>
    <col min="2" max="2" width="6.140625" style="2" customWidth="1"/>
    <col min="3" max="3" width="27.5703125" style="2" customWidth="1"/>
    <col min="4" max="6" width="16.140625" style="1" customWidth="1"/>
    <col min="7" max="7" width="10.5703125" style="1" customWidth="1"/>
    <col min="8" max="8" width="11.85546875" style="1" bestFit="1" customWidth="1"/>
    <col min="9" max="9" width="9.140625" style="1"/>
    <col min="10" max="10" width="9.5703125" style="1" bestFit="1" customWidth="1"/>
    <col min="11" max="16384" width="9.140625" style="1"/>
  </cols>
  <sheetData>
    <row r="1" spans="1:14" s="19" customFormat="1" ht="36" customHeight="1" x14ac:dyDescent="0.2">
      <c r="A1" s="46" t="s">
        <v>35</v>
      </c>
      <c r="B1" s="46"/>
      <c r="C1" s="47" t="s">
        <v>55</v>
      </c>
      <c r="D1" s="47"/>
      <c r="E1" s="47"/>
      <c r="F1" s="47"/>
      <c r="H1" s="43" t="s">
        <v>51</v>
      </c>
      <c r="I1" s="43"/>
    </row>
    <row r="2" spans="1:14" s="17" customFormat="1" ht="12" customHeight="1" x14ac:dyDescent="0.2">
      <c r="A2" s="48" t="s">
        <v>34</v>
      </c>
      <c r="B2" s="48"/>
      <c r="C2" s="48"/>
      <c r="D2" s="49" t="s">
        <v>33</v>
      </c>
      <c r="E2" s="49"/>
      <c r="F2" s="50" t="s">
        <v>32</v>
      </c>
    </row>
    <row r="3" spans="1:14" s="17" customFormat="1" ht="12" customHeight="1" x14ac:dyDescent="0.2">
      <c r="A3" s="48"/>
      <c r="B3" s="48"/>
      <c r="C3" s="48"/>
      <c r="D3" s="18" t="s">
        <v>31</v>
      </c>
      <c r="E3" s="18" t="s">
        <v>30</v>
      </c>
      <c r="F3" s="50"/>
    </row>
    <row r="4" spans="1:14" ht="12" customHeight="1" x14ac:dyDescent="0.2">
      <c r="A4" s="44" t="s">
        <v>29</v>
      </c>
      <c r="B4" s="44"/>
      <c r="C4" s="44"/>
      <c r="D4" s="5">
        <v>657156678</v>
      </c>
      <c r="E4" s="13">
        <v>7.6300487872297582</v>
      </c>
      <c r="F4" s="5">
        <v>154.05789578252774</v>
      </c>
      <c r="G4" s="12"/>
      <c r="H4" s="5"/>
      <c r="I4" s="42"/>
      <c r="J4" s="5"/>
      <c r="K4" s="5"/>
      <c r="L4" s="5"/>
      <c r="M4" s="5"/>
      <c r="N4" s="5"/>
    </row>
    <row r="5" spans="1:14" ht="12" customHeight="1" x14ac:dyDescent="0.2">
      <c r="A5" s="44" t="s">
        <v>28</v>
      </c>
      <c r="B5" s="44"/>
      <c r="C5" s="44"/>
      <c r="D5" s="5">
        <v>40709772</v>
      </c>
      <c r="E5" s="13">
        <v>0.47266893402398019</v>
      </c>
      <c r="F5" s="5">
        <v>329.03565583211088</v>
      </c>
      <c r="G5" s="12"/>
      <c r="H5" s="5"/>
      <c r="I5" s="42"/>
      <c r="J5" s="5"/>
      <c r="K5" s="5"/>
      <c r="L5" s="5"/>
      <c r="M5" s="5"/>
      <c r="N5" s="5"/>
    </row>
    <row r="6" spans="1:14" ht="12" customHeight="1" x14ac:dyDescent="0.2">
      <c r="A6" s="44" t="s">
        <v>27</v>
      </c>
      <c r="B6" s="44"/>
      <c r="C6" s="44"/>
      <c r="D6" s="5">
        <v>236696475</v>
      </c>
      <c r="E6" s="13">
        <v>2.7482116707871436</v>
      </c>
      <c r="F6" s="5">
        <v>156.35284547260284</v>
      </c>
      <c r="G6" s="12"/>
      <c r="H6" s="5"/>
      <c r="I6" s="42"/>
      <c r="J6" s="5"/>
      <c r="K6" s="5"/>
      <c r="L6" s="5"/>
      <c r="M6" s="5"/>
      <c r="N6" s="5"/>
    </row>
    <row r="7" spans="1:14" ht="12" customHeight="1" x14ac:dyDescent="0.2">
      <c r="A7" s="44" t="s">
        <v>26</v>
      </c>
      <c r="B7" s="44"/>
      <c r="C7" s="44"/>
      <c r="D7" s="5">
        <v>1575950606</v>
      </c>
      <c r="E7" s="13">
        <v>18.29788909189827</v>
      </c>
      <c r="F7" s="5">
        <v>158.19177579748569</v>
      </c>
      <c r="G7" s="12"/>
      <c r="H7" s="5"/>
      <c r="I7" s="42"/>
      <c r="J7" s="5"/>
      <c r="K7" s="5"/>
      <c r="L7" s="5"/>
      <c r="M7" s="5"/>
      <c r="N7" s="5"/>
    </row>
    <row r="8" spans="1:14" ht="12" customHeight="1" x14ac:dyDescent="0.2">
      <c r="A8" s="44" t="s">
        <v>25</v>
      </c>
      <c r="B8" s="44"/>
      <c r="C8" s="44"/>
      <c r="D8" s="5">
        <v>505582099</v>
      </c>
      <c r="E8" s="13">
        <v>5.8701618814258261</v>
      </c>
      <c r="F8" s="5">
        <v>470.16634862358018</v>
      </c>
      <c r="G8" s="12"/>
      <c r="H8" s="5"/>
      <c r="I8" s="42"/>
      <c r="J8" s="5"/>
      <c r="K8" s="5"/>
      <c r="L8" s="5"/>
      <c r="M8" s="5"/>
      <c r="N8" s="5"/>
    </row>
    <row r="9" spans="1:14" s="14" customFormat="1" ht="12" customHeight="1" x14ac:dyDescent="0.2">
      <c r="A9" s="45" t="s">
        <v>24</v>
      </c>
      <c r="B9" s="45"/>
      <c r="C9" s="45"/>
      <c r="D9" s="15">
        <v>316186597</v>
      </c>
      <c r="E9" s="16">
        <v>3.6711475995655247</v>
      </c>
      <c r="F9" s="15">
        <v>592.37152936503776</v>
      </c>
      <c r="G9" s="12"/>
      <c r="H9" s="15"/>
      <c r="I9" s="41"/>
      <c r="J9" s="5"/>
      <c r="K9" s="5"/>
      <c r="L9" s="5"/>
      <c r="M9" s="5"/>
      <c r="N9" s="5"/>
    </row>
    <row r="10" spans="1:14" s="14" customFormat="1" ht="12" customHeight="1" x14ac:dyDescent="0.2">
      <c r="A10" s="45" t="s">
        <v>36</v>
      </c>
      <c r="B10" s="45"/>
      <c r="C10" s="45"/>
      <c r="D10" s="15">
        <v>189395502</v>
      </c>
      <c r="E10" s="16">
        <v>2.1990142818603013</v>
      </c>
      <c r="F10" s="15">
        <v>349.72081128291865</v>
      </c>
      <c r="G10" s="12"/>
      <c r="H10" s="15"/>
      <c r="I10" s="15"/>
      <c r="J10" s="5"/>
      <c r="K10" s="5"/>
      <c r="L10" s="5"/>
      <c r="M10" s="5"/>
      <c r="N10" s="5"/>
    </row>
    <row r="11" spans="1:14" ht="12" customHeight="1" x14ac:dyDescent="0.2">
      <c r="A11" s="44" t="s">
        <v>23</v>
      </c>
      <c r="B11" s="44"/>
      <c r="C11" s="44"/>
      <c r="D11" s="5">
        <v>601529876</v>
      </c>
      <c r="E11" s="13">
        <v>6.9841826987509776</v>
      </c>
      <c r="F11" s="5">
        <v>123.80246635606106</v>
      </c>
      <c r="G11" s="12"/>
      <c r="H11" s="5"/>
      <c r="I11" s="42"/>
      <c r="J11" s="5"/>
      <c r="K11" s="5"/>
      <c r="L11" s="5"/>
      <c r="M11" s="5"/>
      <c r="N11" s="5"/>
    </row>
    <row r="12" spans="1:14" ht="12" customHeight="1" x14ac:dyDescent="0.2">
      <c r="A12" s="44" t="s">
        <v>22</v>
      </c>
      <c r="B12" s="44"/>
      <c r="C12" s="44"/>
      <c r="D12" s="5">
        <v>342745906</v>
      </c>
      <c r="E12" s="13">
        <v>3.9795197583052859</v>
      </c>
      <c r="F12" s="5">
        <v>286.0796734103817</v>
      </c>
      <c r="G12" s="12"/>
      <c r="H12" s="5"/>
      <c r="I12" s="42"/>
      <c r="J12" s="5"/>
      <c r="K12" s="5"/>
      <c r="L12" s="5"/>
      <c r="M12" s="5"/>
      <c r="N12" s="5"/>
    </row>
    <row r="13" spans="1:14" ht="12" customHeight="1" x14ac:dyDescent="0.2">
      <c r="A13" s="44" t="s">
        <v>21</v>
      </c>
      <c r="B13" s="44"/>
      <c r="C13" s="44"/>
      <c r="D13" s="5">
        <v>893982062</v>
      </c>
      <c r="E13" s="13">
        <v>10.379757181693371</v>
      </c>
      <c r="F13" s="5">
        <v>201.64889898958114</v>
      </c>
      <c r="G13" s="12"/>
      <c r="H13" s="5"/>
      <c r="I13" s="42"/>
      <c r="J13" s="5"/>
      <c r="K13" s="5"/>
      <c r="L13" s="5"/>
      <c r="M13" s="5"/>
      <c r="N13" s="5"/>
    </row>
    <row r="14" spans="1:14" ht="12" customHeight="1" x14ac:dyDescent="0.2">
      <c r="A14" s="44" t="s">
        <v>20</v>
      </c>
      <c r="B14" s="44"/>
      <c r="C14" s="44"/>
      <c r="D14" s="5">
        <v>576144021</v>
      </c>
      <c r="E14" s="13">
        <v>6.6894351619154149</v>
      </c>
      <c r="F14" s="5">
        <v>156.64481646142988</v>
      </c>
      <c r="G14" s="12"/>
      <c r="H14" s="5"/>
      <c r="I14" s="42"/>
      <c r="J14" s="5"/>
      <c r="K14" s="5"/>
      <c r="L14" s="5"/>
      <c r="M14" s="5"/>
      <c r="N14" s="5"/>
    </row>
    <row r="15" spans="1:14" ht="12" customHeight="1" x14ac:dyDescent="0.2">
      <c r="A15" s="44" t="s">
        <v>19</v>
      </c>
      <c r="B15" s="44"/>
      <c r="C15" s="44"/>
      <c r="D15" s="5">
        <v>97518511</v>
      </c>
      <c r="E15" s="13">
        <v>1.132258137971782</v>
      </c>
      <c r="F15" s="5">
        <v>113.11320192267542</v>
      </c>
      <c r="G15" s="12"/>
      <c r="H15" s="5"/>
      <c r="I15" s="42"/>
      <c r="J15" s="5"/>
      <c r="K15" s="5"/>
      <c r="L15" s="5"/>
      <c r="M15" s="5"/>
      <c r="N15" s="5"/>
    </row>
    <row r="16" spans="1:14" ht="12" customHeight="1" x14ac:dyDescent="0.2">
      <c r="A16" s="44" t="s">
        <v>18</v>
      </c>
      <c r="B16" s="44"/>
      <c r="C16" s="44"/>
      <c r="D16" s="5">
        <v>194764007</v>
      </c>
      <c r="E16" s="13">
        <v>2.2613463807885981</v>
      </c>
      <c r="F16" s="5">
        <v>130.58395290599637</v>
      </c>
      <c r="G16" s="12"/>
      <c r="H16" s="5"/>
      <c r="I16" s="42"/>
      <c r="J16" s="5"/>
      <c r="K16" s="5"/>
      <c r="L16" s="5"/>
      <c r="M16" s="5"/>
      <c r="N16" s="5"/>
    </row>
    <row r="17" spans="1:14" ht="12" customHeight="1" x14ac:dyDescent="0.2">
      <c r="A17" s="44" t="s">
        <v>17</v>
      </c>
      <c r="B17" s="44"/>
      <c r="C17" s="44"/>
      <c r="D17" s="5">
        <v>921230943</v>
      </c>
      <c r="E17" s="13">
        <v>10.696135753786978</v>
      </c>
      <c r="F17" s="5">
        <v>160.98004810891055</v>
      </c>
      <c r="G17" s="12"/>
      <c r="H17" s="5"/>
      <c r="I17" s="42"/>
      <c r="J17" s="5"/>
      <c r="K17" s="5"/>
      <c r="L17" s="5"/>
      <c r="M17" s="5"/>
      <c r="N17" s="5"/>
    </row>
    <row r="18" spans="1:14" ht="12" customHeight="1" x14ac:dyDescent="0.2">
      <c r="A18" s="44" t="s">
        <v>16</v>
      </c>
      <c r="B18" s="44"/>
      <c r="C18" s="44"/>
      <c r="D18" s="5">
        <v>93134704</v>
      </c>
      <c r="E18" s="13">
        <v>1.0813590717314487</v>
      </c>
      <c r="F18" s="5">
        <v>72.847937513345911</v>
      </c>
      <c r="G18" s="12"/>
      <c r="H18" s="5"/>
      <c r="I18" s="42"/>
      <c r="J18" s="5"/>
      <c r="K18" s="5"/>
      <c r="L18" s="5"/>
      <c r="M18" s="5"/>
      <c r="N18" s="5"/>
    </row>
    <row r="19" spans="1:14" ht="12" customHeight="1" x14ac:dyDescent="0.2">
      <c r="A19" s="44" t="s">
        <v>15</v>
      </c>
      <c r="B19" s="44"/>
      <c r="C19" s="44"/>
      <c r="D19" s="5">
        <v>22886217</v>
      </c>
      <c r="E19" s="13">
        <v>0.26572499087520052</v>
      </c>
      <c r="F19" s="5">
        <v>78.050818151434754</v>
      </c>
      <c r="G19" s="12"/>
      <c r="H19" s="5"/>
      <c r="I19" s="42"/>
      <c r="J19" s="5"/>
      <c r="K19" s="5"/>
      <c r="L19" s="5"/>
      <c r="M19" s="5"/>
      <c r="N19" s="5"/>
    </row>
    <row r="20" spans="1:14" ht="12" customHeight="1" x14ac:dyDescent="0.2">
      <c r="A20" s="44" t="s">
        <v>14</v>
      </c>
      <c r="B20" s="44"/>
      <c r="C20" s="44"/>
      <c r="D20" s="5">
        <v>376559674</v>
      </c>
      <c r="E20" s="13">
        <v>4.3721212613521265</v>
      </c>
      <c r="F20" s="5">
        <v>66.951797722043835</v>
      </c>
      <c r="G20" s="12"/>
      <c r="H20" s="5"/>
      <c r="I20" s="42"/>
      <c r="J20" s="5"/>
      <c r="K20" s="5"/>
      <c r="L20" s="5"/>
      <c r="M20" s="5"/>
      <c r="N20" s="5"/>
    </row>
    <row r="21" spans="1:14" ht="12" customHeight="1" x14ac:dyDescent="0.2">
      <c r="A21" s="44" t="s">
        <v>13</v>
      </c>
      <c r="B21" s="44"/>
      <c r="C21" s="44"/>
      <c r="D21" s="5">
        <v>472867852</v>
      </c>
      <c r="E21" s="13">
        <v>5.4903265864286643</v>
      </c>
      <c r="F21" s="5">
        <v>120.37287121670906</v>
      </c>
      <c r="G21" s="12"/>
      <c r="H21" s="5"/>
      <c r="I21" s="42"/>
      <c r="J21" s="5"/>
      <c r="K21" s="5"/>
      <c r="L21" s="5"/>
      <c r="M21" s="5"/>
      <c r="N21" s="5"/>
    </row>
    <row r="22" spans="1:14" ht="12" customHeight="1" x14ac:dyDescent="0.2">
      <c r="A22" s="44" t="s">
        <v>12</v>
      </c>
      <c r="B22" s="44"/>
      <c r="C22" s="44"/>
      <c r="D22" s="5">
        <v>35292262</v>
      </c>
      <c r="E22" s="13">
        <v>0.40976785276112632</v>
      </c>
      <c r="F22" s="5">
        <v>64.977127823120355</v>
      </c>
      <c r="G22" s="12"/>
      <c r="H22" s="5"/>
      <c r="I22" s="42"/>
      <c r="J22" s="5"/>
      <c r="K22" s="5"/>
      <c r="L22" s="5"/>
      <c r="M22" s="5"/>
      <c r="N22" s="5"/>
    </row>
    <row r="23" spans="1:14" ht="12" customHeight="1" x14ac:dyDescent="0.2">
      <c r="A23" s="44" t="s">
        <v>11</v>
      </c>
      <c r="B23" s="44"/>
      <c r="C23" s="44"/>
      <c r="D23" s="5">
        <v>76857550</v>
      </c>
      <c r="E23" s="13">
        <v>0.89236992607560561</v>
      </c>
      <c r="F23" s="5">
        <v>41.365130494570181</v>
      </c>
      <c r="G23" s="12"/>
      <c r="H23" s="5"/>
      <c r="I23" s="42"/>
      <c r="J23" s="5"/>
      <c r="K23" s="5"/>
      <c r="L23" s="5"/>
      <c r="M23" s="5"/>
      <c r="N23" s="5"/>
    </row>
    <row r="24" spans="1:14" ht="12" customHeight="1" x14ac:dyDescent="0.2">
      <c r="A24" s="44" t="s">
        <v>10</v>
      </c>
      <c r="B24" s="44"/>
      <c r="C24" s="44"/>
      <c r="D24" s="5">
        <v>442555279</v>
      </c>
      <c r="E24" s="13">
        <v>5.1383764068149329</v>
      </c>
      <c r="F24" s="5">
        <v>91.559681904501417</v>
      </c>
      <c r="G24" s="12"/>
      <c r="H24" s="5"/>
      <c r="I24" s="5"/>
      <c r="J24" s="5"/>
      <c r="K24" s="5"/>
      <c r="L24" s="5"/>
      <c r="M24" s="5"/>
      <c r="N24" s="5"/>
    </row>
    <row r="25" spans="1:14" ht="12" customHeight="1" x14ac:dyDescent="0.2">
      <c r="A25" s="44" t="s">
        <v>9</v>
      </c>
      <c r="B25" s="44"/>
      <c r="C25" s="44"/>
      <c r="D25" s="5">
        <v>448580933</v>
      </c>
      <c r="E25" s="13">
        <v>5.2083384653835072</v>
      </c>
      <c r="F25" s="5">
        <v>282.35216589870453</v>
      </c>
      <c r="G25" s="12"/>
      <c r="H25" s="5"/>
      <c r="I25" s="5"/>
      <c r="J25" s="5"/>
      <c r="K25" s="5"/>
      <c r="L25" s="5"/>
      <c r="M25" s="5"/>
      <c r="N25" s="5"/>
    </row>
    <row r="26" spans="1:14" s="4" customFormat="1" ht="12" customHeight="1" x14ac:dyDescent="0.2">
      <c r="A26" s="52" t="s">
        <v>8</v>
      </c>
      <c r="B26" s="52"/>
      <c r="C26" s="52"/>
      <c r="D26" s="10">
        <v>2510513531</v>
      </c>
      <c r="E26" s="11">
        <v>29.148818483939152</v>
      </c>
      <c r="F26" s="10">
        <v>158.23715812007831</v>
      </c>
      <c r="G26" s="9"/>
      <c r="H26" s="10"/>
      <c r="I26" s="10"/>
      <c r="J26" s="5"/>
      <c r="K26" s="5"/>
      <c r="L26" s="5"/>
      <c r="M26" s="5"/>
      <c r="N26" s="5"/>
    </row>
    <row r="27" spans="1:14" s="4" customFormat="1" ht="12" customHeight="1" x14ac:dyDescent="0.2">
      <c r="A27" s="52" t="s">
        <v>7</v>
      </c>
      <c r="B27" s="52"/>
      <c r="C27" s="52"/>
      <c r="D27" s="10">
        <v>2343839943</v>
      </c>
      <c r="E27" s="11">
        <v>27.213621520175462</v>
      </c>
      <c r="F27" s="10">
        <v>202.65699763647243</v>
      </c>
      <c r="G27" s="9"/>
      <c r="H27" s="10"/>
      <c r="I27" s="10"/>
      <c r="J27" s="5"/>
      <c r="K27" s="5"/>
      <c r="L27" s="5"/>
      <c r="M27" s="5"/>
      <c r="N27" s="5"/>
    </row>
    <row r="28" spans="1:14" s="4" customFormat="1" ht="12" customHeight="1" x14ac:dyDescent="0.2">
      <c r="A28" s="52" t="s">
        <v>6</v>
      </c>
      <c r="B28" s="52"/>
      <c r="C28" s="52"/>
      <c r="D28" s="10">
        <v>1789657482</v>
      </c>
      <c r="E28" s="11">
        <v>20.779175434462775</v>
      </c>
      <c r="F28" s="10">
        <v>152.25574383062246</v>
      </c>
      <c r="G28" s="9"/>
      <c r="H28" s="10"/>
      <c r="I28" s="10"/>
      <c r="J28" s="5"/>
      <c r="K28" s="5"/>
      <c r="L28" s="5"/>
      <c r="M28" s="5"/>
      <c r="N28" s="5"/>
    </row>
    <row r="29" spans="1:14" s="4" customFormat="1" ht="12" customHeight="1" x14ac:dyDescent="0.2">
      <c r="A29" s="52" t="s">
        <v>5</v>
      </c>
      <c r="B29" s="52"/>
      <c r="C29" s="52"/>
      <c r="D29" s="10">
        <v>1077598259</v>
      </c>
      <c r="E29" s="11">
        <v>12.511669689224172</v>
      </c>
      <c r="F29" s="10">
        <v>79.671140055118528</v>
      </c>
      <c r="G29" s="9"/>
      <c r="H29" s="10"/>
      <c r="I29" s="10"/>
      <c r="J29" s="5"/>
      <c r="K29" s="5"/>
      <c r="L29" s="5"/>
      <c r="M29" s="5"/>
      <c r="N29" s="5"/>
    </row>
    <row r="30" spans="1:14" s="4" customFormat="1" ht="12" customHeight="1" x14ac:dyDescent="0.2">
      <c r="A30" s="52" t="s">
        <v>4</v>
      </c>
      <c r="B30" s="52"/>
      <c r="C30" s="52"/>
      <c r="D30" s="10">
        <v>891136212</v>
      </c>
      <c r="E30" s="11">
        <v>10.34671487219844</v>
      </c>
      <c r="F30" s="10">
        <v>138.75773076566443</v>
      </c>
      <c r="G30" s="9"/>
      <c r="H30" s="10"/>
      <c r="I30" s="10"/>
      <c r="J30" s="5"/>
      <c r="K30" s="5"/>
      <c r="L30" s="5"/>
      <c r="M30" s="5"/>
      <c r="N30" s="5"/>
    </row>
    <row r="31" spans="1:14" s="4" customFormat="1" ht="12" customHeight="1" x14ac:dyDescent="0.2">
      <c r="A31" s="53" t="s">
        <v>3</v>
      </c>
      <c r="B31" s="53"/>
      <c r="C31" s="53"/>
      <c r="D31" s="7">
        <v>8612745427</v>
      </c>
      <c r="E31" s="8">
        <v>100</v>
      </c>
      <c r="F31" s="7">
        <v>145.64997936099252</v>
      </c>
      <c r="G31" s="6"/>
      <c r="H31" s="10"/>
      <c r="I31" s="10"/>
      <c r="J31" s="5"/>
      <c r="K31" s="5"/>
      <c r="L31" s="5"/>
      <c r="M31" s="5"/>
      <c r="N31" s="5"/>
    </row>
    <row r="32" spans="1:14" ht="48.75" customHeight="1" x14ac:dyDescent="0.2">
      <c r="A32" s="3" t="s">
        <v>2</v>
      </c>
      <c r="B32" s="51" t="s">
        <v>58</v>
      </c>
      <c r="C32" s="51"/>
      <c r="D32" s="51"/>
      <c r="E32" s="51"/>
      <c r="F32" s="51"/>
    </row>
    <row r="33" spans="1:6" ht="9.75" customHeight="1" x14ac:dyDescent="0.2">
      <c r="A33" s="3" t="s">
        <v>1</v>
      </c>
      <c r="B33" s="51" t="s">
        <v>0</v>
      </c>
      <c r="C33" s="51"/>
      <c r="D33" s="51"/>
      <c r="E33" s="51"/>
      <c r="F33" s="51"/>
    </row>
    <row r="34" spans="1:6" x14ac:dyDescent="0.2">
      <c r="A34" s="3"/>
      <c r="B34" s="51"/>
      <c r="C34" s="51"/>
      <c r="D34" s="51"/>
      <c r="E34" s="51"/>
      <c r="F34" s="51"/>
    </row>
  </sheetData>
  <mergeCells count="37"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  <mergeCell ref="A22:C22"/>
    <mergeCell ref="A11:C11"/>
    <mergeCell ref="A12:C12"/>
    <mergeCell ref="A13:C13"/>
    <mergeCell ref="A14:C14"/>
    <mergeCell ref="A15:C15"/>
    <mergeCell ref="A16:C16"/>
    <mergeCell ref="A17:C17"/>
    <mergeCell ref="A21:C21"/>
    <mergeCell ref="A18:C18"/>
    <mergeCell ref="A19:C19"/>
    <mergeCell ref="A20:C20"/>
    <mergeCell ref="A10:C10"/>
    <mergeCell ref="A1:B1"/>
    <mergeCell ref="C1:F1"/>
    <mergeCell ref="A2:C3"/>
    <mergeCell ref="D2:E2"/>
    <mergeCell ref="F2:F3"/>
    <mergeCell ref="A8:C8"/>
    <mergeCell ref="A9:C9"/>
    <mergeCell ref="H1:I1"/>
    <mergeCell ref="A4:C4"/>
    <mergeCell ref="A5:C5"/>
    <mergeCell ref="A6:C6"/>
    <mergeCell ref="A7:C7"/>
  </mergeCells>
  <hyperlinks>
    <hyperlink ref="H1:I1" location="Indice!A3" display="TORNA ALL' 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topLeftCell="A16"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21" customWidth="1"/>
    <col min="2" max="2" width="6.85546875" style="21" customWidth="1"/>
    <col min="3" max="3" width="20" style="21" customWidth="1"/>
    <col min="4" max="4" width="12.28515625" style="20" bestFit="1" customWidth="1"/>
    <col min="5" max="5" width="12.85546875" style="20" customWidth="1"/>
    <col min="6" max="10" width="11.7109375" style="20" customWidth="1"/>
    <col min="11" max="11" width="12.28515625" style="20" bestFit="1" customWidth="1"/>
    <col min="12" max="16384" width="9.140625" style="20"/>
  </cols>
  <sheetData>
    <row r="1" spans="1:20" s="32" customFormat="1" ht="27" customHeight="1" x14ac:dyDescent="0.2">
      <c r="A1" s="55" t="s">
        <v>47</v>
      </c>
      <c r="B1" s="55"/>
      <c r="C1" s="56" t="s">
        <v>56</v>
      </c>
      <c r="D1" s="56"/>
      <c r="E1" s="56"/>
      <c r="F1" s="56"/>
      <c r="G1" s="56"/>
      <c r="H1" s="56"/>
      <c r="I1" s="56"/>
      <c r="J1" s="56"/>
      <c r="K1" s="56"/>
      <c r="M1" s="43" t="s">
        <v>51</v>
      </c>
      <c r="N1" s="43"/>
    </row>
    <row r="2" spans="1:20" s="31" customFormat="1" ht="12" x14ac:dyDescent="0.2">
      <c r="A2" s="57" t="s">
        <v>34</v>
      </c>
      <c r="B2" s="57"/>
      <c r="C2" s="57"/>
      <c r="D2" s="59" t="s">
        <v>46</v>
      </c>
      <c r="E2" s="59"/>
      <c r="F2" s="59"/>
      <c r="G2" s="59"/>
      <c r="H2" s="59"/>
      <c r="I2" s="59"/>
      <c r="J2" s="59"/>
      <c r="K2" s="59"/>
    </row>
    <row r="3" spans="1:20" s="28" customFormat="1" ht="29.25" x14ac:dyDescent="0.2">
      <c r="A3" s="58"/>
      <c r="B3" s="58"/>
      <c r="C3" s="58"/>
      <c r="D3" s="29" t="s">
        <v>45</v>
      </c>
      <c r="E3" s="29" t="s">
        <v>44</v>
      </c>
      <c r="F3" s="29" t="s">
        <v>43</v>
      </c>
      <c r="G3" s="29" t="s">
        <v>42</v>
      </c>
      <c r="H3" s="29" t="s">
        <v>41</v>
      </c>
      <c r="I3" s="30" t="s">
        <v>40</v>
      </c>
      <c r="J3" s="29" t="s">
        <v>39</v>
      </c>
      <c r="K3" s="29" t="s">
        <v>38</v>
      </c>
    </row>
    <row r="4" spans="1:20" s="28" customFormat="1" ht="15" customHeight="1" x14ac:dyDescent="0.2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M4"/>
      <c r="N4"/>
      <c r="O4"/>
      <c r="P4"/>
      <c r="Q4"/>
      <c r="R4"/>
      <c r="S4"/>
      <c r="T4"/>
    </row>
    <row r="5" spans="1:20" ht="11.25" customHeight="1" x14ac:dyDescent="0.2">
      <c r="A5" s="61" t="s">
        <v>29</v>
      </c>
      <c r="B5" s="61"/>
      <c r="C5" s="61"/>
      <c r="D5" s="25">
        <v>223160295</v>
      </c>
      <c r="E5" s="25">
        <v>154116933</v>
      </c>
      <c r="F5" s="25">
        <v>334505</v>
      </c>
      <c r="G5" s="25">
        <v>93681664</v>
      </c>
      <c r="H5" s="25">
        <v>50013312</v>
      </c>
      <c r="I5" s="25">
        <v>76958894</v>
      </c>
      <c r="J5" s="25">
        <v>58891075</v>
      </c>
      <c r="K5" s="25">
        <v>657156678</v>
      </c>
      <c r="M5"/>
      <c r="N5"/>
      <c r="O5"/>
      <c r="P5"/>
      <c r="Q5"/>
      <c r="R5"/>
      <c r="S5"/>
      <c r="T5"/>
    </row>
    <row r="6" spans="1:20" ht="11.25" customHeight="1" x14ac:dyDescent="0.2">
      <c r="A6" s="61" t="s">
        <v>28</v>
      </c>
      <c r="B6" s="61"/>
      <c r="C6" s="61"/>
      <c r="D6" s="25">
        <v>14408871</v>
      </c>
      <c r="E6" s="25">
        <v>2390846</v>
      </c>
      <c r="F6" s="25">
        <v>0</v>
      </c>
      <c r="G6" s="25">
        <v>20465755</v>
      </c>
      <c r="H6" s="25">
        <v>339420</v>
      </c>
      <c r="I6" s="25">
        <v>2595418</v>
      </c>
      <c r="J6" s="25">
        <v>509462</v>
      </c>
      <c r="K6" s="25">
        <v>40709772</v>
      </c>
      <c r="M6"/>
      <c r="N6"/>
      <c r="O6"/>
      <c r="P6"/>
      <c r="Q6"/>
      <c r="R6"/>
      <c r="S6"/>
      <c r="T6"/>
    </row>
    <row r="7" spans="1:20" ht="11.25" customHeight="1" x14ac:dyDescent="0.2">
      <c r="A7" s="61" t="s">
        <v>27</v>
      </c>
      <c r="B7" s="61"/>
      <c r="C7" s="61"/>
      <c r="D7" s="25">
        <v>100759208</v>
      </c>
      <c r="E7" s="25">
        <v>38068042</v>
      </c>
      <c r="F7" s="25">
        <v>1559442</v>
      </c>
      <c r="G7" s="25">
        <v>39904387</v>
      </c>
      <c r="H7" s="25">
        <v>13819894</v>
      </c>
      <c r="I7" s="25">
        <v>28265939</v>
      </c>
      <c r="J7" s="25">
        <v>14319563</v>
      </c>
      <c r="K7" s="25">
        <v>236696475</v>
      </c>
      <c r="M7"/>
      <c r="N7"/>
      <c r="O7"/>
      <c r="P7"/>
      <c r="Q7"/>
      <c r="R7"/>
      <c r="S7"/>
      <c r="T7"/>
    </row>
    <row r="8" spans="1:20" ht="11.25" customHeight="1" x14ac:dyDescent="0.2">
      <c r="A8" s="61" t="s">
        <v>26</v>
      </c>
      <c r="B8" s="61"/>
      <c r="C8" s="61"/>
      <c r="D8" s="25">
        <v>614080118</v>
      </c>
      <c r="E8" s="25">
        <v>479485101</v>
      </c>
      <c r="F8" s="25">
        <v>2952739</v>
      </c>
      <c r="G8" s="25">
        <v>183444947</v>
      </c>
      <c r="H8" s="25">
        <v>43448061</v>
      </c>
      <c r="I8" s="25">
        <v>161871818</v>
      </c>
      <c r="J8" s="25">
        <v>90667822</v>
      </c>
      <c r="K8" s="25">
        <v>1575950606</v>
      </c>
      <c r="M8"/>
      <c r="N8"/>
      <c r="O8"/>
      <c r="P8"/>
      <c r="Q8"/>
      <c r="R8"/>
      <c r="S8"/>
      <c r="T8"/>
    </row>
    <row r="9" spans="1:20" ht="11.25" customHeight="1" x14ac:dyDescent="0.2">
      <c r="A9" s="61" t="s">
        <v>25</v>
      </c>
      <c r="B9" s="61"/>
      <c r="C9" s="61"/>
      <c r="D9" s="25">
        <v>174364344</v>
      </c>
      <c r="E9" s="25">
        <v>94439213</v>
      </c>
      <c r="F9" s="25">
        <v>3173169</v>
      </c>
      <c r="G9" s="25">
        <v>175818430</v>
      </c>
      <c r="H9" s="25">
        <v>3790610</v>
      </c>
      <c r="I9" s="25">
        <v>40219249</v>
      </c>
      <c r="J9" s="25">
        <v>13777084</v>
      </c>
      <c r="K9" s="25">
        <v>505582099</v>
      </c>
      <c r="M9"/>
      <c r="N9"/>
      <c r="O9"/>
      <c r="P9"/>
      <c r="Q9"/>
      <c r="R9"/>
      <c r="S9"/>
      <c r="T9"/>
    </row>
    <row r="10" spans="1:20" s="26" customFormat="1" ht="11.25" customHeight="1" x14ac:dyDescent="0.2">
      <c r="A10" s="54" t="s">
        <v>24</v>
      </c>
      <c r="B10" s="54"/>
      <c r="C10" s="54"/>
      <c r="D10" s="27">
        <v>87231761</v>
      </c>
      <c r="E10" s="27">
        <v>60086066</v>
      </c>
      <c r="F10" s="27">
        <v>2594795</v>
      </c>
      <c r="G10" s="27">
        <v>150648938</v>
      </c>
      <c r="H10" s="27">
        <v>2847511</v>
      </c>
      <c r="I10" s="27">
        <v>12777526</v>
      </c>
      <c r="J10" s="27">
        <v>0</v>
      </c>
      <c r="K10" s="27">
        <v>316186597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">
      <c r="A11" s="54" t="s">
        <v>36</v>
      </c>
      <c r="B11" s="54"/>
      <c r="C11" s="54"/>
      <c r="D11" s="27">
        <v>87132583</v>
      </c>
      <c r="E11" s="27">
        <v>34353147</v>
      </c>
      <c r="F11" s="27">
        <v>578374</v>
      </c>
      <c r="G11" s="27">
        <v>25169492</v>
      </c>
      <c r="H11" s="27">
        <v>943099</v>
      </c>
      <c r="I11" s="27">
        <v>27441723</v>
      </c>
      <c r="J11" s="27">
        <v>13777084</v>
      </c>
      <c r="K11" s="27">
        <v>189395502</v>
      </c>
      <c r="M11"/>
      <c r="N11"/>
      <c r="O11"/>
      <c r="P11"/>
      <c r="Q11"/>
      <c r="R11"/>
      <c r="S11"/>
      <c r="T11"/>
    </row>
    <row r="12" spans="1:20" ht="11.25" customHeight="1" x14ac:dyDescent="0.2">
      <c r="A12" s="61" t="s">
        <v>23</v>
      </c>
      <c r="B12" s="61"/>
      <c r="C12" s="61"/>
      <c r="D12" s="25">
        <v>205511348</v>
      </c>
      <c r="E12" s="25">
        <v>158422451</v>
      </c>
      <c r="F12" s="25">
        <v>2548309</v>
      </c>
      <c r="G12" s="25">
        <v>100695167</v>
      </c>
      <c r="H12" s="25">
        <v>13319856</v>
      </c>
      <c r="I12" s="25">
        <v>79719806</v>
      </c>
      <c r="J12" s="25">
        <v>41312939</v>
      </c>
      <c r="K12" s="25">
        <v>601529876</v>
      </c>
      <c r="M12"/>
      <c r="N12"/>
      <c r="O12"/>
      <c r="P12"/>
      <c r="Q12"/>
      <c r="R12"/>
      <c r="S12"/>
      <c r="T12"/>
    </row>
    <row r="13" spans="1:20" ht="11.25" customHeight="1" x14ac:dyDescent="0.2">
      <c r="A13" s="61" t="s">
        <v>22</v>
      </c>
      <c r="B13" s="61"/>
      <c r="C13" s="61"/>
      <c r="D13" s="25">
        <v>99676488</v>
      </c>
      <c r="E13" s="25">
        <v>102837968</v>
      </c>
      <c r="F13" s="25">
        <v>270762</v>
      </c>
      <c r="G13" s="25">
        <v>81028925</v>
      </c>
      <c r="H13" s="25">
        <v>14182005</v>
      </c>
      <c r="I13" s="25">
        <v>28432106</v>
      </c>
      <c r="J13" s="25">
        <v>16317652</v>
      </c>
      <c r="K13" s="25">
        <v>342745906</v>
      </c>
      <c r="M13"/>
      <c r="N13"/>
      <c r="O13"/>
      <c r="P13"/>
      <c r="Q13"/>
      <c r="R13"/>
      <c r="S13"/>
      <c r="T13"/>
    </row>
    <row r="14" spans="1:20" ht="11.25" customHeight="1" x14ac:dyDescent="0.2">
      <c r="A14" s="61" t="s">
        <v>21</v>
      </c>
      <c r="B14" s="61"/>
      <c r="C14" s="61"/>
      <c r="D14" s="25">
        <v>416479729</v>
      </c>
      <c r="E14" s="25">
        <v>163040943</v>
      </c>
      <c r="F14" s="25">
        <v>3416264</v>
      </c>
      <c r="G14" s="25">
        <v>110580405</v>
      </c>
      <c r="H14" s="25">
        <v>59047568</v>
      </c>
      <c r="I14" s="25">
        <v>86887309</v>
      </c>
      <c r="J14" s="25">
        <v>54529844</v>
      </c>
      <c r="K14" s="25">
        <v>893982062</v>
      </c>
      <c r="M14"/>
      <c r="N14"/>
      <c r="O14"/>
      <c r="P14"/>
      <c r="Q14"/>
      <c r="R14"/>
      <c r="S14"/>
      <c r="T14"/>
    </row>
    <row r="15" spans="1:20" ht="11.25" customHeight="1" x14ac:dyDescent="0.2">
      <c r="A15" s="61" t="s">
        <v>20</v>
      </c>
      <c r="B15" s="61"/>
      <c r="C15" s="61"/>
      <c r="D15" s="25">
        <v>224030375</v>
      </c>
      <c r="E15" s="25">
        <v>121781851</v>
      </c>
      <c r="F15" s="25">
        <v>1170058</v>
      </c>
      <c r="G15" s="25">
        <v>119080945</v>
      </c>
      <c r="H15" s="25">
        <v>21396020</v>
      </c>
      <c r="I15" s="25">
        <v>59553618</v>
      </c>
      <c r="J15" s="25">
        <v>29131154</v>
      </c>
      <c r="K15" s="25">
        <v>576144021</v>
      </c>
      <c r="M15"/>
      <c r="N15"/>
      <c r="O15"/>
      <c r="P15"/>
      <c r="Q15"/>
      <c r="R15"/>
      <c r="S15"/>
      <c r="T15"/>
    </row>
    <row r="16" spans="1:20" ht="11.25" customHeight="1" x14ac:dyDescent="0.2">
      <c r="A16" s="61" t="s">
        <v>19</v>
      </c>
      <c r="B16" s="61"/>
      <c r="C16" s="61"/>
      <c r="D16" s="25">
        <v>43928396</v>
      </c>
      <c r="E16" s="25">
        <v>19210582</v>
      </c>
      <c r="F16" s="25">
        <v>431173</v>
      </c>
      <c r="G16" s="25">
        <v>9629538</v>
      </c>
      <c r="H16" s="25">
        <v>6738118</v>
      </c>
      <c r="I16" s="25">
        <v>11885571</v>
      </c>
      <c r="J16" s="25">
        <v>5695133</v>
      </c>
      <c r="K16" s="25">
        <v>97518511</v>
      </c>
      <c r="M16"/>
      <c r="N16"/>
      <c r="O16"/>
      <c r="P16"/>
      <c r="Q16"/>
      <c r="R16"/>
      <c r="S16"/>
      <c r="T16"/>
    </row>
    <row r="17" spans="1:20" ht="11.25" customHeight="1" x14ac:dyDescent="0.2">
      <c r="A17" s="61" t="s">
        <v>18</v>
      </c>
      <c r="B17" s="61"/>
      <c r="C17" s="61"/>
      <c r="D17" s="25">
        <v>61201695</v>
      </c>
      <c r="E17" s="25">
        <v>64282651</v>
      </c>
      <c r="F17" s="25">
        <v>422958</v>
      </c>
      <c r="G17" s="25">
        <v>20400179</v>
      </c>
      <c r="H17" s="25">
        <v>5824849</v>
      </c>
      <c r="I17" s="25">
        <v>18245815</v>
      </c>
      <c r="J17" s="25">
        <v>24385860</v>
      </c>
      <c r="K17" s="25">
        <v>194764007</v>
      </c>
      <c r="M17"/>
      <c r="N17"/>
      <c r="O17"/>
      <c r="P17"/>
      <c r="Q17"/>
      <c r="R17"/>
      <c r="S17"/>
      <c r="T17"/>
    </row>
    <row r="18" spans="1:20" ht="11.25" customHeight="1" x14ac:dyDescent="0.2">
      <c r="A18" s="61" t="s">
        <v>17</v>
      </c>
      <c r="B18" s="61"/>
      <c r="C18" s="61"/>
      <c r="D18" s="25">
        <v>394653839</v>
      </c>
      <c r="E18" s="25">
        <v>228453996</v>
      </c>
      <c r="F18" s="25">
        <v>5299381</v>
      </c>
      <c r="G18" s="25">
        <v>111830853</v>
      </c>
      <c r="H18" s="25">
        <v>33025033</v>
      </c>
      <c r="I18" s="25">
        <v>101619155</v>
      </c>
      <c r="J18" s="25">
        <v>46348686</v>
      </c>
      <c r="K18" s="25">
        <v>921230943</v>
      </c>
      <c r="M18"/>
      <c r="N18"/>
      <c r="O18"/>
      <c r="P18"/>
      <c r="Q18"/>
      <c r="R18"/>
      <c r="S18"/>
      <c r="T18"/>
    </row>
    <row r="19" spans="1:20" ht="11.25" customHeight="1" x14ac:dyDescent="0.2">
      <c r="A19" s="61" t="s">
        <v>16</v>
      </c>
      <c r="B19" s="61"/>
      <c r="C19" s="61"/>
      <c r="D19" s="25">
        <v>36153108</v>
      </c>
      <c r="E19" s="25">
        <v>34346720</v>
      </c>
      <c r="F19" s="25">
        <v>137444</v>
      </c>
      <c r="G19" s="25">
        <v>9770352</v>
      </c>
      <c r="H19" s="25">
        <v>1755258</v>
      </c>
      <c r="I19" s="25">
        <v>7654888</v>
      </c>
      <c r="J19" s="25">
        <v>3316934</v>
      </c>
      <c r="K19" s="25">
        <v>93134704</v>
      </c>
      <c r="M19"/>
      <c r="N19"/>
      <c r="O19"/>
      <c r="P19"/>
      <c r="Q19"/>
      <c r="R19"/>
      <c r="S19"/>
      <c r="T19"/>
    </row>
    <row r="20" spans="1:20" ht="11.25" customHeight="1" x14ac:dyDescent="0.2">
      <c r="A20" s="61" t="s">
        <v>15</v>
      </c>
      <c r="B20" s="61"/>
      <c r="C20" s="61"/>
      <c r="D20" s="25">
        <v>6868175</v>
      </c>
      <c r="E20" s="25">
        <v>5287393</v>
      </c>
      <c r="F20" s="25">
        <v>94424</v>
      </c>
      <c r="G20" s="25">
        <v>1786760</v>
      </c>
      <c r="H20" s="25">
        <v>4188466</v>
      </c>
      <c r="I20" s="25">
        <v>2936571</v>
      </c>
      <c r="J20" s="25">
        <v>1724428</v>
      </c>
      <c r="K20" s="25">
        <v>22886217</v>
      </c>
      <c r="M20"/>
      <c r="N20"/>
      <c r="O20"/>
      <c r="P20"/>
      <c r="Q20"/>
      <c r="R20"/>
      <c r="S20"/>
      <c r="T20"/>
    </row>
    <row r="21" spans="1:20" ht="11.25" customHeight="1" x14ac:dyDescent="0.2">
      <c r="A21" s="61" t="s">
        <v>14</v>
      </c>
      <c r="B21" s="61"/>
      <c r="C21" s="61"/>
      <c r="D21" s="25">
        <v>137775331</v>
      </c>
      <c r="E21" s="25">
        <v>113227403</v>
      </c>
      <c r="F21" s="25">
        <v>335651</v>
      </c>
      <c r="G21" s="25">
        <v>37835834</v>
      </c>
      <c r="H21" s="25">
        <v>14865114</v>
      </c>
      <c r="I21" s="25">
        <v>45087185</v>
      </c>
      <c r="J21" s="25">
        <v>27433156</v>
      </c>
      <c r="K21" s="25">
        <v>376559674</v>
      </c>
      <c r="M21"/>
      <c r="N21"/>
      <c r="O21"/>
      <c r="P21"/>
      <c r="Q21"/>
      <c r="R21"/>
      <c r="S21"/>
      <c r="T21"/>
    </row>
    <row r="22" spans="1:20" ht="11.25" customHeight="1" x14ac:dyDescent="0.2">
      <c r="A22" s="61" t="s">
        <v>13</v>
      </c>
      <c r="B22" s="61"/>
      <c r="C22" s="61"/>
      <c r="D22" s="25">
        <v>163090697</v>
      </c>
      <c r="E22" s="25">
        <v>147099944</v>
      </c>
      <c r="F22" s="25">
        <v>1115368</v>
      </c>
      <c r="G22" s="25">
        <v>53304553</v>
      </c>
      <c r="H22" s="25">
        <v>22370735</v>
      </c>
      <c r="I22" s="25">
        <v>64682320</v>
      </c>
      <c r="J22" s="25">
        <v>21204235</v>
      </c>
      <c r="K22" s="25">
        <v>472867852</v>
      </c>
      <c r="M22"/>
      <c r="N22"/>
      <c r="O22"/>
      <c r="P22"/>
      <c r="Q22"/>
      <c r="R22"/>
      <c r="S22"/>
      <c r="T22"/>
    </row>
    <row r="23" spans="1:20" ht="11.25" customHeight="1" x14ac:dyDescent="0.2">
      <c r="A23" s="61" t="s">
        <v>12</v>
      </c>
      <c r="B23" s="61"/>
      <c r="C23" s="61"/>
      <c r="D23" s="25">
        <v>12387167</v>
      </c>
      <c r="E23" s="25">
        <v>8841880</v>
      </c>
      <c r="F23" s="25">
        <v>1028823</v>
      </c>
      <c r="G23" s="25">
        <v>3961100</v>
      </c>
      <c r="H23" s="25">
        <v>2656029</v>
      </c>
      <c r="I23" s="25">
        <v>4177489</v>
      </c>
      <c r="J23" s="25">
        <v>2239774</v>
      </c>
      <c r="K23" s="25">
        <v>35292262</v>
      </c>
      <c r="M23"/>
      <c r="N23"/>
      <c r="O23"/>
      <c r="P23"/>
      <c r="Q23"/>
      <c r="R23"/>
      <c r="S23"/>
      <c r="T23"/>
    </row>
    <row r="24" spans="1:20" ht="11.25" customHeight="1" x14ac:dyDescent="0.2">
      <c r="A24" s="61" t="s">
        <v>11</v>
      </c>
      <c r="B24" s="61"/>
      <c r="C24" s="61"/>
      <c r="D24" s="25">
        <v>28453527</v>
      </c>
      <c r="E24" s="25">
        <v>18061887</v>
      </c>
      <c r="F24" s="25">
        <v>281457</v>
      </c>
      <c r="G24" s="25">
        <v>7618133</v>
      </c>
      <c r="H24" s="25">
        <v>6983062</v>
      </c>
      <c r="I24" s="25">
        <v>14339757</v>
      </c>
      <c r="J24" s="25">
        <v>1119727</v>
      </c>
      <c r="K24" s="25">
        <v>76857550</v>
      </c>
      <c r="M24"/>
      <c r="N24"/>
      <c r="O24"/>
      <c r="P24"/>
      <c r="Q24"/>
      <c r="R24"/>
      <c r="S24"/>
      <c r="T24"/>
    </row>
    <row r="25" spans="1:20" ht="11.25" customHeight="1" x14ac:dyDescent="0.2">
      <c r="A25" s="61" t="s">
        <v>10</v>
      </c>
      <c r="B25" s="61"/>
      <c r="C25" s="61"/>
      <c r="D25" s="25">
        <v>175360360</v>
      </c>
      <c r="E25" s="25">
        <v>141699002</v>
      </c>
      <c r="F25" s="25">
        <v>349612</v>
      </c>
      <c r="G25" s="25">
        <v>31088146</v>
      </c>
      <c r="H25" s="25">
        <v>31852561</v>
      </c>
      <c r="I25" s="25">
        <v>50487393</v>
      </c>
      <c r="J25" s="25">
        <v>11718205</v>
      </c>
      <c r="K25" s="25">
        <v>442555279</v>
      </c>
      <c r="M25"/>
      <c r="N25"/>
      <c r="O25"/>
      <c r="P25"/>
      <c r="Q25"/>
      <c r="R25"/>
      <c r="S25"/>
      <c r="T25"/>
    </row>
    <row r="26" spans="1:20" ht="11.25" customHeight="1" x14ac:dyDescent="0.2">
      <c r="A26" s="61" t="s">
        <v>9</v>
      </c>
      <c r="B26" s="61"/>
      <c r="C26" s="61"/>
      <c r="D26" s="25">
        <v>90418060</v>
      </c>
      <c r="E26" s="25">
        <v>225865076</v>
      </c>
      <c r="F26" s="25">
        <v>807223</v>
      </c>
      <c r="G26" s="25">
        <v>62140884</v>
      </c>
      <c r="H26" s="25">
        <v>4124727</v>
      </c>
      <c r="I26" s="25">
        <v>51538476</v>
      </c>
      <c r="J26" s="25">
        <v>13686487</v>
      </c>
      <c r="K26" s="25">
        <v>448580933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">
      <c r="A27" s="62" t="s">
        <v>8</v>
      </c>
      <c r="B27" s="62"/>
      <c r="C27" s="62"/>
      <c r="D27" s="24">
        <v>952408492</v>
      </c>
      <c r="E27" s="24">
        <v>674060922</v>
      </c>
      <c r="F27" s="24">
        <v>4846686</v>
      </c>
      <c r="G27" s="24">
        <v>337496753</v>
      </c>
      <c r="H27" s="24">
        <v>107620687</v>
      </c>
      <c r="I27" s="24">
        <v>269692069</v>
      </c>
      <c r="J27" s="24">
        <v>164387922</v>
      </c>
      <c r="K27" s="24">
        <v>2510513531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">
      <c r="A28" s="62" t="s">
        <v>7</v>
      </c>
      <c r="B28" s="62"/>
      <c r="C28" s="62"/>
      <c r="D28" s="24">
        <v>896031909</v>
      </c>
      <c r="E28" s="24">
        <v>518740575</v>
      </c>
      <c r="F28" s="24">
        <v>9408504</v>
      </c>
      <c r="G28" s="24">
        <v>468122927</v>
      </c>
      <c r="H28" s="24">
        <v>90340039</v>
      </c>
      <c r="I28" s="24">
        <v>235258470</v>
      </c>
      <c r="J28" s="24">
        <v>125937519</v>
      </c>
      <c r="K28" s="24">
        <v>2343839943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">
      <c r="A29" s="62" t="s">
        <v>6</v>
      </c>
      <c r="B29" s="62"/>
      <c r="C29" s="62"/>
      <c r="D29" s="24">
        <v>723814305</v>
      </c>
      <c r="E29" s="24">
        <v>433729080</v>
      </c>
      <c r="F29" s="24">
        <v>7323570</v>
      </c>
      <c r="G29" s="24">
        <v>260941515</v>
      </c>
      <c r="H29" s="24">
        <v>66984020</v>
      </c>
      <c r="I29" s="24">
        <v>191304159</v>
      </c>
      <c r="J29" s="24">
        <v>105560833</v>
      </c>
      <c r="K29" s="24">
        <v>1789657482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">
      <c r="A30" s="62" t="s">
        <v>5</v>
      </c>
      <c r="B30" s="62"/>
      <c r="C30" s="62"/>
      <c r="D30" s="24">
        <v>384728005</v>
      </c>
      <c r="E30" s="24">
        <v>326865227</v>
      </c>
      <c r="F30" s="24">
        <v>2993167</v>
      </c>
      <c r="G30" s="24">
        <v>114276732</v>
      </c>
      <c r="H30" s="24">
        <v>52818664</v>
      </c>
      <c r="I30" s="24">
        <v>138878210</v>
      </c>
      <c r="J30" s="24">
        <v>57038254</v>
      </c>
      <c r="K30" s="24">
        <v>1077598259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">
      <c r="A31" s="62" t="s">
        <v>4</v>
      </c>
      <c r="B31" s="62"/>
      <c r="C31" s="62"/>
      <c r="D31" s="24">
        <v>265778420</v>
      </c>
      <c r="E31" s="24">
        <v>367564078</v>
      </c>
      <c r="F31" s="24">
        <v>1156835</v>
      </c>
      <c r="G31" s="24">
        <v>93229030</v>
      </c>
      <c r="H31" s="24">
        <v>35977288</v>
      </c>
      <c r="I31" s="24">
        <v>102025869</v>
      </c>
      <c r="J31" s="24">
        <v>25404692</v>
      </c>
      <c r="K31" s="24">
        <v>891136212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">
      <c r="A32" s="63" t="s">
        <v>3</v>
      </c>
      <c r="B32" s="63"/>
      <c r="C32" s="63"/>
      <c r="D32" s="23">
        <v>3222761131</v>
      </c>
      <c r="E32" s="23">
        <v>2320959882</v>
      </c>
      <c r="F32" s="23">
        <v>25728762</v>
      </c>
      <c r="G32" s="23">
        <v>1274066957</v>
      </c>
      <c r="H32" s="23">
        <v>353740698</v>
      </c>
      <c r="I32" s="23">
        <v>937158777</v>
      </c>
      <c r="J32" s="23">
        <v>478329220</v>
      </c>
      <c r="K32" s="23">
        <v>8612745427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M1:N1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tabSelected="1"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21" customWidth="1"/>
    <col min="2" max="2" width="6.85546875" style="21" customWidth="1"/>
    <col min="3" max="3" width="20" style="21" customWidth="1"/>
    <col min="4" max="4" width="12.28515625" style="20" bestFit="1" customWidth="1"/>
    <col min="5" max="5" width="12.85546875" style="20" customWidth="1"/>
    <col min="6" max="10" width="11.7109375" style="20" customWidth="1"/>
    <col min="11" max="11" width="12.28515625" style="20" bestFit="1" customWidth="1"/>
    <col min="12" max="16384" width="9.140625" style="20"/>
  </cols>
  <sheetData>
    <row r="1" spans="1:20" s="32" customFormat="1" ht="27" customHeight="1" x14ac:dyDescent="0.2">
      <c r="A1" s="55" t="s">
        <v>52</v>
      </c>
      <c r="B1" s="55"/>
      <c r="C1" s="56" t="s">
        <v>57</v>
      </c>
      <c r="D1" s="56"/>
      <c r="E1" s="56"/>
      <c r="F1" s="56"/>
      <c r="G1" s="56"/>
      <c r="H1" s="56"/>
      <c r="I1" s="56"/>
      <c r="J1" s="56"/>
      <c r="K1" s="56"/>
      <c r="M1" s="43" t="s">
        <v>51</v>
      </c>
      <c r="N1" s="43"/>
    </row>
    <row r="2" spans="1:20" s="31" customFormat="1" ht="12" x14ac:dyDescent="0.2">
      <c r="A2" s="57" t="s">
        <v>34</v>
      </c>
      <c r="B2" s="57"/>
      <c r="C2" s="57"/>
      <c r="D2" s="59" t="s">
        <v>46</v>
      </c>
      <c r="E2" s="59"/>
      <c r="F2" s="59"/>
      <c r="G2" s="59"/>
      <c r="H2" s="59"/>
      <c r="I2" s="59"/>
      <c r="J2" s="59"/>
      <c r="K2" s="59"/>
    </row>
    <row r="3" spans="1:20" s="28" customFormat="1" ht="29.25" x14ac:dyDescent="0.2">
      <c r="A3" s="58"/>
      <c r="B3" s="58"/>
      <c r="C3" s="58"/>
      <c r="D3" s="29" t="s">
        <v>45</v>
      </c>
      <c r="E3" s="29" t="s">
        <v>44</v>
      </c>
      <c r="F3" s="29" t="s">
        <v>43</v>
      </c>
      <c r="G3" s="29" t="s">
        <v>42</v>
      </c>
      <c r="H3" s="29" t="s">
        <v>41</v>
      </c>
      <c r="I3" s="30" t="s">
        <v>40</v>
      </c>
      <c r="J3" s="29" t="s">
        <v>39</v>
      </c>
      <c r="K3" s="29" t="s">
        <v>38</v>
      </c>
    </row>
    <row r="4" spans="1:20" s="28" customFormat="1" ht="15" customHeight="1" x14ac:dyDescent="0.2">
      <c r="A4" s="60" t="s">
        <v>59</v>
      </c>
      <c r="B4" s="60"/>
      <c r="C4" s="60"/>
      <c r="D4" s="60"/>
      <c r="E4" s="60"/>
      <c r="F4" s="60"/>
      <c r="G4" s="60"/>
      <c r="H4" s="60"/>
      <c r="I4" s="60"/>
      <c r="J4" s="60"/>
      <c r="K4" s="60"/>
      <c r="M4"/>
      <c r="N4"/>
      <c r="O4"/>
      <c r="P4"/>
      <c r="Q4"/>
      <c r="R4"/>
      <c r="S4"/>
      <c r="T4"/>
    </row>
    <row r="5" spans="1:20" ht="11.25" customHeight="1" x14ac:dyDescent="0.2">
      <c r="A5" s="61" t="s">
        <v>29</v>
      </c>
      <c r="B5" s="61"/>
      <c r="C5" s="61"/>
      <c r="D5" s="33">
        <v>33.958461120591402</v>
      </c>
      <c r="E5" s="33">
        <v>23.452083522766852</v>
      </c>
      <c r="F5" s="33">
        <v>5.0901864227878998E-2</v>
      </c>
      <c r="G5" s="33">
        <v>14.255605571126829</v>
      </c>
      <c r="H5" s="33">
        <v>7.610561327963862</v>
      </c>
      <c r="I5" s="33">
        <v>11.710889743100198</v>
      </c>
      <c r="J5" s="33">
        <v>8.9614968502229839</v>
      </c>
      <c r="K5" s="33">
        <v>100</v>
      </c>
      <c r="M5"/>
      <c r="N5"/>
      <c r="O5"/>
      <c r="P5"/>
      <c r="Q5"/>
      <c r="R5"/>
      <c r="S5"/>
      <c r="T5"/>
    </row>
    <row r="6" spans="1:20" ht="11.25" customHeight="1" x14ac:dyDescent="0.2">
      <c r="A6" s="61" t="s">
        <v>28</v>
      </c>
      <c r="B6" s="61"/>
      <c r="C6" s="61"/>
      <c r="D6" s="33">
        <v>35.394133379081559</v>
      </c>
      <c r="E6" s="33">
        <v>5.8729044220635771</v>
      </c>
      <c r="F6" s="33">
        <v>0</v>
      </c>
      <c r="G6" s="33">
        <v>50.27234001703571</v>
      </c>
      <c r="H6" s="33">
        <v>0.83375559067243121</v>
      </c>
      <c r="I6" s="33">
        <v>6.3754176761294561</v>
      </c>
      <c r="J6" s="33">
        <v>1.2514489150172594</v>
      </c>
      <c r="K6" s="33">
        <v>100</v>
      </c>
      <c r="M6"/>
      <c r="N6"/>
      <c r="O6"/>
      <c r="P6"/>
      <c r="Q6"/>
      <c r="R6"/>
      <c r="S6"/>
      <c r="T6"/>
    </row>
    <row r="7" spans="1:20" ht="11.25" customHeight="1" x14ac:dyDescent="0.2">
      <c r="A7" s="61" t="s">
        <v>27</v>
      </c>
      <c r="B7" s="61"/>
      <c r="C7" s="61"/>
      <c r="D7" s="33">
        <v>42.568951649998169</v>
      </c>
      <c r="E7" s="33">
        <v>16.083062495966619</v>
      </c>
      <c r="F7" s="33">
        <v>0.6588361740494868</v>
      </c>
      <c r="G7" s="33">
        <v>16.858885203085514</v>
      </c>
      <c r="H7" s="33">
        <v>5.8386564480945484</v>
      </c>
      <c r="I7" s="33">
        <v>11.941850422571777</v>
      </c>
      <c r="J7" s="33">
        <v>6.0497576062338911</v>
      </c>
      <c r="K7" s="33">
        <v>100</v>
      </c>
      <c r="M7"/>
      <c r="N7"/>
      <c r="O7"/>
      <c r="P7"/>
      <c r="Q7"/>
      <c r="R7"/>
      <c r="S7"/>
      <c r="T7"/>
    </row>
    <row r="8" spans="1:20" ht="11.25" customHeight="1" x14ac:dyDescent="0.2">
      <c r="A8" s="61" t="s">
        <v>26</v>
      </c>
      <c r="B8" s="61"/>
      <c r="C8" s="61"/>
      <c r="D8" s="33">
        <v>38.965695730694748</v>
      </c>
      <c r="E8" s="33">
        <v>30.425135100966482</v>
      </c>
      <c r="F8" s="33">
        <v>0.18736240772764423</v>
      </c>
      <c r="G8" s="33">
        <v>11.64027262666632</v>
      </c>
      <c r="H8" s="33">
        <v>2.7569430688108763</v>
      </c>
      <c r="I8" s="33">
        <v>10.271376360637028</v>
      </c>
      <c r="J8" s="33">
        <v>5.7532147044968998</v>
      </c>
      <c r="K8" s="33">
        <v>100</v>
      </c>
      <c r="M8"/>
      <c r="N8"/>
      <c r="O8"/>
      <c r="P8"/>
      <c r="Q8"/>
      <c r="R8"/>
      <c r="S8"/>
      <c r="T8"/>
    </row>
    <row r="9" spans="1:20" ht="11.25" customHeight="1" x14ac:dyDescent="0.2">
      <c r="A9" s="61" t="s">
        <v>25</v>
      </c>
      <c r="B9" s="61"/>
      <c r="C9" s="61"/>
      <c r="D9" s="33">
        <v>34.487839728676782</v>
      </c>
      <c r="E9" s="33">
        <v>18.679303161008477</v>
      </c>
      <c r="F9" s="33">
        <v>0.62762684958115977</v>
      </c>
      <c r="G9" s="33">
        <v>34.775446034927754</v>
      </c>
      <c r="H9" s="33">
        <v>0.74975162441421805</v>
      </c>
      <c r="I9" s="33">
        <v>7.9550381786757054</v>
      </c>
      <c r="J9" s="33">
        <v>2.7249944227159038</v>
      </c>
      <c r="K9" s="33">
        <v>100</v>
      </c>
      <c r="M9"/>
      <c r="N9"/>
      <c r="O9"/>
      <c r="P9"/>
      <c r="Q9"/>
      <c r="R9"/>
      <c r="S9"/>
      <c r="T9"/>
    </row>
    <row r="10" spans="1:20" s="26" customFormat="1" ht="11.25" customHeight="1" x14ac:dyDescent="0.2">
      <c r="A10" s="54" t="s">
        <v>24</v>
      </c>
      <c r="B10" s="54"/>
      <c r="C10" s="54"/>
      <c r="D10" s="34">
        <v>27.588696620179633</v>
      </c>
      <c r="E10" s="34">
        <v>19.003356426268759</v>
      </c>
      <c r="F10" s="34">
        <v>0.82065306518985681</v>
      </c>
      <c r="G10" s="34">
        <v>47.645579992753454</v>
      </c>
      <c r="H10" s="34">
        <v>0.90057928673048726</v>
      </c>
      <c r="I10" s="34">
        <v>4.0411346088778073</v>
      </c>
      <c r="J10" s="34">
        <v>0</v>
      </c>
      <c r="K10" s="34">
        <v>100</v>
      </c>
      <c r="M10"/>
      <c r="N10"/>
      <c r="O10"/>
      <c r="P10"/>
      <c r="Q10"/>
      <c r="R10"/>
      <c r="S10"/>
      <c r="T10"/>
    </row>
    <row r="11" spans="1:20" s="26" customFormat="1" ht="11.25" customHeight="1" x14ac:dyDescent="0.2">
      <c r="A11" s="54" t="s">
        <v>36</v>
      </c>
      <c r="B11" s="54"/>
      <c r="C11" s="54"/>
      <c r="D11" s="34">
        <v>46.005624251836771</v>
      </c>
      <c r="E11" s="34">
        <v>18.138311964768835</v>
      </c>
      <c r="F11" s="34">
        <v>0.30537895245263003</v>
      </c>
      <c r="G11" s="34">
        <v>13.289382131155364</v>
      </c>
      <c r="H11" s="34">
        <v>0.49795216361579697</v>
      </c>
      <c r="I11" s="34">
        <v>14.489110200726943</v>
      </c>
      <c r="J11" s="34">
        <v>7.2742403354436576</v>
      </c>
      <c r="K11" s="34">
        <v>100</v>
      </c>
      <c r="M11"/>
      <c r="N11"/>
      <c r="O11"/>
      <c r="P11"/>
      <c r="Q11"/>
      <c r="R11"/>
      <c r="S11"/>
      <c r="T11"/>
    </row>
    <row r="12" spans="1:20" ht="11.25" customHeight="1" x14ac:dyDescent="0.2">
      <c r="A12" s="61" t="s">
        <v>23</v>
      </c>
      <c r="B12" s="61"/>
      <c r="C12" s="61"/>
      <c r="D12" s="33">
        <v>34.164778209619634</v>
      </c>
      <c r="E12" s="33">
        <v>26.336588974343812</v>
      </c>
      <c r="F12" s="33">
        <v>0.42363797737620601</v>
      </c>
      <c r="G12" s="33">
        <v>16.739844688944427</v>
      </c>
      <c r="H12" s="33">
        <v>2.2143299163415122</v>
      </c>
      <c r="I12" s="33">
        <v>13.252842324327046</v>
      </c>
      <c r="J12" s="33">
        <v>6.8679779090473643</v>
      </c>
      <c r="K12" s="33">
        <v>100</v>
      </c>
      <c r="M12"/>
      <c r="N12"/>
      <c r="O12"/>
      <c r="P12"/>
      <c r="Q12"/>
      <c r="R12"/>
      <c r="S12"/>
      <c r="T12"/>
    </row>
    <row r="13" spans="1:20" ht="11.25" customHeight="1" x14ac:dyDescent="0.2">
      <c r="A13" s="61" t="s">
        <v>22</v>
      </c>
      <c r="B13" s="61"/>
      <c r="C13" s="61"/>
      <c r="D13" s="33">
        <v>29.081744305357216</v>
      </c>
      <c r="E13" s="33">
        <v>30.004141902135512</v>
      </c>
      <c r="F13" s="33">
        <v>7.8997880138063553E-2</v>
      </c>
      <c r="G13" s="33">
        <v>23.641106598659125</v>
      </c>
      <c r="H13" s="33">
        <v>4.1377605834918416</v>
      </c>
      <c r="I13" s="33">
        <v>8.2953889462358745</v>
      </c>
      <c r="J13" s="33">
        <v>4.7608597839823652</v>
      </c>
      <c r="K13" s="33">
        <v>100</v>
      </c>
      <c r="M13"/>
      <c r="N13"/>
      <c r="O13"/>
      <c r="P13"/>
      <c r="Q13"/>
      <c r="R13"/>
      <c r="S13"/>
      <c r="T13"/>
    </row>
    <row r="14" spans="1:20" ht="11.25" customHeight="1" x14ac:dyDescent="0.2">
      <c r="A14" s="61" t="s">
        <v>21</v>
      </c>
      <c r="B14" s="61"/>
      <c r="C14" s="61"/>
      <c r="D14" s="33">
        <v>46.587034203824999</v>
      </c>
      <c r="E14" s="33">
        <v>18.237607881666872</v>
      </c>
      <c r="F14" s="33">
        <v>0.38214010607295612</v>
      </c>
      <c r="G14" s="33">
        <v>12.369421009702542</v>
      </c>
      <c r="H14" s="33">
        <v>6.605005906706884</v>
      </c>
      <c r="I14" s="33">
        <v>9.7191333801057844</v>
      </c>
      <c r="J14" s="33">
        <v>6.0996575119199656</v>
      </c>
      <c r="K14" s="33">
        <v>100</v>
      </c>
      <c r="M14"/>
      <c r="N14"/>
      <c r="O14"/>
      <c r="P14"/>
      <c r="Q14"/>
      <c r="R14"/>
      <c r="S14"/>
      <c r="T14"/>
    </row>
    <row r="15" spans="1:20" ht="11.25" customHeight="1" x14ac:dyDescent="0.2">
      <c r="A15" s="61" t="s">
        <v>20</v>
      </c>
      <c r="B15" s="61"/>
      <c r="C15" s="61"/>
      <c r="D15" s="33">
        <v>38.884439798777329</v>
      </c>
      <c r="E15" s="33">
        <v>21.137397345307175</v>
      </c>
      <c r="F15" s="33">
        <v>0.20308429096758779</v>
      </c>
      <c r="G15" s="33">
        <v>20.668607268251073</v>
      </c>
      <c r="H15" s="33">
        <v>3.7136582555978652</v>
      </c>
      <c r="I15" s="33">
        <v>10.336585268494872</v>
      </c>
      <c r="J15" s="33">
        <v>5.0562277726041005</v>
      </c>
      <c r="K15" s="33">
        <v>100</v>
      </c>
      <c r="M15"/>
      <c r="N15"/>
      <c r="O15"/>
      <c r="P15"/>
      <c r="Q15"/>
      <c r="R15"/>
      <c r="S15"/>
      <c r="T15"/>
    </row>
    <row r="16" spans="1:20" ht="11.25" customHeight="1" x14ac:dyDescent="0.2">
      <c r="A16" s="61" t="s">
        <v>19</v>
      </c>
      <c r="B16" s="61"/>
      <c r="C16" s="61"/>
      <c r="D16" s="33">
        <v>45.046212815944244</v>
      </c>
      <c r="E16" s="33">
        <v>19.699420964292617</v>
      </c>
      <c r="F16" s="33">
        <v>0.4421447739291261</v>
      </c>
      <c r="G16" s="33">
        <v>9.8745744795057426</v>
      </c>
      <c r="H16" s="33">
        <v>6.9095784286534068</v>
      </c>
      <c r="I16" s="33">
        <v>12.188015257944206</v>
      </c>
      <c r="J16" s="33">
        <v>5.8400532797306548</v>
      </c>
      <c r="K16" s="33">
        <v>100</v>
      </c>
      <c r="M16"/>
      <c r="N16"/>
      <c r="O16"/>
      <c r="P16"/>
      <c r="Q16"/>
      <c r="R16"/>
      <c r="S16"/>
      <c r="T16"/>
    </row>
    <row r="17" spans="1:20" ht="11.25" customHeight="1" x14ac:dyDescent="0.2">
      <c r="A17" s="61" t="s">
        <v>18</v>
      </c>
      <c r="B17" s="61"/>
      <c r="C17" s="61"/>
      <c r="D17" s="33">
        <v>31.423513996608214</v>
      </c>
      <c r="E17" s="33">
        <v>33.005405870500496</v>
      </c>
      <c r="F17" s="33">
        <v>0.21716435521887778</v>
      </c>
      <c r="G17" s="33">
        <v>10.47430647696625</v>
      </c>
      <c r="H17" s="33">
        <v>2.9907214837698426</v>
      </c>
      <c r="I17" s="33">
        <v>9.3681657514881582</v>
      </c>
      <c r="J17" s="33">
        <v>12.520722065448162</v>
      </c>
      <c r="K17" s="33">
        <v>100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61" t="s">
        <v>17</v>
      </c>
      <c r="B18" s="61"/>
      <c r="C18" s="61"/>
      <c r="D18" s="33">
        <v>42.839837502071397</v>
      </c>
      <c r="E18" s="33">
        <v>24.798775783196852</v>
      </c>
      <c r="F18" s="33">
        <v>0.57525000004260596</v>
      </c>
      <c r="G18" s="33">
        <v>12.139285360500532</v>
      </c>
      <c r="H18" s="33">
        <v>3.584880995470427</v>
      </c>
      <c r="I18" s="33">
        <v>11.030801317753825</v>
      </c>
      <c r="J18" s="33">
        <v>5.0311690409643566</v>
      </c>
      <c r="K18" s="33">
        <v>100</v>
      </c>
      <c r="M18"/>
      <c r="N18"/>
      <c r="O18"/>
      <c r="P18"/>
      <c r="Q18"/>
      <c r="R18"/>
      <c r="S18"/>
      <c r="T18"/>
    </row>
    <row r="19" spans="1:20" ht="11.25" customHeight="1" x14ac:dyDescent="0.2">
      <c r="A19" s="61" t="s">
        <v>16</v>
      </c>
      <c r="B19" s="61"/>
      <c r="C19" s="61"/>
      <c r="D19" s="33">
        <v>38.818084395264734</v>
      </c>
      <c r="E19" s="33">
        <v>36.878541000141041</v>
      </c>
      <c r="F19" s="33">
        <v>0.14757549452242849</v>
      </c>
      <c r="G19" s="33">
        <v>10.490559995766992</v>
      </c>
      <c r="H19" s="33">
        <v>1.8846444178316175</v>
      </c>
      <c r="I19" s="33">
        <v>8.219157490423763</v>
      </c>
      <c r="J19" s="33">
        <v>3.5614372060494226</v>
      </c>
      <c r="K19" s="33">
        <v>100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61" t="s">
        <v>15</v>
      </c>
      <c r="B20" s="61"/>
      <c r="C20" s="61"/>
      <c r="D20" s="33">
        <v>30.010092974299774</v>
      </c>
      <c r="E20" s="33">
        <v>23.102957557380496</v>
      </c>
      <c r="F20" s="33">
        <v>0.41258020056350941</v>
      </c>
      <c r="G20" s="33">
        <v>7.8071443611672482</v>
      </c>
      <c r="H20" s="33">
        <v>18.301259662092694</v>
      </c>
      <c r="I20" s="33">
        <v>12.831176948116852</v>
      </c>
      <c r="J20" s="33">
        <v>7.5347882963794328</v>
      </c>
      <c r="K20" s="33">
        <v>100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61" t="s">
        <v>14</v>
      </c>
      <c r="B21" s="61"/>
      <c r="C21" s="61"/>
      <c r="D21" s="33">
        <v>36.58791435006394</v>
      </c>
      <c r="E21" s="33">
        <v>30.0689135926966</v>
      </c>
      <c r="F21" s="33">
        <v>8.9136204212881279E-2</v>
      </c>
      <c r="G21" s="33">
        <v>10.047765762618543</v>
      </c>
      <c r="H21" s="33">
        <v>3.9476117668404398</v>
      </c>
      <c r="I21" s="33">
        <v>11.973450189464526</v>
      </c>
      <c r="J21" s="33">
        <v>7.285208134103069</v>
      </c>
      <c r="K21" s="33">
        <v>100</v>
      </c>
      <c r="M21"/>
      <c r="N21"/>
      <c r="O21"/>
      <c r="P21"/>
      <c r="Q21"/>
      <c r="R21"/>
      <c r="S21"/>
      <c r="T21"/>
    </row>
    <row r="22" spans="1:20" ht="11.25" customHeight="1" x14ac:dyDescent="0.2">
      <c r="A22" s="61" t="s">
        <v>13</v>
      </c>
      <c r="B22" s="61"/>
      <c r="C22" s="61"/>
      <c r="D22" s="33">
        <v>34.489698614571921</v>
      </c>
      <c r="E22" s="33">
        <v>31.108044959673002</v>
      </c>
      <c r="F22" s="33">
        <v>0.23587308701205598</v>
      </c>
      <c r="G22" s="33">
        <v>11.272610894258889</v>
      </c>
      <c r="H22" s="33">
        <v>4.730864004686028</v>
      </c>
      <c r="I22" s="33">
        <v>13.678730691127635</v>
      </c>
      <c r="J22" s="33">
        <v>4.4841777486704677</v>
      </c>
      <c r="K22" s="33">
        <v>100</v>
      </c>
      <c r="M22"/>
      <c r="N22"/>
      <c r="O22"/>
      <c r="P22"/>
      <c r="Q22"/>
      <c r="R22"/>
      <c r="S22"/>
      <c r="T22"/>
    </row>
    <row r="23" spans="1:20" ht="11.25" customHeight="1" x14ac:dyDescent="0.2">
      <c r="A23" s="61" t="s">
        <v>12</v>
      </c>
      <c r="B23" s="61"/>
      <c r="C23" s="61"/>
      <c r="D23" s="33">
        <v>35.098818545549733</v>
      </c>
      <c r="E23" s="33">
        <v>25.053310552891165</v>
      </c>
      <c r="F23" s="33">
        <v>2.9151517689628395</v>
      </c>
      <c r="G23" s="33">
        <v>11.223706771756369</v>
      </c>
      <c r="H23" s="33">
        <v>7.5258111820659153</v>
      </c>
      <c r="I23" s="33">
        <v>11.836841174986176</v>
      </c>
      <c r="J23" s="33">
        <v>6.3463600037877992</v>
      </c>
      <c r="K23" s="33">
        <v>100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61" t="s">
        <v>11</v>
      </c>
      <c r="B24" s="61"/>
      <c r="C24" s="61"/>
      <c r="D24" s="33">
        <v>37.021121542385885</v>
      </c>
      <c r="E24" s="33">
        <v>23.500471977053653</v>
      </c>
      <c r="F24" s="33">
        <v>0.36620605262592937</v>
      </c>
      <c r="G24" s="33">
        <v>9.9120164512139652</v>
      </c>
      <c r="H24" s="33">
        <v>9.0857202708126916</v>
      </c>
      <c r="I24" s="33">
        <v>18.657577557442306</v>
      </c>
      <c r="J24" s="33">
        <v>1.4568861484655704</v>
      </c>
      <c r="K24" s="33">
        <v>100</v>
      </c>
      <c r="M24"/>
      <c r="N24"/>
      <c r="O24"/>
      <c r="P24"/>
      <c r="Q24"/>
      <c r="R24"/>
      <c r="S24"/>
      <c r="T24"/>
    </row>
    <row r="25" spans="1:20" ht="11.25" customHeight="1" x14ac:dyDescent="0.2">
      <c r="A25" s="61" t="s">
        <v>10</v>
      </c>
      <c r="B25" s="61"/>
      <c r="C25" s="61"/>
      <c r="D25" s="33">
        <v>39.624509823099409</v>
      </c>
      <c r="E25" s="33">
        <v>32.018373460640611</v>
      </c>
      <c r="F25" s="33">
        <v>7.8998492751003874E-2</v>
      </c>
      <c r="G25" s="33">
        <v>7.0246921628066268</v>
      </c>
      <c r="H25" s="33">
        <v>7.1974197374787163</v>
      </c>
      <c r="I25" s="33">
        <v>11.40815518325339</v>
      </c>
      <c r="J25" s="33">
        <v>2.6478511399702453</v>
      </c>
      <c r="K25" s="33">
        <v>100</v>
      </c>
      <c r="M25"/>
      <c r="N25"/>
      <c r="O25"/>
      <c r="P25"/>
      <c r="Q25"/>
      <c r="R25"/>
      <c r="S25"/>
      <c r="T25"/>
    </row>
    <row r="26" spans="1:20" ht="11.25" customHeight="1" x14ac:dyDescent="0.2">
      <c r="A26" s="61" t="s">
        <v>9</v>
      </c>
      <c r="B26" s="61"/>
      <c r="C26" s="61"/>
      <c r="D26" s="33">
        <v>20.156465277136512</v>
      </c>
      <c r="E26" s="33">
        <v>50.351020158050275</v>
      </c>
      <c r="F26" s="33">
        <v>0.17995035914734253</v>
      </c>
      <c r="G26" s="33">
        <v>13.852769796615497</v>
      </c>
      <c r="H26" s="33">
        <v>0.91950564470380647</v>
      </c>
      <c r="I26" s="33">
        <v>11.48922573577152</v>
      </c>
      <c r="J26" s="33">
        <v>3.0510630285750464</v>
      </c>
      <c r="K26" s="33">
        <v>100</v>
      </c>
      <c r="M26"/>
      <c r="N26"/>
      <c r="O26"/>
      <c r="P26"/>
      <c r="Q26"/>
      <c r="R26"/>
      <c r="S26"/>
      <c r="T26"/>
    </row>
    <row r="27" spans="1:20" s="22" customFormat="1" ht="11.25" customHeight="1" x14ac:dyDescent="0.2">
      <c r="A27" s="62" t="s">
        <v>8</v>
      </c>
      <c r="B27" s="62"/>
      <c r="C27" s="62"/>
      <c r="D27" s="35">
        <v>37.936799791739503</v>
      </c>
      <c r="E27" s="35">
        <v>26.849523560683807</v>
      </c>
      <c r="F27" s="35">
        <v>0.19305556174674129</v>
      </c>
      <c r="G27" s="35">
        <v>13.443335350818311</v>
      </c>
      <c r="H27" s="35">
        <v>4.2867997193041223</v>
      </c>
      <c r="I27" s="35">
        <v>10.742506091674993</v>
      </c>
      <c r="J27" s="35">
        <v>6.5479799240325223</v>
      </c>
      <c r="K27" s="35">
        <v>100</v>
      </c>
      <c r="M27"/>
      <c r="N27"/>
      <c r="O27"/>
      <c r="P27"/>
      <c r="Q27"/>
      <c r="R27"/>
      <c r="S27"/>
      <c r="T27"/>
    </row>
    <row r="28" spans="1:20" s="22" customFormat="1" ht="11.25" customHeight="1" x14ac:dyDescent="0.2">
      <c r="A28" s="62" t="s">
        <v>7</v>
      </c>
      <c r="B28" s="62"/>
      <c r="C28" s="62"/>
      <c r="D28" s="35">
        <v>38.229227711390699</v>
      </c>
      <c r="E28" s="35">
        <v>22.132081866308564</v>
      </c>
      <c r="F28" s="35">
        <v>0.40141409946097162</v>
      </c>
      <c r="G28" s="35">
        <v>19.97247842789238</v>
      </c>
      <c r="H28" s="35">
        <v>3.8543604169647008</v>
      </c>
      <c r="I28" s="35">
        <v>10.037309531421361</v>
      </c>
      <c r="J28" s="35">
        <v>5.3731279465613238</v>
      </c>
      <c r="K28" s="35">
        <v>100</v>
      </c>
      <c r="M28"/>
      <c r="N28"/>
      <c r="O28"/>
      <c r="P28"/>
      <c r="Q28"/>
      <c r="R28"/>
      <c r="S28"/>
      <c r="T28"/>
    </row>
    <row r="29" spans="1:20" s="22" customFormat="1" ht="11.25" customHeight="1" x14ac:dyDescent="0.2">
      <c r="A29" s="62" t="s">
        <v>6</v>
      </c>
      <c r="B29" s="62"/>
      <c r="C29" s="62"/>
      <c r="D29" s="35">
        <v>40.44429240119814</v>
      </c>
      <c r="E29" s="35">
        <v>24.235312307654187</v>
      </c>
      <c r="F29" s="35">
        <v>0.40921629270734389</v>
      </c>
      <c r="G29" s="35">
        <v>14.580528264458149</v>
      </c>
      <c r="H29" s="35">
        <v>3.7428402179585332</v>
      </c>
      <c r="I29" s="35">
        <v>10.689428615480736</v>
      </c>
      <c r="J29" s="35">
        <v>5.898381900542911</v>
      </c>
      <c r="K29" s="35">
        <v>100</v>
      </c>
      <c r="M29"/>
      <c r="N29"/>
      <c r="O29"/>
      <c r="P29"/>
      <c r="Q29"/>
      <c r="R29"/>
      <c r="S29"/>
      <c r="T29"/>
    </row>
    <row r="30" spans="1:20" s="22" customFormat="1" ht="11.25" customHeight="1" x14ac:dyDescent="0.2">
      <c r="A30" s="62" t="s">
        <v>5</v>
      </c>
      <c r="B30" s="62"/>
      <c r="C30" s="62"/>
      <c r="D30" s="35">
        <v>35.702359556243493</v>
      </c>
      <c r="E30" s="35">
        <v>30.332753813404224</v>
      </c>
      <c r="F30" s="35">
        <v>0.27776279100317292</v>
      </c>
      <c r="G30" s="35">
        <v>10.60476212220755</v>
      </c>
      <c r="H30" s="35">
        <v>4.9015171989063138</v>
      </c>
      <c r="I30" s="35">
        <v>12.887753746825606</v>
      </c>
      <c r="J30" s="35">
        <v>5.2930907714096449</v>
      </c>
      <c r="K30" s="35">
        <v>100</v>
      </c>
      <c r="M30"/>
      <c r="N30"/>
      <c r="O30"/>
      <c r="P30"/>
      <c r="Q30"/>
      <c r="R30"/>
      <c r="S30"/>
      <c r="T30"/>
    </row>
    <row r="31" spans="1:20" s="22" customFormat="1" ht="11.25" customHeight="1" x14ac:dyDescent="0.2">
      <c r="A31" s="62" t="s">
        <v>4</v>
      </c>
      <c r="B31" s="62"/>
      <c r="C31" s="62"/>
      <c r="D31" s="35">
        <v>29.824668375164176</v>
      </c>
      <c r="E31" s="35">
        <v>41.246677337358612</v>
      </c>
      <c r="F31" s="35">
        <v>0.12981573236752272</v>
      </c>
      <c r="G31" s="35">
        <v>10.46181590923835</v>
      </c>
      <c r="H31" s="35">
        <v>4.0372377999604847</v>
      </c>
      <c r="I31" s="35">
        <v>11.448964549540715</v>
      </c>
      <c r="J31" s="35">
        <v>2.8508202963701357</v>
      </c>
      <c r="K31" s="35">
        <v>100</v>
      </c>
      <c r="M31"/>
      <c r="N31"/>
      <c r="O31"/>
      <c r="P31"/>
      <c r="Q31"/>
      <c r="R31"/>
      <c r="S31"/>
      <c r="T31"/>
    </row>
    <row r="32" spans="1:20" s="22" customFormat="1" ht="11.25" customHeight="1" x14ac:dyDescent="0.2">
      <c r="A32" s="63" t="s">
        <v>3</v>
      </c>
      <c r="B32" s="63"/>
      <c r="C32" s="63"/>
      <c r="D32" s="40">
        <v>37.418511417938838</v>
      </c>
      <c r="E32" s="40">
        <v>26.94796800476708</v>
      </c>
      <c r="F32" s="40">
        <v>0.29872892700791071</v>
      </c>
      <c r="G32" s="40">
        <v>14.792808725147518</v>
      </c>
      <c r="H32" s="40">
        <v>4.1071769855296338</v>
      </c>
      <c r="I32" s="40">
        <v>10.881069049853851</v>
      </c>
      <c r="J32" s="40">
        <v>5.5537368897551644</v>
      </c>
      <c r="K32" s="40">
        <v>100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A10:C10"/>
    <mergeCell ref="A1:B1"/>
    <mergeCell ref="C1:K1"/>
    <mergeCell ref="M1:N1"/>
    <mergeCell ref="A2:C3"/>
    <mergeCell ref="D2:K2"/>
    <mergeCell ref="A4:K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</mergeCells>
  <hyperlinks>
    <hyperlink ref="M1:N1" location="Indice!A3" display="TORNA ALL' 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Indice</vt:lpstr>
      <vt:lpstr>Tav. 1_tot</vt:lpstr>
      <vt:lpstr>Tav. 3_tot</vt:lpstr>
      <vt:lpstr>Tav. 3.1_tot</vt:lpstr>
      <vt:lpstr>'Tav. 1_tot'!_tab3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Pierina De Salvo</cp:lastModifiedBy>
  <dcterms:created xsi:type="dcterms:W3CDTF">2023-03-14T08:38:54Z</dcterms:created>
  <dcterms:modified xsi:type="dcterms:W3CDTF">2024-04-19T08:52:02Z</dcterms:modified>
</cp:coreProperties>
</file>