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476" yWindow="480" windowWidth="19230" windowHeight="9585" tabRatio="850" firstSheet="4" activeTab="11"/>
  </bookViews>
  <sheets>
    <sheet name="Tavola 1.1new" sheetId="1" r:id="rId1"/>
    <sheet name="Tavola 2.1new" sheetId="2" r:id="rId2"/>
    <sheet name="Tavola 3.1new" sheetId="3" r:id="rId3"/>
    <sheet name="Tavola 3.2new" sheetId="4" r:id="rId4"/>
    <sheet name="Tavola 3.3new" sheetId="5" r:id="rId5"/>
    <sheet name="Tavola 3.4new" sheetId="6" r:id="rId6"/>
    <sheet name="Tavola 4.1new" sheetId="7" r:id="rId7"/>
    <sheet name="Tavola 5.1new" sheetId="8" r:id="rId8"/>
    <sheet name="Tavola 5.2new" sheetId="9" r:id="rId9"/>
    <sheet name="Tavola 5.3new" sheetId="10" r:id="rId10"/>
    <sheet name="Tavola 5.4new" sheetId="11" r:id="rId11"/>
    <sheet name="Tavola 6.1new" sheetId="12" r:id="rId12"/>
  </sheets>
  <definedNames/>
  <calcPr fullCalcOnLoad="1"/>
</workbook>
</file>

<file path=xl/sharedStrings.xml><?xml version="1.0" encoding="utf-8"?>
<sst xmlns="http://schemas.openxmlformats.org/spreadsheetml/2006/main" count="1231" uniqueCount="249">
  <si>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</si>
  <si>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</si>
  <si>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</si>
  <si>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</si>
  <si>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</si>
  <si>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</si>
  <si>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</si>
  <si>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</si>
  <si>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</si>
  <si>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</si>
  <si>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</si>
  <si>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</si>
  <si>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</si>
  <si>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</si>
  <si>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</si>
  <si>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</si>
  <si>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</si>
  <si>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</si>
  <si>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</si>
  <si>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</si>
  <si>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</si>
  <si>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</si>
  <si>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</si>
  <si>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</si>
  <si>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</si>
  <si>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</si>
  <si>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</si>
  <si>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</si>
  <si>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</si>
  <si>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</si>
  <si>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</si>
  <si>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</si>
  <si>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</si>
  <si>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</si>
  <si>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</si>
  <si>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</si>
  <si>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</si>
  <si>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</si>
  <si>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</si>
  <si>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</si>
  <si>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</si>
  <si>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</si>
  <si>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</si>
  <si>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</si>
  <si>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</si>
  <si>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</si>
  <si>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</si>
  <si>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</si>
  <si>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</si>
  <si>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</si>
  <si>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</si>
  <si>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</si>
  <si>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</si>
  <si>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</si>
  <si>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</si>
  <si>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</si>
  <si>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</si>
  <si>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</si>
  <si>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</si>
  <si>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</si>
  <si>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</si>
  <si>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</si>
  <si>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</si>
  <si>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</si>
  <si>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</si>
  <si>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</si>
  <si>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</si>
  <si>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</si>
  <si>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</si>
  <si>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</si>
  <si>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</si>
  <si>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</si>
  <si>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</si>
  <si>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</si>
  <si>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</si>
  <si>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</si>
  <si>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</si>
  <si>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</si>
  <si>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</si>
  <si>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</si>
  <si>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(a) La variazione percentuale è calcolata sul trimestre dell'anno precedente.</t>
  </si>
  <si>
    <t>Tavola 3.2 - Compravendite di unità immobiliari ad uso abitazione ed accessori, per trimestre e ripartizione geografica -</t>
  </si>
  <si>
    <t>Tavola 3.3 - Compravendite di unità immobiliari ad uso economico (a), per trimestre e ripartizione geografica -</t>
  </si>
  <si>
    <t>Var% (b)</t>
  </si>
  <si>
    <t>-</t>
  </si>
  <si>
    <t xml:space="preserve">(a) Uso artigianale, commerciale, industriale; uso ufficio;  uso rurale (fabbricati rurali non costituenti pertinenze di fondo agricolo). </t>
  </si>
  <si>
    <t>(b) La variazione percentuale è calcolata sul trimestre dell'anno precedente.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</si>
  <si>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</si>
  <si>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</si>
  <si>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</si>
  <si>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</si>
  <si>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</si>
  <si>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</si>
  <si>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</si>
  <si>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</si>
  <si>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</si>
  <si>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</si>
  <si>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</si>
  <si>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</si>
  <si>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</si>
  <si>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</si>
  <si>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</si>
  <si>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</si>
  <si>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</si>
  <si>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</si>
  <si>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</si>
  <si>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</si>
  <si>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</si>
  <si>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</si>
  <si>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</si>
  <si>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</si>
  <si>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</si>
  <si>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</si>
  <si>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</si>
  <si>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</si>
  <si>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</si>
  <si>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</si>
  <si>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</si>
  <si>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</si>
  <si>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</si>
  <si>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</si>
  <si>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</si>
  <si>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</si>
  <si>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</si>
  <si>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</si>
  <si>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</si>
  <si>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</si>
  <si>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</si>
  <si>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</si>
  <si>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</si>
  <si>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</si>
  <si>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</si>
  <si>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</si>
  <si>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</si>
  <si>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</si>
  <si>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</si>
  <si>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</si>
  <si>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</si>
  <si>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</si>
  <si>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</si>
  <si>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</si>
  <si>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</si>
  <si>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</si>
  <si>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</si>
  <si>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</si>
  <si>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</si>
  <si>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</si>
  <si>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</si>
  <si>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</si>
  <si>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</si>
  <si>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</si>
  <si>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</si>
  <si>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</si>
  <si>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</si>
  <si>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</si>
  <si>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</si>
  <si>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</si>
  <si>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</si>
  <si>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</si>
  <si>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</si>
  <si>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</si>
  <si>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</si>
  <si>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</si>
  <si>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</si>
  <si>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</si>
  <si>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</si>
  <si>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</si>
  <si>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</si>
  <si>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</si>
  <si>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</si>
  <si>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</si>
  <si>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</si>
  <si>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</si>
  <si>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</si>
  <si>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</si>
  <si>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</si>
  <si>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</si>
  <si>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</si>
  <si>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</si>
  <si>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</si>
  <si>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</si>
  <si>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</si>
  <si>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</si>
  <si>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</si>
  <si>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</si>
  <si>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</si>
  <si>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</si>
  <si>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</si>
  <si>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</si>
  <si>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</si>
  <si>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</si>
  <si>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</si>
  <si>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</si>
  <si>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</si>
  <si>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</si>
  <si>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</si>
  <si>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</si>
  <si>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</si>
  <si>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Ad uso abitazione ed accessori</t>
  </si>
  <si>
    <t>Ad uso economico (b)</t>
  </si>
  <si>
    <t>Ad uso speciale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</si>
  <si>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</si>
  <si>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</si>
  <si>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</si>
  <si>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</si>
  <si>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</si>
  <si>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</si>
  <si>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</si>
  <si>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</si>
  <si>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</si>
  <si>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</si>
  <si>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</si>
  <si>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</si>
  <si>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</si>
  <si>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</si>
  <si>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</si>
  <si>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</si>
  <si>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</si>
  <si>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</si>
  <si>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</si>
  <si>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</si>
  <si>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</si>
  <si>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</si>
  <si>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</si>
  <si>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</si>
  <si>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</si>
  <si>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</si>
  <si>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>Mutui, finanziamenti ed altre obbligazioni con concessione di ipoteca immobiliare</t>
  </si>
  <si>
    <t xml:space="preserve">Tavola 5.1. - Compravendite di unità immobiliari per trimestre e ripartizione geografica - </t>
  </si>
  <si>
    <t>(a) La variazione percentuale è calcolata sul trimestre precedente.</t>
  </si>
  <si>
    <t>Tavola 5.2 - Compravendite di unità immobiliari ad uso abitazione ed accessori, per trimestre e ripartizione geografica -</t>
  </si>
  <si>
    <t>Tavola 5.3 - Compravendite di unità immobiliari ad uso economico (a), per trimestre e ripartizione geografica -</t>
  </si>
  <si>
    <t>Tavola 5.4 - Compravendite di unità immobiliari ad uso speciale e multiproprietà (esclusi i posti barca), per trimestre e ripartizione geografica -</t>
  </si>
  <si>
    <t>Tavola 6.1 - Mutui stipulati con costituzione di ipoteca immobiliare per trimestre e ripartizione geografica -</t>
  </si>
  <si>
    <t>Tavola 3.4 - Compravendite di unità immobiliari ad uso speciale e multiproprietà (esclusi i posti barca), per trimestre e ripartizione geografica -</t>
  </si>
  <si>
    <t>2018 Trim 4</t>
  </si>
  <si>
    <t>2018 trim 4</t>
  </si>
  <si>
    <t>2019 Trim 1</t>
  </si>
  <si>
    <t>2019 trim 1</t>
  </si>
  <si>
    <t>II TRIMESTRE</t>
  </si>
  <si>
    <t>I-II TRIMESTRE</t>
  </si>
  <si>
    <t xml:space="preserve">Tavola 1.1 - Convenzioni di Compravendite di unità immobiliari (a) per tipologia di utilizzo, trimestre, regione e ripartizione geografica -
 I e II trimestre 2019
</t>
  </si>
  <si>
    <r>
      <t xml:space="preserve">Tavola 2 -  Mutui, finanziamenti ed altre obbligazioni verso banche e soggetti diversi dalle banche con concessione di ipoteca immobiliare, stipulati </t>
    </r>
    <r>
      <rPr>
        <sz val="9"/>
        <rFont val="Arial Narrow"/>
        <family val="2"/>
      </rPr>
      <t xml:space="preserve">(a) </t>
    </r>
    <r>
      <rPr>
        <b/>
        <sz val="9"/>
        <rFont val="Arial Narrow"/>
        <family val="2"/>
      </rPr>
      <t>per trimestre, regione e ripartizione geografica - I e II trimestre 2019</t>
    </r>
  </si>
  <si>
    <r>
      <t xml:space="preserve">                   Serie storiche:  I trimestre 1997 - II trimestre 2019</t>
    </r>
    <r>
      <rPr>
        <b/>
        <i/>
        <sz val="9"/>
        <rFont val="Arial Narrow"/>
        <family val="2"/>
      </rPr>
      <t xml:space="preserve"> (dati grezzi)</t>
    </r>
  </si>
  <si>
    <t>2019 Trim 2</t>
  </si>
  <si>
    <r>
      <t xml:space="preserve">                 Serie storiche:  I trimestre 1997 - II trimestre 2019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</si>
  <si>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 trimestre 2019 </t>
    </r>
    <r>
      <rPr>
        <b/>
        <i/>
        <sz val="9"/>
        <rFont val="Arial Narrow"/>
        <family val="2"/>
      </rPr>
      <t>(dati grezzi)</t>
    </r>
  </si>
  <si>
    <t>2019 trim 2</t>
  </si>
  <si>
    <r>
      <t xml:space="preserve">                   Serie storiche:  I trimestre 1997 - II trimestre 2019 - </t>
    </r>
    <r>
      <rPr>
        <b/>
        <i/>
        <sz val="9"/>
        <rFont val="Arial Narrow"/>
        <family val="2"/>
      </rPr>
      <t>Variazioni percentuali (a) su dati destagionalizzati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</si>
</sst>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[Red]#,##0"/>
    <numFmt numFmtId="171" formatCode="0.0"/>
    <numFmt numFmtId="172" formatCode="#,##0.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000000"/>
    <numFmt numFmtId="184" formatCode="0.0000000000"/>
  </numFmts>
  <fonts count="54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9"/>
      <color indexed="9"/>
      <name val="Arial Narrow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9"/>
      <color rgb="FFFFFFFF"/>
      <name val="Arial Narrow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48">
      <alignment/>
      <protection/>
    </xf>
    <xf numFmtId="0" fontId="0" fillId="0" borderId="0" xfId="48" applyFill="1">
      <alignment/>
      <protection/>
    </xf>
    <xf numFmtId="3" fontId="1" fillId="0" borderId="0" xfId="48" applyNumberFormat="1" applyFont="1">
      <alignment/>
      <protection/>
    </xf>
    <xf numFmtId="0" fontId="2" fillId="0" borderId="0" xfId="48" applyFont="1" applyFill="1">
      <alignment/>
      <protection/>
    </xf>
    <xf numFmtId="171" fontId="2" fillId="0" borderId="10" xfId="53" applyNumberFormat="1" applyFont="1" applyFill="1" applyBorder="1" applyAlignment="1">
      <alignment/>
    </xf>
    <xf numFmtId="3" fontId="2" fillId="0" borderId="10" xfId="48" applyNumberFormat="1" applyFont="1" applyBorder="1">
      <alignment/>
      <protection/>
    </xf>
    <xf numFmtId="0" fontId="2" fillId="0" borderId="10" xfId="48" applyFont="1" applyFill="1" applyBorder="1">
      <alignment/>
      <protection/>
    </xf>
    <xf numFmtId="171" fontId="2" fillId="0" borderId="0" xfId="53" applyNumberFormat="1" applyFont="1" applyFill="1" applyBorder="1" applyAlignment="1">
      <alignment/>
    </xf>
    <xf numFmtId="3" fontId="2" fillId="0" borderId="0" xfId="48" applyNumberFormat="1" applyFont="1" applyBorder="1">
      <alignment/>
      <protection/>
    </xf>
    <xf numFmtId="0" fontId="2" fillId="0" borderId="0" xfId="48" applyFont="1" applyFill="1" applyBorder="1">
      <alignment/>
      <protection/>
    </xf>
    <xf numFmtId="171" fontId="2" fillId="0" borderId="0" xfId="53" applyNumberFormat="1" applyFont="1" applyFill="1" applyAlignment="1">
      <alignment/>
    </xf>
    <xf numFmtId="0" fontId="51" fillId="0" borderId="0" xfId="48" applyFont="1">
      <alignment/>
      <protection/>
    </xf>
    <xf numFmtId="9" fontId="2" fillId="0" borderId="0" xfId="53" applyFont="1" applyFill="1" applyAlignment="1">
      <alignment/>
    </xf>
    <xf numFmtId="0" fontId="2" fillId="0" borderId="0" xfId="48" applyFont="1" applyFill="1" applyAlignment="1" quotePrefix="1">
      <alignment horizontal="right"/>
      <protection/>
    </xf>
    <xf numFmtId="3" fontId="0" fillId="0" borderId="0" xfId="48" applyNumberFormat="1">
      <alignment/>
      <protection/>
    </xf>
    <xf numFmtId="0" fontId="2" fillId="0" borderId="0" xfId="48" applyFont="1" applyFill="1" applyBorder="1" applyAlignment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2" fillId="0" borderId="10" xfId="48" applyFont="1" applyFill="1" applyBorder="1" applyAlignment="1">
      <alignment horizontal="right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1" xfId="48" applyFont="1" applyFill="1" applyBorder="1" applyAlignment="1">
      <alignment horizontal="left" vertical="center"/>
      <protection/>
    </xf>
    <xf numFmtId="0" fontId="6" fillId="0" borderId="0" xfId="48" applyFont="1" applyFill="1">
      <alignment/>
      <protection/>
    </xf>
    <xf numFmtId="3" fontId="1" fillId="0" borderId="0" xfId="48" applyNumberFormat="1" applyFont="1" applyFill="1">
      <alignment/>
      <protection/>
    </xf>
    <xf numFmtId="171" fontId="0" fillId="0" borderId="0" xfId="53" applyNumberFormat="1" applyFont="1" applyFill="1" applyAlignment="1">
      <alignment/>
    </xf>
    <xf numFmtId="3" fontId="0" fillId="0" borderId="0" xfId="48" applyNumberFormat="1" applyFill="1">
      <alignment/>
      <protection/>
    </xf>
    <xf numFmtId="0" fontId="2" fillId="0" borderId="10" xfId="48" applyFont="1" applyBorder="1">
      <alignment/>
      <protection/>
    </xf>
    <xf numFmtId="0" fontId="2" fillId="0" borderId="0" xfId="48" applyFont="1" applyBorder="1">
      <alignment/>
      <protection/>
    </xf>
    <xf numFmtId="171" fontId="0" fillId="0" borderId="0" xfId="48" applyNumberFormat="1" applyFill="1">
      <alignment/>
      <protection/>
    </xf>
    <xf numFmtId="171" fontId="2" fillId="0" borderId="0" xfId="53" applyNumberFormat="1" applyFont="1" applyFill="1" applyBorder="1" applyAlignment="1">
      <alignment horizontal="right"/>
    </xf>
    <xf numFmtId="0" fontId="0" fillId="0" borderId="0" xfId="48" applyFont="1" applyFill="1" applyAlignment="1">
      <alignment horizontal="right"/>
      <protection/>
    </xf>
    <xf numFmtId="0" fontId="0" fillId="0" borderId="0" xfId="48" applyFill="1" applyAlignment="1">
      <alignment horizontal="right"/>
      <protection/>
    </xf>
    <xf numFmtId="0" fontId="8" fillId="0" borderId="0" xfId="48" applyFont="1" applyFill="1">
      <alignment/>
      <protection/>
    </xf>
    <xf numFmtId="0" fontId="2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right"/>
      <protection/>
    </xf>
    <xf numFmtId="0" fontId="2" fillId="0" borderId="0" xfId="48" applyFont="1" applyAlignment="1">
      <alignment horizontal="center" wrapText="1"/>
      <protection/>
    </xf>
    <xf numFmtId="0" fontId="2" fillId="0" borderId="0" xfId="48" applyFont="1" applyFill="1" applyAlignment="1">
      <alignment horizontal="right"/>
      <protection/>
    </xf>
    <xf numFmtId="0" fontId="2" fillId="0" borderId="0" xfId="48" applyFont="1" applyFill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0" xfId="48" applyFont="1" applyBorder="1" applyAlignment="1">
      <alignment horizontal="right"/>
      <protection/>
    </xf>
    <xf numFmtId="0" fontId="0" fillId="0" borderId="0" xfId="48" applyFill="1" applyBorder="1">
      <alignment/>
      <protection/>
    </xf>
    <xf numFmtId="0" fontId="52" fillId="0" borderId="0" xfId="48" applyFont="1" applyFill="1" applyBorder="1" applyAlignment="1">
      <alignment horizontal="center" vertical="center" wrapText="1"/>
      <protection/>
    </xf>
    <xf numFmtId="0" fontId="7" fillId="0" borderId="0" xfId="48" applyFont="1" applyFill="1" applyBorder="1" applyAlignment="1">
      <alignment horizontal="center" vertical="center" wrapText="1"/>
      <protection/>
    </xf>
    <xf numFmtId="171" fontId="0" fillId="0" borderId="0" xfId="48" applyNumberFormat="1">
      <alignment/>
      <protection/>
    </xf>
    <xf numFmtId="171" fontId="3" fillId="0" borderId="10" xfId="53" applyNumberFormat="1" applyFont="1" applyFill="1" applyBorder="1" applyAlignment="1">
      <alignment/>
    </xf>
    <xf numFmtId="3" fontId="2" fillId="0" borderId="10" xfId="48" applyNumberFormat="1" applyFont="1" applyFill="1" applyBorder="1" applyAlignment="1">
      <alignment vertical="center" wrapText="1"/>
      <protection/>
    </xf>
    <xf numFmtId="0" fontId="3" fillId="0" borderId="10" xfId="48" applyFont="1" applyFill="1" applyBorder="1">
      <alignment/>
      <protection/>
    </xf>
    <xf numFmtId="0" fontId="0" fillId="33" borderId="0" xfId="48" applyFill="1">
      <alignment/>
      <protection/>
    </xf>
    <xf numFmtId="3" fontId="2" fillId="0" borderId="0" xfId="48" applyNumberFormat="1" applyFont="1" applyFill="1" applyBorder="1">
      <alignment/>
      <protection/>
    </xf>
    <xf numFmtId="2" fontId="2" fillId="0" borderId="0" xfId="48" applyNumberFormat="1" applyFont="1" applyBorder="1" applyAlignment="1">
      <alignment horizontal="center" vertical="top" wrapText="1"/>
      <protection/>
    </xf>
    <xf numFmtId="0" fontId="2" fillId="0" borderId="0" xfId="48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left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0" fontId="2" fillId="0" borderId="11" xfId="48" applyFont="1" applyFill="1" applyBorder="1" applyAlignment="1">
      <alignment horizontal="left" vertical="center"/>
      <protection/>
    </xf>
    <xf numFmtId="3" fontId="2" fillId="0" borderId="10" xfId="48" applyNumberFormat="1" applyFont="1" applyFill="1" applyBorder="1">
      <alignment/>
      <protection/>
    </xf>
    <xf numFmtId="171" fontId="0" fillId="0" borderId="0" xfId="48" applyNumberFormat="1" applyFill="1" applyAlignment="1">
      <alignment horizontal="left"/>
      <protection/>
    </xf>
    <xf numFmtId="172" fontId="0" fillId="0" borderId="0" xfId="48" applyNumberFormat="1">
      <alignment/>
      <protection/>
    </xf>
    <xf numFmtId="3" fontId="2" fillId="0" borderId="0" xfId="48" applyNumberFormat="1" applyFont="1" applyFill="1" applyBorder="1" applyAlignment="1">
      <alignment vertical="center" wrapText="1"/>
      <protection/>
    </xf>
    <xf numFmtId="171" fontId="0" fillId="0" borderId="0" xfId="48" applyNumberFormat="1" applyBorder="1">
      <alignment/>
      <protection/>
    </xf>
    <xf numFmtId="171" fontId="2" fillId="0" borderId="0" xfId="53" applyNumberFormat="1" applyFont="1" applyFill="1" applyAlignment="1">
      <alignment horizontal="right"/>
    </xf>
    <xf numFmtId="171" fontId="0" fillId="0" borderId="0" xfId="0" applyNumberFormat="1" applyAlignment="1">
      <alignment/>
    </xf>
    <xf numFmtId="0" fontId="0" fillId="0" borderId="10" xfId="48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9" fontId="2" fillId="0" borderId="0" xfId="53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53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48" applyNumberFormat="1" applyFill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7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center"/>
      <protection/>
    </xf>
    <xf numFmtId="2" fontId="2" fillId="0" borderId="11" xfId="48" applyNumberFormat="1" applyFont="1" applyFill="1" applyBorder="1" applyAlignment="1">
      <alignment horizontal="center" vertical="top" wrapText="1"/>
      <protection/>
    </xf>
    <xf numFmtId="2" fontId="2" fillId="0" borderId="10" xfId="48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162</xdr:row>
      <xdr:rowOff>0</xdr:rowOff>
    </xdr:from>
    <xdr:to>
      <xdr:col>2</xdr:col>
      <xdr:colOff>0</xdr:colOff>
      <xdr:row>162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4350" y="300990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0</xdr:col>
      <xdr:colOff>514350</xdr:colOff>
      <xdr:row>192</xdr:row>
      <xdr:rowOff>0</xdr:rowOff>
    </xdr:from>
    <xdr:to>
      <xdr:col>2</xdr:col>
      <xdr:colOff>0</xdr:colOff>
      <xdr:row>192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4350" y="352425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Compravendite di unità immobiliari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per tipologia di utilizzo, trimestre , regione e ripartizione geografica - I trimestre 2011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30">
      <selection activeCell="H56" sqref="H56"/>
    </sheetView>
  </sheetViews>
  <sheetFormatPr defaultColWidth="9.140625" defaultRowHeight="12.75"/>
  <cols>
    <col min="1" max="1" width="19.140625" style="0" customWidth="1"/>
    <col min="2" max="5" width="18.7109375" style="0" customWidth="1"/>
  </cols>
  <sheetData>
    <row r="1" spans="1:5" ht="39" customHeight="1">
      <c r="A1" s="100" t="s">
        <v>241</v>
      </c>
      <c r="B1" s="101"/>
      <c r="C1" s="101"/>
      <c r="D1" s="101"/>
      <c r="E1" s="101"/>
    </row>
    <row r="2" ht="15.75" customHeight="1">
      <c r="A2" s="70"/>
    </row>
    <row r="3" spans="1:5" ht="25.5">
      <c r="A3" s="71" t="s">
        <v>196</v>
      </c>
      <c r="B3" s="72" t="s">
        <v>197</v>
      </c>
      <c r="C3" s="72" t="s">
        <v>198</v>
      </c>
      <c r="D3" s="72" t="s">
        <v>199</v>
      </c>
      <c r="E3" s="72" t="s">
        <v>200</v>
      </c>
    </row>
    <row r="4" spans="1:5" ht="9" customHeight="1">
      <c r="A4" s="73"/>
      <c r="B4" s="74"/>
      <c r="C4" s="74"/>
      <c r="D4" s="74"/>
      <c r="E4" s="74"/>
    </row>
    <row r="5" spans="1:5" ht="14.25" customHeight="1">
      <c r="A5" s="75"/>
      <c r="B5" s="99" t="s">
        <v>201</v>
      </c>
      <c r="C5" s="99"/>
      <c r="D5" s="99"/>
      <c r="E5" s="99"/>
    </row>
    <row r="6" spans="1:5" ht="13.5">
      <c r="A6" s="77" t="s">
        <v>202</v>
      </c>
      <c r="B6" s="65">
        <v>16410</v>
      </c>
      <c r="C6" s="65">
        <v>15585</v>
      </c>
      <c r="D6" s="65">
        <v>786</v>
      </c>
      <c r="E6" s="65">
        <v>39</v>
      </c>
    </row>
    <row r="7" spans="1:5" ht="13.5">
      <c r="A7" s="77" t="s">
        <v>203</v>
      </c>
      <c r="B7" s="65">
        <v>452</v>
      </c>
      <c r="C7" s="65">
        <v>418</v>
      </c>
      <c r="D7" s="65">
        <v>30</v>
      </c>
      <c r="E7" s="65">
        <v>4</v>
      </c>
    </row>
    <row r="8" spans="1:5" ht="13.5">
      <c r="A8" s="77" t="s">
        <v>204</v>
      </c>
      <c r="B8" s="65">
        <v>7744</v>
      </c>
      <c r="C8" s="65">
        <v>7435</v>
      </c>
      <c r="D8" s="65">
        <v>238</v>
      </c>
      <c r="E8" s="65">
        <v>71</v>
      </c>
    </row>
    <row r="9" spans="1:5" ht="13.5">
      <c r="A9" s="77" t="s">
        <v>205</v>
      </c>
      <c r="B9" s="65">
        <v>39741</v>
      </c>
      <c r="C9" s="65">
        <v>37407</v>
      </c>
      <c r="D9" s="65">
        <v>2171</v>
      </c>
      <c r="E9" s="65">
        <v>163</v>
      </c>
    </row>
    <row r="10" spans="1:5" ht="13.5">
      <c r="A10" s="77" t="s">
        <v>206</v>
      </c>
      <c r="B10" s="65">
        <f>B11+B12</f>
        <v>3371</v>
      </c>
      <c r="C10" s="65">
        <f>C11+C12</f>
        <v>3224</v>
      </c>
      <c r="D10" s="65">
        <f>D11+D12</f>
        <v>136</v>
      </c>
      <c r="E10" s="65">
        <f>E11+E12</f>
        <v>11</v>
      </c>
    </row>
    <row r="11" spans="1:6" s="79" customFormat="1" ht="13.5">
      <c r="A11" s="78" t="s">
        <v>207</v>
      </c>
      <c r="B11" s="65">
        <v>1479</v>
      </c>
      <c r="C11" s="65">
        <v>1424</v>
      </c>
      <c r="D11" s="65">
        <v>52</v>
      </c>
      <c r="E11" s="65">
        <v>3</v>
      </c>
      <c r="F11"/>
    </row>
    <row r="12" spans="1:6" s="79" customFormat="1" ht="13.5">
      <c r="A12" s="78" t="s">
        <v>208</v>
      </c>
      <c r="B12" s="65">
        <v>1892</v>
      </c>
      <c r="C12" s="65">
        <v>1800</v>
      </c>
      <c r="D12" s="65">
        <v>84</v>
      </c>
      <c r="E12" s="65">
        <v>8</v>
      </c>
      <c r="F12"/>
    </row>
    <row r="13" spans="1:5" ht="13.5">
      <c r="A13" s="77" t="s">
        <v>209</v>
      </c>
      <c r="B13" s="65">
        <v>16375</v>
      </c>
      <c r="C13" s="65">
        <v>15279</v>
      </c>
      <c r="D13" s="65">
        <v>1034</v>
      </c>
      <c r="E13" s="65">
        <v>62</v>
      </c>
    </row>
    <row r="14" spans="1:5" ht="13.5">
      <c r="A14" s="77" t="s">
        <v>210</v>
      </c>
      <c r="B14" s="65">
        <v>4799</v>
      </c>
      <c r="C14" s="65">
        <v>4506</v>
      </c>
      <c r="D14" s="65">
        <v>264</v>
      </c>
      <c r="E14" s="65">
        <v>29</v>
      </c>
    </row>
    <row r="15" spans="1:5" ht="13.5">
      <c r="A15" s="77" t="s">
        <v>211</v>
      </c>
      <c r="B15" s="65">
        <v>15129</v>
      </c>
      <c r="C15" s="65">
        <v>14244</v>
      </c>
      <c r="D15" s="65">
        <v>834</v>
      </c>
      <c r="E15" s="65">
        <v>51</v>
      </c>
    </row>
    <row r="16" spans="1:5" ht="13.5">
      <c r="A16" s="77" t="s">
        <v>212</v>
      </c>
      <c r="B16" s="65">
        <v>13564</v>
      </c>
      <c r="C16" s="65">
        <v>12505</v>
      </c>
      <c r="D16" s="65">
        <v>1018</v>
      </c>
      <c r="E16" s="65">
        <v>41</v>
      </c>
    </row>
    <row r="17" spans="1:5" ht="13.5">
      <c r="A17" s="77" t="s">
        <v>213</v>
      </c>
      <c r="B17" s="65">
        <v>2465</v>
      </c>
      <c r="C17" s="65">
        <v>2319</v>
      </c>
      <c r="D17" s="65">
        <v>140</v>
      </c>
      <c r="E17" s="65">
        <v>6</v>
      </c>
    </row>
    <row r="18" spans="1:5" ht="13.5">
      <c r="A18" s="77" t="s">
        <v>214</v>
      </c>
      <c r="B18" s="65">
        <v>4179</v>
      </c>
      <c r="C18" s="65">
        <v>3925</v>
      </c>
      <c r="D18" s="65">
        <v>243</v>
      </c>
      <c r="E18" s="65">
        <v>11</v>
      </c>
    </row>
    <row r="19" spans="1:5" ht="13.5">
      <c r="A19" s="77" t="s">
        <v>215</v>
      </c>
      <c r="B19" s="65">
        <v>19613</v>
      </c>
      <c r="C19" s="65">
        <v>18776</v>
      </c>
      <c r="D19" s="65">
        <v>792</v>
      </c>
      <c r="E19" s="65">
        <v>45</v>
      </c>
    </row>
    <row r="20" spans="1:5" ht="13.5">
      <c r="A20" s="77" t="s">
        <v>216</v>
      </c>
      <c r="B20" s="65">
        <v>3361</v>
      </c>
      <c r="C20" s="65">
        <v>3156</v>
      </c>
      <c r="D20" s="65">
        <v>192</v>
      </c>
      <c r="E20" s="65">
        <v>13</v>
      </c>
    </row>
    <row r="21" spans="1:5" ht="13.5">
      <c r="A21" s="77" t="s">
        <v>217</v>
      </c>
      <c r="B21" s="65">
        <v>612</v>
      </c>
      <c r="C21" s="65">
        <v>570</v>
      </c>
      <c r="D21" s="65">
        <v>42</v>
      </c>
      <c r="E21" s="65">
        <v>0</v>
      </c>
    </row>
    <row r="22" spans="1:5" ht="13.5">
      <c r="A22" s="77" t="s">
        <v>218</v>
      </c>
      <c r="B22" s="65">
        <v>12158</v>
      </c>
      <c r="C22" s="65">
        <v>11368</v>
      </c>
      <c r="D22" s="65">
        <v>734</v>
      </c>
      <c r="E22" s="65">
        <v>56</v>
      </c>
    </row>
    <row r="23" spans="1:5" ht="13.5">
      <c r="A23" s="77" t="s">
        <v>219</v>
      </c>
      <c r="B23" s="65">
        <v>11060</v>
      </c>
      <c r="C23" s="65">
        <v>10445</v>
      </c>
      <c r="D23" s="65">
        <v>589</v>
      </c>
      <c r="E23" s="65">
        <v>26</v>
      </c>
    </row>
    <row r="24" spans="1:5" ht="13.5">
      <c r="A24" s="77" t="s">
        <v>220</v>
      </c>
      <c r="B24" s="65">
        <v>1280</v>
      </c>
      <c r="C24" s="65">
        <v>1183</v>
      </c>
      <c r="D24" s="65">
        <v>96</v>
      </c>
      <c r="E24" s="65">
        <v>1</v>
      </c>
    </row>
    <row r="25" spans="1:5" ht="13.5">
      <c r="A25" s="77" t="s">
        <v>221</v>
      </c>
      <c r="B25" s="65">
        <v>3215</v>
      </c>
      <c r="C25" s="65">
        <v>3021</v>
      </c>
      <c r="D25" s="65">
        <v>184</v>
      </c>
      <c r="E25" s="65">
        <v>10</v>
      </c>
    </row>
    <row r="26" spans="1:5" ht="13.5">
      <c r="A26" s="77" t="s">
        <v>222</v>
      </c>
      <c r="B26" s="65">
        <v>11411</v>
      </c>
      <c r="C26" s="65">
        <v>10875</v>
      </c>
      <c r="D26" s="65">
        <v>514</v>
      </c>
      <c r="E26" s="65">
        <v>22</v>
      </c>
    </row>
    <row r="27" spans="1:5" ht="13.5">
      <c r="A27" s="77" t="s">
        <v>223</v>
      </c>
      <c r="B27" s="65">
        <v>3965</v>
      </c>
      <c r="C27" s="65">
        <v>3752</v>
      </c>
      <c r="D27" s="65">
        <v>184</v>
      </c>
      <c r="E27" s="65">
        <v>29</v>
      </c>
    </row>
    <row r="28" spans="1:5" ht="7.5" customHeight="1">
      <c r="A28" s="77"/>
      <c r="B28" s="65"/>
      <c r="C28" s="65"/>
      <c r="D28" s="65"/>
      <c r="E28" s="65"/>
    </row>
    <row r="29" spans="1:5" ht="13.5">
      <c r="A29" s="77" t="s">
        <v>2</v>
      </c>
      <c r="B29" s="65">
        <v>64347</v>
      </c>
      <c r="C29" s="65">
        <v>60845</v>
      </c>
      <c r="D29" s="65">
        <v>3225</v>
      </c>
      <c r="E29" s="65">
        <v>277</v>
      </c>
    </row>
    <row r="30" spans="1:5" ht="13.5">
      <c r="A30" s="77" t="s">
        <v>3</v>
      </c>
      <c r="B30" s="65">
        <v>39674</v>
      </c>
      <c r="C30" s="65">
        <v>37253</v>
      </c>
      <c r="D30" s="65">
        <v>2268</v>
      </c>
      <c r="E30" s="65">
        <v>153</v>
      </c>
    </row>
    <row r="31" spans="1:5" ht="13.5">
      <c r="A31" s="77" t="s">
        <v>0</v>
      </c>
      <c r="B31" s="65">
        <v>39821</v>
      </c>
      <c r="C31" s="65">
        <v>37525</v>
      </c>
      <c r="D31" s="65">
        <v>2193</v>
      </c>
      <c r="E31" s="65">
        <v>103</v>
      </c>
    </row>
    <row r="32" spans="1:5" ht="13.5">
      <c r="A32" s="77" t="s">
        <v>4</v>
      </c>
      <c r="B32" s="65">
        <v>31686</v>
      </c>
      <c r="C32" s="65">
        <v>29743</v>
      </c>
      <c r="D32" s="65">
        <v>1837</v>
      </c>
      <c r="E32" s="65">
        <v>106</v>
      </c>
    </row>
    <row r="33" spans="1:5" ht="13.5">
      <c r="A33" s="77" t="s">
        <v>5</v>
      </c>
      <c r="B33" s="65">
        <v>15376</v>
      </c>
      <c r="C33" s="65">
        <v>14627</v>
      </c>
      <c r="D33" s="65">
        <v>698</v>
      </c>
      <c r="E33" s="65">
        <v>51</v>
      </c>
    </row>
    <row r="34" spans="1:10" ht="13.5">
      <c r="A34" s="80" t="s">
        <v>1</v>
      </c>
      <c r="B34" s="65">
        <v>190904</v>
      </c>
      <c r="C34" s="65">
        <v>179993</v>
      </c>
      <c r="D34" s="65">
        <v>10221</v>
      </c>
      <c r="E34" s="65">
        <v>690</v>
      </c>
      <c r="G34" s="61"/>
      <c r="H34" s="61"/>
      <c r="I34" s="61"/>
      <c r="J34" s="61"/>
    </row>
    <row r="35" spans="1:5" ht="13.5">
      <c r="A35" s="80"/>
      <c r="B35" s="80"/>
      <c r="C35" s="80"/>
      <c r="D35" s="65"/>
      <c r="E35" s="65"/>
    </row>
    <row r="36" spans="1:5" ht="13.5">
      <c r="A36" s="80"/>
      <c r="B36" s="99" t="s">
        <v>239</v>
      </c>
      <c r="C36" s="99"/>
      <c r="D36" s="99"/>
      <c r="E36" s="99"/>
    </row>
    <row r="37" spans="1:5" ht="13.5">
      <c r="A37" s="80"/>
      <c r="B37" s="65"/>
      <c r="C37" s="65"/>
      <c r="D37" s="65"/>
      <c r="E37" s="65"/>
    </row>
    <row r="38" spans="1:5" ht="13.5">
      <c r="A38" s="77" t="s">
        <v>202</v>
      </c>
      <c r="B38" s="65">
        <v>19135</v>
      </c>
      <c r="C38" s="65">
        <v>18287</v>
      </c>
      <c r="D38" s="65">
        <v>820</v>
      </c>
      <c r="E38" s="65">
        <v>28</v>
      </c>
    </row>
    <row r="39" spans="1:5" ht="13.5">
      <c r="A39" s="77" t="s">
        <v>203</v>
      </c>
      <c r="B39" s="65">
        <v>579</v>
      </c>
      <c r="C39" s="65">
        <v>531</v>
      </c>
      <c r="D39" s="65">
        <v>45</v>
      </c>
      <c r="E39" s="65">
        <v>3</v>
      </c>
    </row>
    <row r="40" spans="1:5" ht="13.5">
      <c r="A40" s="77" t="s">
        <v>204</v>
      </c>
      <c r="B40" s="65">
        <v>8465</v>
      </c>
      <c r="C40" s="65">
        <v>8127</v>
      </c>
      <c r="D40" s="65">
        <v>263</v>
      </c>
      <c r="E40" s="65">
        <v>75</v>
      </c>
    </row>
    <row r="41" spans="1:5" ht="13.5">
      <c r="A41" s="77" t="s">
        <v>205</v>
      </c>
      <c r="B41" s="65">
        <v>46063</v>
      </c>
      <c r="C41" s="65">
        <v>43347</v>
      </c>
      <c r="D41" s="65">
        <v>2562</v>
      </c>
      <c r="E41" s="65">
        <v>154</v>
      </c>
    </row>
    <row r="42" spans="1:5" ht="13.5">
      <c r="A42" s="77" t="s">
        <v>206</v>
      </c>
      <c r="B42" s="65">
        <v>3927</v>
      </c>
      <c r="C42" s="65">
        <v>3748</v>
      </c>
      <c r="D42" s="65">
        <v>165</v>
      </c>
      <c r="E42" s="65">
        <v>14</v>
      </c>
    </row>
    <row r="43" spans="1:5" ht="13.5">
      <c r="A43" s="78" t="s">
        <v>207</v>
      </c>
      <c r="B43" s="65">
        <v>1596</v>
      </c>
      <c r="C43" s="65">
        <v>1524</v>
      </c>
      <c r="D43" s="65">
        <v>66</v>
      </c>
      <c r="E43" s="65">
        <v>6</v>
      </c>
    </row>
    <row r="44" spans="1:5" ht="13.5">
      <c r="A44" s="78" t="s">
        <v>208</v>
      </c>
      <c r="B44" s="65">
        <v>2331</v>
      </c>
      <c r="C44" s="65">
        <v>2224</v>
      </c>
      <c r="D44" s="65">
        <v>99</v>
      </c>
      <c r="E44" s="65">
        <v>8</v>
      </c>
    </row>
    <row r="45" spans="1:5" ht="13.5">
      <c r="A45" s="77" t="s">
        <v>209</v>
      </c>
      <c r="B45" s="65">
        <v>18651</v>
      </c>
      <c r="C45" s="65">
        <v>17562</v>
      </c>
      <c r="D45" s="65">
        <v>1029</v>
      </c>
      <c r="E45" s="65">
        <v>60</v>
      </c>
    </row>
    <row r="46" spans="1:5" ht="13.5">
      <c r="A46" s="77" t="s">
        <v>210</v>
      </c>
      <c r="B46" s="65">
        <v>5827</v>
      </c>
      <c r="C46" s="65">
        <v>5513</v>
      </c>
      <c r="D46" s="65">
        <v>273</v>
      </c>
      <c r="E46" s="65">
        <v>41</v>
      </c>
    </row>
    <row r="47" spans="1:5" ht="13.5">
      <c r="A47" s="77" t="s">
        <v>211</v>
      </c>
      <c r="B47" s="65">
        <v>18119</v>
      </c>
      <c r="C47" s="65">
        <v>17128</v>
      </c>
      <c r="D47" s="65">
        <v>951</v>
      </c>
      <c r="E47" s="65">
        <v>40</v>
      </c>
    </row>
    <row r="48" spans="1:5" ht="13.5">
      <c r="A48" s="77" t="s">
        <v>212</v>
      </c>
      <c r="B48" s="65">
        <v>14017</v>
      </c>
      <c r="C48" s="65">
        <v>13093</v>
      </c>
      <c r="D48" s="65">
        <v>890</v>
      </c>
      <c r="E48" s="65">
        <v>34</v>
      </c>
    </row>
    <row r="49" spans="1:5" ht="13.5">
      <c r="A49" s="77" t="s">
        <v>213</v>
      </c>
      <c r="B49" s="65">
        <v>2828</v>
      </c>
      <c r="C49" s="65">
        <v>2663</v>
      </c>
      <c r="D49" s="65">
        <v>163</v>
      </c>
      <c r="E49" s="65">
        <v>2</v>
      </c>
    </row>
    <row r="50" spans="1:5" ht="13.5">
      <c r="A50" s="77" t="s">
        <v>214</v>
      </c>
      <c r="B50" s="65">
        <v>4843</v>
      </c>
      <c r="C50" s="65">
        <v>4565</v>
      </c>
      <c r="D50" s="65">
        <v>264</v>
      </c>
      <c r="E50" s="65">
        <v>14</v>
      </c>
    </row>
    <row r="51" spans="1:5" ht="13.5">
      <c r="A51" s="77" t="s">
        <v>215</v>
      </c>
      <c r="B51" s="65">
        <v>21794</v>
      </c>
      <c r="C51" s="65">
        <v>20833</v>
      </c>
      <c r="D51" s="65">
        <v>910</v>
      </c>
      <c r="E51" s="65">
        <v>51</v>
      </c>
    </row>
    <row r="52" spans="1:5" ht="13.5">
      <c r="A52" s="77" t="s">
        <v>216</v>
      </c>
      <c r="B52" s="65">
        <v>3997</v>
      </c>
      <c r="C52" s="65">
        <v>3754</v>
      </c>
      <c r="D52" s="65">
        <v>224</v>
      </c>
      <c r="E52" s="65">
        <v>19</v>
      </c>
    </row>
    <row r="53" spans="1:5" ht="13.5">
      <c r="A53" s="77" t="s">
        <v>217</v>
      </c>
      <c r="B53" s="65">
        <v>694</v>
      </c>
      <c r="C53" s="65">
        <v>652</v>
      </c>
      <c r="D53" s="65">
        <v>40</v>
      </c>
      <c r="E53" s="65">
        <v>2</v>
      </c>
    </row>
    <row r="54" spans="1:5" ht="13.5">
      <c r="A54" s="77" t="s">
        <v>218</v>
      </c>
      <c r="B54" s="65">
        <v>13242</v>
      </c>
      <c r="C54" s="65">
        <v>12340</v>
      </c>
      <c r="D54" s="65">
        <v>860</v>
      </c>
      <c r="E54" s="65">
        <v>42</v>
      </c>
    </row>
    <row r="55" spans="1:5" ht="13.5">
      <c r="A55" s="77" t="s">
        <v>219</v>
      </c>
      <c r="B55" s="65">
        <v>12334</v>
      </c>
      <c r="C55" s="65">
        <v>11659</v>
      </c>
      <c r="D55" s="65">
        <v>628</v>
      </c>
      <c r="E55" s="65">
        <v>47</v>
      </c>
    </row>
    <row r="56" spans="1:5" ht="13.5">
      <c r="A56" s="77" t="s">
        <v>220</v>
      </c>
      <c r="B56" s="65">
        <v>1437</v>
      </c>
      <c r="C56" s="65">
        <v>1330</v>
      </c>
      <c r="D56" s="65">
        <v>105</v>
      </c>
      <c r="E56" s="65">
        <v>2</v>
      </c>
    </row>
    <row r="57" spans="1:5" ht="13.5">
      <c r="A57" s="77" t="s">
        <v>221</v>
      </c>
      <c r="B57" s="65">
        <v>3802</v>
      </c>
      <c r="C57" s="65">
        <v>3569</v>
      </c>
      <c r="D57" s="65">
        <v>222</v>
      </c>
      <c r="E57" s="65">
        <v>11</v>
      </c>
    </row>
    <row r="58" spans="1:5" ht="13.5">
      <c r="A58" s="77" t="s">
        <v>222</v>
      </c>
      <c r="B58" s="65">
        <v>12341</v>
      </c>
      <c r="C58" s="65">
        <v>11659</v>
      </c>
      <c r="D58" s="65">
        <v>638</v>
      </c>
      <c r="E58" s="65">
        <v>44</v>
      </c>
    </row>
    <row r="59" spans="1:5" ht="13.5">
      <c r="A59" s="77" t="s">
        <v>223</v>
      </c>
      <c r="B59" s="65">
        <v>4388</v>
      </c>
      <c r="C59" s="65">
        <v>4152</v>
      </c>
      <c r="D59" s="65">
        <v>220</v>
      </c>
      <c r="E59" s="65">
        <v>16</v>
      </c>
    </row>
    <row r="60" spans="1:5" ht="9" customHeight="1">
      <c r="A60" s="77"/>
      <c r="B60" s="65"/>
      <c r="C60" s="65"/>
      <c r="D60" s="65"/>
      <c r="E60" s="65"/>
    </row>
    <row r="61" spans="1:5" ht="13.5">
      <c r="A61" s="77" t="s">
        <v>2</v>
      </c>
      <c r="B61" s="65">
        <v>74242</v>
      </c>
      <c r="C61" s="65">
        <v>70292</v>
      </c>
      <c r="D61" s="65">
        <v>3690</v>
      </c>
      <c r="E61" s="65">
        <v>260</v>
      </c>
    </row>
    <row r="62" spans="1:5" ht="13.5">
      <c r="A62" s="77" t="s">
        <v>3</v>
      </c>
      <c r="B62" s="65">
        <v>46524</v>
      </c>
      <c r="C62" s="65">
        <v>43951</v>
      </c>
      <c r="D62" s="65">
        <v>2418</v>
      </c>
      <c r="E62" s="65">
        <v>155</v>
      </c>
    </row>
    <row r="63" spans="1:5" ht="13.5">
      <c r="A63" s="77" t="s">
        <v>0</v>
      </c>
      <c r="B63" s="65">
        <v>43482</v>
      </c>
      <c r="C63" s="65">
        <v>41154</v>
      </c>
      <c r="D63" s="65">
        <v>2227</v>
      </c>
      <c r="E63" s="65">
        <v>101</v>
      </c>
    </row>
    <row r="64" spans="1:5" ht="13.5">
      <c r="A64" s="77" t="s">
        <v>4</v>
      </c>
      <c r="B64" s="65">
        <v>35506</v>
      </c>
      <c r="C64" s="65">
        <v>33304</v>
      </c>
      <c r="D64" s="65">
        <v>2079</v>
      </c>
      <c r="E64" s="65">
        <v>123</v>
      </c>
    </row>
    <row r="65" spans="1:5" ht="13.5">
      <c r="A65" s="77" t="s">
        <v>5</v>
      </c>
      <c r="B65" s="65">
        <v>16729</v>
      </c>
      <c r="C65" s="65">
        <v>15811</v>
      </c>
      <c r="D65" s="65">
        <v>858</v>
      </c>
      <c r="E65" s="65">
        <v>60</v>
      </c>
    </row>
    <row r="66" spans="1:9" ht="13.5">
      <c r="A66" s="80" t="s">
        <v>1</v>
      </c>
      <c r="B66" s="65">
        <v>216483</v>
      </c>
      <c r="C66" s="65">
        <v>204512</v>
      </c>
      <c r="D66" s="65">
        <v>11272</v>
      </c>
      <c r="E66" s="65">
        <v>699</v>
      </c>
      <c r="G66" s="61"/>
      <c r="H66" s="61"/>
      <c r="I66" s="61"/>
    </row>
    <row r="67" spans="1:5" ht="13.5">
      <c r="A67" s="80"/>
      <c r="B67" s="65"/>
      <c r="C67" s="65"/>
      <c r="D67" s="65"/>
      <c r="E67" s="65"/>
    </row>
    <row r="68" spans="1:5" ht="13.5">
      <c r="A68" s="80"/>
      <c r="B68" s="99" t="s">
        <v>240</v>
      </c>
      <c r="C68" s="99"/>
      <c r="D68" s="99"/>
      <c r="E68" s="99"/>
    </row>
    <row r="69" spans="1:5" ht="13.5">
      <c r="A69" s="80"/>
      <c r="B69" s="65"/>
      <c r="C69" s="65"/>
      <c r="D69" s="65"/>
      <c r="E69" s="65"/>
    </row>
    <row r="70" spans="1:5" ht="13.5">
      <c r="A70" s="77" t="s">
        <v>202</v>
      </c>
      <c r="B70" s="65">
        <v>35545</v>
      </c>
      <c r="C70" s="65">
        <v>33872</v>
      </c>
      <c r="D70" s="65">
        <v>1606</v>
      </c>
      <c r="E70" s="65">
        <v>67</v>
      </c>
    </row>
    <row r="71" spans="1:5" ht="13.5">
      <c r="A71" s="77" t="s">
        <v>203</v>
      </c>
      <c r="B71" s="65">
        <v>1031</v>
      </c>
      <c r="C71" s="65">
        <v>949</v>
      </c>
      <c r="D71" s="65">
        <v>75</v>
      </c>
      <c r="E71" s="65">
        <v>7</v>
      </c>
    </row>
    <row r="72" spans="1:5" ht="13.5">
      <c r="A72" s="77" t="s">
        <v>204</v>
      </c>
      <c r="B72" s="65">
        <v>16209</v>
      </c>
      <c r="C72" s="65">
        <v>15562</v>
      </c>
      <c r="D72" s="65">
        <v>501</v>
      </c>
      <c r="E72" s="65">
        <v>146</v>
      </c>
    </row>
    <row r="73" spans="1:5" ht="13.5">
      <c r="A73" s="77" t="s">
        <v>205</v>
      </c>
      <c r="B73" s="65">
        <v>85804</v>
      </c>
      <c r="C73" s="65">
        <v>80754</v>
      </c>
      <c r="D73" s="65">
        <v>4733</v>
      </c>
      <c r="E73" s="65">
        <v>317</v>
      </c>
    </row>
    <row r="74" spans="1:5" ht="13.5">
      <c r="A74" s="77" t="s">
        <v>206</v>
      </c>
      <c r="B74" s="65">
        <v>7298</v>
      </c>
      <c r="C74" s="65">
        <v>6972</v>
      </c>
      <c r="D74" s="65">
        <v>301</v>
      </c>
      <c r="E74" s="65">
        <v>25</v>
      </c>
    </row>
    <row r="75" spans="1:5" ht="13.5">
      <c r="A75" s="78" t="s">
        <v>207</v>
      </c>
      <c r="B75" s="65">
        <v>3075</v>
      </c>
      <c r="C75" s="65">
        <v>2948</v>
      </c>
      <c r="D75" s="65">
        <v>118</v>
      </c>
      <c r="E75" s="65">
        <v>9</v>
      </c>
    </row>
    <row r="76" spans="1:5" ht="13.5">
      <c r="A76" s="78" t="s">
        <v>208</v>
      </c>
      <c r="B76" s="65">
        <v>4223</v>
      </c>
      <c r="C76" s="65">
        <v>4024</v>
      </c>
      <c r="D76" s="65">
        <v>183</v>
      </c>
      <c r="E76" s="65">
        <v>16</v>
      </c>
    </row>
    <row r="77" spans="1:5" ht="13.5">
      <c r="A77" s="77" t="s">
        <v>209</v>
      </c>
      <c r="B77" s="65">
        <v>35026</v>
      </c>
      <c r="C77" s="65">
        <v>32841</v>
      </c>
      <c r="D77" s="65">
        <v>2063</v>
      </c>
      <c r="E77" s="65">
        <v>122</v>
      </c>
    </row>
    <row r="78" spans="1:5" ht="13.5">
      <c r="A78" s="77" t="s">
        <v>210</v>
      </c>
      <c r="B78" s="65">
        <v>10626</v>
      </c>
      <c r="C78" s="65">
        <v>10019</v>
      </c>
      <c r="D78" s="65">
        <v>537</v>
      </c>
      <c r="E78" s="65">
        <v>70</v>
      </c>
    </row>
    <row r="79" spans="1:5" ht="13.5">
      <c r="A79" s="77" t="s">
        <v>211</v>
      </c>
      <c r="B79" s="65">
        <v>33248</v>
      </c>
      <c r="C79" s="65">
        <v>31372</v>
      </c>
      <c r="D79" s="65">
        <v>1785</v>
      </c>
      <c r="E79" s="65">
        <v>91</v>
      </c>
    </row>
    <row r="80" spans="1:5" ht="13.5">
      <c r="A80" s="77" t="s">
        <v>212</v>
      </c>
      <c r="B80" s="65">
        <v>27581</v>
      </c>
      <c r="C80" s="65">
        <v>25598</v>
      </c>
      <c r="D80" s="65">
        <v>1908</v>
      </c>
      <c r="E80" s="65">
        <v>75</v>
      </c>
    </row>
    <row r="81" spans="1:5" ht="13.5">
      <c r="A81" s="77" t="s">
        <v>213</v>
      </c>
      <c r="B81" s="65">
        <v>5293</v>
      </c>
      <c r="C81" s="65">
        <v>4982</v>
      </c>
      <c r="D81" s="65">
        <v>303</v>
      </c>
      <c r="E81" s="65">
        <v>8</v>
      </c>
    </row>
    <row r="82" spans="1:5" ht="13.5">
      <c r="A82" s="77" t="s">
        <v>214</v>
      </c>
      <c r="B82" s="65">
        <v>9022</v>
      </c>
      <c r="C82" s="65">
        <v>8490</v>
      </c>
      <c r="D82" s="65">
        <v>507</v>
      </c>
      <c r="E82" s="65">
        <v>25</v>
      </c>
    </row>
    <row r="83" spans="1:5" ht="13.5">
      <c r="A83" s="77" t="s">
        <v>215</v>
      </c>
      <c r="B83" s="65">
        <v>41407</v>
      </c>
      <c r="C83" s="65">
        <v>39609</v>
      </c>
      <c r="D83" s="65">
        <v>1702</v>
      </c>
      <c r="E83" s="65">
        <v>96</v>
      </c>
    </row>
    <row r="84" spans="1:5" ht="13.5">
      <c r="A84" s="77" t="s">
        <v>216</v>
      </c>
      <c r="B84" s="65">
        <v>7358</v>
      </c>
      <c r="C84" s="65">
        <v>6910</v>
      </c>
      <c r="D84" s="65">
        <v>416</v>
      </c>
      <c r="E84" s="65">
        <v>32</v>
      </c>
    </row>
    <row r="85" spans="1:5" ht="13.5">
      <c r="A85" s="77" t="s">
        <v>217</v>
      </c>
      <c r="B85" s="65">
        <v>1306</v>
      </c>
      <c r="C85" s="65">
        <v>1222</v>
      </c>
      <c r="D85" s="65">
        <v>82</v>
      </c>
      <c r="E85" s="65">
        <v>2</v>
      </c>
    </row>
    <row r="86" spans="1:5" ht="13.5">
      <c r="A86" s="77" t="s">
        <v>218</v>
      </c>
      <c r="B86" s="65">
        <v>25400</v>
      </c>
      <c r="C86" s="65">
        <v>23708</v>
      </c>
      <c r="D86" s="65">
        <v>1594</v>
      </c>
      <c r="E86" s="65">
        <v>98</v>
      </c>
    </row>
    <row r="87" spans="1:5" ht="13.5">
      <c r="A87" s="77" t="s">
        <v>219</v>
      </c>
      <c r="B87" s="65">
        <v>23394</v>
      </c>
      <c r="C87" s="65">
        <v>22104</v>
      </c>
      <c r="D87" s="65">
        <v>1217</v>
      </c>
      <c r="E87" s="65">
        <v>73</v>
      </c>
    </row>
    <row r="88" spans="1:5" ht="13.5">
      <c r="A88" s="77" t="s">
        <v>220</v>
      </c>
      <c r="B88" s="65">
        <v>2717</v>
      </c>
      <c r="C88" s="65">
        <v>2513</v>
      </c>
      <c r="D88" s="65">
        <v>201</v>
      </c>
      <c r="E88" s="65">
        <v>3</v>
      </c>
    </row>
    <row r="89" spans="1:5" ht="13.5">
      <c r="A89" s="77" t="s">
        <v>221</v>
      </c>
      <c r="B89" s="65">
        <v>7017</v>
      </c>
      <c r="C89" s="65">
        <v>6590</v>
      </c>
      <c r="D89" s="65">
        <v>406</v>
      </c>
      <c r="E89" s="65">
        <v>21</v>
      </c>
    </row>
    <row r="90" spans="1:5" ht="13.5">
      <c r="A90" s="77" t="s">
        <v>222</v>
      </c>
      <c r="B90" s="65">
        <v>23752</v>
      </c>
      <c r="C90" s="65">
        <v>22534</v>
      </c>
      <c r="D90" s="65">
        <v>1152</v>
      </c>
      <c r="E90" s="65">
        <v>66</v>
      </c>
    </row>
    <row r="91" spans="1:5" ht="13.5">
      <c r="A91" s="77" t="s">
        <v>223</v>
      </c>
      <c r="B91" s="65">
        <v>8353</v>
      </c>
      <c r="C91" s="65">
        <v>7904</v>
      </c>
      <c r="D91" s="65">
        <v>404</v>
      </c>
      <c r="E91" s="65">
        <v>45</v>
      </c>
    </row>
    <row r="92" spans="1:5" ht="9" customHeight="1">
      <c r="A92" s="77"/>
      <c r="B92" s="65"/>
      <c r="C92" s="65"/>
      <c r="D92" s="65"/>
      <c r="E92" s="65"/>
    </row>
    <row r="93" spans="1:5" ht="13.5">
      <c r="A93" s="77" t="s">
        <v>2</v>
      </c>
      <c r="B93" s="65">
        <v>138589</v>
      </c>
      <c r="C93" s="65">
        <v>131137</v>
      </c>
      <c r="D93" s="65">
        <v>6915</v>
      </c>
      <c r="E93" s="65">
        <v>537</v>
      </c>
    </row>
    <row r="94" spans="1:5" ht="13.5">
      <c r="A94" s="77" t="s">
        <v>3</v>
      </c>
      <c r="B94" s="65">
        <v>86198</v>
      </c>
      <c r="C94" s="65">
        <v>81204</v>
      </c>
      <c r="D94" s="65">
        <v>4686</v>
      </c>
      <c r="E94" s="65">
        <v>308</v>
      </c>
    </row>
    <row r="95" spans="1:5" ht="13.5">
      <c r="A95" s="77" t="s">
        <v>0</v>
      </c>
      <c r="B95" s="65">
        <v>83303</v>
      </c>
      <c r="C95" s="65">
        <v>78679</v>
      </c>
      <c r="D95" s="65">
        <v>4420</v>
      </c>
      <c r="E95" s="65">
        <v>204</v>
      </c>
    </row>
    <row r="96" spans="1:5" ht="13.5">
      <c r="A96" s="77" t="s">
        <v>4</v>
      </c>
      <c r="B96" s="65">
        <v>67192</v>
      </c>
      <c r="C96" s="65">
        <v>63047</v>
      </c>
      <c r="D96" s="65">
        <v>3916</v>
      </c>
      <c r="E96" s="65">
        <v>229</v>
      </c>
    </row>
    <row r="97" spans="1:5" ht="13.5">
      <c r="A97" s="77" t="s">
        <v>5</v>
      </c>
      <c r="B97" s="65">
        <v>32105</v>
      </c>
      <c r="C97" s="65">
        <v>30438</v>
      </c>
      <c r="D97" s="65">
        <v>1556</v>
      </c>
      <c r="E97" s="65">
        <v>111</v>
      </c>
    </row>
    <row r="98" spans="1:5" ht="13.5">
      <c r="A98" s="80" t="s">
        <v>1</v>
      </c>
      <c r="B98" s="65">
        <v>407387</v>
      </c>
      <c r="C98" s="65">
        <v>384505</v>
      </c>
      <c r="D98" s="65">
        <v>21493</v>
      </c>
      <c r="E98" s="65">
        <v>1389</v>
      </c>
    </row>
    <row r="99" spans="1:5" ht="9" customHeight="1">
      <c r="A99" s="81"/>
      <c r="B99" s="81"/>
      <c r="C99" s="81"/>
      <c r="D99" s="81"/>
      <c r="E99" s="81"/>
    </row>
    <row r="100" ht="9" customHeight="1"/>
    <row r="101" spans="1:5" ht="13.5">
      <c r="A101" s="1" t="s">
        <v>224</v>
      </c>
      <c r="B101" s="69"/>
      <c r="C101" s="69"/>
      <c r="D101" s="69"/>
      <c r="E101" s="69"/>
    </row>
    <row r="102" ht="13.5">
      <c r="A102" s="1" t="s">
        <v>225</v>
      </c>
    </row>
    <row r="103" spans="3:5" ht="12.75">
      <c r="C103" s="69"/>
      <c r="D103" s="69"/>
      <c r="E103" s="69"/>
    </row>
    <row r="105" spans="2:5" ht="12.75">
      <c r="B105" s="95"/>
      <c r="C105" s="95"/>
      <c r="D105" s="95"/>
      <c r="E105" s="95"/>
    </row>
    <row r="107" ht="12.75">
      <c r="B107" s="69"/>
    </row>
    <row r="108" spans="2:5" ht="12.75">
      <c r="B108" s="69"/>
      <c r="C108" s="69"/>
      <c r="D108" s="69"/>
      <c r="E108" s="69"/>
    </row>
    <row r="109" spans="2:5" ht="12.75">
      <c r="B109" s="69"/>
      <c r="C109" s="69"/>
      <c r="D109" s="69"/>
      <c r="E109" s="69"/>
    </row>
    <row r="110" spans="2:5" ht="12.75">
      <c r="B110" s="69"/>
      <c r="C110" s="69"/>
      <c r="D110" s="69"/>
      <c r="E110" s="69"/>
    </row>
    <row r="111" spans="2:5" ht="12.75">
      <c r="B111" s="69"/>
      <c r="C111" s="69"/>
      <c r="D111" s="69"/>
      <c r="E111" s="69"/>
    </row>
    <row r="112" spans="2:5" ht="12.75">
      <c r="B112" s="69"/>
      <c r="C112" s="69"/>
      <c r="D112" s="69"/>
      <c r="E112" s="69"/>
    </row>
    <row r="113" spans="2:5" ht="12.75">
      <c r="B113" s="69"/>
      <c r="C113" s="69"/>
      <c r="D113" s="69"/>
      <c r="E113" s="69"/>
    </row>
    <row r="115" spans="2:5" ht="12.75">
      <c r="B115" s="69"/>
      <c r="C115" s="69"/>
      <c r="D115" s="69"/>
      <c r="E115" s="69"/>
    </row>
    <row r="116" spans="2:5" ht="12.75">
      <c r="B116" s="69"/>
      <c r="C116" s="69"/>
      <c r="D116" s="69"/>
      <c r="E116" s="69"/>
    </row>
    <row r="117" spans="2:5" ht="12.75">
      <c r="B117" s="69"/>
      <c r="C117" s="69"/>
      <c r="D117" s="69"/>
      <c r="E117" s="69"/>
    </row>
    <row r="118" spans="2:5" ht="12.75">
      <c r="B118" s="69"/>
      <c r="C118" s="69"/>
      <c r="D118" s="69"/>
      <c r="E118" s="69"/>
    </row>
    <row r="119" spans="2:5" ht="12.75">
      <c r="B119" s="69"/>
      <c r="C119" s="69"/>
      <c r="D119" s="69"/>
      <c r="E119" s="69"/>
    </row>
    <row r="120" spans="2:5" ht="12.75">
      <c r="B120" s="69"/>
      <c r="C120" s="69"/>
      <c r="D120" s="69"/>
      <c r="E120" s="69"/>
    </row>
  </sheetData>
  <sheetProtection/>
  <mergeCells count="4">
    <mergeCell ref="B68:E68"/>
    <mergeCell ref="A1:E1"/>
    <mergeCell ref="B36:E36"/>
    <mergeCell ref="B5:E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M34" sqref="M34"/>
    </sheetView>
  </sheetViews>
  <sheetFormatPr defaultColWidth="9.140625" defaultRowHeight="12.75"/>
  <sheetData>
    <row r="1" ht="13.5">
      <c r="A1" s="22" t="s">
        <v>231</v>
      </c>
    </row>
    <row r="2" ht="13.5">
      <c r="A2" s="22" t="s">
        <v>248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1.6366612111292964</v>
      </c>
      <c r="C8" s="12">
        <v>2.371194379391101</v>
      </c>
      <c r="D8" s="12">
        <v>-12.265758091993186</v>
      </c>
      <c r="E8" s="12">
        <v>-2.1385402138540215</v>
      </c>
      <c r="F8" s="12">
        <v>-3.0697674418604652</v>
      </c>
      <c r="G8" s="12">
        <v>-1.9218804009678534</v>
      </c>
    </row>
    <row r="9" spans="1:7" ht="13.5">
      <c r="A9" s="5" t="s">
        <v>14</v>
      </c>
      <c r="B9" s="12">
        <v>-0.40257648953301123</v>
      </c>
      <c r="C9" s="12">
        <v>11.4097798112668</v>
      </c>
      <c r="D9" s="12">
        <v>14.33009708737864</v>
      </c>
      <c r="E9" s="12">
        <v>-0.332541567695962</v>
      </c>
      <c r="F9" s="12">
        <v>13.147792706333975</v>
      </c>
      <c r="G9" s="12">
        <v>6.188764361739621</v>
      </c>
    </row>
    <row r="10" spans="1:7" ht="13.5">
      <c r="A10" s="5" t="s">
        <v>15</v>
      </c>
      <c r="B10" s="12">
        <v>6.992724333063864</v>
      </c>
      <c r="C10" s="12">
        <v>-5.87782340862423</v>
      </c>
      <c r="D10" s="12">
        <v>6.182065217391304</v>
      </c>
      <c r="E10" s="12">
        <v>3.9084842707340326</v>
      </c>
      <c r="F10" s="12">
        <v>-5.51314673452078</v>
      </c>
      <c r="G10" s="12">
        <v>2.0975771656156654</v>
      </c>
    </row>
    <row r="11" spans="1:7" ht="13.5">
      <c r="A11" s="5" t="s">
        <v>16</v>
      </c>
      <c r="B11" s="12">
        <v>1.5300340007555724</v>
      </c>
      <c r="C11" s="12">
        <v>2.917916553040633</v>
      </c>
      <c r="D11" s="12">
        <v>2.783109404990403</v>
      </c>
      <c r="E11" s="12">
        <v>1.651376146788991</v>
      </c>
      <c r="F11" s="12">
        <v>-1.0771992818671454</v>
      </c>
      <c r="G11" s="12">
        <v>1.9439568298550158</v>
      </c>
    </row>
    <row r="12" spans="1:7" ht="13.5">
      <c r="A12" s="5" t="s">
        <v>17</v>
      </c>
      <c r="B12" s="12">
        <v>-1.172093023255814</v>
      </c>
      <c r="C12" s="12">
        <v>-0.7684154742978272</v>
      </c>
      <c r="D12" s="12">
        <v>8.932461873638346</v>
      </c>
      <c r="E12" s="12">
        <v>-3.203971119133574</v>
      </c>
      <c r="F12" s="12">
        <v>2.4500907441016335</v>
      </c>
      <c r="G12" s="12">
        <v>0.9630102040816326</v>
      </c>
    </row>
    <row r="13" spans="1:7" ht="13.5">
      <c r="A13" s="5" t="s">
        <v>18</v>
      </c>
      <c r="B13" s="12">
        <v>-1.957831325301205</v>
      </c>
      <c r="C13" s="12">
        <v>0.7209612817089452</v>
      </c>
      <c r="D13" s="12">
        <v>-7.971428571428571</v>
      </c>
      <c r="E13" s="12">
        <v>1.9580419580419581</v>
      </c>
      <c r="F13" s="12">
        <v>-7.263064658990256</v>
      </c>
      <c r="G13" s="12">
        <v>-2.501421262080728</v>
      </c>
    </row>
    <row r="14" spans="1:7" ht="13.5">
      <c r="A14" s="5" t="s">
        <v>19</v>
      </c>
      <c r="B14" s="12">
        <v>5.184331797235023</v>
      </c>
      <c r="C14" s="12">
        <v>8.854718981972429</v>
      </c>
      <c r="D14" s="12">
        <v>0.9934802856255821</v>
      </c>
      <c r="E14" s="12">
        <v>4.755372656607224</v>
      </c>
      <c r="F14" s="12">
        <v>8.022922636103152</v>
      </c>
      <c r="G14" s="12">
        <v>5.338516358924522</v>
      </c>
    </row>
    <row r="15" spans="1:7" ht="13.5">
      <c r="A15" s="5" t="s">
        <v>20</v>
      </c>
      <c r="B15" s="12">
        <v>-2.5921869295363273</v>
      </c>
      <c r="C15" s="12">
        <v>-1.0959571358986848</v>
      </c>
      <c r="D15" s="12">
        <v>-9.46818321549339</v>
      </c>
      <c r="E15" s="12">
        <v>-6.154517677869926</v>
      </c>
      <c r="F15" s="12">
        <v>-1.1494252873563218</v>
      </c>
      <c r="G15" s="12">
        <v>-3.991635401931238</v>
      </c>
    </row>
    <row r="16" spans="1:7" ht="13.5">
      <c r="A16" s="5" t="s">
        <v>21</v>
      </c>
      <c r="B16" s="12">
        <v>15.029985007496252</v>
      </c>
      <c r="C16" s="12">
        <v>22.21127801034228</v>
      </c>
      <c r="D16" s="12">
        <v>20.679117147707977</v>
      </c>
      <c r="E16" s="12">
        <v>22.74418604651163</v>
      </c>
      <c r="F16" s="12">
        <v>4.025044722719142</v>
      </c>
      <c r="G16" s="12">
        <v>18.23830877642537</v>
      </c>
    </row>
    <row r="17" spans="1:7" ht="13.5">
      <c r="A17" s="5" t="s">
        <v>22</v>
      </c>
      <c r="B17" s="12">
        <v>-3.1932225480612577</v>
      </c>
      <c r="C17" s="12">
        <v>-16.05883538182551</v>
      </c>
      <c r="D17" s="12">
        <v>-0.25323579065841306</v>
      </c>
      <c r="E17" s="12">
        <v>-14.929897688518379</v>
      </c>
      <c r="F17" s="12">
        <v>-5.159071367153913</v>
      </c>
      <c r="G17" s="12">
        <v>-7.888605948962453</v>
      </c>
    </row>
    <row r="18" spans="1:7" ht="13.5">
      <c r="A18" s="5" t="s">
        <v>23</v>
      </c>
      <c r="B18" s="12">
        <v>-6.496129249410973</v>
      </c>
      <c r="C18" s="12">
        <v>-7.057129140662506</v>
      </c>
      <c r="D18" s="12">
        <v>-2.5669957686882934</v>
      </c>
      <c r="E18" s="12">
        <v>-1.247216035634744</v>
      </c>
      <c r="F18" s="12">
        <v>0.45330915684496825</v>
      </c>
      <c r="G18" s="12">
        <v>-4.670313510969943</v>
      </c>
    </row>
    <row r="19" spans="1:7" ht="13.5">
      <c r="A19" s="5" t="s">
        <v>24</v>
      </c>
      <c r="B19" s="12">
        <v>7.703383729301656</v>
      </c>
      <c r="C19" s="12">
        <v>13.558884297520663</v>
      </c>
      <c r="D19" s="12">
        <v>15.691951360741168</v>
      </c>
      <c r="E19" s="12">
        <v>9.742895805142084</v>
      </c>
      <c r="F19" s="12">
        <v>5.956678700361011</v>
      </c>
      <c r="G19" s="12">
        <v>10.9643980995866</v>
      </c>
    </row>
    <row r="20" spans="1:7" ht="13.5">
      <c r="A20" s="5" t="s">
        <v>25</v>
      </c>
      <c r="B20" s="12">
        <v>-7.954545454545454</v>
      </c>
      <c r="C20" s="12">
        <v>-2.6381623834432566</v>
      </c>
      <c r="D20" s="12">
        <v>-12.612612612612612</v>
      </c>
      <c r="E20" s="12">
        <v>-9.699958898479244</v>
      </c>
      <c r="F20" s="12">
        <v>2.0442930153321974</v>
      </c>
      <c r="G20" s="12">
        <v>-7.273131672597864</v>
      </c>
    </row>
    <row r="21" spans="1:7" ht="13.5">
      <c r="A21" s="5" t="s">
        <v>26</v>
      </c>
      <c r="B21" s="12">
        <v>-2.3602033405954974</v>
      </c>
      <c r="C21" s="12">
        <v>-3.2936229852838124</v>
      </c>
      <c r="D21" s="12">
        <v>-0.7445589919816723</v>
      </c>
      <c r="E21" s="12">
        <v>0.7737824305871643</v>
      </c>
      <c r="F21" s="12">
        <v>-0.1669449081803005</v>
      </c>
      <c r="G21" s="12">
        <v>-1.691053010314224</v>
      </c>
    </row>
    <row r="22" spans="1:7" ht="13.5">
      <c r="A22" s="5" t="s">
        <v>27</v>
      </c>
      <c r="B22" s="12">
        <v>0.4462625511342506</v>
      </c>
      <c r="C22" s="12">
        <v>-2.536231884057971</v>
      </c>
      <c r="D22" s="12">
        <v>1.3560300057703403</v>
      </c>
      <c r="E22" s="12">
        <v>10.88527551942186</v>
      </c>
      <c r="F22" s="12">
        <v>-9.949832775919733</v>
      </c>
      <c r="G22" s="12">
        <v>0.5367817494205197</v>
      </c>
    </row>
    <row r="23" spans="1:7" ht="13.5">
      <c r="A23" s="5" t="s">
        <v>28</v>
      </c>
      <c r="B23" s="12">
        <v>8.330248056275453</v>
      </c>
      <c r="C23" s="12">
        <v>4.114002478314746</v>
      </c>
      <c r="D23" s="12">
        <v>-4.810703102761173</v>
      </c>
      <c r="E23" s="12">
        <v>2.6476578411405294</v>
      </c>
      <c r="F23" s="12">
        <v>4.828226555246054</v>
      </c>
      <c r="G23" s="12">
        <v>3.4219148161630875</v>
      </c>
    </row>
    <row r="24" spans="1:7" ht="13.5">
      <c r="A24" s="5" t="s">
        <v>29</v>
      </c>
      <c r="B24" s="12">
        <v>-7.9801777170198225</v>
      </c>
      <c r="C24" s="12">
        <v>-1.6662699357295883</v>
      </c>
      <c r="D24" s="12">
        <v>-0.777511961722488</v>
      </c>
      <c r="E24" s="12">
        <v>-11.34920634920635</v>
      </c>
      <c r="F24" s="12">
        <v>-3.454384410983171</v>
      </c>
      <c r="G24" s="12">
        <v>-5.20943329813446</v>
      </c>
    </row>
    <row r="25" spans="1:7" ht="13.5">
      <c r="A25" s="5" t="s">
        <v>30</v>
      </c>
      <c r="B25" s="12">
        <v>-0.9285051067780872</v>
      </c>
      <c r="C25" s="12">
        <v>-1.646090534979424</v>
      </c>
      <c r="D25" s="12">
        <v>0.9945750452079566</v>
      </c>
      <c r="E25" s="12">
        <v>19.382273948075202</v>
      </c>
      <c r="F25" s="12">
        <v>6.146788990825688</v>
      </c>
      <c r="G25" s="12">
        <v>2.5683871766307713</v>
      </c>
    </row>
    <row r="26" spans="1:7" ht="13.5">
      <c r="A26" s="5" t="s">
        <v>31</v>
      </c>
      <c r="B26" s="12">
        <v>-1.5557638238050608</v>
      </c>
      <c r="C26" s="12">
        <v>16.908688161457054</v>
      </c>
      <c r="D26" s="12">
        <v>-0.059683676514473295</v>
      </c>
      <c r="E26" s="12">
        <v>-14.023247094113236</v>
      </c>
      <c r="F26" s="12">
        <v>-16.16248919619706</v>
      </c>
      <c r="G26" s="12">
        <v>0.24739033367525495</v>
      </c>
    </row>
    <row r="27" spans="1:7" ht="13.5">
      <c r="A27" s="5" t="s">
        <v>32</v>
      </c>
      <c r="B27" s="12">
        <v>13.537699923838536</v>
      </c>
      <c r="C27" s="12">
        <v>1.8736842105263158</v>
      </c>
      <c r="D27" s="12">
        <v>22.245446401911018</v>
      </c>
      <c r="E27" s="12">
        <v>20.846053205407763</v>
      </c>
      <c r="F27" s="12">
        <v>26.082474226804127</v>
      </c>
      <c r="G27" s="12">
        <v>13.699289755627783</v>
      </c>
    </row>
    <row r="28" spans="1:7" ht="13.5">
      <c r="A28" s="5" t="s">
        <v>33</v>
      </c>
      <c r="B28" s="12">
        <v>-6.89250377326849</v>
      </c>
      <c r="C28" s="12">
        <v>-10.002066542674108</v>
      </c>
      <c r="D28" s="12">
        <v>-4.763067904250122</v>
      </c>
      <c r="E28" s="12">
        <v>-4.619271021291952</v>
      </c>
      <c r="F28" s="12">
        <v>-0.08176614881439084</v>
      </c>
      <c r="G28" s="12">
        <v>-6.453149814716781</v>
      </c>
    </row>
    <row r="29" spans="1:7" ht="13.5">
      <c r="A29" s="5" t="s">
        <v>34</v>
      </c>
      <c r="B29" s="12">
        <v>10.734870317002882</v>
      </c>
      <c r="C29" s="12">
        <v>13.869115958668196</v>
      </c>
      <c r="D29" s="12">
        <v>8.027699410105155</v>
      </c>
      <c r="E29" s="12">
        <v>7.491486946651532</v>
      </c>
      <c r="F29" s="12">
        <v>4.582651391162029</v>
      </c>
      <c r="G29" s="12">
        <v>9.999434101069548</v>
      </c>
    </row>
    <row r="30" spans="1:7" ht="13.5">
      <c r="A30" s="5" t="s">
        <v>35</v>
      </c>
      <c r="B30" s="12">
        <v>54.83083929733247</v>
      </c>
      <c r="C30" s="12">
        <v>85.13813268804195</v>
      </c>
      <c r="D30" s="12">
        <v>37.82051282051282</v>
      </c>
      <c r="E30" s="12">
        <v>-3.6254839845124955</v>
      </c>
      <c r="F30" s="12">
        <v>3.6776212832550863</v>
      </c>
      <c r="G30" s="12">
        <v>46.96985286552115</v>
      </c>
    </row>
    <row r="31" spans="1:7" ht="13.5">
      <c r="A31" s="5" t="s">
        <v>36</v>
      </c>
      <c r="B31" s="12">
        <v>-45.26736001680849</v>
      </c>
      <c r="C31" s="12">
        <v>-58.50125258686417</v>
      </c>
      <c r="D31" s="12">
        <v>-40.17226528854436</v>
      </c>
      <c r="E31" s="12">
        <v>-10.153396639883127</v>
      </c>
      <c r="F31" s="12">
        <v>-6.264150943396227</v>
      </c>
      <c r="G31" s="12">
        <v>-43.310697283674045</v>
      </c>
    </row>
    <row r="32" spans="1:7" ht="13.5">
      <c r="A32" s="5" t="s">
        <v>37</v>
      </c>
      <c r="B32" s="12">
        <v>-0.28790786948176583</v>
      </c>
      <c r="C32" s="12">
        <v>3.4645669291338583</v>
      </c>
      <c r="D32" s="12">
        <v>1.2093291102792976</v>
      </c>
      <c r="E32" s="12">
        <v>1.788617886178862</v>
      </c>
      <c r="F32" s="12">
        <v>-6.038647342995169</v>
      </c>
      <c r="G32" s="12">
        <v>0.7903673973448596</v>
      </c>
    </row>
    <row r="33" spans="1:7" ht="13.5">
      <c r="A33" s="5" t="s">
        <v>38</v>
      </c>
      <c r="B33" s="12">
        <v>0.6159769008662175</v>
      </c>
      <c r="C33" s="12">
        <v>-4.363267376966007</v>
      </c>
      <c r="D33" s="12">
        <v>-6.315789473684211</v>
      </c>
      <c r="E33" s="12">
        <v>0.3194888178913738</v>
      </c>
      <c r="F33" s="12">
        <v>3.2562125107112254</v>
      </c>
      <c r="G33" s="12">
        <v>-1.9359186424064205</v>
      </c>
    </row>
    <row r="34" spans="1:7" ht="13.5">
      <c r="A34" s="5" t="s">
        <v>39</v>
      </c>
      <c r="B34" s="12">
        <v>6.542950066960016</v>
      </c>
      <c r="C34" s="12">
        <v>9.814323607427056</v>
      </c>
      <c r="D34" s="12">
        <v>10.021257212268448</v>
      </c>
      <c r="E34" s="12">
        <v>7.085987261146497</v>
      </c>
      <c r="F34" s="12">
        <v>-4.647302904564316</v>
      </c>
      <c r="G34" s="12">
        <v>7.271818579371525</v>
      </c>
    </row>
    <row r="35" spans="1:7" ht="13.5">
      <c r="A35" s="14" t="s">
        <v>40</v>
      </c>
      <c r="B35" s="12">
        <v>-3.5553959418207937</v>
      </c>
      <c r="C35" s="12">
        <v>-1.1111111111111112</v>
      </c>
      <c r="D35" s="12">
        <v>-3.2017664918575766</v>
      </c>
      <c r="E35" s="12">
        <v>-5.055762081784387</v>
      </c>
      <c r="F35" s="12">
        <v>-2.8720626631853787</v>
      </c>
      <c r="G35" s="12">
        <v>-3.0807757265156366</v>
      </c>
    </row>
    <row r="36" spans="1:7" ht="13.5">
      <c r="A36" s="14" t="s">
        <v>41</v>
      </c>
      <c r="B36" s="12">
        <v>2.904487060137777</v>
      </c>
      <c r="C36" s="12">
        <v>-2.2960429897410846</v>
      </c>
      <c r="D36" s="12">
        <v>3.0795551753635584</v>
      </c>
      <c r="E36" s="12">
        <v>0.5090054815974941</v>
      </c>
      <c r="F36" s="12">
        <v>-0.4480286738351254</v>
      </c>
      <c r="G36" s="12">
        <v>1.0695829828145655</v>
      </c>
    </row>
    <row r="37" spans="1:7" ht="13.5">
      <c r="A37" s="14" t="s">
        <v>42</v>
      </c>
      <c r="B37" s="12">
        <v>3.2748326397684093</v>
      </c>
      <c r="C37" s="12">
        <v>8.1</v>
      </c>
      <c r="D37" s="12">
        <v>-5.3112033195020745</v>
      </c>
      <c r="E37" s="12">
        <v>7.908063887806778</v>
      </c>
      <c r="F37" s="12">
        <v>-1.9801980198019802</v>
      </c>
      <c r="G37" s="12">
        <v>2.9369797859690845</v>
      </c>
    </row>
    <row r="38" spans="1:7" ht="13.5">
      <c r="A38" s="14" t="s">
        <v>43</v>
      </c>
      <c r="B38" s="12">
        <v>4.607568325157674</v>
      </c>
      <c r="C38" s="12">
        <v>-0.5087881591119334</v>
      </c>
      <c r="D38" s="12">
        <v>8.267601519135262</v>
      </c>
      <c r="E38" s="12">
        <v>5.090252707581228</v>
      </c>
      <c r="F38" s="12">
        <v>7.43801652892562</v>
      </c>
      <c r="G38" s="12">
        <v>4.308651957953102</v>
      </c>
    </row>
    <row r="39" spans="1:7" ht="13.5">
      <c r="A39" s="5" t="s">
        <v>44</v>
      </c>
      <c r="B39" s="12">
        <v>-7.301959470775414</v>
      </c>
      <c r="C39" s="12">
        <v>-6.95025569502557</v>
      </c>
      <c r="D39" s="12">
        <v>-7.960064759848893</v>
      </c>
      <c r="E39" s="12">
        <v>-13.878392305049811</v>
      </c>
      <c r="F39" s="12">
        <v>-0.3418803418803419</v>
      </c>
      <c r="G39" s="12">
        <v>-7.96234772978959</v>
      </c>
    </row>
    <row r="40" spans="1:7" ht="13.5">
      <c r="A40" s="5" t="s">
        <v>45</v>
      </c>
      <c r="B40" s="12">
        <v>4.859981933152665</v>
      </c>
      <c r="C40" s="12">
        <v>5.146140394703972</v>
      </c>
      <c r="D40" s="12">
        <v>7.065376722368807</v>
      </c>
      <c r="E40" s="12">
        <v>14.319904268049461</v>
      </c>
      <c r="F40" s="12">
        <v>-0.08576329331046312</v>
      </c>
      <c r="G40" s="12">
        <v>6.461316327758393</v>
      </c>
    </row>
    <row r="41" spans="1:7" ht="13.5">
      <c r="A41" s="5" t="s">
        <v>46</v>
      </c>
      <c r="B41" s="12">
        <v>1.912474155754652</v>
      </c>
      <c r="C41" s="12">
        <v>-2.5421715371822287</v>
      </c>
      <c r="D41" s="12">
        <v>-2.5191675794085433</v>
      </c>
      <c r="E41" s="12">
        <v>-4.466154919748779</v>
      </c>
      <c r="F41" s="12">
        <v>-1.888412017167382</v>
      </c>
      <c r="G41" s="12">
        <v>-1.3449367088607596</v>
      </c>
    </row>
    <row r="42" spans="1:7" ht="13.5">
      <c r="A42" s="5" t="s">
        <v>47</v>
      </c>
      <c r="B42" s="12">
        <v>-0.0338123415046492</v>
      </c>
      <c r="C42" s="12">
        <v>5.387615797172112</v>
      </c>
      <c r="D42" s="12">
        <v>1.657303370786517</v>
      </c>
      <c r="E42" s="12">
        <v>5.47845142439737</v>
      </c>
      <c r="F42" s="12">
        <v>4.724409448818897</v>
      </c>
      <c r="G42" s="12">
        <v>2.7609119028525604</v>
      </c>
    </row>
    <row r="43" spans="1:7" ht="13.5">
      <c r="A43" s="5" t="s">
        <v>48</v>
      </c>
      <c r="B43" s="12">
        <v>0.6257398951462878</v>
      </c>
      <c r="C43" s="12">
        <v>-0.023132084200786492</v>
      </c>
      <c r="D43" s="12">
        <v>3.592152528322741</v>
      </c>
      <c r="E43" s="12">
        <v>0.24238227146814403</v>
      </c>
      <c r="F43" s="12">
        <v>-2.4227234753550544</v>
      </c>
      <c r="G43" s="12">
        <v>0.8026755852842808</v>
      </c>
    </row>
    <row r="44" spans="1:7" ht="13.5">
      <c r="A44" s="5" t="s">
        <v>49</v>
      </c>
      <c r="B44" s="12">
        <v>1.1596638655462186</v>
      </c>
      <c r="C44" s="12">
        <v>0.8560851457658493</v>
      </c>
      <c r="D44" s="12">
        <v>-3.734329154441184</v>
      </c>
      <c r="E44" s="12">
        <v>2.936096718480138</v>
      </c>
      <c r="F44" s="12">
        <v>0.5136986301369862</v>
      </c>
      <c r="G44" s="12">
        <v>0.3151957531519575</v>
      </c>
    </row>
    <row r="45" spans="1:7" ht="13.5">
      <c r="A45" s="5" t="s">
        <v>50</v>
      </c>
      <c r="B45" s="12">
        <v>-31.96544276457883</v>
      </c>
      <c r="C45" s="12">
        <v>-36.4762560220234</v>
      </c>
      <c r="D45" s="12">
        <v>-24.965364366860626</v>
      </c>
      <c r="E45" s="12">
        <v>-14.798657718120806</v>
      </c>
      <c r="F45" s="12">
        <v>-13.713798977853491</v>
      </c>
      <c r="G45" s="12">
        <v>-27.655586792348824</v>
      </c>
    </row>
    <row r="46" spans="1:7" ht="13.5">
      <c r="A46" s="5" t="s">
        <v>51</v>
      </c>
      <c r="B46" s="12">
        <v>52.771672771672776</v>
      </c>
      <c r="C46" s="12">
        <v>58.97435897435898</v>
      </c>
      <c r="D46" s="12">
        <v>41.76514032496307</v>
      </c>
      <c r="E46" s="12">
        <v>15.399763686490745</v>
      </c>
      <c r="F46" s="12">
        <v>14.807502467917077</v>
      </c>
      <c r="G46" s="12">
        <v>41.64888753428833</v>
      </c>
    </row>
    <row r="47" spans="1:7" ht="13.5">
      <c r="A47" s="14" t="s">
        <v>52</v>
      </c>
      <c r="B47" s="12">
        <v>-1.518542199488491</v>
      </c>
      <c r="C47" s="12">
        <v>-7.314856883234894</v>
      </c>
      <c r="D47" s="12">
        <v>-5.444126074498568</v>
      </c>
      <c r="E47" s="12">
        <v>-3.174061433447099</v>
      </c>
      <c r="F47" s="12">
        <v>-2.9234737747205504</v>
      </c>
      <c r="G47" s="12">
        <v>-4.050564819795589</v>
      </c>
    </row>
    <row r="48" spans="1:7" ht="13.5">
      <c r="A48" s="14" t="s">
        <v>53</v>
      </c>
      <c r="B48" s="12">
        <v>-3.148839474111346</v>
      </c>
      <c r="C48" s="12">
        <v>1.3235294117647058</v>
      </c>
      <c r="D48" s="12">
        <v>-7.7134986225895315</v>
      </c>
      <c r="E48" s="12">
        <v>-5.534014804370814</v>
      </c>
      <c r="F48" s="12">
        <v>-2.0372010628875112</v>
      </c>
      <c r="G48" s="12">
        <v>-3.363794360038123</v>
      </c>
    </row>
    <row r="49" spans="1:7" ht="13.5">
      <c r="A49" s="14" t="s">
        <v>54</v>
      </c>
      <c r="B49" s="12">
        <v>-4.927099044746104</v>
      </c>
      <c r="C49" s="12">
        <v>-3.6284470246734397</v>
      </c>
      <c r="D49" s="12">
        <v>6.08955223880597</v>
      </c>
      <c r="E49" s="12">
        <v>1.791044776119403</v>
      </c>
      <c r="F49" s="12">
        <v>5.15370705244123</v>
      </c>
      <c r="G49" s="12">
        <v>-0.7831989325288623</v>
      </c>
    </row>
    <row r="50" spans="1:7" ht="13.5">
      <c r="A50" s="14" t="s">
        <v>55</v>
      </c>
      <c r="B50" s="12">
        <v>2.5030847875903404</v>
      </c>
      <c r="C50" s="12">
        <v>-0.9287148594377509</v>
      </c>
      <c r="D50" s="12">
        <v>-6.274620146314012</v>
      </c>
      <c r="E50" s="12">
        <v>-5.425219941348973</v>
      </c>
      <c r="F50" s="12">
        <v>-7.222699914015478</v>
      </c>
      <c r="G50" s="12">
        <v>-2.046544263828792</v>
      </c>
    </row>
    <row r="51" spans="1:7" ht="13.5">
      <c r="A51" s="5" t="s">
        <v>56</v>
      </c>
      <c r="B51" s="12">
        <v>-6.173688736027515</v>
      </c>
      <c r="C51" s="12">
        <v>5.472510767671649</v>
      </c>
      <c r="D51" s="12">
        <v>3.212248574001801</v>
      </c>
      <c r="E51" s="12">
        <v>6.279069767441861</v>
      </c>
      <c r="F51" s="12">
        <v>-2.6876737720111215</v>
      </c>
      <c r="G51" s="12">
        <v>0.5790353390639924</v>
      </c>
    </row>
    <row r="52" spans="1:7" ht="13.5">
      <c r="A52" s="5" t="s">
        <v>57</v>
      </c>
      <c r="B52" s="12">
        <v>-2.3277126099706744</v>
      </c>
      <c r="C52" s="12">
        <v>-9.176074945952438</v>
      </c>
      <c r="D52" s="12">
        <v>-6.980802792321117</v>
      </c>
      <c r="E52" s="12">
        <v>-8.424507658643327</v>
      </c>
      <c r="F52" s="12">
        <v>5.6190476190476195</v>
      </c>
      <c r="G52" s="12">
        <v>-5.466199774467327</v>
      </c>
    </row>
    <row r="53" spans="1:7" ht="13.5">
      <c r="A53" s="5" t="s">
        <v>58</v>
      </c>
      <c r="B53" s="12">
        <v>-1.44492400075061</v>
      </c>
      <c r="C53" s="12">
        <v>-2.856387199153663</v>
      </c>
      <c r="D53" s="12">
        <v>-4.56535334584115</v>
      </c>
      <c r="E53" s="12">
        <v>-1.8717642373556351</v>
      </c>
      <c r="F53" s="12">
        <v>-2.3444544634806133</v>
      </c>
      <c r="G53" s="12">
        <v>-2.536413862380713</v>
      </c>
    </row>
    <row r="54" spans="1:7" ht="13.5">
      <c r="A54" s="5" t="s">
        <v>59</v>
      </c>
      <c r="B54" s="12">
        <v>-11.881188118811881</v>
      </c>
      <c r="C54" s="12">
        <v>-6.670296760141574</v>
      </c>
      <c r="D54" s="12">
        <v>-4.619921363040629</v>
      </c>
      <c r="E54" s="12">
        <v>-1.461038961038961</v>
      </c>
      <c r="F54" s="12">
        <v>-15.512465373961218</v>
      </c>
      <c r="G54" s="12">
        <v>-7.820149446019068</v>
      </c>
    </row>
    <row r="55" spans="1:7" ht="13.5">
      <c r="A55" s="5" t="s">
        <v>60</v>
      </c>
      <c r="B55" s="12">
        <v>-7.108902333621435</v>
      </c>
      <c r="C55" s="12">
        <v>-11.172695449241541</v>
      </c>
      <c r="D55" s="12">
        <v>-7.28272071453109</v>
      </c>
      <c r="E55" s="12">
        <v>-7.207578253706755</v>
      </c>
      <c r="F55" s="12">
        <v>8.852459016393443</v>
      </c>
      <c r="G55" s="12">
        <v>-7.113906359189379</v>
      </c>
    </row>
    <row r="56" spans="1:7" ht="13.5">
      <c r="A56" s="5" t="s">
        <v>61</v>
      </c>
      <c r="B56" s="12">
        <v>5.2802977436613165</v>
      </c>
      <c r="C56" s="12">
        <v>4.597701149425287</v>
      </c>
      <c r="D56" s="12">
        <v>-3.630974434975917</v>
      </c>
      <c r="E56" s="12">
        <v>7.8561917443408795</v>
      </c>
      <c r="F56" s="12">
        <v>-8.23293172690763</v>
      </c>
      <c r="G56" s="12">
        <v>2.738489316882335</v>
      </c>
    </row>
    <row r="57" spans="1:7" ht="13.5">
      <c r="A57" s="5" t="s">
        <v>62</v>
      </c>
      <c r="B57" s="12">
        <v>-8.17498895271763</v>
      </c>
      <c r="C57" s="12">
        <v>-8.100470957613815</v>
      </c>
      <c r="D57" s="12">
        <v>-3.690888119953864</v>
      </c>
      <c r="E57" s="12">
        <v>0.7407407407407408</v>
      </c>
      <c r="F57" s="12">
        <v>9.62800875273523</v>
      </c>
      <c r="G57" s="12">
        <v>-4.525483304042179</v>
      </c>
    </row>
    <row r="58" spans="1:7" ht="13.5">
      <c r="A58" s="5" t="s">
        <v>63</v>
      </c>
      <c r="B58" s="12">
        <v>0.3368623676612127</v>
      </c>
      <c r="C58" s="12">
        <v>4.7488896481038605</v>
      </c>
      <c r="D58" s="12">
        <v>4.950099800399202</v>
      </c>
      <c r="E58" s="12">
        <v>-7.393790849673203</v>
      </c>
      <c r="F58" s="12">
        <v>-4.8902195608782435</v>
      </c>
      <c r="G58" s="12">
        <v>0.3604847369228409</v>
      </c>
    </row>
    <row r="59" spans="1:7" ht="13.5">
      <c r="A59" s="5" t="s">
        <v>64</v>
      </c>
      <c r="B59" s="12">
        <v>-1.7985611510791366</v>
      </c>
      <c r="C59" s="12">
        <v>-6.360078277886497</v>
      </c>
      <c r="D59" s="12">
        <v>-5.211106884747052</v>
      </c>
      <c r="E59" s="12">
        <v>-1.76444640494045</v>
      </c>
      <c r="F59" s="12">
        <v>-2.9380902413431267</v>
      </c>
      <c r="G59" s="12">
        <v>-3.6301108139090563</v>
      </c>
    </row>
    <row r="60" spans="1:7" ht="13.5">
      <c r="A60" s="5" t="s">
        <v>65</v>
      </c>
      <c r="B60" s="12">
        <v>4.004884004884005</v>
      </c>
      <c r="C60" s="12">
        <v>2.9258098223615465</v>
      </c>
      <c r="D60" s="12">
        <v>2.4077046548956664</v>
      </c>
      <c r="E60" s="12">
        <v>2.828917826672654</v>
      </c>
      <c r="F60" s="12">
        <v>1.7297297297297298</v>
      </c>
      <c r="G60" s="12">
        <v>3.0689928628072956</v>
      </c>
    </row>
    <row r="61" spans="1:7" ht="13.5">
      <c r="A61" s="5" t="s">
        <v>66</v>
      </c>
      <c r="B61" s="12">
        <v>-9.955388588870626</v>
      </c>
      <c r="C61" s="12">
        <v>-9.543147208121827</v>
      </c>
      <c r="D61" s="12">
        <v>-9.600313479623825</v>
      </c>
      <c r="E61" s="12">
        <v>-16.33187772925764</v>
      </c>
      <c r="F61" s="12">
        <v>-14.87778958554729</v>
      </c>
      <c r="G61" s="12">
        <v>-11.271831961221821</v>
      </c>
    </row>
    <row r="62" spans="1:7" ht="13.5">
      <c r="A62" s="5" t="s">
        <v>67</v>
      </c>
      <c r="B62" s="12">
        <v>6.284224250325946</v>
      </c>
      <c r="C62" s="12">
        <v>13.019079685746352</v>
      </c>
      <c r="D62" s="12">
        <v>7.628955353272648</v>
      </c>
      <c r="E62" s="12">
        <v>9.394572025052192</v>
      </c>
      <c r="F62" s="12">
        <v>6.117353308364544</v>
      </c>
      <c r="G62" s="12">
        <v>8.619493583073186</v>
      </c>
    </row>
    <row r="63" spans="1:7" ht="13.5">
      <c r="A63" s="5" t="s">
        <v>68</v>
      </c>
      <c r="B63" s="12">
        <v>-8.537782139352307</v>
      </c>
      <c r="C63" s="12">
        <v>-2.3502151605428665</v>
      </c>
      <c r="D63" s="12">
        <v>-2.899718082964156</v>
      </c>
      <c r="E63" s="12">
        <v>-4.293893129770993</v>
      </c>
      <c r="F63" s="12">
        <v>0.7058823529411765</v>
      </c>
      <c r="G63" s="12">
        <v>-4.590451860130928</v>
      </c>
    </row>
    <row r="64" spans="1:7" ht="13.5">
      <c r="A64" s="5" t="s">
        <v>69</v>
      </c>
      <c r="B64" s="12">
        <v>9.871244635193133</v>
      </c>
      <c r="C64" s="12">
        <v>-4.813559322033898</v>
      </c>
      <c r="D64" s="12">
        <v>0.7051016175860638</v>
      </c>
      <c r="E64" s="12">
        <v>11.3160518444666</v>
      </c>
      <c r="F64" s="12">
        <v>30.373831775700932</v>
      </c>
      <c r="G64" s="12">
        <v>6.1082754581206595</v>
      </c>
    </row>
    <row r="65" spans="1:7" ht="13.5">
      <c r="A65" s="5" t="s">
        <v>70</v>
      </c>
      <c r="B65" s="12">
        <v>7.03125</v>
      </c>
      <c r="C65" s="12">
        <v>4.736467236467236</v>
      </c>
      <c r="D65" s="12">
        <v>-3.500823723228995</v>
      </c>
      <c r="E65" s="12">
        <v>1.9256605463502015</v>
      </c>
      <c r="F65" s="12">
        <v>-11.379928315412187</v>
      </c>
      <c r="G65" s="12">
        <v>1.98722498225692</v>
      </c>
    </row>
    <row r="66" spans="1:7" ht="13.5">
      <c r="A66" s="5" t="s">
        <v>71</v>
      </c>
      <c r="B66" s="12">
        <v>-12.112226277372262</v>
      </c>
      <c r="C66" s="12">
        <v>-9.894593675620538</v>
      </c>
      <c r="D66" s="12">
        <v>-3.0729833546734953</v>
      </c>
      <c r="E66" s="12">
        <v>-4.657293497363796</v>
      </c>
      <c r="F66" s="12">
        <v>3.4378159757330633</v>
      </c>
      <c r="G66" s="12">
        <v>-7.469264671769891</v>
      </c>
    </row>
    <row r="67" spans="1:7" ht="13.5">
      <c r="A67" s="5" t="s">
        <v>72</v>
      </c>
      <c r="B67" s="12">
        <v>-5.52815987542175</v>
      </c>
      <c r="C67" s="12">
        <v>-9.20754716981132</v>
      </c>
      <c r="D67" s="12">
        <v>-17.569352708058126</v>
      </c>
      <c r="E67" s="12">
        <v>-14.88479262672811</v>
      </c>
      <c r="F67" s="12">
        <v>-25.317693059628542</v>
      </c>
      <c r="G67" s="12">
        <v>-12.016378373861453</v>
      </c>
    </row>
    <row r="68" spans="1:7" ht="13.5">
      <c r="A68" s="5" t="s">
        <v>73</v>
      </c>
      <c r="B68" s="12">
        <v>-12.142857142857142</v>
      </c>
      <c r="C68" s="12">
        <v>-11.471321695760599</v>
      </c>
      <c r="D68" s="12">
        <v>-2.3504273504273505</v>
      </c>
      <c r="E68" s="12">
        <v>-7.309149972929074</v>
      </c>
      <c r="F68" s="12">
        <v>-10.078534031413612</v>
      </c>
      <c r="G68" s="12">
        <v>-9.250641086522936</v>
      </c>
    </row>
    <row r="69" spans="1:7" ht="13.5">
      <c r="A69" s="5" t="s">
        <v>74</v>
      </c>
      <c r="B69" s="12">
        <v>-2.6266416510318953</v>
      </c>
      <c r="C69" s="12">
        <v>5.446009389671361</v>
      </c>
      <c r="D69" s="12">
        <v>0.5470459518599562</v>
      </c>
      <c r="E69" s="12">
        <v>1.0514018691588785</v>
      </c>
      <c r="F69" s="12">
        <v>-3.4934497816593884</v>
      </c>
      <c r="G69" s="12">
        <v>0.3767660910518053</v>
      </c>
    </row>
    <row r="70" spans="1:7" ht="13.5">
      <c r="A70" s="5" t="s">
        <v>75</v>
      </c>
      <c r="B70" s="12">
        <v>6.775850995504175</v>
      </c>
      <c r="C70" s="12">
        <v>1.6918967052537845</v>
      </c>
      <c r="D70" s="12">
        <v>3.97170837867247</v>
      </c>
      <c r="E70" s="12">
        <v>3.6994219653179194</v>
      </c>
      <c r="F70" s="12">
        <v>1.6591251885369533</v>
      </c>
      <c r="G70" s="12">
        <v>4.1392972578458975</v>
      </c>
    </row>
    <row r="71" spans="1:7" ht="13.5">
      <c r="A71" s="5" t="s">
        <v>76</v>
      </c>
      <c r="B71" s="12">
        <v>-1.744360902255639</v>
      </c>
      <c r="C71" s="12">
        <v>-7.749562171628721</v>
      </c>
      <c r="D71" s="12">
        <v>-6.855049712192569</v>
      </c>
      <c r="E71" s="12">
        <v>-4.738015607580825</v>
      </c>
      <c r="F71" s="12">
        <v>-12.462908011869436</v>
      </c>
      <c r="G71" s="12">
        <v>-5.356427713255907</v>
      </c>
    </row>
    <row r="72" spans="1:7" ht="13.5">
      <c r="A72" s="5" t="s">
        <v>77</v>
      </c>
      <c r="B72" s="12">
        <v>-6.7952249770431585</v>
      </c>
      <c r="C72" s="12">
        <v>-2.6103464641670624</v>
      </c>
      <c r="D72" s="12">
        <v>-1.1797752808988764</v>
      </c>
      <c r="E72" s="12">
        <v>-1.989467524868344</v>
      </c>
      <c r="F72" s="12">
        <v>9.152542372881356</v>
      </c>
      <c r="G72" s="12">
        <v>-2.9408653337564794</v>
      </c>
    </row>
    <row r="73" spans="1:7" ht="13.5">
      <c r="A73" s="5" t="s">
        <v>161</v>
      </c>
      <c r="B73" s="12">
        <v>-0.06568144499178982</v>
      </c>
      <c r="C73" s="12">
        <v>2.582846003898635</v>
      </c>
      <c r="D73" s="12">
        <v>-7.504263786242182</v>
      </c>
      <c r="E73" s="12">
        <v>-4.119402985074627</v>
      </c>
      <c r="F73" s="12">
        <v>-9.472049689440993</v>
      </c>
      <c r="G73" s="12">
        <v>-2.299727520435967</v>
      </c>
    </row>
    <row r="74" spans="1:7" ht="13.5">
      <c r="A74" s="5" t="s">
        <v>162</v>
      </c>
      <c r="B74" s="12">
        <v>-4.76503450542228</v>
      </c>
      <c r="C74" s="12">
        <v>-5.0831353919239906</v>
      </c>
      <c r="D74" s="12">
        <v>-4.30239704978488</v>
      </c>
      <c r="E74" s="12">
        <v>-0.37359900373599003</v>
      </c>
      <c r="F74" s="12">
        <v>3.6020583190394513</v>
      </c>
      <c r="G74" s="12">
        <v>-3.424810352521196</v>
      </c>
    </row>
    <row r="75" spans="1:7" ht="13.5">
      <c r="A75" s="5" t="s">
        <v>163</v>
      </c>
      <c r="B75" s="12">
        <v>13.354037267080745</v>
      </c>
      <c r="C75" s="12">
        <v>9.30930930930931</v>
      </c>
      <c r="D75" s="12">
        <v>11.23956326268465</v>
      </c>
      <c r="E75" s="12">
        <v>9.875</v>
      </c>
      <c r="F75" s="12">
        <v>3.9735099337748347</v>
      </c>
      <c r="G75" s="12">
        <v>10.74275153055331</v>
      </c>
    </row>
    <row r="76" spans="1:7" ht="13.5">
      <c r="A76" s="5" t="s">
        <v>164</v>
      </c>
      <c r="B76" s="12">
        <v>-10.350076103500761</v>
      </c>
      <c r="C76" s="12">
        <v>-8.241758241758241</v>
      </c>
      <c r="D76" s="12">
        <v>-3.695150115473441</v>
      </c>
      <c r="E76" s="12">
        <v>-10.750853242320819</v>
      </c>
      <c r="F76" s="12">
        <v>7.802547770700636</v>
      </c>
      <c r="G76" s="12">
        <v>-7.551893188693022</v>
      </c>
    </row>
    <row r="77" spans="1:7" ht="13.5">
      <c r="A77" s="5" t="s">
        <v>165</v>
      </c>
      <c r="B77" s="12">
        <v>4.65195246179966</v>
      </c>
      <c r="C77" s="12">
        <v>1.1477045908183632</v>
      </c>
      <c r="D77" s="12">
        <v>13.66906474820144</v>
      </c>
      <c r="E77" s="12">
        <v>7.648183556405354</v>
      </c>
      <c r="F77" s="12">
        <v>-1.329394387001477</v>
      </c>
      <c r="G77" s="12">
        <v>5.630147805483471</v>
      </c>
    </row>
    <row r="78" spans="1:7" ht="13.5">
      <c r="A78" s="5" t="s">
        <v>166</v>
      </c>
      <c r="B78" s="12">
        <v>1.427644386761843</v>
      </c>
      <c r="C78" s="12">
        <v>5.032067094227923</v>
      </c>
      <c r="D78" s="12">
        <v>2.320675105485232</v>
      </c>
      <c r="E78" s="12">
        <v>-0.059206631142687975</v>
      </c>
      <c r="F78" s="12">
        <v>-6.287425149700598</v>
      </c>
      <c r="G78" s="12">
        <v>1.5701773125400558</v>
      </c>
    </row>
    <row r="79" spans="1:7" ht="13.5">
      <c r="A79" s="5" t="s">
        <v>167</v>
      </c>
      <c r="B79" s="12">
        <v>-5.662188099808062</v>
      </c>
      <c r="C79" s="12">
        <v>-7.656176608736496</v>
      </c>
      <c r="D79" s="12">
        <v>-8.24742268041237</v>
      </c>
      <c r="E79" s="12">
        <v>-1.1255924170616114</v>
      </c>
      <c r="F79" s="12">
        <v>2.2364217252396164</v>
      </c>
      <c r="G79" s="12">
        <v>-5.310758229046167</v>
      </c>
    </row>
    <row r="80" spans="1:7" ht="13.5">
      <c r="A80" s="5" t="s">
        <v>168</v>
      </c>
      <c r="B80" s="12">
        <v>-1.627670396744659</v>
      </c>
      <c r="C80" s="12">
        <v>0.6612410986775178</v>
      </c>
      <c r="D80" s="12">
        <v>9.044943820224718</v>
      </c>
      <c r="E80" s="12">
        <v>-4.074295985620132</v>
      </c>
      <c r="F80" s="12">
        <v>-5.3125</v>
      </c>
      <c r="G80" s="12">
        <v>0.26654820079964464</v>
      </c>
    </row>
    <row r="81" spans="1:7" s="68" customFormat="1" ht="13.5">
      <c r="A81" s="5" t="s">
        <v>169</v>
      </c>
      <c r="B81" s="12">
        <v>8.100654946570149</v>
      </c>
      <c r="C81" s="12">
        <v>8.590197069226882</v>
      </c>
      <c r="D81" s="12">
        <v>-3.039670273055126</v>
      </c>
      <c r="E81" s="12">
        <v>3.685196752029981</v>
      </c>
      <c r="F81" s="12">
        <v>10.726072607260726</v>
      </c>
      <c r="G81" s="12">
        <v>5.206025697828977</v>
      </c>
    </row>
    <row r="82" spans="1:7" s="68" customFormat="1" ht="13.5">
      <c r="A82" s="5" t="s">
        <v>78</v>
      </c>
      <c r="B82" s="12">
        <v>-0.8290816326530612</v>
      </c>
      <c r="C82" s="12">
        <v>-8.05025593299209</v>
      </c>
      <c r="D82" s="12">
        <v>-4.675876726886291</v>
      </c>
      <c r="E82" s="12">
        <v>1.4457831325301205</v>
      </c>
      <c r="F82" s="12">
        <v>7.004470938897168</v>
      </c>
      <c r="G82" s="12">
        <v>-2.274162981680354</v>
      </c>
    </row>
    <row r="83" spans="1:7" s="68" customFormat="1" ht="13.5">
      <c r="A83" s="11" t="s">
        <v>170</v>
      </c>
      <c r="B83" s="12">
        <v>5.369774919614148</v>
      </c>
      <c r="C83" s="12">
        <v>8.502024291497975</v>
      </c>
      <c r="D83" s="12">
        <v>3.9576365663322184</v>
      </c>
      <c r="E83" s="12">
        <v>7.541567695961995</v>
      </c>
      <c r="F83" s="12">
        <v>-1.9498607242339834</v>
      </c>
      <c r="G83" s="12">
        <v>5.591467356173239</v>
      </c>
    </row>
    <row r="84" spans="1:7" s="68" customFormat="1" ht="13.5">
      <c r="A84" s="11" t="s">
        <v>79</v>
      </c>
      <c r="B84" s="12">
        <v>3.967043027158987</v>
      </c>
      <c r="C84" s="12">
        <v>5.177238805970149</v>
      </c>
      <c r="D84" s="12">
        <v>9.008042895442358</v>
      </c>
      <c r="E84" s="12">
        <v>9.442297073440088</v>
      </c>
      <c r="F84" s="12">
        <v>7.1022727272727275</v>
      </c>
      <c r="G84" s="12">
        <v>6.42791551882461</v>
      </c>
    </row>
    <row r="85" spans="1:7" s="68" customFormat="1" ht="13.5">
      <c r="A85" s="11" t="s">
        <v>155</v>
      </c>
      <c r="B85" s="12">
        <v>42.00176108012915</v>
      </c>
      <c r="C85" s="12">
        <v>91.529933481153</v>
      </c>
      <c r="D85" s="12">
        <v>42.30201672405312</v>
      </c>
      <c r="E85" s="12">
        <v>8.375378405650856</v>
      </c>
      <c r="F85" s="12">
        <v>10.079575596816976</v>
      </c>
      <c r="G85" s="12">
        <v>44.07055891093855</v>
      </c>
    </row>
    <row r="86" spans="1:7" s="68" customFormat="1" ht="13.5">
      <c r="A86" s="11" t="s">
        <v>158</v>
      </c>
      <c r="B86" s="12">
        <v>-31.852004960727577</v>
      </c>
      <c r="C86" s="12">
        <v>-53.62352396388053</v>
      </c>
      <c r="D86" s="12">
        <v>-35.94884203249222</v>
      </c>
      <c r="E86" s="12">
        <v>-15.409683426443202</v>
      </c>
      <c r="F86" s="12">
        <v>-10.120481927710843</v>
      </c>
      <c r="G86" s="12">
        <v>-35.34735161032739</v>
      </c>
    </row>
    <row r="87" spans="1:7" s="68" customFormat="1" ht="13.5">
      <c r="A87" s="11" t="s">
        <v>171</v>
      </c>
      <c r="B87" s="12">
        <v>3.8823172581134364</v>
      </c>
      <c r="C87" s="12">
        <v>15.726410384423364</v>
      </c>
      <c r="D87" s="12">
        <v>5.0188882892606586</v>
      </c>
      <c r="E87" s="12">
        <v>4.072647220693451</v>
      </c>
      <c r="F87" s="12">
        <v>3.2171581769436997</v>
      </c>
      <c r="G87" s="12">
        <v>6.525319061342117</v>
      </c>
    </row>
    <row r="88" spans="1:7" s="68" customFormat="1" ht="13.5">
      <c r="A88" s="11" t="s">
        <v>173</v>
      </c>
      <c r="B88" s="12">
        <v>2.832116788321168</v>
      </c>
      <c r="C88" s="12">
        <v>2.8041415012942195</v>
      </c>
      <c r="D88" s="12">
        <v>4.72764645426516</v>
      </c>
      <c r="E88" s="12">
        <v>4.970914859862507</v>
      </c>
      <c r="F88" s="12">
        <v>-1.948051948051948</v>
      </c>
      <c r="G88" s="12">
        <v>3.217391304347826</v>
      </c>
    </row>
    <row r="89" spans="1:7" s="68" customFormat="1" ht="13.5">
      <c r="A89" s="11" t="s">
        <v>175</v>
      </c>
      <c r="B89" s="12">
        <v>35.746734809767176</v>
      </c>
      <c r="C89" s="12">
        <v>69.91187578682333</v>
      </c>
      <c r="D89" s="12">
        <v>30.765456329735034</v>
      </c>
      <c r="E89" s="12">
        <v>8.614609571788414</v>
      </c>
      <c r="F89" s="12">
        <v>12.317880794701987</v>
      </c>
      <c r="G89" s="12">
        <v>35.720303285593936</v>
      </c>
    </row>
    <row r="90" spans="1:7" s="68" customFormat="1" ht="13.5">
      <c r="A90" s="11" t="s">
        <v>188</v>
      </c>
      <c r="B90" s="9">
        <v>-29.261660740430873</v>
      </c>
      <c r="C90" s="9">
        <v>-44.381328723141515</v>
      </c>
      <c r="D90" s="9">
        <v>-24.090056285178235</v>
      </c>
      <c r="E90" s="9">
        <v>-10.296846011131725</v>
      </c>
      <c r="F90" s="9">
        <v>-10.966981132075473</v>
      </c>
      <c r="G90" s="9">
        <v>-28.643354714118214</v>
      </c>
    </row>
    <row r="91" spans="1:7" ht="13.5">
      <c r="A91" s="11" t="s">
        <v>190</v>
      </c>
      <c r="B91" s="9">
        <v>1.1827321111768185</v>
      </c>
      <c r="C91" s="9">
        <v>3.774422735346359</v>
      </c>
      <c r="D91" s="9">
        <v>1.828966880869995</v>
      </c>
      <c r="E91" s="9">
        <v>1.1375387797311272</v>
      </c>
      <c r="F91" s="9">
        <v>4.370860927152318</v>
      </c>
      <c r="G91" s="9">
        <v>2.097428958051421</v>
      </c>
    </row>
    <row r="92" spans="1:7" ht="13.5">
      <c r="A92" s="11" t="s">
        <v>192</v>
      </c>
      <c r="B92" s="9">
        <v>5.727644652250146</v>
      </c>
      <c r="C92" s="9">
        <v>2.35344458707745</v>
      </c>
      <c r="D92" s="9">
        <v>-5.582524271844661</v>
      </c>
      <c r="E92" s="9">
        <v>-1.9427402862985685</v>
      </c>
      <c r="F92" s="9">
        <v>-5.83756345177665</v>
      </c>
      <c r="G92" s="9">
        <v>0.4922843889046673</v>
      </c>
    </row>
    <row r="93" spans="1:7" ht="13.5">
      <c r="A93" s="11" t="s">
        <v>194</v>
      </c>
      <c r="B93" s="9">
        <v>-3.0127142067440578</v>
      </c>
      <c r="C93" s="9">
        <v>-0.2926421404682274</v>
      </c>
      <c r="D93" s="9">
        <v>6.683804627249357</v>
      </c>
      <c r="E93" s="9">
        <v>-2.9197080291970803</v>
      </c>
      <c r="F93" s="9">
        <v>-4.31266846361186</v>
      </c>
      <c r="G93" s="9">
        <v>-0.6971267074894018</v>
      </c>
    </row>
    <row r="94" spans="1:7" ht="13.5">
      <c r="A94" s="11" t="s">
        <v>235</v>
      </c>
      <c r="B94" s="9">
        <v>1.823881447705899</v>
      </c>
      <c r="C94" s="9">
        <v>-0.7547169811320755</v>
      </c>
      <c r="D94" s="9">
        <v>2.1686746987951806</v>
      </c>
      <c r="E94" s="9">
        <v>6.713211600429646</v>
      </c>
      <c r="F94" s="9">
        <v>8.450704225352112</v>
      </c>
      <c r="G94" s="9">
        <v>2.6183474053695095</v>
      </c>
    </row>
    <row r="95" spans="1:7" ht="13.5">
      <c r="A95" s="11" t="s">
        <v>237</v>
      </c>
      <c r="B95" s="9">
        <v>-0.8956059333893087</v>
      </c>
      <c r="C95" s="9">
        <v>6.421630756231517</v>
      </c>
      <c r="D95" s="9">
        <v>10.330188679245284</v>
      </c>
      <c r="E95" s="9">
        <v>-3.170608958228485</v>
      </c>
      <c r="F95" s="9">
        <v>0.38961038961038963</v>
      </c>
      <c r="G95" s="9">
        <v>2.5792733659979663</v>
      </c>
    </row>
    <row r="96" spans="1:7" ht="13.5">
      <c r="A96" s="11" t="s">
        <v>244</v>
      </c>
      <c r="B96" s="9">
        <v>0.33888731996611127</v>
      </c>
      <c r="C96" s="9">
        <v>-4.366812227074235</v>
      </c>
      <c r="D96" s="9">
        <v>-7.35356990166738</v>
      </c>
      <c r="E96" s="9">
        <v>3.5343035343035343</v>
      </c>
      <c r="F96" s="9">
        <v>5.692108667529108</v>
      </c>
      <c r="G96" s="9">
        <v>-1.4239365537130497</v>
      </c>
    </row>
    <row r="97" spans="1:7" ht="9" customHeight="1">
      <c r="A97" s="8"/>
      <c r="B97" s="6"/>
      <c r="C97" s="6"/>
      <c r="D97" s="6"/>
      <c r="E97" s="6"/>
      <c r="F97" s="6"/>
      <c r="G97" s="6"/>
    </row>
    <row r="99" ht="13.5">
      <c r="A99" s="5" t="s">
        <v>229</v>
      </c>
    </row>
    <row r="100" s="68" customFormat="1" ht="13.5">
      <c r="A100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M16" sqref="M16"/>
    </sheetView>
  </sheetViews>
  <sheetFormatPr defaultColWidth="9.140625" defaultRowHeight="12.75"/>
  <sheetData>
    <row r="1" ht="13.5">
      <c r="A1" s="22" t="s">
        <v>232</v>
      </c>
    </row>
    <row r="2" ht="13.5">
      <c r="A2" s="22" t="s">
        <v>248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6.838799720865317</v>
      </c>
      <c r="C8" s="12">
        <v>4.51527224435591</v>
      </c>
      <c r="D8" s="12">
        <v>-2.245508982035928</v>
      </c>
      <c r="E8" s="12">
        <v>-2.307692307692308</v>
      </c>
      <c r="F8" s="12">
        <v>-7.608695652173914</v>
      </c>
      <c r="G8" s="12">
        <v>2.142857142857143</v>
      </c>
    </row>
    <row r="9" spans="1:7" ht="13.5">
      <c r="A9" s="5" t="s">
        <v>14</v>
      </c>
      <c r="B9" s="12">
        <v>-9.013716525146963</v>
      </c>
      <c r="C9" s="12">
        <v>-13.087674714104194</v>
      </c>
      <c r="D9" s="12">
        <v>-9.647779479326186</v>
      </c>
      <c r="E9" s="12">
        <v>12.755905511811024</v>
      </c>
      <c r="F9" s="12">
        <v>-2.7450980392156863</v>
      </c>
      <c r="G9" s="12">
        <v>-5.957005957005957</v>
      </c>
    </row>
    <row r="10" spans="1:7" ht="13.5">
      <c r="A10" s="5" t="s">
        <v>15</v>
      </c>
      <c r="B10" s="12">
        <v>0.7896625987078248</v>
      </c>
      <c r="C10" s="12">
        <v>2.3391812865497075</v>
      </c>
      <c r="D10" s="12">
        <v>8.135593220338983</v>
      </c>
      <c r="E10" s="12">
        <v>-9.636871508379889</v>
      </c>
      <c r="F10" s="12">
        <v>-0.8064516129032258</v>
      </c>
      <c r="G10" s="12">
        <v>0.1101624896722666</v>
      </c>
    </row>
    <row r="11" spans="1:7" ht="13.5">
      <c r="A11" s="5" t="s">
        <v>16</v>
      </c>
      <c r="B11" s="12">
        <v>3.49002849002849</v>
      </c>
      <c r="C11" s="12">
        <v>28.714285714285715</v>
      </c>
      <c r="D11" s="12">
        <v>35.10971786833856</v>
      </c>
      <c r="E11" s="12">
        <v>16.69242658423493</v>
      </c>
      <c r="F11" s="12">
        <v>23.577235772357724</v>
      </c>
      <c r="G11" s="12">
        <v>17.606602475928472</v>
      </c>
    </row>
    <row r="12" spans="1:7" ht="13.5">
      <c r="A12" s="5" t="s">
        <v>17</v>
      </c>
      <c r="B12" s="12">
        <v>-0.7570543702684102</v>
      </c>
      <c r="C12" s="12">
        <v>-1.1098779134295227</v>
      </c>
      <c r="D12" s="12">
        <v>-24.245939675174014</v>
      </c>
      <c r="E12" s="12">
        <v>-16.821192052980134</v>
      </c>
      <c r="F12" s="12">
        <v>-30.263157894736842</v>
      </c>
      <c r="G12" s="12">
        <v>-10.502923976608187</v>
      </c>
    </row>
    <row r="13" spans="1:7" ht="13.5">
      <c r="A13" s="5" t="s">
        <v>18</v>
      </c>
      <c r="B13" s="12">
        <v>-1.3869625520110958</v>
      </c>
      <c r="C13" s="12">
        <v>-12.906846240179574</v>
      </c>
      <c r="D13" s="12">
        <v>-19.60183767228178</v>
      </c>
      <c r="E13" s="12">
        <v>14.490445859872612</v>
      </c>
      <c r="F13" s="12">
        <v>1.8867924528301887</v>
      </c>
      <c r="G13" s="12">
        <v>-4.391008886565604</v>
      </c>
    </row>
    <row r="14" spans="1:7" ht="13.5">
      <c r="A14" s="5" t="s">
        <v>19</v>
      </c>
      <c r="B14" s="12">
        <v>-5.555555555555555</v>
      </c>
      <c r="C14" s="12">
        <v>-9.149484536082474</v>
      </c>
      <c r="D14" s="12">
        <v>0.19047619047619047</v>
      </c>
      <c r="E14" s="12">
        <v>16.27260083449235</v>
      </c>
      <c r="F14" s="12">
        <v>14.814814814814813</v>
      </c>
      <c r="G14" s="12">
        <v>0</v>
      </c>
    </row>
    <row r="15" spans="1:7" ht="13.5">
      <c r="A15" s="5" t="s">
        <v>20</v>
      </c>
      <c r="B15" s="12">
        <v>0.22338049143708116</v>
      </c>
      <c r="C15" s="12">
        <v>24.53900709219858</v>
      </c>
      <c r="D15" s="12">
        <v>10.076045627376425</v>
      </c>
      <c r="E15" s="12">
        <v>-24.641148325358852</v>
      </c>
      <c r="F15" s="12">
        <v>-31.048387096774192</v>
      </c>
      <c r="G15" s="12">
        <v>-1.4762165117550574</v>
      </c>
    </row>
    <row r="16" spans="1:7" ht="13.5">
      <c r="A16" s="5" t="s">
        <v>21</v>
      </c>
      <c r="B16" s="12">
        <v>17.75631500742942</v>
      </c>
      <c r="C16" s="12">
        <v>-19.47608200455581</v>
      </c>
      <c r="D16" s="12">
        <v>-6.7357512953367875</v>
      </c>
      <c r="E16" s="12">
        <v>24.285714285714285</v>
      </c>
      <c r="F16" s="12">
        <v>21.052631578947366</v>
      </c>
      <c r="G16" s="12">
        <v>6.048834628190899</v>
      </c>
    </row>
    <row r="17" spans="1:7" ht="13.5">
      <c r="A17" s="5" t="s">
        <v>22</v>
      </c>
      <c r="B17" s="12">
        <v>-5.55205047318612</v>
      </c>
      <c r="C17" s="12">
        <v>6.223479490806223</v>
      </c>
      <c r="D17" s="12">
        <v>59.074074074074076</v>
      </c>
      <c r="E17" s="12">
        <v>-19.79565772669221</v>
      </c>
      <c r="F17" s="12">
        <v>-26.08695652173913</v>
      </c>
      <c r="G17" s="12">
        <v>1.726844583987441</v>
      </c>
    </row>
    <row r="18" spans="1:7" ht="13.5">
      <c r="A18" s="5" t="s">
        <v>23</v>
      </c>
      <c r="B18" s="12">
        <v>19.839679358717436</v>
      </c>
      <c r="C18" s="12">
        <v>-5.459387483355526</v>
      </c>
      <c r="D18" s="12">
        <v>-34.109429569266595</v>
      </c>
      <c r="E18" s="12">
        <v>-2.0700636942675157</v>
      </c>
      <c r="F18" s="12">
        <v>22.875816993464053</v>
      </c>
      <c r="G18" s="12">
        <v>-0.38580246913580246</v>
      </c>
    </row>
    <row r="19" spans="1:7" ht="13.5">
      <c r="A19" s="5" t="s">
        <v>24</v>
      </c>
      <c r="B19" s="12">
        <v>3.511705685618729</v>
      </c>
      <c r="C19" s="12">
        <v>-3.6619718309859155</v>
      </c>
      <c r="D19" s="12">
        <v>8.303886925795052</v>
      </c>
      <c r="E19" s="12">
        <v>9.105691056910569</v>
      </c>
      <c r="F19" s="12">
        <v>22.872340425531913</v>
      </c>
      <c r="G19" s="12">
        <v>4.725019364833463</v>
      </c>
    </row>
    <row r="20" spans="1:7" ht="13.5">
      <c r="A20" s="5" t="s">
        <v>25</v>
      </c>
      <c r="B20" s="12">
        <v>-12.816370490037695</v>
      </c>
      <c r="C20" s="12">
        <v>-15.058479532163743</v>
      </c>
      <c r="D20" s="12">
        <v>-7.6672104404567705</v>
      </c>
      <c r="E20" s="12">
        <v>-10.283159463487332</v>
      </c>
      <c r="F20" s="12">
        <v>-2.5974025974025974</v>
      </c>
      <c r="G20" s="12">
        <v>-11.415187376725838</v>
      </c>
    </row>
    <row r="21" spans="1:7" ht="13.5">
      <c r="A21" s="5" t="s">
        <v>26</v>
      </c>
      <c r="B21" s="12">
        <v>-10.623841877702285</v>
      </c>
      <c r="C21" s="12">
        <v>11.015490533562824</v>
      </c>
      <c r="D21" s="12">
        <v>-4.593639575971731</v>
      </c>
      <c r="E21" s="12">
        <v>11.627906976744185</v>
      </c>
      <c r="F21" s="12">
        <v>-7.111111111111111</v>
      </c>
      <c r="G21" s="12">
        <v>-2.226551628165878</v>
      </c>
    </row>
    <row r="22" spans="1:7" ht="13.5">
      <c r="A22" s="5" t="s">
        <v>27</v>
      </c>
      <c r="B22" s="12">
        <v>-5.044920525224603</v>
      </c>
      <c r="C22" s="12">
        <v>-25.271317829457363</v>
      </c>
      <c r="D22" s="12">
        <v>3.3333333333333335</v>
      </c>
      <c r="E22" s="12">
        <v>-8.482142857142858</v>
      </c>
      <c r="F22" s="12">
        <v>-14.354066985645932</v>
      </c>
      <c r="G22" s="12">
        <v>-8.682038144036436</v>
      </c>
    </row>
    <row r="23" spans="1:7" ht="13.5">
      <c r="A23" s="5" t="s">
        <v>28</v>
      </c>
      <c r="B23" s="12">
        <v>1.2372634643377</v>
      </c>
      <c r="C23" s="12">
        <v>17.012448132780083</v>
      </c>
      <c r="D23" s="12">
        <v>-21.14695340501792</v>
      </c>
      <c r="E23" s="12">
        <v>-2.6016260162601625</v>
      </c>
      <c r="F23" s="12">
        <v>-8.379888268156424</v>
      </c>
      <c r="G23" s="12">
        <v>-1.5586034912718205</v>
      </c>
    </row>
    <row r="24" spans="1:7" ht="13.5">
      <c r="A24" s="5" t="s">
        <v>29</v>
      </c>
      <c r="B24" s="12">
        <v>-11.286843997124372</v>
      </c>
      <c r="C24" s="12">
        <v>12.411347517730496</v>
      </c>
      <c r="D24" s="12">
        <v>17.045454545454543</v>
      </c>
      <c r="E24" s="12">
        <v>-4.006677796327212</v>
      </c>
      <c r="F24" s="12">
        <v>26.21951219512195</v>
      </c>
      <c r="G24" s="12">
        <v>0.22165927802406588</v>
      </c>
    </row>
    <row r="25" spans="1:7" ht="13.5">
      <c r="A25" s="5" t="s">
        <v>30</v>
      </c>
      <c r="B25" s="12">
        <v>10.696920583468396</v>
      </c>
      <c r="C25" s="12">
        <v>-5.205047318611988</v>
      </c>
      <c r="D25" s="12">
        <v>32.81553398058252</v>
      </c>
      <c r="E25" s="12">
        <v>9.391304347826086</v>
      </c>
      <c r="F25" s="12">
        <v>43.96135265700483</v>
      </c>
      <c r="G25" s="12">
        <v>13.048973143759873</v>
      </c>
    </row>
    <row r="26" spans="1:7" ht="13.5">
      <c r="A26" s="5" t="s">
        <v>31</v>
      </c>
      <c r="B26" s="12">
        <v>-4.758418740849195</v>
      </c>
      <c r="C26" s="12">
        <v>-1.1647254575707155</v>
      </c>
      <c r="D26" s="12">
        <v>33.62573099415205</v>
      </c>
      <c r="E26" s="12">
        <v>-1.5898251192368837</v>
      </c>
      <c r="F26" s="12">
        <v>-32.21476510067114</v>
      </c>
      <c r="G26" s="12">
        <v>1.4533258803801008</v>
      </c>
    </row>
    <row r="27" spans="1:7" ht="13.5">
      <c r="A27" s="5" t="s">
        <v>32</v>
      </c>
      <c r="B27" s="12">
        <v>-6.379707916986933</v>
      </c>
      <c r="C27" s="12">
        <v>-5.387205387205387</v>
      </c>
      <c r="D27" s="12">
        <v>-37.08971553610503</v>
      </c>
      <c r="E27" s="12">
        <v>32.14862681744749</v>
      </c>
      <c r="F27" s="12">
        <v>6.9306930693069315</v>
      </c>
      <c r="G27" s="12">
        <v>-6.639118457300275</v>
      </c>
    </row>
    <row r="28" spans="1:7" ht="13.5">
      <c r="A28" s="5" t="s">
        <v>33</v>
      </c>
      <c r="B28" s="12">
        <v>-14.203612479474547</v>
      </c>
      <c r="C28" s="12">
        <v>-25.444839857651246</v>
      </c>
      <c r="D28" s="12">
        <v>21.913043478260867</v>
      </c>
      <c r="E28" s="12">
        <v>6.47921760391198</v>
      </c>
      <c r="F28" s="12">
        <v>-29.629629629629626</v>
      </c>
      <c r="G28" s="12">
        <v>-5.930953083505459</v>
      </c>
    </row>
    <row r="29" spans="1:7" ht="13.5">
      <c r="A29" s="5" t="s">
        <v>34</v>
      </c>
      <c r="B29" s="12">
        <v>12.15311004784689</v>
      </c>
      <c r="C29" s="12">
        <v>1.6706443914081146</v>
      </c>
      <c r="D29" s="12">
        <v>-31.669044222539227</v>
      </c>
      <c r="E29" s="12">
        <v>-6.8886337543053955</v>
      </c>
      <c r="F29" s="12">
        <v>63.81578947368421</v>
      </c>
      <c r="G29" s="12">
        <v>-1.5997490589711418</v>
      </c>
    </row>
    <row r="30" spans="1:7" ht="13.5">
      <c r="A30" s="5" t="s">
        <v>35</v>
      </c>
      <c r="B30" s="12">
        <v>-6.825938566552901</v>
      </c>
      <c r="C30" s="12">
        <v>13.849765258215962</v>
      </c>
      <c r="D30" s="12">
        <v>13.152400835073069</v>
      </c>
      <c r="E30" s="12">
        <v>-6.041923551171394</v>
      </c>
      <c r="F30" s="12">
        <v>-30.120481927710845</v>
      </c>
      <c r="G30" s="12">
        <v>-2.6139623844437363</v>
      </c>
    </row>
    <row r="31" spans="1:7" ht="13.5">
      <c r="A31" s="5" t="s">
        <v>36</v>
      </c>
      <c r="B31" s="12">
        <v>8.058608058608058</v>
      </c>
      <c r="C31" s="12">
        <v>2.88659793814433</v>
      </c>
      <c r="D31" s="12">
        <v>-29.520295202952028</v>
      </c>
      <c r="E31" s="12">
        <v>73.49081364829397</v>
      </c>
      <c r="F31" s="12">
        <v>21.26436781609195</v>
      </c>
      <c r="G31" s="12">
        <v>17.643207855973813</v>
      </c>
    </row>
    <row r="32" spans="1:7" ht="13.5">
      <c r="A32" s="5" t="s">
        <v>37</v>
      </c>
      <c r="B32" s="12">
        <v>-9.661016949152543</v>
      </c>
      <c r="C32" s="12">
        <v>5.61122244488978</v>
      </c>
      <c r="D32" s="12">
        <v>17.539267015706805</v>
      </c>
      <c r="E32" s="12">
        <v>-45.915279878971255</v>
      </c>
      <c r="F32" s="12">
        <v>-4.265402843601896</v>
      </c>
      <c r="G32" s="12">
        <v>-17.66833611574847</v>
      </c>
    </row>
    <row r="33" spans="1:7" ht="13.5">
      <c r="A33" s="5" t="s">
        <v>38</v>
      </c>
      <c r="B33" s="12">
        <v>-8.911819887429644</v>
      </c>
      <c r="C33" s="12">
        <v>3.225806451612903</v>
      </c>
      <c r="D33" s="12">
        <v>-0.8908685968819599</v>
      </c>
      <c r="E33" s="12">
        <v>1.5384615384615385</v>
      </c>
      <c r="F33" s="12">
        <v>-0.9900990099009901</v>
      </c>
      <c r="G33" s="12">
        <v>-2.46704967894559</v>
      </c>
    </row>
    <row r="34" spans="1:7" ht="13.5">
      <c r="A34" s="5" t="s">
        <v>39</v>
      </c>
      <c r="B34" s="12">
        <v>3.5015447991761075</v>
      </c>
      <c r="C34" s="12">
        <v>15.808823529411764</v>
      </c>
      <c r="D34" s="12">
        <v>-5.842696629213483</v>
      </c>
      <c r="E34" s="12">
        <v>9.77961432506887</v>
      </c>
      <c r="F34" s="12">
        <v>-15.5</v>
      </c>
      <c r="G34" s="12">
        <v>4.643104643104643</v>
      </c>
    </row>
    <row r="35" spans="1:7" ht="13.5">
      <c r="A35" s="14" t="s">
        <v>40</v>
      </c>
      <c r="B35" s="12">
        <v>30.845771144278604</v>
      </c>
      <c r="C35" s="12">
        <v>-11.26984126984127</v>
      </c>
      <c r="D35" s="12">
        <v>28.162291169451077</v>
      </c>
      <c r="E35" s="12">
        <v>-14.178168130489336</v>
      </c>
      <c r="F35" s="12">
        <v>17.75147928994083</v>
      </c>
      <c r="G35" s="12">
        <v>9.072847682119205</v>
      </c>
    </row>
    <row r="36" spans="1:7" ht="13.5">
      <c r="A36" s="14" t="s">
        <v>41</v>
      </c>
      <c r="B36" s="12">
        <v>-13.307984790874524</v>
      </c>
      <c r="C36" s="12">
        <v>-7.155635062611807</v>
      </c>
      <c r="D36" s="12">
        <v>-30.16759776536313</v>
      </c>
      <c r="E36" s="12">
        <v>25.877192982456144</v>
      </c>
      <c r="F36" s="12">
        <v>0.5025125628140703</v>
      </c>
      <c r="G36" s="12">
        <v>-6.041287188828172</v>
      </c>
    </row>
    <row r="37" spans="1:7" ht="13.5">
      <c r="A37" s="14" t="s">
        <v>42</v>
      </c>
      <c r="B37" s="12">
        <v>18.50877192982456</v>
      </c>
      <c r="C37" s="12">
        <v>-17.148362235067438</v>
      </c>
      <c r="D37" s="12">
        <v>-13.600000000000001</v>
      </c>
      <c r="E37" s="12">
        <v>-10.685249709639953</v>
      </c>
      <c r="F37" s="12">
        <v>-4.5</v>
      </c>
      <c r="G37" s="12">
        <v>-0.9693053311793215</v>
      </c>
    </row>
    <row r="38" spans="1:7" ht="13.5">
      <c r="A38" s="14" t="s">
        <v>43</v>
      </c>
      <c r="B38" s="12">
        <v>2.072538860103627</v>
      </c>
      <c r="C38" s="12">
        <v>43.95348837209303</v>
      </c>
      <c r="D38" s="12">
        <v>31.17283950617284</v>
      </c>
      <c r="E38" s="12">
        <v>-8.58257477243173</v>
      </c>
      <c r="F38" s="12">
        <v>-23.036649214659686</v>
      </c>
      <c r="G38" s="12">
        <v>6.786296900489397</v>
      </c>
    </row>
    <row r="39" spans="1:7" ht="13.5">
      <c r="A39" s="5" t="s">
        <v>44</v>
      </c>
      <c r="B39" s="12">
        <v>-5.656272661348803</v>
      </c>
      <c r="C39" s="12">
        <v>-20.032310177705977</v>
      </c>
      <c r="D39" s="12">
        <v>-13.411764705882353</v>
      </c>
      <c r="E39" s="12">
        <v>-7.823613086770982</v>
      </c>
      <c r="F39" s="12">
        <v>-1.3605442176870748</v>
      </c>
      <c r="G39" s="12">
        <v>-9.654750992972808</v>
      </c>
    </row>
    <row r="40" spans="1:7" ht="13.5">
      <c r="A40" s="5" t="s">
        <v>45</v>
      </c>
      <c r="B40" s="12">
        <v>3.61260568793236</v>
      </c>
      <c r="C40" s="12">
        <v>20.404040404040405</v>
      </c>
      <c r="D40" s="12">
        <v>-5.163043478260869</v>
      </c>
      <c r="E40" s="12">
        <v>-2.1604938271604937</v>
      </c>
      <c r="F40" s="12">
        <v>8.275862068965518</v>
      </c>
      <c r="G40" s="12">
        <v>4.294893473114643</v>
      </c>
    </row>
    <row r="41" spans="1:7" ht="13.5">
      <c r="A41" s="5" t="s">
        <v>46</v>
      </c>
      <c r="B41" s="12">
        <v>0.22255192878338279</v>
      </c>
      <c r="C41" s="12">
        <v>-13.087248322147651</v>
      </c>
      <c r="D41" s="12">
        <v>-2.005730659025788</v>
      </c>
      <c r="E41" s="12">
        <v>-5.520504731861198</v>
      </c>
      <c r="F41" s="12">
        <v>-5.7324840764331215</v>
      </c>
      <c r="G41" s="12">
        <v>-4.085603112840467</v>
      </c>
    </row>
    <row r="42" spans="1:7" ht="13.5">
      <c r="A42" s="5" t="s">
        <v>47</v>
      </c>
      <c r="B42" s="12">
        <v>-10.288675055514434</v>
      </c>
      <c r="C42" s="12">
        <v>19.884169884169882</v>
      </c>
      <c r="D42" s="12">
        <v>11.11111111111111</v>
      </c>
      <c r="E42" s="12">
        <v>4.006677796327212</v>
      </c>
      <c r="F42" s="12">
        <v>-24.324324324324326</v>
      </c>
      <c r="G42" s="12">
        <v>-0.3380662609871535</v>
      </c>
    </row>
    <row r="43" spans="1:7" ht="13.5">
      <c r="A43" s="5" t="s">
        <v>48</v>
      </c>
      <c r="B43" s="12">
        <v>1.65016501650165</v>
      </c>
      <c r="C43" s="12">
        <v>-2.254428341384863</v>
      </c>
      <c r="D43" s="12">
        <v>27.631578947368425</v>
      </c>
      <c r="E43" s="12">
        <v>8.828250401284109</v>
      </c>
      <c r="F43" s="12">
        <v>11.607142857142858</v>
      </c>
      <c r="G43" s="12">
        <v>6.0719131614654005</v>
      </c>
    </row>
    <row r="44" spans="1:7" ht="13.5">
      <c r="A44" s="5" t="s">
        <v>49</v>
      </c>
      <c r="B44" s="12">
        <v>-5.194805194805195</v>
      </c>
      <c r="C44" s="12">
        <v>-14.00329489291598</v>
      </c>
      <c r="D44" s="12">
        <v>-16.49484536082474</v>
      </c>
      <c r="E44" s="12">
        <v>-19.911504424778762</v>
      </c>
      <c r="F44" s="12">
        <v>-3.2</v>
      </c>
      <c r="G44" s="12">
        <v>-11.768468180364566</v>
      </c>
    </row>
    <row r="45" spans="1:7" ht="13.5">
      <c r="A45" s="5" t="s">
        <v>50</v>
      </c>
      <c r="B45" s="12">
        <v>-19.69178082191781</v>
      </c>
      <c r="C45" s="12">
        <v>51.91570881226054</v>
      </c>
      <c r="D45" s="12">
        <v>-23.456790123456788</v>
      </c>
      <c r="E45" s="12">
        <v>-11.970534069981584</v>
      </c>
      <c r="F45" s="12">
        <v>-15.702479338842975</v>
      </c>
      <c r="G45" s="12">
        <v>-5.0018122508155125</v>
      </c>
    </row>
    <row r="46" spans="1:7" ht="13.5">
      <c r="A46" s="5" t="s">
        <v>51</v>
      </c>
      <c r="B46" s="12">
        <v>11.087420042643924</v>
      </c>
      <c r="C46" s="12">
        <v>-5.926860025220681</v>
      </c>
      <c r="D46" s="12">
        <v>-3.225806451612903</v>
      </c>
      <c r="E46" s="12">
        <v>6.066945606694561</v>
      </c>
      <c r="F46" s="12">
        <v>54.90196078431373</v>
      </c>
      <c r="G46" s="12">
        <v>5.0362457077451355</v>
      </c>
    </row>
    <row r="47" spans="1:7" ht="13.5">
      <c r="A47" s="14" t="s">
        <v>52</v>
      </c>
      <c r="B47" s="12">
        <v>-3.45489443378119</v>
      </c>
      <c r="C47" s="12">
        <v>-23.86058981233244</v>
      </c>
      <c r="D47" s="12">
        <v>24</v>
      </c>
      <c r="E47" s="12">
        <v>0.591715976331361</v>
      </c>
      <c r="F47" s="12">
        <v>-23.417721518987342</v>
      </c>
      <c r="G47" s="12">
        <v>-6.393025790047221</v>
      </c>
    </row>
    <row r="48" spans="1:7" ht="13.5">
      <c r="A48" s="14" t="s">
        <v>53</v>
      </c>
      <c r="B48" s="12">
        <v>-6.858846918489066</v>
      </c>
      <c r="C48" s="12">
        <v>2.8169014084507045</v>
      </c>
      <c r="D48" s="12">
        <v>-18.27956989247312</v>
      </c>
      <c r="E48" s="12">
        <v>-19.411764705882355</v>
      </c>
      <c r="F48" s="12">
        <v>-19.834710743801654</v>
      </c>
      <c r="G48" s="12">
        <v>-9.46837407838572</v>
      </c>
    </row>
    <row r="49" spans="1:7" ht="13.5">
      <c r="A49" s="14" t="s">
        <v>54</v>
      </c>
      <c r="B49" s="12">
        <v>3.4151547491995733</v>
      </c>
      <c r="C49" s="12">
        <v>-14.726027397260275</v>
      </c>
      <c r="D49" s="12">
        <v>187.5</v>
      </c>
      <c r="E49" s="12">
        <v>-2.4330900243309004</v>
      </c>
      <c r="F49" s="12">
        <v>19.587628865979383</v>
      </c>
      <c r="G49" s="12">
        <v>22.503214744963564</v>
      </c>
    </row>
    <row r="50" spans="1:7" ht="13.5">
      <c r="A50" s="14" t="s">
        <v>55</v>
      </c>
      <c r="B50" s="12">
        <v>-1.6511867905056758</v>
      </c>
      <c r="C50" s="12">
        <v>-12.449799196787147</v>
      </c>
      <c r="D50" s="12">
        <v>-66.13272311212815</v>
      </c>
      <c r="E50" s="12">
        <v>-0.997506234413965</v>
      </c>
      <c r="F50" s="12">
        <v>-7.758620689655173</v>
      </c>
      <c r="G50" s="12">
        <v>-23.407977606717985</v>
      </c>
    </row>
    <row r="51" spans="1:7" ht="13.5">
      <c r="A51" s="5" t="s">
        <v>56</v>
      </c>
      <c r="B51" s="12">
        <v>-20.98635886673662</v>
      </c>
      <c r="C51" s="12">
        <v>9.63302752293578</v>
      </c>
      <c r="D51" s="12">
        <v>37.16216216216216</v>
      </c>
      <c r="E51" s="12">
        <v>-13.09823677581864</v>
      </c>
      <c r="F51" s="12">
        <v>11.214953271028037</v>
      </c>
      <c r="G51" s="12">
        <v>-4.0201005025125625</v>
      </c>
    </row>
    <row r="52" spans="1:7" ht="13.5">
      <c r="A52" s="5" t="s">
        <v>57</v>
      </c>
      <c r="B52" s="12">
        <v>12.084993359893758</v>
      </c>
      <c r="C52" s="12">
        <v>-3.1380753138075312</v>
      </c>
      <c r="D52" s="12">
        <v>-12.561576354679804</v>
      </c>
      <c r="E52" s="12">
        <v>10.144927536231885</v>
      </c>
      <c r="F52" s="12">
        <v>23.52941176470588</v>
      </c>
      <c r="G52" s="12">
        <v>4.18848167539267</v>
      </c>
    </row>
    <row r="53" spans="1:7" ht="13.5">
      <c r="A53" s="5" t="s">
        <v>58</v>
      </c>
      <c r="B53" s="12">
        <v>3.3175355450236967</v>
      </c>
      <c r="C53" s="12">
        <v>-20.950323974082075</v>
      </c>
      <c r="D53" s="12">
        <v>-30.422535211267604</v>
      </c>
      <c r="E53" s="12">
        <v>8.947368421052632</v>
      </c>
      <c r="F53" s="12">
        <v>15.646258503401361</v>
      </c>
      <c r="G53" s="12">
        <v>-5.481955230698949</v>
      </c>
    </row>
    <row r="54" spans="1:7" ht="13.5">
      <c r="A54" s="5" t="s">
        <v>59</v>
      </c>
      <c r="B54" s="12">
        <v>-20.642201834862387</v>
      </c>
      <c r="C54" s="12">
        <v>4.918032786885246</v>
      </c>
      <c r="D54" s="12">
        <v>2.42914979757085</v>
      </c>
      <c r="E54" s="12">
        <v>-3.140096618357488</v>
      </c>
      <c r="F54" s="12">
        <v>-8.235294117647058</v>
      </c>
      <c r="G54" s="12">
        <v>-8.844852585790237</v>
      </c>
    </row>
    <row r="55" spans="1:7" ht="13.5">
      <c r="A55" s="5" t="s">
        <v>60</v>
      </c>
      <c r="B55" s="12">
        <v>2.601156069364162</v>
      </c>
      <c r="C55" s="12">
        <v>-8.59375</v>
      </c>
      <c r="D55" s="12">
        <v>-6.719367588932807</v>
      </c>
      <c r="E55" s="12">
        <v>-8.478802992518704</v>
      </c>
      <c r="F55" s="12">
        <v>-22.435897435897438</v>
      </c>
      <c r="G55" s="12">
        <v>-5.35524920466596</v>
      </c>
    </row>
    <row r="56" spans="1:7" ht="13.5">
      <c r="A56" s="5" t="s">
        <v>61</v>
      </c>
      <c r="B56" s="12">
        <v>8.591549295774648</v>
      </c>
      <c r="C56" s="12">
        <v>9.971509971509972</v>
      </c>
      <c r="D56" s="12">
        <v>-11.864406779661017</v>
      </c>
      <c r="E56" s="12">
        <v>-1.9073569482288828</v>
      </c>
      <c r="F56" s="12">
        <v>7.43801652892562</v>
      </c>
      <c r="G56" s="12">
        <v>3.9215686274509802</v>
      </c>
    </row>
    <row r="57" spans="1:7" ht="13.5">
      <c r="A57" s="5" t="s">
        <v>62</v>
      </c>
      <c r="B57" s="12">
        <v>-13.229571984435799</v>
      </c>
      <c r="C57" s="12">
        <v>-3.6269430051813467</v>
      </c>
      <c r="D57" s="12">
        <v>22.596153846153847</v>
      </c>
      <c r="E57" s="12">
        <v>-10.833333333333334</v>
      </c>
      <c r="F57" s="12">
        <v>-11.538461538461538</v>
      </c>
      <c r="G57" s="12">
        <v>-6.630727762803234</v>
      </c>
    </row>
    <row r="58" spans="1:7" ht="13.5">
      <c r="A58" s="5" t="s">
        <v>63</v>
      </c>
      <c r="B58" s="12">
        <v>5.680119581464873</v>
      </c>
      <c r="C58" s="12">
        <v>-3.494623655913978</v>
      </c>
      <c r="D58" s="12">
        <v>-9.411764705882353</v>
      </c>
      <c r="E58" s="12">
        <v>-2.1806853582554515</v>
      </c>
      <c r="F58" s="12">
        <v>22.608695652173914</v>
      </c>
      <c r="G58" s="12">
        <v>1.1547344110854503</v>
      </c>
    </row>
    <row r="59" spans="1:7" ht="13.5">
      <c r="A59" s="5" t="s">
        <v>64</v>
      </c>
      <c r="B59" s="12">
        <v>-14.285714285714285</v>
      </c>
      <c r="C59" s="12">
        <v>-4.735376044568245</v>
      </c>
      <c r="D59" s="12">
        <v>-4.329004329004329</v>
      </c>
      <c r="E59" s="12">
        <v>1.2738853503184715</v>
      </c>
      <c r="F59" s="12">
        <v>-38.297872340425535</v>
      </c>
      <c r="G59" s="12">
        <v>-10.159817351598173</v>
      </c>
    </row>
    <row r="60" spans="1:7" ht="13.5">
      <c r="A60" s="5" t="s">
        <v>65</v>
      </c>
      <c r="B60" s="12">
        <v>33.33333333333333</v>
      </c>
      <c r="C60" s="12">
        <v>23.391812865497073</v>
      </c>
      <c r="D60" s="12">
        <v>21.266968325791854</v>
      </c>
      <c r="E60" s="12">
        <v>6.289308176100629</v>
      </c>
      <c r="F60" s="12">
        <v>59.77011494252874</v>
      </c>
      <c r="G60" s="12">
        <v>25.47649301143583</v>
      </c>
    </row>
    <row r="61" spans="1:7" ht="13.5">
      <c r="A61" s="5" t="s">
        <v>66</v>
      </c>
      <c r="B61" s="12">
        <v>-29.826732673267326</v>
      </c>
      <c r="C61" s="12">
        <v>-16.350710900473935</v>
      </c>
      <c r="D61" s="12">
        <v>-29.1044776119403</v>
      </c>
      <c r="E61" s="12">
        <v>-27.218934911242602</v>
      </c>
      <c r="F61" s="12">
        <v>-26.618705035971225</v>
      </c>
      <c r="G61" s="12">
        <v>-26.177215189873415</v>
      </c>
    </row>
    <row r="62" spans="1:7" ht="13.5">
      <c r="A62" s="5" t="s">
        <v>67</v>
      </c>
      <c r="B62" s="12">
        <v>10.229276895943562</v>
      </c>
      <c r="C62" s="12">
        <v>-4.815864022662889</v>
      </c>
      <c r="D62" s="12">
        <v>-1.5789473684210527</v>
      </c>
      <c r="E62" s="12">
        <v>13.821138211382115</v>
      </c>
      <c r="F62" s="12">
        <v>-4.901960784313726</v>
      </c>
      <c r="G62" s="12">
        <v>4.595336076817558</v>
      </c>
    </row>
    <row r="63" spans="1:7" ht="13.5">
      <c r="A63" s="5" t="s">
        <v>68</v>
      </c>
      <c r="B63" s="12">
        <v>11.68</v>
      </c>
      <c r="C63" s="12">
        <v>-5.059523809523809</v>
      </c>
      <c r="D63" s="12">
        <v>1.06951871657754</v>
      </c>
      <c r="E63" s="12">
        <v>-1.7857142857142856</v>
      </c>
      <c r="F63" s="12">
        <v>6.185567010309279</v>
      </c>
      <c r="G63" s="12">
        <v>3.8688524590163933</v>
      </c>
    </row>
    <row r="64" spans="1:7" ht="13.5">
      <c r="A64" s="5" t="s">
        <v>69</v>
      </c>
      <c r="B64" s="12">
        <v>-0.28653295128939826</v>
      </c>
      <c r="C64" s="12">
        <v>6.269592476489027</v>
      </c>
      <c r="D64" s="12">
        <v>14.285714285714285</v>
      </c>
      <c r="E64" s="12">
        <v>1.090909090909091</v>
      </c>
      <c r="F64" s="12">
        <v>50.48543689320388</v>
      </c>
      <c r="G64" s="12">
        <v>6.313131313131313</v>
      </c>
    </row>
    <row r="65" spans="1:7" ht="13.5">
      <c r="A65" s="5" t="s">
        <v>70</v>
      </c>
      <c r="B65" s="12">
        <v>-11.925287356321839</v>
      </c>
      <c r="C65" s="12">
        <v>-15.339233038348082</v>
      </c>
      <c r="D65" s="12">
        <v>5.555555555555555</v>
      </c>
      <c r="E65" s="12">
        <v>6.83453237410072</v>
      </c>
      <c r="F65" s="12">
        <v>-27.09677419354839</v>
      </c>
      <c r="G65" s="12">
        <v>-8.669833729216151</v>
      </c>
    </row>
    <row r="66" spans="1:7" ht="13.5">
      <c r="A66" s="5" t="s">
        <v>71</v>
      </c>
      <c r="B66" s="12">
        <v>0.48939641109298526</v>
      </c>
      <c r="C66" s="12">
        <v>11.149825783972126</v>
      </c>
      <c r="D66" s="12">
        <v>-3.508771929824561</v>
      </c>
      <c r="E66" s="12">
        <v>-21.548821548821547</v>
      </c>
      <c r="F66" s="12">
        <v>-15.04424778761062</v>
      </c>
      <c r="G66" s="12">
        <v>-3.5110533159947983</v>
      </c>
    </row>
    <row r="67" spans="1:7" ht="13.5">
      <c r="A67" s="5" t="s">
        <v>72</v>
      </c>
      <c r="B67" s="12">
        <v>-14.44805194805195</v>
      </c>
      <c r="C67" s="12">
        <v>0</v>
      </c>
      <c r="D67" s="12">
        <v>-16.363636363636363</v>
      </c>
      <c r="E67" s="12">
        <v>9.44206008583691</v>
      </c>
      <c r="F67" s="12">
        <v>-7.291666666666667</v>
      </c>
      <c r="G67" s="12">
        <v>-7.412398921832884</v>
      </c>
    </row>
    <row r="68" spans="1:7" ht="13.5">
      <c r="A68" s="5" t="s">
        <v>73</v>
      </c>
      <c r="B68" s="12">
        <v>-7.020872865275142</v>
      </c>
      <c r="C68" s="12">
        <v>-21.316614420062695</v>
      </c>
      <c r="D68" s="12">
        <v>9.239130434782608</v>
      </c>
      <c r="E68" s="12">
        <v>-10.588235294117647</v>
      </c>
      <c r="F68" s="12">
        <v>3.3707865168539324</v>
      </c>
      <c r="G68" s="12">
        <v>-8.151382823871907</v>
      </c>
    </row>
    <row r="69" spans="1:7" ht="13.5">
      <c r="A69" s="5" t="s">
        <v>74</v>
      </c>
      <c r="B69" s="12">
        <v>8.979591836734693</v>
      </c>
      <c r="C69" s="12">
        <v>9.163346613545817</v>
      </c>
      <c r="D69" s="12">
        <v>-18.90547263681592</v>
      </c>
      <c r="E69" s="12">
        <v>3.070175438596491</v>
      </c>
      <c r="F69" s="12">
        <v>-32.608695652173914</v>
      </c>
      <c r="G69" s="12">
        <v>0.4754358161648178</v>
      </c>
    </row>
    <row r="70" spans="1:7" ht="13.5">
      <c r="A70" s="5" t="s">
        <v>75</v>
      </c>
      <c r="B70" s="12">
        <v>-2.6217228464419478</v>
      </c>
      <c r="C70" s="12">
        <v>1.4598540145985401</v>
      </c>
      <c r="D70" s="12">
        <v>-4.294478527607362</v>
      </c>
      <c r="E70" s="12">
        <v>-5.531914893617021</v>
      </c>
      <c r="F70" s="12">
        <v>11.29032258064516</v>
      </c>
      <c r="G70" s="12">
        <v>-1.8138801261829656</v>
      </c>
    </row>
    <row r="71" spans="1:7" ht="13.5">
      <c r="A71" s="5" t="s">
        <v>76</v>
      </c>
      <c r="B71" s="12">
        <v>3.653846153846154</v>
      </c>
      <c r="C71" s="12">
        <v>-26.978417266187048</v>
      </c>
      <c r="D71" s="12">
        <v>-19.230769230769234</v>
      </c>
      <c r="E71" s="12">
        <v>-10.81081081081081</v>
      </c>
      <c r="F71" s="12">
        <v>43.47826086956522</v>
      </c>
      <c r="G71" s="12">
        <v>-6.425702811244979</v>
      </c>
    </row>
    <row r="72" spans="1:7" ht="13.5">
      <c r="A72" s="5" t="s">
        <v>77</v>
      </c>
      <c r="B72" s="12">
        <v>-12.430426716141001</v>
      </c>
      <c r="C72" s="12">
        <v>-17.24137931034483</v>
      </c>
      <c r="D72" s="12">
        <v>36.507936507936506</v>
      </c>
      <c r="E72" s="12">
        <v>3.535353535353535</v>
      </c>
      <c r="F72" s="12">
        <v>-46.464646464646464</v>
      </c>
      <c r="G72" s="12">
        <v>-8.15450643776824</v>
      </c>
    </row>
    <row r="73" spans="1:7" ht="13.5">
      <c r="A73" s="5" t="s">
        <v>161</v>
      </c>
      <c r="B73" s="12">
        <v>-7.627118644067797</v>
      </c>
      <c r="C73" s="12">
        <v>45.23809523809524</v>
      </c>
      <c r="D73" s="12">
        <v>-27.325581395348834</v>
      </c>
      <c r="E73" s="12">
        <v>-5.853658536585367</v>
      </c>
      <c r="F73" s="12">
        <v>-16.9811320754717</v>
      </c>
      <c r="G73" s="12">
        <v>-2.6168224299065423</v>
      </c>
    </row>
    <row r="74" spans="1:7" ht="13.5">
      <c r="A74" s="5" t="s">
        <v>162</v>
      </c>
      <c r="B74" s="12">
        <v>-5.73394495412844</v>
      </c>
      <c r="C74" s="12">
        <v>-31.967213114754102</v>
      </c>
      <c r="D74" s="12">
        <v>41.6</v>
      </c>
      <c r="E74" s="12">
        <v>7.253886010362693</v>
      </c>
      <c r="F74" s="12">
        <v>20.454545454545457</v>
      </c>
      <c r="G74" s="12">
        <v>-2.6871401151631478</v>
      </c>
    </row>
    <row r="75" spans="1:7" ht="13.5">
      <c r="A75" s="5" t="s">
        <v>163</v>
      </c>
      <c r="B75" s="12">
        <v>-18.248175182481752</v>
      </c>
      <c r="C75" s="12">
        <v>-14.457831325301203</v>
      </c>
      <c r="D75" s="12">
        <v>-38.983050847457626</v>
      </c>
      <c r="E75" s="12">
        <v>13.526570048309178</v>
      </c>
      <c r="F75" s="12">
        <v>-18.867924528301888</v>
      </c>
      <c r="G75" s="12">
        <v>-14.792899408284024</v>
      </c>
    </row>
    <row r="76" spans="1:7" ht="13.5">
      <c r="A76" s="5" t="s">
        <v>164</v>
      </c>
      <c r="B76" s="12">
        <v>-7.142857142857142</v>
      </c>
      <c r="C76" s="12">
        <v>19.014084507042252</v>
      </c>
      <c r="D76" s="12">
        <v>19.444444444444446</v>
      </c>
      <c r="E76" s="12">
        <v>2.553191489361702</v>
      </c>
      <c r="F76" s="12">
        <v>176.74418604651163</v>
      </c>
      <c r="G76" s="12">
        <v>12.268518518518519</v>
      </c>
    </row>
    <row r="77" spans="1:7" ht="13.5">
      <c r="A77" s="5" t="s">
        <v>165</v>
      </c>
      <c r="B77" s="12">
        <v>26.282051282051285</v>
      </c>
      <c r="C77" s="12">
        <v>-26.035502958579883</v>
      </c>
      <c r="D77" s="12">
        <v>18.6046511627907</v>
      </c>
      <c r="E77" s="12">
        <v>-5.809128630705394</v>
      </c>
      <c r="F77" s="12">
        <v>-47.89915966386555</v>
      </c>
      <c r="G77" s="12">
        <v>-0.9278350515463918</v>
      </c>
    </row>
    <row r="78" spans="1:7" ht="13.5">
      <c r="A78" s="5" t="s">
        <v>166</v>
      </c>
      <c r="B78" s="12">
        <v>-8.883248730964468</v>
      </c>
      <c r="C78" s="12">
        <v>20.8</v>
      </c>
      <c r="D78" s="12">
        <v>11.76470588235294</v>
      </c>
      <c r="E78" s="12">
        <v>-13.656387665198238</v>
      </c>
      <c r="F78" s="12">
        <v>-6.451612903225806</v>
      </c>
      <c r="G78" s="12">
        <v>-2.705515088449532</v>
      </c>
    </row>
    <row r="79" spans="1:7" ht="13.5">
      <c r="A79" s="5" t="s">
        <v>167</v>
      </c>
      <c r="B79" s="12">
        <v>-20.055710306406684</v>
      </c>
      <c r="C79" s="12">
        <v>4.635761589403973</v>
      </c>
      <c r="D79" s="12">
        <v>4.093567251461988</v>
      </c>
      <c r="E79" s="12">
        <v>-11.224489795918368</v>
      </c>
      <c r="F79" s="12">
        <v>12.068965517241379</v>
      </c>
      <c r="G79" s="12">
        <v>-7.807486631016043</v>
      </c>
    </row>
    <row r="80" spans="1:7" ht="13.5">
      <c r="A80" s="5" t="s">
        <v>168</v>
      </c>
      <c r="B80" s="12">
        <v>14.285714285714285</v>
      </c>
      <c r="C80" s="12">
        <v>-8.860759493670885</v>
      </c>
      <c r="D80" s="12">
        <v>-37.07865168539326</v>
      </c>
      <c r="E80" s="12">
        <v>10.344827586206897</v>
      </c>
      <c r="F80" s="12">
        <v>-16.923076923076923</v>
      </c>
      <c r="G80" s="12">
        <v>-3.7122969837587005</v>
      </c>
    </row>
    <row r="81" spans="1:7" ht="13.5">
      <c r="A81" s="5" t="s">
        <v>169</v>
      </c>
      <c r="B81" s="12">
        <v>2.7439024390243905</v>
      </c>
      <c r="C81" s="12">
        <v>40.27777777777778</v>
      </c>
      <c r="D81" s="12">
        <v>36.607142857142854</v>
      </c>
      <c r="E81" s="12">
        <v>19.791666666666664</v>
      </c>
      <c r="F81" s="12">
        <v>0</v>
      </c>
      <c r="G81" s="12">
        <v>17.59036144578313</v>
      </c>
    </row>
    <row r="82" spans="1:7" ht="13.5">
      <c r="A82" s="5" t="s">
        <v>78</v>
      </c>
      <c r="B82" s="12">
        <v>6.824925816023739</v>
      </c>
      <c r="C82" s="12">
        <v>-34.65346534653465</v>
      </c>
      <c r="D82" s="12">
        <v>-11.11111111111111</v>
      </c>
      <c r="E82" s="12">
        <v>2.608695652173913</v>
      </c>
      <c r="F82" s="12">
        <v>29.629629629629626</v>
      </c>
      <c r="G82" s="12">
        <v>-4.30327868852459</v>
      </c>
    </row>
    <row r="83" spans="1:7" ht="13.5">
      <c r="A83" s="11" t="s">
        <v>170</v>
      </c>
      <c r="B83" s="12">
        <v>-12.222222222222221</v>
      </c>
      <c r="C83" s="12">
        <v>3.0303030303030303</v>
      </c>
      <c r="D83" s="12">
        <v>13.970588235294118</v>
      </c>
      <c r="E83" s="12">
        <v>27.966101694915253</v>
      </c>
      <c r="F83" s="12">
        <v>1.4285714285714286</v>
      </c>
      <c r="G83" s="12">
        <v>4.925053533190578</v>
      </c>
    </row>
    <row r="84" spans="1:7" ht="13.5">
      <c r="A84" s="11" t="s">
        <v>79</v>
      </c>
      <c r="B84" s="12">
        <v>3.1645569620253164</v>
      </c>
      <c r="C84" s="12">
        <v>47.05882352941176</v>
      </c>
      <c r="D84" s="12">
        <v>34.193548387096776</v>
      </c>
      <c r="E84" s="12">
        <v>-17.218543046357617</v>
      </c>
      <c r="F84" s="12">
        <v>-21.12676056338028</v>
      </c>
      <c r="G84" s="12">
        <v>6.122448979591836</v>
      </c>
    </row>
    <row r="85" spans="1:7" ht="13.5">
      <c r="A85" s="11" t="s">
        <v>155</v>
      </c>
      <c r="B85" s="12">
        <v>-11.65644171779141</v>
      </c>
      <c r="C85" s="12">
        <v>-11</v>
      </c>
      <c r="D85" s="12">
        <v>-6.25</v>
      </c>
      <c r="E85" s="12">
        <v>-8</v>
      </c>
      <c r="F85" s="12">
        <v>19.642857142857142</v>
      </c>
      <c r="G85" s="12">
        <v>-7.884615384615384</v>
      </c>
    </row>
    <row r="86" spans="1:7" ht="13.5">
      <c r="A86" s="11" t="s">
        <v>158</v>
      </c>
      <c r="B86" s="12">
        <v>-1.0416666666666665</v>
      </c>
      <c r="C86" s="12">
        <v>-9.550561797752808</v>
      </c>
      <c r="D86" s="12">
        <v>-5.641025641025641</v>
      </c>
      <c r="E86" s="12">
        <v>0.43478260869565216</v>
      </c>
      <c r="F86" s="12">
        <v>0</v>
      </c>
      <c r="G86" s="12">
        <v>-3.1315240083507305</v>
      </c>
    </row>
    <row r="87" spans="1:7" ht="13.5">
      <c r="A87" s="11" t="s">
        <v>171</v>
      </c>
      <c r="B87" s="12">
        <v>17.894736842105264</v>
      </c>
      <c r="C87" s="12">
        <v>45.3416149068323</v>
      </c>
      <c r="D87" s="12">
        <v>-3.804347826086957</v>
      </c>
      <c r="E87" s="12">
        <v>35.93073593073593</v>
      </c>
      <c r="F87" s="12">
        <v>-37.3134328358209</v>
      </c>
      <c r="G87" s="12">
        <v>18.857758620689655</v>
      </c>
    </row>
    <row r="88" spans="1:7" ht="13.5">
      <c r="A88" s="11" t="s">
        <v>173</v>
      </c>
      <c r="B88" s="12">
        <v>-5.952380952380952</v>
      </c>
      <c r="C88" s="12">
        <v>-22.64957264957265</v>
      </c>
      <c r="D88" s="12">
        <v>17.51412429378531</v>
      </c>
      <c r="E88" s="12">
        <v>0</v>
      </c>
      <c r="F88" s="12">
        <v>0</v>
      </c>
      <c r="G88" s="12">
        <v>-3.8077969174977335</v>
      </c>
    </row>
    <row r="89" spans="1:7" ht="13.5">
      <c r="A89" s="11" t="s">
        <v>175</v>
      </c>
      <c r="B89" s="12">
        <v>11.39240506329114</v>
      </c>
      <c r="C89" s="12">
        <v>12.70718232044199</v>
      </c>
      <c r="D89" s="12">
        <v>2.403846153846154</v>
      </c>
      <c r="E89" s="12">
        <v>-15.605095541401273</v>
      </c>
      <c r="F89" s="12">
        <v>9.523809523809524</v>
      </c>
      <c r="G89" s="12">
        <v>1.7907634307257305</v>
      </c>
    </row>
    <row r="90" spans="1:7" ht="13.5">
      <c r="A90" s="11" t="s">
        <v>188</v>
      </c>
      <c r="B90" s="9">
        <v>-26.988636363636363</v>
      </c>
      <c r="C90" s="9">
        <v>-11.76470588235294</v>
      </c>
      <c r="D90" s="9">
        <v>0.9389671361502347</v>
      </c>
      <c r="E90" s="9">
        <v>-7.9245283018867925</v>
      </c>
      <c r="F90" s="9">
        <v>6.521739130434782</v>
      </c>
      <c r="G90" s="9">
        <v>-12.5</v>
      </c>
    </row>
    <row r="91" spans="1:7" ht="13.5">
      <c r="A91" s="11" t="s">
        <v>190</v>
      </c>
      <c r="B91" s="9">
        <v>8.171206225680933</v>
      </c>
      <c r="C91" s="9">
        <v>-27.22222222222222</v>
      </c>
      <c r="D91" s="9">
        <v>-26.51162790697674</v>
      </c>
      <c r="E91" s="9">
        <v>77.45901639344262</v>
      </c>
      <c r="F91" s="9">
        <v>16.3265306122449</v>
      </c>
      <c r="G91" s="9">
        <v>11.851851851851853</v>
      </c>
    </row>
    <row r="92" spans="1:7" ht="13.5">
      <c r="A92" s="11" t="s">
        <v>192</v>
      </c>
      <c r="B92" s="9">
        <v>-4.316546762589928</v>
      </c>
      <c r="C92" s="9">
        <v>12.213740458015266</v>
      </c>
      <c r="D92" s="9">
        <v>-30.37974683544304</v>
      </c>
      <c r="E92" s="9">
        <v>-17.551963048498845</v>
      </c>
      <c r="F92" s="9">
        <v>-24.561403508771928</v>
      </c>
      <c r="G92" s="9">
        <v>-12.677388836329234</v>
      </c>
    </row>
    <row r="93" spans="1:7" ht="13.5">
      <c r="A93" s="11" t="s">
        <v>194</v>
      </c>
      <c r="B93" s="9">
        <v>2.2556390977443606</v>
      </c>
      <c r="C93" s="9">
        <v>-14.965986394557824</v>
      </c>
      <c r="D93" s="9">
        <v>10</v>
      </c>
      <c r="E93" s="9">
        <v>-5.602240896358544</v>
      </c>
      <c r="F93" s="9">
        <v>16.27906976744186</v>
      </c>
      <c r="G93" s="9">
        <v>-1.9501625135427951</v>
      </c>
    </row>
    <row r="94" spans="1:7" ht="13.5">
      <c r="A94" s="11" t="s">
        <v>235</v>
      </c>
      <c r="B94" s="9">
        <v>9.191176470588236</v>
      </c>
      <c r="C94" s="9">
        <v>22.400000000000002</v>
      </c>
      <c r="D94" s="9">
        <v>-20.66115702479339</v>
      </c>
      <c r="E94" s="9">
        <v>-10.089020771513352</v>
      </c>
      <c r="F94" s="9">
        <v>6</v>
      </c>
      <c r="G94" s="9">
        <v>-0.3314917127071823</v>
      </c>
    </row>
    <row r="95" spans="1:7" ht="13.5">
      <c r="A95" s="11" t="s">
        <v>237</v>
      </c>
      <c r="B95" s="9">
        <v>-1.0101010101010102</v>
      </c>
      <c r="C95" s="9">
        <v>13.725490196078432</v>
      </c>
      <c r="D95" s="9">
        <v>19.791666666666664</v>
      </c>
      <c r="E95" s="9">
        <v>-52.14521452145215</v>
      </c>
      <c r="F95" s="9">
        <v>5.660377358490567</v>
      </c>
      <c r="G95" s="9">
        <v>-13.082039911308204</v>
      </c>
    </row>
    <row r="96" spans="1:7" ht="13.5">
      <c r="A96" s="11" t="s">
        <v>244</v>
      </c>
      <c r="B96" s="9">
        <v>-17.006802721088434</v>
      </c>
      <c r="C96" s="9">
        <v>-14.367816091954023</v>
      </c>
      <c r="D96" s="9">
        <v>-16.52173913043478</v>
      </c>
      <c r="E96" s="9">
        <v>-11.724137931034482</v>
      </c>
      <c r="F96" s="9">
        <v>3.571428571428571</v>
      </c>
      <c r="G96" s="9">
        <v>-13.903061224489797</v>
      </c>
    </row>
    <row r="97" spans="1:7" ht="9" customHeight="1">
      <c r="A97" s="8"/>
      <c r="B97" s="6"/>
      <c r="C97" s="6"/>
      <c r="D97" s="6"/>
      <c r="E97" s="6"/>
      <c r="F97" s="6"/>
      <c r="G97" s="6"/>
    </row>
    <row r="99" ht="13.5">
      <c r="A99" s="5" t="s">
        <v>229</v>
      </c>
    </row>
    <row r="100" ht="13.5">
      <c r="A100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61">
      <selection activeCell="Q72" sqref="Q72"/>
    </sheetView>
  </sheetViews>
  <sheetFormatPr defaultColWidth="9.140625" defaultRowHeight="12.75"/>
  <sheetData>
    <row r="1" ht="13.5">
      <c r="A1" s="22" t="s">
        <v>233</v>
      </c>
    </row>
    <row r="2" ht="13.5">
      <c r="A2" s="22" t="s">
        <v>248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9.383466961570361</v>
      </c>
      <c r="C8" s="12">
        <v>4.757785467128028</v>
      </c>
      <c r="D8" s="12">
        <v>10.501474926253687</v>
      </c>
      <c r="E8" s="12">
        <v>7.445036642238508</v>
      </c>
      <c r="F8" s="12">
        <v>12.734305266289795</v>
      </c>
      <c r="G8" s="12">
        <v>8.350811776586655</v>
      </c>
    </row>
    <row r="9" spans="1:7" ht="13.5">
      <c r="A9" s="5" t="s">
        <v>14</v>
      </c>
      <c r="B9" s="12">
        <v>6.020624810433728</v>
      </c>
      <c r="C9" s="12">
        <v>9.448114505917975</v>
      </c>
      <c r="D9" s="12">
        <v>9.218722192560953</v>
      </c>
      <c r="E9" s="12">
        <v>6.061075802201209</v>
      </c>
      <c r="F9" s="12">
        <v>9.105304829770388</v>
      </c>
      <c r="G9" s="12">
        <v>7.771723544594207</v>
      </c>
    </row>
    <row r="10" spans="1:7" ht="13.5">
      <c r="A10" s="5" t="s">
        <v>15</v>
      </c>
      <c r="B10" s="12">
        <v>9.006818290182615</v>
      </c>
      <c r="C10" s="12">
        <v>3.445457403332285</v>
      </c>
      <c r="D10" s="12">
        <v>5.66237575362555</v>
      </c>
      <c r="E10" s="12">
        <v>8.769365682548964</v>
      </c>
      <c r="F10" s="12">
        <v>6.41025641025641</v>
      </c>
      <c r="G10" s="12">
        <v>6.647485364555615</v>
      </c>
    </row>
    <row r="11" spans="1:7" ht="13.5">
      <c r="A11" s="5" t="s">
        <v>16</v>
      </c>
      <c r="B11" s="12">
        <v>1.5440468900358673</v>
      </c>
      <c r="C11" s="12">
        <v>1.744362730201179</v>
      </c>
      <c r="D11" s="12">
        <v>4.26401418767831</v>
      </c>
      <c r="E11" s="12">
        <v>6.624563289438323</v>
      </c>
      <c r="F11" s="12">
        <v>5.54671516253694</v>
      </c>
      <c r="G11" s="12">
        <v>3.009746588693957</v>
      </c>
    </row>
    <row r="12" spans="1:7" ht="13.5">
      <c r="A12" s="5" t="s">
        <v>17</v>
      </c>
      <c r="B12" s="12">
        <v>6.370880895972432</v>
      </c>
      <c r="C12" s="12">
        <v>2.801672640382318</v>
      </c>
      <c r="D12" s="12">
        <v>5.760982103239166</v>
      </c>
      <c r="E12" s="12">
        <v>11.959672337744172</v>
      </c>
      <c r="F12" s="12">
        <v>7.279776006892096</v>
      </c>
      <c r="G12" s="12">
        <v>6.076754219968208</v>
      </c>
    </row>
    <row r="13" spans="1:7" ht="13.5">
      <c r="A13" s="5" t="s">
        <v>18</v>
      </c>
      <c r="B13" s="12">
        <v>14.639183607354015</v>
      </c>
      <c r="C13" s="12">
        <v>22.24417455982335</v>
      </c>
      <c r="D13" s="12">
        <v>25.949234319278375</v>
      </c>
      <c r="E13" s="12">
        <v>20.33993696533093</v>
      </c>
      <c r="F13" s="12">
        <v>20.11644248142943</v>
      </c>
      <c r="G13" s="12">
        <v>19.927500035679117</v>
      </c>
    </row>
    <row r="14" spans="1:7" ht="13.5">
      <c r="A14" s="5" t="s">
        <v>19</v>
      </c>
      <c r="B14" s="12">
        <v>9.880250097142252</v>
      </c>
      <c r="C14" s="12">
        <v>6.6596948234063795</v>
      </c>
      <c r="D14" s="12">
        <v>5.673995114368199</v>
      </c>
      <c r="E14" s="12">
        <v>10.401272098026377</v>
      </c>
      <c r="F14" s="12">
        <v>10.880829015544041</v>
      </c>
      <c r="G14" s="12">
        <v>8.309929550647373</v>
      </c>
    </row>
    <row r="15" spans="1:7" ht="13.5">
      <c r="A15" s="5" t="s">
        <v>20</v>
      </c>
      <c r="B15" s="12">
        <v>14.280203176236094</v>
      </c>
      <c r="C15" s="12">
        <v>12.113379089045369</v>
      </c>
      <c r="D15" s="12">
        <v>16.612377850162865</v>
      </c>
      <c r="E15" s="12">
        <v>11.056511056511056</v>
      </c>
      <c r="F15" s="12">
        <v>11.501356647573107</v>
      </c>
      <c r="G15" s="12">
        <v>13.613140691094875</v>
      </c>
    </row>
    <row r="16" spans="1:7" ht="13.5">
      <c r="A16" s="5" t="s">
        <v>21</v>
      </c>
      <c r="B16" s="12">
        <v>7.927309553280073</v>
      </c>
      <c r="C16" s="12">
        <v>9.95786293528383</v>
      </c>
      <c r="D16" s="12">
        <v>7.582447287799604</v>
      </c>
      <c r="E16" s="12">
        <v>13.823619163869393</v>
      </c>
      <c r="F16" s="12">
        <v>11.437069082060294</v>
      </c>
      <c r="G16" s="12">
        <v>9.345776316425706</v>
      </c>
    </row>
    <row r="17" spans="1:7" ht="13.5">
      <c r="A17" s="5" t="s">
        <v>22</v>
      </c>
      <c r="B17" s="12">
        <v>2.3067299171141116</v>
      </c>
      <c r="C17" s="12">
        <v>0.2096815010303315</v>
      </c>
      <c r="D17" s="12">
        <v>-3.1366472632857323</v>
      </c>
      <c r="E17" s="12">
        <v>-0.3820375335120643</v>
      </c>
      <c r="F17" s="12">
        <v>-1.176756035423996</v>
      </c>
      <c r="G17" s="12">
        <v>0.03537662843042744</v>
      </c>
    </row>
    <row r="18" spans="1:7" ht="13.5">
      <c r="A18" s="5" t="s">
        <v>23</v>
      </c>
      <c r="B18" s="12">
        <v>-6.853328577615857</v>
      </c>
      <c r="C18" s="12">
        <v>-3.7771925394133987</v>
      </c>
      <c r="D18" s="12">
        <v>-8.331171638564633</v>
      </c>
      <c r="E18" s="12">
        <v>-10.47567785776761</v>
      </c>
      <c r="F18" s="12">
        <v>-6.714952123741713</v>
      </c>
      <c r="G18" s="12">
        <v>-6.867711676347595</v>
      </c>
    </row>
    <row r="19" spans="1:7" ht="13.5">
      <c r="A19" s="5" t="s">
        <v>24</v>
      </c>
      <c r="B19" s="12">
        <v>3.145428188506879</v>
      </c>
      <c r="C19" s="12">
        <v>-2.714457108578284</v>
      </c>
      <c r="D19" s="12">
        <v>-6.701881809177947</v>
      </c>
      <c r="E19" s="12">
        <v>-2.029159777543965</v>
      </c>
      <c r="F19" s="12">
        <v>-0.8290564547966837</v>
      </c>
      <c r="G19" s="12">
        <v>-1.2606677362090735</v>
      </c>
    </row>
    <row r="20" spans="1:7" ht="13.5">
      <c r="A20" s="5" t="s">
        <v>25</v>
      </c>
      <c r="B20" s="12">
        <v>-5.804672376760096</v>
      </c>
      <c r="C20" s="12">
        <v>-6.347310004624634</v>
      </c>
      <c r="D20" s="12">
        <v>-7.410777474471741</v>
      </c>
      <c r="E20" s="12">
        <v>-12.089598036207425</v>
      </c>
      <c r="F20" s="12">
        <v>-12.314225053078557</v>
      </c>
      <c r="G20" s="12">
        <v>-7.504831126878371</v>
      </c>
    </row>
    <row r="21" spans="1:7" ht="13.5">
      <c r="A21" s="5" t="s">
        <v>26</v>
      </c>
      <c r="B21" s="12">
        <v>-5.376949496086932</v>
      </c>
      <c r="C21" s="12">
        <v>-2.5760256779556396</v>
      </c>
      <c r="D21" s="12">
        <v>-0.4586154182135838</v>
      </c>
      <c r="E21" s="12">
        <v>-4.371727748691099</v>
      </c>
      <c r="F21" s="12">
        <v>-8.51997578692494</v>
      </c>
      <c r="G21" s="12">
        <v>-3.8292431943621565</v>
      </c>
    </row>
    <row r="22" spans="1:7" ht="13.5">
      <c r="A22" s="5" t="s">
        <v>27</v>
      </c>
      <c r="B22" s="12">
        <v>2.641913602284898</v>
      </c>
      <c r="C22" s="12">
        <v>-0.21964097148891235</v>
      </c>
      <c r="D22" s="12">
        <v>-2.4791575252303644</v>
      </c>
      <c r="E22" s="12">
        <v>-0.5566201295738662</v>
      </c>
      <c r="F22" s="12">
        <v>-0.3143093465674111</v>
      </c>
      <c r="G22" s="12">
        <v>0.3285669509203117</v>
      </c>
    </row>
    <row r="23" spans="1:7" ht="13.5">
      <c r="A23" s="5" t="s">
        <v>28</v>
      </c>
      <c r="B23" s="12">
        <v>-3.8202898550724638</v>
      </c>
      <c r="C23" s="12">
        <v>-0.9270626084747916</v>
      </c>
      <c r="D23" s="12">
        <v>0.43869516310461193</v>
      </c>
      <c r="E23" s="12">
        <v>-0.8992475683611673</v>
      </c>
      <c r="F23" s="12">
        <v>-0.06637902422834385</v>
      </c>
      <c r="G23" s="12">
        <v>-1.6816228037101275</v>
      </c>
    </row>
    <row r="24" spans="1:7" ht="13.5">
      <c r="A24" s="5" t="s">
        <v>29</v>
      </c>
      <c r="B24" s="12">
        <v>6.413115544572358</v>
      </c>
      <c r="C24" s="12">
        <v>3.272944795761408</v>
      </c>
      <c r="D24" s="12">
        <v>2.5702766267219173</v>
      </c>
      <c r="E24" s="12">
        <v>3.194444444444444</v>
      </c>
      <c r="F24" s="12">
        <v>1.6439721022915976</v>
      </c>
      <c r="G24" s="12">
        <v>4.16036640150768</v>
      </c>
    </row>
    <row r="25" spans="1:7" ht="13.5">
      <c r="A25" s="5" t="s">
        <v>30</v>
      </c>
      <c r="B25" s="12">
        <v>2.8490512602662132</v>
      </c>
      <c r="C25" s="12">
        <v>2.5196524617294167</v>
      </c>
      <c r="D25" s="12">
        <v>-1.6651198340339575</v>
      </c>
      <c r="E25" s="12">
        <v>-2.225213100044863</v>
      </c>
      <c r="F25" s="12">
        <v>-0.39209279529488644</v>
      </c>
      <c r="G25" s="12">
        <v>1.0919074718870645</v>
      </c>
    </row>
    <row r="26" spans="1:7" ht="13.5">
      <c r="A26" s="5" t="s">
        <v>31</v>
      </c>
      <c r="B26" s="12">
        <v>1.4346293644674524</v>
      </c>
      <c r="C26" s="12">
        <v>6.206868719480204</v>
      </c>
      <c r="D26" s="12">
        <v>9.071729957805907</v>
      </c>
      <c r="E26" s="12">
        <v>10.599247499311737</v>
      </c>
      <c r="F26" s="12">
        <v>4.887649663769067</v>
      </c>
      <c r="G26" s="12">
        <v>5.354782988730606</v>
      </c>
    </row>
    <row r="27" spans="1:7" ht="13.5">
      <c r="A27" s="5" t="s">
        <v>32</v>
      </c>
      <c r="B27" s="12">
        <v>9.170127860574965</v>
      </c>
      <c r="C27" s="12">
        <v>7.884637306683892</v>
      </c>
      <c r="D27" s="12">
        <v>26.443041840578235</v>
      </c>
      <c r="E27" s="12">
        <v>5.476269498838367</v>
      </c>
      <c r="F27" s="12">
        <v>1.9390148553557467</v>
      </c>
      <c r="G27" s="12">
        <v>11.291198751567947</v>
      </c>
    </row>
    <row r="28" spans="1:7" ht="13.5">
      <c r="A28" s="5" t="s">
        <v>33</v>
      </c>
      <c r="B28" s="12">
        <v>-2.0365535248041775</v>
      </c>
      <c r="C28" s="12">
        <v>0.8136094674556213</v>
      </c>
      <c r="D28" s="12">
        <v>-3.719657018638541</v>
      </c>
      <c r="E28" s="12">
        <v>-2.485840151038389</v>
      </c>
      <c r="F28" s="12">
        <v>5.997852431354502</v>
      </c>
      <c r="G28" s="12">
        <v>-1.2753041826782276</v>
      </c>
    </row>
    <row r="29" spans="1:7" ht="13.5">
      <c r="A29" s="5" t="s">
        <v>34</v>
      </c>
      <c r="B29" s="12">
        <v>1.12447964260331</v>
      </c>
      <c r="C29" s="12">
        <v>1.502288369493065</v>
      </c>
      <c r="D29" s="12">
        <v>-2.7219132834385587</v>
      </c>
      <c r="E29" s="12">
        <v>3.718941594062601</v>
      </c>
      <c r="F29" s="12">
        <v>7.4240231548480455</v>
      </c>
      <c r="G29" s="12">
        <v>1.0751334927455458</v>
      </c>
    </row>
    <row r="30" spans="1:7" ht="13.5">
      <c r="A30" s="5" t="s">
        <v>35</v>
      </c>
      <c r="B30" s="12">
        <v>6.107081001029142</v>
      </c>
      <c r="C30" s="12">
        <v>1.239114721371287</v>
      </c>
      <c r="D30" s="12">
        <v>0.4942835038253245</v>
      </c>
      <c r="E30" s="12">
        <v>5.537839309325659</v>
      </c>
      <c r="F30" s="12">
        <v>2.4114239525798196</v>
      </c>
      <c r="G30" s="12">
        <v>3.378750956082463</v>
      </c>
    </row>
    <row r="31" spans="1:7" ht="13.5">
      <c r="A31" s="5" t="s">
        <v>36</v>
      </c>
      <c r="B31" s="12">
        <v>-0.1774224072672218</v>
      </c>
      <c r="C31" s="12">
        <v>-0.3603848638357189</v>
      </c>
      <c r="D31" s="12">
        <v>-0.8896112227877336</v>
      </c>
      <c r="E31" s="12">
        <v>2.80787088215786</v>
      </c>
      <c r="F31" s="12">
        <v>3.814785582741384</v>
      </c>
      <c r="G31" s="12">
        <v>0.24260777549317344</v>
      </c>
    </row>
    <row r="32" spans="1:7" ht="13.5">
      <c r="A32" s="5" t="s">
        <v>37</v>
      </c>
      <c r="B32" s="12">
        <v>1.343697419247814</v>
      </c>
      <c r="C32" s="12">
        <v>3.521343023850957</v>
      </c>
      <c r="D32" s="12">
        <v>0.3107064255814957</v>
      </c>
      <c r="E32" s="12">
        <v>4.415770609318996</v>
      </c>
      <c r="F32" s="12">
        <v>-1.8879878357830715</v>
      </c>
      <c r="G32" s="12">
        <v>1.834893879968074</v>
      </c>
    </row>
    <row r="33" spans="1:7" ht="13.5">
      <c r="A33" s="5" t="s">
        <v>38</v>
      </c>
      <c r="B33" s="12">
        <v>5.57945935833879</v>
      </c>
      <c r="C33" s="12">
        <v>5.560499686871683</v>
      </c>
      <c r="D33" s="12">
        <v>7.8468487846848785</v>
      </c>
      <c r="E33" s="12">
        <v>8.334477550459974</v>
      </c>
      <c r="F33" s="12">
        <v>8.549657755391966</v>
      </c>
      <c r="G33" s="12">
        <v>6.550814532644514</v>
      </c>
    </row>
    <row r="34" spans="1:7" ht="13.5">
      <c r="A34" s="5" t="s">
        <v>39</v>
      </c>
      <c r="B34" s="12">
        <v>0.8792912513842746</v>
      </c>
      <c r="C34" s="12">
        <v>2.4261537500780617</v>
      </c>
      <c r="D34" s="12">
        <v>6.976744186046512</v>
      </c>
      <c r="E34" s="12">
        <v>0.614702154626109</v>
      </c>
      <c r="F34" s="12">
        <v>8.161808447352767</v>
      </c>
      <c r="G34" s="12">
        <v>2.9312663133749903</v>
      </c>
    </row>
    <row r="35" spans="1:7" ht="13.5">
      <c r="A35" s="5" t="s">
        <v>40</v>
      </c>
      <c r="B35" s="12">
        <v>-0.26785518255867563</v>
      </c>
      <c r="C35" s="12">
        <v>0.5090997774593787</v>
      </c>
      <c r="D35" s="12">
        <v>-4.683421582519204</v>
      </c>
      <c r="E35" s="12">
        <v>4.301820243118977</v>
      </c>
      <c r="F35" s="12">
        <v>6.467935320646793</v>
      </c>
      <c r="G35" s="12">
        <v>0.04610561258990595</v>
      </c>
    </row>
    <row r="36" spans="1:7" ht="13.5">
      <c r="A36" s="5" t="s">
        <v>41</v>
      </c>
      <c r="B36" s="12">
        <v>1.0060539350577875</v>
      </c>
      <c r="C36" s="12">
        <v>-1.9077949651198058</v>
      </c>
      <c r="D36" s="12">
        <v>1.6430639230107191</v>
      </c>
      <c r="E36" s="12">
        <v>3.985507246376811</v>
      </c>
      <c r="F36" s="12">
        <v>2.2936253745221613</v>
      </c>
      <c r="G36" s="12">
        <v>0.8679222095916925</v>
      </c>
    </row>
    <row r="37" spans="1:7" ht="13.5">
      <c r="A37" s="5" t="s">
        <v>42</v>
      </c>
      <c r="B37" s="12">
        <v>0.6320561440216207</v>
      </c>
      <c r="C37" s="12">
        <v>-2.3221298042732137</v>
      </c>
      <c r="D37" s="12">
        <v>4.518512816565314</v>
      </c>
      <c r="E37" s="12">
        <v>-1.9976771196283394</v>
      </c>
      <c r="F37" s="12">
        <v>-0.5655994344005656</v>
      </c>
      <c r="G37" s="12">
        <v>0.23833818131976914</v>
      </c>
    </row>
    <row r="38" spans="1:7" ht="13.5">
      <c r="A38" s="5" t="s">
        <v>43</v>
      </c>
      <c r="B38" s="12">
        <v>-1.7781339339859654</v>
      </c>
      <c r="C38" s="12">
        <v>3.912630579297246</v>
      </c>
      <c r="D38" s="12">
        <v>-0.8506407423773751</v>
      </c>
      <c r="E38" s="12">
        <v>1.3628821995733587</v>
      </c>
      <c r="F38" s="12">
        <v>2.6206196038598275</v>
      </c>
      <c r="G38" s="12">
        <v>0.5104870137269351</v>
      </c>
    </row>
    <row r="39" spans="1:7" ht="13.5">
      <c r="A39" s="5" t="s">
        <v>44</v>
      </c>
      <c r="B39" s="12">
        <v>1.1179466825428326</v>
      </c>
      <c r="C39" s="12">
        <v>1.8978858222140986</v>
      </c>
      <c r="D39" s="12">
        <v>3.0157845868152275</v>
      </c>
      <c r="E39" s="12">
        <v>-0.9002689114930434</v>
      </c>
      <c r="F39" s="12">
        <v>0</v>
      </c>
      <c r="G39" s="12">
        <v>1.3513615647980894</v>
      </c>
    </row>
    <row r="40" spans="1:7" ht="13.5">
      <c r="A40" s="5" t="s">
        <v>45</v>
      </c>
      <c r="B40" s="12">
        <v>5.056914824021981</v>
      </c>
      <c r="C40" s="12">
        <v>2.349846034261114</v>
      </c>
      <c r="D40" s="12">
        <v>2.055016764610448</v>
      </c>
      <c r="E40" s="12">
        <v>12.275837659273241</v>
      </c>
      <c r="F40" s="12">
        <v>13.184202712065723</v>
      </c>
      <c r="G40" s="12">
        <v>5.2856471711198445</v>
      </c>
    </row>
    <row r="41" spans="1:7" ht="13.5">
      <c r="A41" s="5" t="s">
        <v>46</v>
      </c>
      <c r="B41" s="12">
        <v>0.6227037798119435</v>
      </c>
      <c r="C41" s="12">
        <v>1.7233825032861108</v>
      </c>
      <c r="D41" s="12">
        <v>-1.0456777475536088</v>
      </c>
      <c r="E41" s="12">
        <v>-2.3117742867650923</v>
      </c>
      <c r="F41" s="12">
        <v>-2.15128989943157</v>
      </c>
      <c r="G41" s="12">
        <v>-0.0651618066819183</v>
      </c>
    </row>
    <row r="42" spans="1:7" ht="13.5">
      <c r="A42" s="5" t="s">
        <v>47</v>
      </c>
      <c r="B42" s="12">
        <v>3.393361800441447</v>
      </c>
      <c r="C42" s="12">
        <v>2.455132806891601</v>
      </c>
      <c r="D42" s="12">
        <v>3.0809324908071827</v>
      </c>
      <c r="E42" s="12">
        <v>5.03953100629269</v>
      </c>
      <c r="F42" s="12">
        <v>2.2343372955581375</v>
      </c>
      <c r="G42" s="12">
        <v>3.2247776320918526</v>
      </c>
    </row>
    <row r="43" spans="1:7" ht="13.5">
      <c r="A43" s="5" t="s">
        <v>48</v>
      </c>
      <c r="B43" s="12">
        <v>2.0988787358844423</v>
      </c>
      <c r="C43" s="12">
        <v>-0.367152466367713</v>
      </c>
      <c r="D43" s="12">
        <v>0.865830851284893</v>
      </c>
      <c r="E43" s="12">
        <v>3.9016897081413213</v>
      </c>
      <c r="F43" s="12">
        <v>-1.2063991607658011</v>
      </c>
      <c r="G43" s="12">
        <v>1.2324487624017302</v>
      </c>
    </row>
    <row r="44" spans="1:7" ht="13.5">
      <c r="A44" s="5" t="s">
        <v>49</v>
      </c>
      <c r="B44" s="12">
        <v>-0.8187751592605621</v>
      </c>
      <c r="C44" s="12">
        <v>0.0815775408590959</v>
      </c>
      <c r="D44" s="12">
        <v>-2.400082406262876</v>
      </c>
      <c r="E44" s="12">
        <v>-2.8533412182140743</v>
      </c>
      <c r="F44" s="12">
        <v>-1.7255110167241836</v>
      </c>
      <c r="G44" s="12">
        <v>-1.2635648399348889</v>
      </c>
    </row>
    <row r="45" spans="1:7" ht="13.5">
      <c r="A45" s="5" t="s">
        <v>50</v>
      </c>
      <c r="B45" s="12">
        <v>-4.064624174958132</v>
      </c>
      <c r="C45" s="12">
        <v>-1.8185395469110126</v>
      </c>
      <c r="D45" s="12">
        <v>-3.7044854881266494</v>
      </c>
      <c r="E45" s="12">
        <v>-4.530005580074063</v>
      </c>
      <c r="F45" s="12">
        <v>-3.3315325049522784</v>
      </c>
      <c r="G45" s="12">
        <v>-3.4524684531210283</v>
      </c>
    </row>
    <row r="46" spans="1:7" ht="13.5">
      <c r="A46" s="5" t="s">
        <v>51</v>
      </c>
      <c r="B46" s="12">
        <v>3.7192968044031876</v>
      </c>
      <c r="C46" s="12">
        <v>4.586184191692193</v>
      </c>
      <c r="D46" s="12">
        <v>5.22797018851381</v>
      </c>
      <c r="E46" s="12">
        <v>7.731137088204039</v>
      </c>
      <c r="F46" s="12">
        <v>3.8002980625931446</v>
      </c>
      <c r="G46" s="12">
        <v>4.771933319577946</v>
      </c>
    </row>
    <row r="47" spans="1:7" ht="13.5">
      <c r="A47" s="5" t="s">
        <v>52</v>
      </c>
      <c r="B47" s="12">
        <v>-1.087064134803873</v>
      </c>
      <c r="C47" s="12">
        <v>-2.121369720526647</v>
      </c>
      <c r="D47" s="12">
        <v>-3.2704926570148944</v>
      </c>
      <c r="E47" s="12">
        <v>1.7558569667077681</v>
      </c>
      <c r="F47" s="12">
        <v>4.379038047379756</v>
      </c>
      <c r="G47" s="12">
        <v>-0.9656521207676324</v>
      </c>
    </row>
    <row r="48" spans="1:7" ht="13.5">
      <c r="A48" s="5" t="s">
        <v>53</v>
      </c>
      <c r="B48" s="12">
        <v>0.6005525083076431</v>
      </c>
      <c r="C48" s="12">
        <v>-0.6963476704513676</v>
      </c>
      <c r="D48" s="12">
        <v>0.7537417895983634</v>
      </c>
      <c r="E48" s="12">
        <v>-4.832533565992923</v>
      </c>
      <c r="F48" s="12">
        <v>-3.1292984869325995</v>
      </c>
      <c r="G48" s="12">
        <v>-0.7542719218848569</v>
      </c>
    </row>
    <row r="49" spans="1:7" ht="13.5">
      <c r="A49" s="5" t="s">
        <v>54</v>
      </c>
      <c r="B49" s="12">
        <v>-0.6666136028972818</v>
      </c>
      <c r="C49" s="12">
        <v>-1.5658002196626208</v>
      </c>
      <c r="D49" s="12">
        <v>1.6387018631327706</v>
      </c>
      <c r="E49" s="12">
        <v>1.013547927065295</v>
      </c>
      <c r="F49" s="12">
        <v>2.0411785587504436</v>
      </c>
      <c r="G49" s="12">
        <v>-0.0013818262215343799</v>
      </c>
    </row>
    <row r="50" spans="1:7" ht="13.5">
      <c r="A50" s="5" t="s">
        <v>55</v>
      </c>
      <c r="B50" s="12">
        <v>-2.9668062260862595</v>
      </c>
      <c r="C50" s="12">
        <v>-1.4276313907246874</v>
      </c>
      <c r="D50" s="12">
        <v>-2.6497493953944833</v>
      </c>
      <c r="E50" s="12">
        <v>2.359703524428982</v>
      </c>
      <c r="F50" s="12">
        <v>-4.731257610019133</v>
      </c>
      <c r="G50" s="12">
        <v>-1.942874514626833</v>
      </c>
    </row>
    <row r="51" spans="1:7" ht="13.5">
      <c r="A51" s="5" t="s">
        <v>56</v>
      </c>
      <c r="B51" s="12">
        <v>-7.640695321854742</v>
      </c>
      <c r="C51" s="12">
        <v>-9.218087885296338</v>
      </c>
      <c r="D51" s="12">
        <v>-6.646264626462646</v>
      </c>
      <c r="E51" s="12">
        <v>-8.088271513718535</v>
      </c>
      <c r="F51" s="12">
        <v>-3.706408617856491</v>
      </c>
      <c r="G51" s="12">
        <v>-7.5893800820168815</v>
      </c>
    </row>
    <row r="52" spans="1:7" ht="13.5">
      <c r="A52" s="5" t="s">
        <v>57</v>
      </c>
      <c r="B52" s="12">
        <v>-5.37586337930572</v>
      </c>
      <c r="C52" s="12">
        <v>-2.960547349574781</v>
      </c>
      <c r="D52" s="12">
        <v>-4.597169192795712</v>
      </c>
      <c r="E52" s="12">
        <v>-4.571520445897423</v>
      </c>
      <c r="F52" s="12">
        <v>-5.565036025786879</v>
      </c>
      <c r="G52" s="12">
        <v>-4.546667581642534</v>
      </c>
    </row>
    <row r="53" spans="1:7" ht="13.5">
      <c r="A53" s="5" t="s">
        <v>58</v>
      </c>
      <c r="B53" s="12">
        <v>-1.332325427572522</v>
      </c>
      <c r="C53" s="12">
        <v>-5.198998418555615</v>
      </c>
      <c r="D53" s="12">
        <v>-7.515058414520759</v>
      </c>
      <c r="E53" s="12">
        <v>-9.058744243513422</v>
      </c>
      <c r="F53" s="12">
        <v>-6.655958237124787</v>
      </c>
      <c r="G53" s="12">
        <v>-5.014058855481356</v>
      </c>
    </row>
    <row r="54" spans="1:7" ht="13.5">
      <c r="A54" s="5" t="s">
        <v>59</v>
      </c>
      <c r="B54" s="12">
        <v>-15.387377896954607</v>
      </c>
      <c r="C54" s="12">
        <v>-9.324390074372698</v>
      </c>
      <c r="D54" s="12">
        <v>-10.975609756097562</v>
      </c>
      <c r="E54" s="12">
        <v>-14.395108997715061</v>
      </c>
      <c r="F54" s="12">
        <v>-21.24112712411271</v>
      </c>
      <c r="G54" s="12">
        <v>-13.394051012942453</v>
      </c>
    </row>
    <row r="55" spans="1:7" ht="13.5">
      <c r="A55" s="5" t="s">
        <v>60</v>
      </c>
      <c r="B55" s="12">
        <v>-2.5239806457089498</v>
      </c>
      <c r="C55" s="12">
        <v>2.970372925529876</v>
      </c>
      <c r="D55" s="12">
        <v>-0.17675651789659744</v>
      </c>
      <c r="E55" s="12">
        <v>0.5987591978069542</v>
      </c>
      <c r="F55" s="12">
        <v>4.438071828485593</v>
      </c>
      <c r="G55" s="12">
        <v>0.24761127942204614</v>
      </c>
    </row>
    <row r="56" spans="1:7" ht="13.5">
      <c r="A56" s="5" t="s">
        <v>61</v>
      </c>
      <c r="B56" s="12">
        <v>7.021974513048273</v>
      </c>
      <c r="C56" s="12">
        <v>6.72597334921462</v>
      </c>
      <c r="D56" s="12">
        <v>6.91554768580001</v>
      </c>
      <c r="E56" s="12">
        <v>8.641089996414486</v>
      </c>
      <c r="F56" s="12">
        <v>7.635983263598327</v>
      </c>
      <c r="G56" s="12">
        <v>7.188175011381357</v>
      </c>
    </row>
    <row r="57" spans="1:7" ht="13.5">
      <c r="A57" s="5" t="s">
        <v>62</v>
      </c>
      <c r="B57" s="12">
        <v>-0.3661712053813605</v>
      </c>
      <c r="C57" s="12">
        <v>1.8240156244550623</v>
      </c>
      <c r="D57" s="12">
        <v>1.7987762800754474</v>
      </c>
      <c r="E57" s="12">
        <v>9.696369636963697</v>
      </c>
      <c r="F57" s="12">
        <v>7.38581146744412</v>
      </c>
      <c r="G57" s="12">
        <v>2.580878366166637</v>
      </c>
    </row>
    <row r="58" spans="1:7" ht="13.5">
      <c r="A58" s="5" t="s">
        <v>63</v>
      </c>
      <c r="B58" s="12">
        <v>3.6397789453624805</v>
      </c>
      <c r="C58" s="12">
        <v>0.38703932045485684</v>
      </c>
      <c r="D58" s="12">
        <v>9.06995661605206</v>
      </c>
      <c r="E58" s="12">
        <v>8.081111980263554</v>
      </c>
      <c r="F58" s="12">
        <v>3.484162895927602</v>
      </c>
      <c r="G58" s="12">
        <v>4.499806194721448</v>
      </c>
    </row>
    <row r="59" spans="1:7" ht="13.5">
      <c r="A59" s="5" t="s">
        <v>64</v>
      </c>
      <c r="B59" s="12">
        <v>-0.8930916732335172</v>
      </c>
      <c r="C59" s="12">
        <v>-1.5353645637858677</v>
      </c>
      <c r="D59" s="12">
        <v>-2.771908017402113</v>
      </c>
      <c r="E59" s="12">
        <v>-3.947221912927291</v>
      </c>
      <c r="F59" s="12">
        <v>-4.5146480104940965</v>
      </c>
      <c r="G59" s="12">
        <v>-2.1757823037496626</v>
      </c>
    </row>
    <row r="60" spans="1:7" ht="13.5">
      <c r="A60" s="5" t="s">
        <v>65</v>
      </c>
      <c r="B60" s="12">
        <v>0.9700503578054598</v>
      </c>
      <c r="C60" s="12">
        <v>-0.48165217089989265</v>
      </c>
      <c r="D60" s="12">
        <v>-3.081053439018154</v>
      </c>
      <c r="E60" s="12">
        <v>-1.9764678606619137</v>
      </c>
      <c r="F60" s="12">
        <v>-0.3663423010875787</v>
      </c>
      <c r="G60" s="12">
        <v>-0.7488603362546642</v>
      </c>
    </row>
    <row r="61" spans="1:7" ht="13.5">
      <c r="A61" s="5" t="s">
        <v>66</v>
      </c>
      <c r="B61" s="12">
        <v>-1.7298404031919363</v>
      </c>
      <c r="C61" s="12">
        <v>-3.826601671309192</v>
      </c>
      <c r="D61" s="12">
        <v>-3.4164358264081254</v>
      </c>
      <c r="E61" s="12">
        <v>-5.629139072847682</v>
      </c>
      <c r="F61" s="12">
        <v>-4.469723083994025</v>
      </c>
      <c r="G61" s="12">
        <v>-3.3653428725233123</v>
      </c>
    </row>
    <row r="62" spans="1:7" ht="13.5">
      <c r="A62" s="5" t="s">
        <v>67</v>
      </c>
      <c r="B62" s="12">
        <v>1.322221331837487</v>
      </c>
      <c r="C62" s="12">
        <v>0.8761449621664675</v>
      </c>
      <c r="D62" s="12">
        <v>1.2974597104616226</v>
      </c>
      <c r="E62" s="12">
        <v>2.4122807017543857</v>
      </c>
      <c r="F62" s="12">
        <v>6.555208082751984</v>
      </c>
      <c r="G62" s="12">
        <v>1.753850024259196</v>
      </c>
    </row>
    <row r="63" spans="1:7" ht="13.5">
      <c r="A63" s="5" t="s">
        <v>68</v>
      </c>
      <c r="B63" s="12">
        <v>2.003585363281662</v>
      </c>
      <c r="C63" s="12">
        <v>0.07177977963607651</v>
      </c>
      <c r="D63" s="12">
        <v>2.96166464428565</v>
      </c>
      <c r="E63" s="12">
        <v>0.2386050780055063</v>
      </c>
      <c r="F63" s="12">
        <v>8.00316062761034</v>
      </c>
      <c r="G63" s="12">
        <v>1.9311258278145695</v>
      </c>
    </row>
    <row r="64" spans="1:7" ht="13.5">
      <c r="A64" s="5" t="s">
        <v>69</v>
      </c>
      <c r="B64" s="12">
        <v>-7.130673007340019</v>
      </c>
      <c r="C64" s="12">
        <v>-6.204497363985224</v>
      </c>
      <c r="D64" s="12">
        <v>-7.887385421213445</v>
      </c>
      <c r="E64" s="12">
        <v>-3.472900390625</v>
      </c>
      <c r="F64" s="12">
        <v>8.967391304347826</v>
      </c>
      <c r="G64" s="12">
        <v>-5.203704184966692</v>
      </c>
    </row>
    <row r="65" spans="1:7" ht="13.5">
      <c r="A65" s="5" t="s">
        <v>70</v>
      </c>
      <c r="B65" s="12">
        <v>-2.68277071215874</v>
      </c>
      <c r="C65" s="12">
        <v>-3.2768707222880744</v>
      </c>
      <c r="D65" s="12">
        <v>0.6586741221627257</v>
      </c>
      <c r="E65" s="12">
        <v>-6.33575719253873</v>
      </c>
      <c r="F65" s="12">
        <v>-27.83426050258968</v>
      </c>
      <c r="G65" s="12">
        <v>-5.104633098784611</v>
      </c>
    </row>
    <row r="66" spans="1:7" ht="13.5">
      <c r="A66" s="5" t="s">
        <v>71</v>
      </c>
      <c r="B66" s="12">
        <v>-7.55526323314936</v>
      </c>
      <c r="C66" s="12">
        <v>-10.570841239721695</v>
      </c>
      <c r="D66" s="12">
        <v>-8.48790132755861</v>
      </c>
      <c r="E66" s="12">
        <v>-16.019712414770808</v>
      </c>
      <c r="F66" s="12">
        <v>-15.430622009569378</v>
      </c>
      <c r="G66" s="12">
        <v>-10.258657216594122</v>
      </c>
    </row>
    <row r="67" spans="1:7" ht="13.5">
      <c r="A67" s="5" t="s">
        <v>72</v>
      </c>
      <c r="B67" s="12">
        <v>-28.731400996071393</v>
      </c>
      <c r="C67" s="12">
        <v>-23.10140571125453</v>
      </c>
      <c r="D67" s="12">
        <v>-27.84093831987242</v>
      </c>
      <c r="E67" s="12">
        <v>-22.84565916398714</v>
      </c>
      <c r="F67" s="12">
        <v>-18.497564042118498</v>
      </c>
      <c r="G67" s="12">
        <v>-25.69454131836765</v>
      </c>
    </row>
    <row r="68" spans="1:7" ht="13.5">
      <c r="A68" s="5" t="s">
        <v>73</v>
      </c>
      <c r="B68" s="12">
        <v>-2.9905811884196365</v>
      </c>
      <c r="C68" s="12">
        <v>-8.62267187859278</v>
      </c>
      <c r="D68" s="12">
        <v>-2.5023169601482853</v>
      </c>
      <c r="E68" s="12">
        <v>-8.241300270889768</v>
      </c>
      <c r="F68" s="12">
        <v>-14.539143848823757</v>
      </c>
      <c r="G68" s="12">
        <v>-5.899257718857407</v>
      </c>
    </row>
    <row r="69" spans="1:7" ht="13.5">
      <c r="A69" s="5" t="s">
        <v>74</v>
      </c>
      <c r="B69" s="12">
        <v>-0.7695749440715884</v>
      </c>
      <c r="C69" s="12">
        <v>2.0759939607448414</v>
      </c>
      <c r="D69" s="12">
        <v>-0.02193623866627669</v>
      </c>
      <c r="E69" s="12">
        <v>-2.713750425797661</v>
      </c>
      <c r="F69" s="12">
        <v>-4.715703971119133</v>
      </c>
      <c r="G69" s="12">
        <v>-0.4496554687619896</v>
      </c>
    </row>
    <row r="70" spans="1:7" ht="13.5">
      <c r="A70" s="5" t="s">
        <v>75</v>
      </c>
      <c r="B70" s="12">
        <v>-3.6612859590585267</v>
      </c>
      <c r="C70" s="12">
        <v>0.7703685443115986</v>
      </c>
      <c r="D70" s="12">
        <v>1.9673809697944855</v>
      </c>
      <c r="E70" s="12">
        <v>-1.704014939309057</v>
      </c>
      <c r="F70" s="12">
        <v>1.657589391427895</v>
      </c>
      <c r="G70" s="12">
        <v>-0.7615465252512795</v>
      </c>
    </row>
    <row r="71" spans="1:7" ht="13.5">
      <c r="A71" s="5" t="s">
        <v>76</v>
      </c>
      <c r="B71" s="12">
        <v>2.312084620424974</v>
      </c>
      <c r="C71" s="12">
        <v>-0.5076142131979695</v>
      </c>
      <c r="D71" s="12">
        <v>-1.8003155931717112</v>
      </c>
      <c r="E71" s="12">
        <v>4.606981714557112</v>
      </c>
      <c r="F71" s="12">
        <v>-2.1896109946424414</v>
      </c>
      <c r="G71" s="12">
        <v>0.7052536738434771</v>
      </c>
    </row>
    <row r="72" spans="1:7" ht="13.5">
      <c r="A72" s="5" t="s">
        <v>77</v>
      </c>
      <c r="B72" s="12">
        <v>-1.3723696248856359</v>
      </c>
      <c r="C72" s="12">
        <v>0.05532333415293829</v>
      </c>
      <c r="D72" s="12">
        <v>-0.04382441019647944</v>
      </c>
      <c r="E72" s="12">
        <v>-8.093076049943246</v>
      </c>
      <c r="F72" s="12">
        <v>-5.429864253393665</v>
      </c>
      <c r="G72" s="12">
        <v>-1.9096686616893934</v>
      </c>
    </row>
    <row r="73" spans="1:7" ht="13.5">
      <c r="A73" s="5" t="s">
        <v>161</v>
      </c>
      <c r="B73" s="12">
        <v>-0.6354359925788498</v>
      </c>
      <c r="C73" s="12">
        <v>-2.764637218160595</v>
      </c>
      <c r="D73" s="12">
        <v>-0.577274388016076</v>
      </c>
      <c r="E73" s="12">
        <v>-0.6545634185500803</v>
      </c>
      <c r="F73" s="12">
        <v>-5.8171745152354575</v>
      </c>
      <c r="G73" s="12">
        <v>-1.493945588929077</v>
      </c>
    </row>
    <row r="74" spans="1:7" ht="13.5">
      <c r="A74" s="5" t="s">
        <v>162</v>
      </c>
      <c r="B74" s="12">
        <v>0.849554217429865</v>
      </c>
      <c r="C74" s="12">
        <v>1.9144499905225247</v>
      </c>
      <c r="D74" s="12">
        <v>2.2710568866676466</v>
      </c>
      <c r="E74" s="12">
        <v>2.449030333167578</v>
      </c>
      <c r="F74" s="12">
        <v>1.2299465240641712</v>
      </c>
      <c r="G74" s="12">
        <v>1.6554916985951469</v>
      </c>
    </row>
    <row r="75" spans="1:7" ht="13.5">
      <c r="A75" s="5" t="s">
        <v>163</v>
      </c>
      <c r="B75" s="12">
        <v>4.76278639203888</v>
      </c>
      <c r="C75" s="12">
        <v>5.220086794792313</v>
      </c>
      <c r="D75" s="12">
        <v>11.189363995688106</v>
      </c>
      <c r="E75" s="12">
        <v>10.217206649678436</v>
      </c>
      <c r="F75" s="12">
        <v>6.048600105652404</v>
      </c>
      <c r="G75" s="12">
        <v>7.065345415142045</v>
      </c>
    </row>
    <row r="76" spans="1:7" ht="13.5">
      <c r="A76" s="5" t="s">
        <v>164</v>
      </c>
      <c r="B76" s="12">
        <v>-1.2547494919148183</v>
      </c>
      <c r="C76" s="12">
        <v>-1.7558331369314166</v>
      </c>
      <c r="D76" s="12">
        <v>-2.1652016546018613</v>
      </c>
      <c r="E76" s="12">
        <v>-1.3872068699768798</v>
      </c>
      <c r="F76" s="12">
        <v>1.2453300124533</v>
      </c>
      <c r="G76" s="12">
        <v>-1.4565242900727529</v>
      </c>
    </row>
    <row r="77" spans="1:7" ht="13.5">
      <c r="A77" s="5" t="s">
        <v>165</v>
      </c>
      <c r="B77" s="12">
        <v>4.854586129753915</v>
      </c>
      <c r="C77" s="12">
        <v>5.697493103034665</v>
      </c>
      <c r="D77" s="12">
        <v>4.208231485763362</v>
      </c>
      <c r="E77" s="12">
        <v>9.623757954672325</v>
      </c>
      <c r="F77" s="12">
        <v>10.504305043050431</v>
      </c>
      <c r="G77" s="12">
        <v>5.89583674441451</v>
      </c>
    </row>
    <row r="78" spans="1:7" ht="13.5">
      <c r="A78" s="5" t="s">
        <v>166</v>
      </c>
      <c r="B78" s="12">
        <v>2.103691060379774</v>
      </c>
      <c r="C78" s="12">
        <v>2.85406264185202</v>
      </c>
      <c r="D78" s="12">
        <v>0.6783314314695068</v>
      </c>
      <c r="E78" s="12">
        <v>0.030553009471432937</v>
      </c>
      <c r="F78" s="12">
        <v>1.981300089047195</v>
      </c>
      <c r="G78" s="12">
        <v>1.6796918924997188</v>
      </c>
    </row>
    <row r="79" spans="1:7" ht="13.5">
      <c r="A79" s="5" t="s">
        <v>167</v>
      </c>
      <c r="B79" s="12">
        <v>1.6633233032430625</v>
      </c>
      <c r="C79" s="12">
        <v>2.6535003034147957</v>
      </c>
      <c r="D79" s="12">
        <v>2.10943895220704</v>
      </c>
      <c r="E79" s="12">
        <v>7.1777642028100175</v>
      </c>
      <c r="F79" s="12">
        <v>0.5020737830168085</v>
      </c>
      <c r="G79" s="12">
        <v>2.684582313827949</v>
      </c>
    </row>
    <row r="80" spans="1:7" ht="13.5">
      <c r="A80" s="5" t="s">
        <v>168</v>
      </c>
      <c r="B80" s="12">
        <v>11.637753843624106</v>
      </c>
      <c r="C80" s="12">
        <v>10.038693035253655</v>
      </c>
      <c r="D80" s="12">
        <v>9.570794277257031</v>
      </c>
      <c r="E80" s="12">
        <v>8.520946138500998</v>
      </c>
      <c r="F80" s="12">
        <v>12.68462206776716</v>
      </c>
      <c r="G80" s="12">
        <v>10.409122117365142</v>
      </c>
    </row>
    <row r="81" spans="1:7" ht="13.5">
      <c r="A81" s="5" t="s">
        <v>169</v>
      </c>
      <c r="B81" s="12">
        <v>9.15049526825496</v>
      </c>
      <c r="C81" s="12">
        <v>7.560070326235594</v>
      </c>
      <c r="D81" s="12">
        <v>13.659387663214767</v>
      </c>
      <c r="E81" s="12">
        <v>18.07598039215686</v>
      </c>
      <c r="F81" s="12">
        <v>12.278334618350039</v>
      </c>
      <c r="G81" s="12">
        <v>11.171399656152072</v>
      </c>
    </row>
    <row r="82" spans="1:7" ht="13.5">
      <c r="A82" s="5" t="s">
        <v>78</v>
      </c>
      <c r="B82" s="12">
        <v>3.1374401187504217</v>
      </c>
      <c r="C82" s="12">
        <v>1.5755539411551036</v>
      </c>
      <c r="D82" s="12">
        <v>1.1289923248328793</v>
      </c>
      <c r="E82" s="12">
        <v>-0.07413447994662317</v>
      </c>
      <c r="F82" s="12">
        <v>7.313304721030042</v>
      </c>
      <c r="G82" s="12">
        <v>2.1069372086646556</v>
      </c>
    </row>
    <row r="83" spans="1:7" ht="13.5">
      <c r="A83" s="5" t="s">
        <v>170</v>
      </c>
      <c r="B83" s="12">
        <v>5.956430720921104</v>
      </c>
      <c r="C83" s="12">
        <v>3.7638013499620047</v>
      </c>
      <c r="D83" s="12">
        <v>2.8203496058365567</v>
      </c>
      <c r="E83" s="12">
        <v>1.9511833222049115</v>
      </c>
      <c r="F83" s="12">
        <v>3.2154855223164294</v>
      </c>
      <c r="G83" s="12">
        <v>3.977614505456733</v>
      </c>
    </row>
    <row r="84" spans="1:7" ht="13.5">
      <c r="A84" s="5" t="s">
        <v>79</v>
      </c>
      <c r="B84" s="12">
        <v>1.9047325039360357</v>
      </c>
      <c r="C84" s="12">
        <v>4.919657088700298</v>
      </c>
      <c r="D84" s="12">
        <v>5.847897518929472</v>
      </c>
      <c r="E84" s="12">
        <v>6.8694513171299665</v>
      </c>
      <c r="F84" s="12">
        <v>4.9442033477991325</v>
      </c>
      <c r="G84" s="12">
        <v>4.390541224599428</v>
      </c>
    </row>
    <row r="85" spans="1:7" ht="13.5">
      <c r="A85" s="5" t="s">
        <v>155</v>
      </c>
      <c r="B85" s="12">
        <v>2.2144804604665254</v>
      </c>
      <c r="C85" s="12">
        <v>0.5378772326011085</v>
      </c>
      <c r="D85" s="12">
        <v>0.22495163539838933</v>
      </c>
      <c r="E85" s="12">
        <v>-2.703254800490263</v>
      </c>
      <c r="F85" s="12">
        <v>-2.614089499335401</v>
      </c>
      <c r="G85" s="12">
        <v>0.3344911874437154</v>
      </c>
    </row>
    <row r="86" spans="1:7" ht="13.5">
      <c r="A86" s="5" t="s">
        <v>158</v>
      </c>
      <c r="B86" s="12">
        <v>2.290981298716695</v>
      </c>
      <c r="C86" s="12">
        <v>-0.1388548558359879</v>
      </c>
      <c r="D86" s="12">
        <v>0.7496521075548772</v>
      </c>
      <c r="E86" s="12">
        <v>0.2729372244383792</v>
      </c>
      <c r="F86" s="12">
        <v>-0.12132241431604489</v>
      </c>
      <c r="G86" s="12">
        <v>0.9241816011914742</v>
      </c>
    </row>
    <row r="87" spans="1:7" ht="13.5">
      <c r="A87" s="5" t="s">
        <v>171</v>
      </c>
      <c r="B87" s="12">
        <v>1.8774989859187579</v>
      </c>
      <c r="C87" s="12">
        <v>2.0407328643873712</v>
      </c>
      <c r="D87" s="12">
        <v>0.40099803956513996</v>
      </c>
      <c r="E87" s="12">
        <v>4.885538805136795</v>
      </c>
      <c r="F87" s="12">
        <v>4.58548436076526</v>
      </c>
      <c r="G87" s="12">
        <v>2.188147453187913</v>
      </c>
    </row>
    <row r="88" spans="1:7" ht="13.5">
      <c r="A88" s="5" t="s">
        <v>173</v>
      </c>
      <c r="B88" s="12">
        <v>-0.5005403560662078</v>
      </c>
      <c r="C88" s="12">
        <v>-2.30852470842852</v>
      </c>
      <c r="D88" s="12">
        <v>1.4688914529155943</v>
      </c>
      <c r="E88" s="12">
        <v>0.006654245408570668</v>
      </c>
      <c r="F88" s="12">
        <v>-2.4099883855981417</v>
      </c>
      <c r="G88" s="12">
        <v>-0.5604276847450819</v>
      </c>
    </row>
    <row r="89" spans="1:7" ht="13.5">
      <c r="A89" s="5" t="s">
        <v>175</v>
      </c>
      <c r="B89" s="12">
        <v>-3.9301434859658144</v>
      </c>
      <c r="C89" s="12">
        <v>-2.3958974358974356</v>
      </c>
      <c r="D89" s="12">
        <v>-5.344412858080036</v>
      </c>
      <c r="E89" s="12">
        <v>-5.436156763590392</v>
      </c>
      <c r="F89" s="12">
        <v>1.7108003570365964</v>
      </c>
      <c r="G89" s="12">
        <v>-3.7344797407118877</v>
      </c>
    </row>
    <row r="90" spans="1:7" ht="13.5">
      <c r="A90" s="11" t="s">
        <v>188</v>
      </c>
      <c r="B90" s="9">
        <v>1.7970307339858975</v>
      </c>
      <c r="C90" s="9">
        <v>2.3958639821781347</v>
      </c>
      <c r="D90" s="9">
        <v>-1.2336552233978653</v>
      </c>
      <c r="E90" s="9">
        <v>2.708978328173375</v>
      </c>
      <c r="F90" s="9">
        <v>-4.812052069621179</v>
      </c>
      <c r="G90" s="9">
        <v>0.9620956301076988</v>
      </c>
    </row>
    <row r="91" spans="1:7" ht="13.5">
      <c r="A91" s="11" t="s">
        <v>190</v>
      </c>
      <c r="B91" s="9">
        <v>-1.826684202835014</v>
      </c>
      <c r="C91" s="9">
        <v>-0.5870038175772752</v>
      </c>
      <c r="D91" s="9">
        <v>-0.3929640718562874</v>
      </c>
      <c r="E91" s="9">
        <v>1.1646228677125436</v>
      </c>
      <c r="F91" s="9">
        <v>5.009219422249539</v>
      </c>
      <c r="G91" s="9">
        <v>-0.35227643804981346</v>
      </c>
    </row>
    <row r="92" spans="1:7" ht="13.5">
      <c r="A92" s="11" t="s">
        <v>192</v>
      </c>
      <c r="B92" s="9">
        <v>5.266448347722537</v>
      </c>
      <c r="C92" s="9">
        <v>5.937732265257247</v>
      </c>
      <c r="D92" s="9">
        <v>5.499718204020289</v>
      </c>
      <c r="E92" s="9">
        <v>2.492043069005214</v>
      </c>
      <c r="F92" s="9">
        <v>3.263096283289435</v>
      </c>
      <c r="G92" s="9">
        <v>4.934409787390393</v>
      </c>
    </row>
    <row r="93" spans="1:7" ht="13.5">
      <c r="A93" s="11" t="s">
        <v>194</v>
      </c>
      <c r="B93" s="9">
        <v>1.0379252806923274</v>
      </c>
      <c r="C93" s="9">
        <v>1.4733395696913003</v>
      </c>
      <c r="D93" s="9">
        <v>2.9737791034145036</v>
      </c>
      <c r="E93" s="9">
        <v>0.19821605550049554</v>
      </c>
      <c r="F93" s="9">
        <v>0.7368570213971943</v>
      </c>
      <c r="G93" s="9">
        <v>1.4147818680798714</v>
      </c>
    </row>
    <row r="94" spans="1:7" ht="13.5">
      <c r="A94" s="11" t="s">
        <v>235</v>
      </c>
      <c r="B94" s="9">
        <v>-0.7949392599227454</v>
      </c>
      <c r="C94" s="9">
        <v>0.05377583160482446</v>
      </c>
      <c r="D94" s="9">
        <v>1.1802343175824652</v>
      </c>
      <c r="E94" s="9">
        <v>0.6923837784371909</v>
      </c>
      <c r="F94" s="9">
        <v>1.0409340272893515</v>
      </c>
      <c r="G94" s="9">
        <v>0.16983156814258388</v>
      </c>
    </row>
    <row r="95" spans="1:7" ht="13.5">
      <c r="A95" s="11" t="s">
        <v>237</v>
      </c>
      <c r="B95" s="9">
        <v>-1.7041927656452798</v>
      </c>
      <c r="C95" s="9">
        <v>-1.6661547911547911</v>
      </c>
      <c r="D95" s="9">
        <v>-0.52555118783114</v>
      </c>
      <c r="E95" s="9">
        <v>-3.8834315651604454</v>
      </c>
      <c r="F95" s="9">
        <v>-1.6706111652512876</v>
      </c>
      <c r="G95" s="9">
        <v>-1.7457404491974624</v>
      </c>
    </row>
    <row r="96" spans="1:7" ht="13.5">
      <c r="A96" s="11" t="s">
        <v>244</v>
      </c>
      <c r="B96" s="9">
        <v>-4.922785464148344</v>
      </c>
      <c r="C96" s="9">
        <v>-4.923088935738268</v>
      </c>
      <c r="D96" s="9">
        <v>-8.766805549589794</v>
      </c>
      <c r="E96" s="9">
        <v>-5.0827825849969335</v>
      </c>
      <c r="F96" s="9">
        <v>-6.456180093444712</v>
      </c>
      <c r="G96" s="9">
        <v>-5.896295734453367</v>
      </c>
    </row>
    <row r="97" spans="1:7" ht="9" customHeight="1">
      <c r="A97" s="8"/>
      <c r="B97" s="6"/>
      <c r="C97" s="6"/>
      <c r="D97" s="6"/>
      <c r="E97" s="6"/>
      <c r="F97" s="6"/>
      <c r="G97" s="6"/>
    </row>
    <row r="99" ht="13.5">
      <c r="A99" s="5" t="s">
        <v>229</v>
      </c>
    </row>
    <row r="100" ht="13.5">
      <c r="A100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2" width="22.57421875" style="0" customWidth="1"/>
  </cols>
  <sheetData>
    <row r="1" spans="1:2" ht="57" customHeight="1">
      <c r="A1" s="100" t="s">
        <v>242</v>
      </c>
      <c r="B1" s="100"/>
    </row>
    <row r="2" spans="1:2" ht="13.5">
      <c r="A2" s="82"/>
      <c r="B2" s="83"/>
    </row>
    <row r="3" spans="1:2" ht="38.25">
      <c r="A3" s="84" t="s">
        <v>226</v>
      </c>
      <c r="B3" s="85" t="s">
        <v>227</v>
      </c>
    </row>
    <row r="4" spans="1:2" ht="9" customHeight="1">
      <c r="A4" s="86"/>
      <c r="B4" s="87"/>
    </row>
    <row r="5" ht="13.5">
      <c r="B5" s="88" t="s">
        <v>201</v>
      </c>
    </row>
    <row r="6" spans="1:2" ht="13.5">
      <c r="A6" s="77" t="s">
        <v>202</v>
      </c>
      <c r="B6" s="65">
        <v>7186</v>
      </c>
    </row>
    <row r="7" spans="1:2" ht="13.5">
      <c r="A7" s="77" t="s">
        <v>203</v>
      </c>
      <c r="B7" s="65">
        <v>282</v>
      </c>
    </row>
    <row r="8" spans="1:2" ht="13.5">
      <c r="A8" s="77" t="s">
        <v>204</v>
      </c>
      <c r="B8" s="65">
        <v>3215</v>
      </c>
    </row>
    <row r="9" spans="1:2" ht="13.5">
      <c r="A9" s="77" t="s">
        <v>205</v>
      </c>
      <c r="B9" s="65">
        <v>21203</v>
      </c>
    </row>
    <row r="10" spans="1:2" s="89" customFormat="1" ht="13.5">
      <c r="A10" s="77" t="s">
        <v>206</v>
      </c>
      <c r="B10" s="65">
        <f>B11+B12</f>
        <v>2107</v>
      </c>
    </row>
    <row r="11" spans="1:2" s="79" customFormat="1" ht="13.5">
      <c r="A11" s="78" t="s">
        <v>207</v>
      </c>
      <c r="B11" s="65">
        <v>846</v>
      </c>
    </row>
    <row r="12" spans="1:2" s="79" customFormat="1" ht="13.5">
      <c r="A12" s="78" t="s">
        <v>208</v>
      </c>
      <c r="B12" s="65">
        <v>1261</v>
      </c>
    </row>
    <row r="13" spans="1:2" ht="13.5">
      <c r="A13" s="77" t="s">
        <v>209</v>
      </c>
      <c r="B13" s="65">
        <v>9329</v>
      </c>
    </row>
    <row r="14" spans="1:2" ht="13.5">
      <c r="A14" s="77" t="s">
        <v>210</v>
      </c>
      <c r="B14" s="65">
        <v>2919</v>
      </c>
    </row>
    <row r="15" spans="1:2" ht="13.5">
      <c r="A15" s="77" t="s">
        <v>211</v>
      </c>
      <c r="B15" s="65">
        <v>8539</v>
      </c>
    </row>
    <row r="16" spans="1:2" ht="13.5">
      <c r="A16" s="77" t="s">
        <v>212</v>
      </c>
      <c r="B16" s="65">
        <v>8103</v>
      </c>
    </row>
    <row r="17" spans="1:2" ht="13.5">
      <c r="A17" s="77" t="s">
        <v>213</v>
      </c>
      <c r="B17" s="65">
        <v>1141</v>
      </c>
    </row>
    <row r="18" spans="1:2" ht="13.5">
      <c r="A18" s="77" t="s">
        <v>214</v>
      </c>
      <c r="B18" s="65">
        <v>2260</v>
      </c>
    </row>
    <row r="19" spans="1:2" ht="13.5">
      <c r="A19" s="77" t="s">
        <v>215</v>
      </c>
      <c r="B19" s="65">
        <v>10448</v>
      </c>
    </row>
    <row r="20" spans="1:2" ht="13.5">
      <c r="A20" s="77" t="s">
        <v>216</v>
      </c>
      <c r="B20" s="65">
        <v>1708</v>
      </c>
    </row>
    <row r="21" spans="1:2" ht="13.5">
      <c r="A21" s="77" t="s">
        <v>217</v>
      </c>
      <c r="B21" s="65">
        <v>207</v>
      </c>
    </row>
    <row r="22" spans="1:2" ht="13.5">
      <c r="A22" s="77" t="s">
        <v>218</v>
      </c>
      <c r="B22" s="65">
        <v>5051</v>
      </c>
    </row>
    <row r="23" spans="1:2" ht="13.5">
      <c r="A23" s="77" t="s">
        <v>219</v>
      </c>
      <c r="B23" s="65">
        <v>5396</v>
      </c>
    </row>
    <row r="24" spans="1:2" ht="13.5">
      <c r="A24" s="77" t="s">
        <v>220</v>
      </c>
      <c r="B24" s="65">
        <v>479</v>
      </c>
    </row>
    <row r="25" spans="1:2" ht="13.5">
      <c r="A25" s="77" t="s">
        <v>221</v>
      </c>
      <c r="B25" s="65">
        <v>1151</v>
      </c>
    </row>
    <row r="26" spans="1:2" ht="13.5">
      <c r="A26" s="77" t="s">
        <v>222</v>
      </c>
      <c r="B26" s="65">
        <v>4430</v>
      </c>
    </row>
    <row r="27" spans="1:2" ht="13.5">
      <c r="A27" s="77" t="s">
        <v>223</v>
      </c>
      <c r="B27" s="65">
        <v>2258</v>
      </c>
    </row>
    <row r="28" spans="1:2" ht="9" customHeight="1">
      <c r="A28" s="77"/>
      <c r="B28" s="65"/>
    </row>
    <row r="29" spans="1:2" ht="13.5">
      <c r="A29" s="77" t="s">
        <v>2</v>
      </c>
      <c r="B29" s="65">
        <v>31886</v>
      </c>
    </row>
    <row r="30" spans="1:2" ht="13.5">
      <c r="A30" s="77" t="s">
        <v>3</v>
      </c>
      <c r="B30" s="65">
        <v>22894</v>
      </c>
    </row>
    <row r="31" spans="1:2" ht="13.5">
      <c r="A31" s="77" t="s">
        <v>0</v>
      </c>
      <c r="B31" s="65">
        <v>21952</v>
      </c>
    </row>
    <row r="32" spans="1:2" ht="13.5">
      <c r="A32" s="77" t="s">
        <v>4</v>
      </c>
      <c r="B32" s="65">
        <v>13992</v>
      </c>
    </row>
    <row r="33" spans="1:2" ht="13.5">
      <c r="A33" s="77" t="s">
        <v>5</v>
      </c>
      <c r="B33" s="65">
        <v>6688</v>
      </c>
    </row>
    <row r="34" spans="1:2" ht="15.75" customHeight="1">
      <c r="A34" s="90" t="s">
        <v>1</v>
      </c>
      <c r="B34" s="65">
        <v>97412</v>
      </c>
    </row>
    <row r="35" spans="1:2" ht="15.75" customHeight="1">
      <c r="A35" s="90"/>
      <c r="B35" s="65"/>
    </row>
    <row r="36" spans="1:2" ht="15.75" customHeight="1">
      <c r="A36" s="90"/>
      <c r="B36" s="88" t="s">
        <v>239</v>
      </c>
    </row>
    <row r="37" spans="1:2" ht="15.75" customHeight="1">
      <c r="A37" s="90"/>
      <c r="B37" s="65"/>
    </row>
    <row r="38" spans="1:2" ht="15.75" customHeight="1">
      <c r="A38" s="77" t="s">
        <v>202</v>
      </c>
      <c r="B38" s="65">
        <v>8216</v>
      </c>
    </row>
    <row r="39" spans="1:2" ht="15.75" customHeight="1">
      <c r="A39" s="77" t="s">
        <v>203</v>
      </c>
      <c r="B39" s="65">
        <v>297</v>
      </c>
    </row>
    <row r="40" spans="1:2" ht="15.75" customHeight="1">
      <c r="A40" s="77" t="s">
        <v>204</v>
      </c>
      <c r="B40" s="65">
        <v>3200</v>
      </c>
    </row>
    <row r="41" spans="1:2" ht="15.75" customHeight="1">
      <c r="A41" s="77" t="s">
        <v>205</v>
      </c>
      <c r="B41" s="65">
        <v>24157</v>
      </c>
    </row>
    <row r="42" spans="1:2" ht="15.75" customHeight="1">
      <c r="A42" s="77" t="s">
        <v>206</v>
      </c>
      <c r="B42" s="65">
        <f>B43+B44</f>
        <v>2275</v>
      </c>
    </row>
    <row r="43" spans="1:2" ht="15.75" customHeight="1">
      <c r="A43" s="78" t="s">
        <v>207</v>
      </c>
      <c r="B43" s="65">
        <v>833</v>
      </c>
    </row>
    <row r="44" spans="1:2" ht="15.75" customHeight="1">
      <c r="A44" s="78" t="s">
        <v>208</v>
      </c>
      <c r="B44" s="65">
        <v>1442</v>
      </c>
    </row>
    <row r="45" spans="1:2" ht="15.75" customHeight="1">
      <c r="A45" s="77" t="s">
        <v>209</v>
      </c>
      <c r="B45" s="65">
        <v>10595</v>
      </c>
    </row>
    <row r="46" spans="1:2" ht="15.75" customHeight="1">
      <c r="A46" s="77" t="s">
        <v>210</v>
      </c>
      <c r="B46" s="65">
        <v>3446</v>
      </c>
    </row>
    <row r="47" spans="1:2" ht="15.75" customHeight="1">
      <c r="A47" s="77" t="s">
        <v>211</v>
      </c>
      <c r="B47" s="65">
        <v>9520</v>
      </c>
    </row>
    <row r="48" spans="1:2" ht="15.75" customHeight="1">
      <c r="A48" s="77" t="s">
        <v>212</v>
      </c>
      <c r="B48" s="65">
        <v>7869</v>
      </c>
    </row>
    <row r="49" spans="1:2" ht="15.75" customHeight="1">
      <c r="A49" s="77" t="s">
        <v>213</v>
      </c>
      <c r="B49" s="65">
        <v>1292</v>
      </c>
    </row>
    <row r="50" spans="1:2" ht="15.75" customHeight="1">
      <c r="A50" s="77" t="s">
        <v>214</v>
      </c>
      <c r="B50" s="65">
        <v>2441</v>
      </c>
    </row>
    <row r="51" spans="1:2" ht="15.75" customHeight="1">
      <c r="A51" s="77" t="s">
        <v>215</v>
      </c>
      <c r="B51" s="65">
        <v>11168</v>
      </c>
    </row>
    <row r="52" spans="1:2" ht="15.75" customHeight="1">
      <c r="A52" s="77" t="s">
        <v>216</v>
      </c>
      <c r="B52" s="65">
        <v>1824</v>
      </c>
    </row>
    <row r="53" spans="1:2" ht="15.75" customHeight="1">
      <c r="A53" s="77" t="s">
        <v>217</v>
      </c>
      <c r="B53" s="65">
        <v>212</v>
      </c>
    </row>
    <row r="54" spans="1:2" ht="15.75" customHeight="1">
      <c r="A54" s="77" t="s">
        <v>218</v>
      </c>
      <c r="B54" s="65">
        <v>5233</v>
      </c>
    </row>
    <row r="55" spans="1:2" ht="15.75" customHeight="1">
      <c r="A55" s="77" t="s">
        <v>219</v>
      </c>
      <c r="B55" s="65">
        <v>5820</v>
      </c>
    </row>
    <row r="56" spans="1:2" ht="15.75" customHeight="1">
      <c r="A56" s="77" t="s">
        <v>220</v>
      </c>
      <c r="B56" s="65">
        <v>503</v>
      </c>
    </row>
    <row r="57" spans="1:2" ht="15.75" customHeight="1">
      <c r="A57" s="77" t="s">
        <v>221</v>
      </c>
      <c r="B57" s="65">
        <v>1413</v>
      </c>
    </row>
    <row r="58" spans="1:2" ht="15.75" customHeight="1">
      <c r="A58" s="77" t="s">
        <v>222</v>
      </c>
      <c r="B58" s="65">
        <v>4732</v>
      </c>
    </row>
    <row r="59" spans="1:2" ht="15.75" customHeight="1">
      <c r="A59" s="77" t="s">
        <v>223</v>
      </c>
      <c r="B59" s="65">
        <v>2277</v>
      </c>
    </row>
    <row r="60" spans="1:2" ht="9" customHeight="1">
      <c r="A60" s="77"/>
      <c r="B60" s="65"/>
    </row>
    <row r="61" spans="1:2" ht="15.75" customHeight="1">
      <c r="A61" s="77" t="s">
        <v>2</v>
      </c>
      <c r="B61" s="65">
        <v>35870</v>
      </c>
    </row>
    <row r="62" spans="1:2" ht="15.75" customHeight="1">
      <c r="A62" s="77" t="s">
        <v>3</v>
      </c>
      <c r="B62" s="65">
        <v>25836</v>
      </c>
    </row>
    <row r="63" spans="1:2" ht="15.75" customHeight="1">
      <c r="A63" s="77" t="s">
        <v>0</v>
      </c>
      <c r="B63" s="65">
        <v>22770</v>
      </c>
    </row>
    <row r="64" spans="1:2" ht="15.75" customHeight="1">
      <c r="A64" s="77" t="s">
        <v>4</v>
      </c>
      <c r="B64" s="65">
        <v>15005</v>
      </c>
    </row>
    <row r="65" spans="1:2" ht="15.75" customHeight="1">
      <c r="A65" s="77" t="s">
        <v>5</v>
      </c>
      <c r="B65" s="65">
        <v>7009</v>
      </c>
    </row>
    <row r="66" spans="1:2" ht="15.75" customHeight="1">
      <c r="A66" s="90" t="s">
        <v>1</v>
      </c>
      <c r="B66" s="65">
        <v>106490</v>
      </c>
    </row>
    <row r="67" spans="1:2" ht="15.75" customHeight="1">
      <c r="A67" s="90"/>
      <c r="B67" s="65"/>
    </row>
    <row r="68" spans="1:2" ht="15.75" customHeight="1">
      <c r="A68" s="90"/>
      <c r="B68" s="88" t="s">
        <v>240</v>
      </c>
    </row>
    <row r="69" spans="1:2" ht="15.75" customHeight="1">
      <c r="A69" s="90"/>
      <c r="B69" s="65"/>
    </row>
    <row r="70" spans="1:2" ht="15.75" customHeight="1">
      <c r="A70" s="77" t="s">
        <v>202</v>
      </c>
      <c r="B70" s="65">
        <v>15402</v>
      </c>
    </row>
    <row r="71" spans="1:2" ht="15.75" customHeight="1">
      <c r="A71" s="77" t="s">
        <v>203</v>
      </c>
      <c r="B71" s="65">
        <v>579</v>
      </c>
    </row>
    <row r="72" spans="1:2" ht="15.75" customHeight="1">
      <c r="A72" s="77" t="s">
        <v>204</v>
      </c>
      <c r="B72" s="65">
        <v>6415</v>
      </c>
    </row>
    <row r="73" spans="1:2" ht="15.75" customHeight="1">
      <c r="A73" s="77" t="s">
        <v>205</v>
      </c>
      <c r="B73" s="65">
        <v>45360</v>
      </c>
    </row>
    <row r="74" spans="1:2" ht="15.75" customHeight="1">
      <c r="A74" s="77" t="s">
        <v>206</v>
      </c>
      <c r="B74" s="65">
        <f>B75+B76</f>
        <v>4382</v>
      </c>
    </row>
    <row r="75" spans="1:2" ht="15.75" customHeight="1">
      <c r="A75" s="78" t="s">
        <v>207</v>
      </c>
      <c r="B75" s="65">
        <v>1679</v>
      </c>
    </row>
    <row r="76" spans="1:2" ht="15.75" customHeight="1">
      <c r="A76" s="78" t="s">
        <v>208</v>
      </c>
      <c r="B76" s="65">
        <v>2703</v>
      </c>
    </row>
    <row r="77" spans="1:2" ht="15.75" customHeight="1">
      <c r="A77" s="77" t="s">
        <v>209</v>
      </c>
      <c r="B77" s="65">
        <v>19924</v>
      </c>
    </row>
    <row r="78" spans="1:2" ht="15.75" customHeight="1">
      <c r="A78" s="77" t="s">
        <v>210</v>
      </c>
      <c r="B78" s="65">
        <v>6365</v>
      </c>
    </row>
    <row r="79" spans="1:2" ht="15.75" customHeight="1">
      <c r="A79" s="77" t="s">
        <v>211</v>
      </c>
      <c r="B79" s="65">
        <v>18059</v>
      </c>
    </row>
    <row r="80" spans="1:2" ht="15.75" customHeight="1">
      <c r="A80" s="77" t="s">
        <v>212</v>
      </c>
      <c r="B80" s="65">
        <v>15972</v>
      </c>
    </row>
    <row r="81" spans="1:2" ht="15.75" customHeight="1">
      <c r="A81" s="77" t="s">
        <v>213</v>
      </c>
      <c r="B81" s="65">
        <v>2433</v>
      </c>
    </row>
    <row r="82" spans="1:2" ht="15.75" customHeight="1">
      <c r="A82" s="77" t="s">
        <v>214</v>
      </c>
      <c r="B82" s="65">
        <v>4701</v>
      </c>
    </row>
    <row r="83" spans="1:2" ht="15.75" customHeight="1">
      <c r="A83" s="77" t="s">
        <v>215</v>
      </c>
      <c r="B83" s="65">
        <v>21616</v>
      </c>
    </row>
    <row r="84" spans="1:2" ht="15.75" customHeight="1">
      <c r="A84" s="77" t="s">
        <v>216</v>
      </c>
      <c r="B84" s="65">
        <v>3532</v>
      </c>
    </row>
    <row r="85" spans="1:2" ht="15.75" customHeight="1">
      <c r="A85" s="77" t="s">
        <v>217</v>
      </c>
      <c r="B85" s="65">
        <v>419</v>
      </c>
    </row>
    <row r="86" spans="1:2" ht="15.75" customHeight="1">
      <c r="A86" s="77" t="s">
        <v>218</v>
      </c>
      <c r="B86" s="65">
        <v>10284</v>
      </c>
    </row>
    <row r="87" spans="1:2" ht="15.75" customHeight="1">
      <c r="A87" s="77" t="s">
        <v>219</v>
      </c>
      <c r="B87" s="65">
        <v>11216</v>
      </c>
    </row>
    <row r="88" spans="1:2" ht="15.75" customHeight="1">
      <c r="A88" s="77" t="s">
        <v>220</v>
      </c>
      <c r="B88" s="65">
        <v>982</v>
      </c>
    </row>
    <row r="89" spans="1:2" ht="15.75" customHeight="1">
      <c r="A89" s="77" t="s">
        <v>221</v>
      </c>
      <c r="B89" s="65">
        <v>2564</v>
      </c>
    </row>
    <row r="90" spans="1:2" ht="15.75" customHeight="1">
      <c r="A90" s="77" t="s">
        <v>222</v>
      </c>
      <c r="B90" s="65">
        <v>9162</v>
      </c>
    </row>
    <row r="91" spans="1:2" ht="15.75" customHeight="1">
      <c r="A91" s="77" t="s">
        <v>223</v>
      </c>
      <c r="B91" s="65">
        <v>4535</v>
      </c>
    </row>
    <row r="92" spans="1:2" ht="9" customHeight="1">
      <c r="A92" s="77"/>
      <c r="B92" s="65"/>
    </row>
    <row r="93" spans="1:2" ht="15.75" customHeight="1">
      <c r="A93" s="77" t="s">
        <v>2</v>
      </c>
      <c r="B93" s="65">
        <v>67756</v>
      </c>
    </row>
    <row r="94" spans="1:2" ht="15.75" customHeight="1">
      <c r="A94" s="77" t="s">
        <v>3</v>
      </c>
      <c r="B94" s="65">
        <v>48730</v>
      </c>
    </row>
    <row r="95" spans="1:2" ht="15.75" customHeight="1">
      <c r="A95" s="77" t="s">
        <v>0</v>
      </c>
      <c r="B95" s="65">
        <v>44722</v>
      </c>
    </row>
    <row r="96" spans="1:2" ht="15.75" customHeight="1">
      <c r="A96" s="77" t="s">
        <v>4</v>
      </c>
      <c r="B96" s="65">
        <v>28997</v>
      </c>
    </row>
    <row r="97" spans="1:2" ht="15.75" customHeight="1">
      <c r="A97" s="77" t="s">
        <v>5</v>
      </c>
      <c r="B97" s="65">
        <v>13697</v>
      </c>
    </row>
    <row r="98" spans="1:2" ht="15.75" customHeight="1">
      <c r="A98" s="90" t="s">
        <v>1</v>
      </c>
      <c r="B98" s="65">
        <v>203902</v>
      </c>
    </row>
    <row r="99" spans="1:2" ht="9" customHeight="1">
      <c r="A99" s="91"/>
      <c r="B99" s="92"/>
    </row>
    <row r="100" ht="9" customHeight="1">
      <c r="B100" s="76"/>
    </row>
    <row r="101" spans="1:2" ht="13.5">
      <c r="A101" s="1" t="s">
        <v>224</v>
      </c>
      <c r="B101" s="65"/>
    </row>
    <row r="102" spans="1:2" ht="13.5">
      <c r="A102" s="77"/>
      <c r="B102" s="65"/>
    </row>
    <row r="103" spans="1:2" ht="13.5">
      <c r="A103" s="77"/>
      <c r="B103" s="65"/>
    </row>
    <row r="104" spans="1:2" s="89" customFormat="1" ht="13.5">
      <c r="A104" s="77"/>
      <c r="B104" s="65"/>
    </row>
    <row r="105" spans="1:2" s="79" customFormat="1" ht="13.5">
      <c r="A105" s="78"/>
      <c r="B105" s="93"/>
    </row>
    <row r="106" spans="1:2" s="79" customFormat="1" ht="13.5">
      <c r="A106" s="78"/>
      <c r="B106" s="93"/>
    </row>
    <row r="107" spans="1:2" ht="13.5">
      <c r="A107" s="77"/>
      <c r="B107" s="65"/>
    </row>
    <row r="108" spans="1:2" ht="13.5">
      <c r="A108" s="77"/>
      <c r="B108" s="65"/>
    </row>
    <row r="109" spans="1:2" ht="13.5">
      <c r="A109" s="77"/>
      <c r="B109" s="65"/>
    </row>
    <row r="110" spans="1:2" ht="13.5">
      <c r="A110" s="77"/>
      <c r="B110" s="65"/>
    </row>
    <row r="111" spans="1:2" ht="13.5">
      <c r="A111" s="77"/>
      <c r="B111" s="65"/>
    </row>
    <row r="112" spans="1:2" ht="13.5">
      <c r="A112" s="77"/>
      <c r="B112" s="65"/>
    </row>
    <row r="113" spans="1:2" ht="13.5">
      <c r="A113" s="77"/>
      <c r="B113" s="65"/>
    </row>
    <row r="114" spans="1:2" ht="13.5">
      <c r="A114" s="77"/>
      <c r="B114" s="65"/>
    </row>
    <row r="115" spans="1:2" ht="13.5">
      <c r="A115" s="77"/>
      <c r="B115" s="65"/>
    </row>
    <row r="116" spans="1:2" ht="13.5">
      <c r="A116" s="77"/>
      <c r="B116" s="65"/>
    </row>
    <row r="117" spans="1:2" ht="13.5">
      <c r="A117" s="77"/>
      <c r="B117" s="65"/>
    </row>
    <row r="118" spans="1:2" ht="13.5">
      <c r="A118" s="77"/>
      <c r="B118" s="65"/>
    </row>
    <row r="119" spans="1:2" ht="13.5">
      <c r="A119" s="77"/>
      <c r="B119" s="65"/>
    </row>
    <row r="120" spans="1:2" ht="13.5">
      <c r="A120" s="77"/>
      <c r="B120" s="65"/>
    </row>
    <row r="121" spans="1:2" ht="13.5">
      <c r="A121" s="77"/>
      <c r="B121" s="65"/>
    </row>
    <row r="122" spans="1:2" ht="13.5">
      <c r="A122" s="77"/>
      <c r="B122" s="65"/>
    </row>
    <row r="123" spans="1:2" ht="13.5">
      <c r="A123" s="77"/>
      <c r="B123" s="65"/>
    </row>
    <row r="124" spans="1:2" ht="13.5">
      <c r="A124" s="77"/>
      <c r="B124" s="65"/>
    </row>
    <row r="125" spans="1:2" ht="13.5">
      <c r="A125" s="77"/>
      <c r="B125" s="65"/>
    </row>
    <row r="126" spans="1:2" ht="13.5">
      <c r="A126" s="77"/>
      <c r="B126" s="65"/>
    </row>
    <row r="127" spans="1:2" ht="13.5">
      <c r="A127" s="77"/>
      <c r="B127" s="65"/>
    </row>
    <row r="128" spans="1:2" ht="13.5">
      <c r="A128" s="80"/>
      <c r="B128" s="94"/>
    </row>
    <row r="129" ht="13.5">
      <c r="B129" s="76"/>
    </row>
    <row r="130" spans="1:2" ht="13.5">
      <c r="A130" s="77"/>
      <c r="B130" s="65"/>
    </row>
    <row r="131" spans="1:2" ht="13.5">
      <c r="A131" s="77"/>
      <c r="B131" s="65"/>
    </row>
    <row r="132" spans="1:2" ht="13.5">
      <c r="A132" s="77"/>
      <c r="B132" s="65"/>
    </row>
    <row r="133" spans="1:2" ht="13.5">
      <c r="A133" s="77"/>
      <c r="B133" s="65"/>
    </row>
    <row r="134" spans="1:2" ht="13.5">
      <c r="A134" s="77"/>
      <c r="B134" s="65"/>
    </row>
    <row r="135" spans="1:2" ht="13.5">
      <c r="A135" s="78"/>
      <c r="B135" s="65"/>
    </row>
    <row r="136" spans="1:2" ht="13.5">
      <c r="A136" s="78"/>
      <c r="B136" s="65"/>
    </row>
    <row r="137" spans="1:2" ht="13.5">
      <c r="A137" s="77"/>
      <c r="B137" s="65"/>
    </row>
    <row r="138" spans="1:2" ht="13.5">
      <c r="A138" s="77"/>
      <c r="B138" s="65"/>
    </row>
    <row r="139" spans="1:2" ht="13.5">
      <c r="A139" s="77"/>
      <c r="B139" s="65"/>
    </row>
    <row r="140" spans="1:2" ht="13.5">
      <c r="A140" s="77"/>
      <c r="B140" s="65"/>
    </row>
    <row r="141" spans="1:2" ht="13.5">
      <c r="A141" s="77"/>
      <c r="B141" s="65"/>
    </row>
    <row r="142" spans="1:2" ht="13.5">
      <c r="A142" s="77"/>
      <c r="B142" s="65"/>
    </row>
    <row r="143" spans="1:2" ht="13.5">
      <c r="A143" s="77"/>
      <c r="B143" s="65"/>
    </row>
    <row r="144" spans="1:2" ht="13.5">
      <c r="A144" s="77"/>
      <c r="B144" s="65"/>
    </row>
    <row r="145" spans="1:2" ht="13.5">
      <c r="A145" s="77"/>
      <c r="B145" s="65"/>
    </row>
    <row r="146" spans="1:2" ht="13.5">
      <c r="A146" s="77"/>
      <c r="B146" s="65"/>
    </row>
    <row r="147" spans="1:2" ht="13.5">
      <c r="A147" s="77"/>
      <c r="B147" s="65"/>
    </row>
    <row r="148" spans="1:2" ht="13.5">
      <c r="A148" s="77"/>
      <c r="B148" s="65"/>
    </row>
    <row r="149" spans="1:2" ht="13.5">
      <c r="A149" s="77"/>
      <c r="B149" s="65"/>
    </row>
    <row r="150" spans="1:2" ht="13.5">
      <c r="A150" s="77"/>
      <c r="B150" s="65"/>
    </row>
    <row r="151" spans="1:2" ht="13.5">
      <c r="A151" s="77"/>
      <c r="B151" s="65"/>
    </row>
    <row r="152" spans="1:2" ht="13.5">
      <c r="A152" s="77"/>
      <c r="B152" s="65"/>
    </row>
    <row r="153" spans="1:2" ht="13.5">
      <c r="A153" s="77"/>
      <c r="B153" s="65"/>
    </row>
    <row r="154" spans="1:2" ht="13.5">
      <c r="A154" s="77"/>
      <c r="B154" s="65"/>
    </row>
    <row r="155" spans="1:2" ht="13.5">
      <c r="A155" s="77"/>
      <c r="B155" s="65"/>
    </row>
    <row r="156" spans="1:2" ht="13.5">
      <c r="A156" s="77"/>
      <c r="B156" s="65"/>
    </row>
    <row r="157" spans="1:2" ht="13.5">
      <c r="A157" s="77"/>
      <c r="B157" s="65"/>
    </row>
    <row r="158" spans="1:2" ht="13.5">
      <c r="A158" s="80"/>
      <c r="B158" s="94"/>
    </row>
    <row r="159" ht="13.5">
      <c r="B159" s="76"/>
    </row>
    <row r="160" spans="1:2" ht="13.5">
      <c r="A160" s="77"/>
      <c r="B160" s="65"/>
    </row>
    <row r="161" spans="1:2" ht="13.5">
      <c r="A161" s="77"/>
      <c r="B161" s="65"/>
    </row>
    <row r="162" spans="1:2" ht="13.5">
      <c r="A162" s="77"/>
      <c r="B162" s="65"/>
    </row>
    <row r="163" spans="1:2" ht="13.5">
      <c r="A163" s="77"/>
      <c r="B163" s="65"/>
    </row>
    <row r="164" spans="1:2" ht="13.5">
      <c r="A164" s="77"/>
      <c r="B164" s="65"/>
    </row>
    <row r="165" spans="1:2" ht="13.5">
      <c r="A165" s="78"/>
      <c r="B165" s="65"/>
    </row>
    <row r="166" spans="1:2" ht="13.5">
      <c r="A166" s="78"/>
      <c r="B166" s="65"/>
    </row>
    <row r="167" spans="1:2" ht="13.5">
      <c r="A167" s="77"/>
      <c r="B167" s="65"/>
    </row>
    <row r="168" spans="1:2" ht="13.5">
      <c r="A168" s="77"/>
      <c r="B168" s="65"/>
    </row>
    <row r="169" spans="1:2" ht="13.5">
      <c r="A169" s="77"/>
      <c r="B169" s="65"/>
    </row>
    <row r="170" spans="1:2" ht="13.5">
      <c r="A170" s="77"/>
      <c r="B170" s="65"/>
    </row>
    <row r="171" spans="1:2" ht="13.5">
      <c r="A171" s="77"/>
      <c r="B171" s="65"/>
    </row>
    <row r="172" spans="1:2" ht="13.5">
      <c r="A172" s="77"/>
      <c r="B172" s="65"/>
    </row>
    <row r="173" spans="1:2" ht="13.5">
      <c r="A173" s="77"/>
      <c r="B173" s="65"/>
    </row>
    <row r="174" spans="1:2" ht="13.5">
      <c r="A174" s="77"/>
      <c r="B174" s="65"/>
    </row>
    <row r="175" spans="1:2" ht="13.5">
      <c r="A175" s="77"/>
      <c r="B175" s="65"/>
    </row>
    <row r="176" spans="1:2" ht="13.5">
      <c r="A176" s="77"/>
      <c r="B176" s="65"/>
    </row>
    <row r="177" spans="1:2" ht="13.5">
      <c r="A177" s="77"/>
      <c r="B177" s="65"/>
    </row>
    <row r="178" spans="1:2" ht="13.5">
      <c r="A178" s="77"/>
      <c r="B178" s="65"/>
    </row>
    <row r="179" spans="1:2" ht="13.5">
      <c r="A179" s="77"/>
      <c r="B179" s="65"/>
    </row>
    <row r="180" spans="1:2" ht="13.5">
      <c r="A180" s="77"/>
      <c r="B180" s="65"/>
    </row>
    <row r="181" spans="1:2" ht="13.5">
      <c r="A181" s="77"/>
      <c r="B181" s="65"/>
    </row>
    <row r="182" spans="1:2" ht="13.5">
      <c r="A182" s="77"/>
      <c r="B182" s="65"/>
    </row>
    <row r="183" spans="1:2" ht="13.5">
      <c r="A183" s="77"/>
      <c r="B183" s="65"/>
    </row>
    <row r="184" spans="1:2" ht="13.5">
      <c r="A184" s="77"/>
      <c r="B184" s="65"/>
    </row>
    <row r="185" spans="1:2" ht="13.5">
      <c r="A185" s="77"/>
      <c r="B185" s="65"/>
    </row>
    <row r="186" spans="1:2" ht="13.5">
      <c r="A186" s="77"/>
      <c r="B186" s="65"/>
    </row>
    <row r="187" spans="1:2" ht="13.5">
      <c r="A187" s="77"/>
      <c r="B187" s="65"/>
    </row>
    <row r="188" spans="1:2" ht="13.5">
      <c r="A188" s="80"/>
      <c r="B188" s="94"/>
    </row>
    <row r="189" ht="13.5">
      <c r="B189" s="76"/>
    </row>
    <row r="190" spans="1:2" s="63" customFormat="1" ht="13.5">
      <c r="A190" s="77"/>
      <c r="B190" s="65"/>
    </row>
    <row r="191" spans="1:2" ht="13.5">
      <c r="A191" s="77"/>
      <c r="B191" s="65"/>
    </row>
    <row r="192" spans="1:2" ht="13.5">
      <c r="A192" s="77"/>
      <c r="B192" s="65"/>
    </row>
    <row r="193" spans="1:2" ht="13.5">
      <c r="A193" s="77"/>
      <c r="B193" s="65"/>
    </row>
    <row r="194" spans="1:2" ht="13.5">
      <c r="A194" s="77"/>
      <c r="B194" s="65"/>
    </row>
    <row r="195" spans="1:2" ht="13.5">
      <c r="A195" s="78"/>
      <c r="B195" s="65"/>
    </row>
    <row r="196" spans="1:2" ht="13.5">
      <c r="A196" s="78"/>
      <c r="B196" s="65"/>
    </row>
    <row r="197" spans="1:2" ht="13.5">
      <c r="A197" s="77"/>
      <c r="B197" s="65"/>
    </row>
    <row r="198" spans="1:2" ht="13.5">
      <c r="A198" s="77"/>
      <c r="B198" s="65"/>
    </row>
    <row r="199" spans="1:2" ht="13.5">
      <c r="A199" s="77"/>
      <c r="B199" s="65"/>
    </row>
    <row r="200" spans="1:2" ht="13.5">
      <c r="A200" s="77"/>
      <c r="B200" s="65"/>
    </row>
    <row r="201" spans="1:2" ht="13.5">
      <c r="A201" s="77"/>
      <c r="B201" s="65"/>
    </row>
    <row r="202" spans="1:2" ht="13.5">
      <c r="A202" s="77"/>
      <c r="B202" s="65"/>
    </row>
    <row r="203" spans="1:2" ht="13.5">
      <c r="A203" s="77"/>
      <c r="B203" s="65"/>
    </row>
    <row r="204" spans="1:2" ht="13.5">
      <c r="A204" s="77"/>
      <c r="B204" s="65"/>
    </row>
    <row r="205" spans="1:2" ht="13.5">
      <c r="A205" s="77"/>
      <c r="B205" s="65"/>
    </row>
    <row r="206" spans="1:2" ht="13.5">
      <c r="A206" s="77"/>
      <c r="B206" s="65"/>
    </row>
    <row r="207" spans="1:2" ht="13.5">
      <c r="A207" s="77"/>
      <c r="B207" s="65"/>
    </row>
    <row r="208" spans="1:2" ht="13.5">
      <c r="A208" s="77"/>
      <c r="B208" s="65"/>
    </row>
    <row r="209" spans="1:2" ht="13.5">
      <c r="A209" s="77"/>
      <c r="B209" s="65"/>
    </row>
    <row r="210" spans="1:2" ht="13.5">
      <c r="A210" s="77"/>
      <c r="B210" s="65"/>
    </row>
    <row r="211" spans="1:2" ht="13.5">
      <c r="A211" s="77"/>
      <c r="B211" s="65"/>
    </row>
    <row r="212" spans="1:2" ht="13.5">
      <c r="A212" s="77"/>
      <c r="B212" s="65"/>
    </row>
    <row r="213" spans="1:2" ht="13.5">
      <c r="A213" s="77"/>
      <c r="B213" s="65"/>
    </row>
    <row r="214" spans="1:2" ht="13.5">
      <c r="A214" s="77"/>
      <c r="B214" s="65"/>
    </row>
    <row r="215" spans="1:2" ht="13.5">
      <c r="A215" s="77"/>
      <c r="B215" s="65"/>
    </row>
    <row r="216" spans="1:2" ht="13.5">
      <c r="A216" s="77"/>
      <c r="B216" s="65"/>
    </row>
    <row r="217" spans="1:2" ht="13.5">
      <c r="A217" s="77"/>
      <c r="B217" s="65"/>
    </row>
  </sheetData>
  <sheetProtection/>
  <mergeCells count="1">
    <mergeCell ref="A1:B1"/>
  </mergeCells>
  <printOptions/>
  <pageMargins left="0.75" right="0.17" top="0.44" bottom="0.44" header="0.32" footer="0.2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62">
      <selection activeCell="P78" sqref="P78"/>
    </sheetView>
  </sheetViews>
  <sheetFormatPr defaultColWidth="9.140625" defaultRowHeight="12.75"/>
  <cols>
    <col min="1" max="1" width="10.140625" style="2" customWidth="1"/>
    <col min="2" max="6" width="9.140625" style="2" customWidth="1"/>
    <col min="7" max="7" width="11.8515625" style="3" customWidth="1"/>
    <col min="8" max="8" width="9.140625" style="3" customWidth="1"/>
    <col min="9" max="9" width="12.57421875" style="2" bestFit="1" customWidth="1"/>
    <col min="10" max="16384" width="9.140625" style="2" customWidth="1"/>
  </cols>
  <sheetData>
    <row r="1" spans="1:10" ht="15.75" customHeight="1">
      <c r="A1" s="22" t="s">
        <v>6</v>
      </c>
      <c r="J1" s="3"/>
    </row>
    <row r="2" ht="15.75" customHeight="1">
      <c r="A2" s="22" t="s">
        <v>243</v>
      </c>
    </row>
    <row r="3" ht="6" customHeight="1"/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6" spans="1:10" ht="6" customHeight="1">
      <c r="A6" s="18"/>
      <c r="B6" s="18"/>
      <c r="C6" s="18"/>
      <c r="D6" s="18"/>
      <c r="E6" s="18"/>
      <c r="F6" s="18"/>
      <c r="G6" s="17"/>
      <c r="H6" s="17"/>
      <c r="J6" s="39"/>
    </row>
    <row r="7" spans="1:10" ht="13.5" customHeight="1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  <c r="J7" s="39"/>
    </row>
    <row r="8" spans="1:10" ht="13.5" customHeight="1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  <c r="J8" s="39"/>
    </row>
    <row r="9" spans="1:10" ht="13.5" customHeight="1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  <c r="J9" s="39"/>
    </row>
    <row r="10" spans="1:10" ht="13.5" customHeight="1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  <c r="J10" s="39"/>
    </row>
    <row r="11" spans="1:12" ht="13.5" customHeight="1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  <c r="I11" s="12"/>
      <c r="J11" s="59"/>
      <c r="L11" s="44"/>
    </row>
    <row r="12" spans="1:12" ht="13.5" customHeight="1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  <c r="I12" s="12"/>
      <c r="J12" s="59"/>
      <c r="L12" s="44"/>
    </row>
    <row r="13" spans="1:12" ht="13.5" customHeight="1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  <c r="I13" s="12"/>
      <c r="J13" s="59"/>
      <c r="L13" s="44"/>
    </row>
    <row r="14" spans="1:12" ht="13.5" customHeight="1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</v>
      </c>
      <c r="I14" s="12"/>
      <c r="J14" s="59"/>
      <c r="L14" s="44"/>
    </row>
    <row r="15" spans="1:12" ht="13.5" customHeight="1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  <c r="I15" s="12"/>
      <c r="J15" s="59"/>
      <c r="L15" s="44"/>
    </row>
    <row r="16" spans="1:12" ht="13.5" customHeight="1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  <c r="I16" s="12"/>
      <c r="J16" s="59"/>
      <c r="L16" s="44"/>
    </row>
    <row r="17" spans="1:12" ht="13.5" customHeight="1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  <c r="I17" s="12"/>
      <c r="J17" s="59"/>
      <c r="L17" s="44"/>
    </row>
    <row r="18" spans="1:12" ht="13.5" customHeight="1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  <c r="I18" s="12"/>
      <c r="J18" s="59"/>
      <c r="L18" s="44"/>
    </row>
    <row r="19" spans="1:12" ht="13.5" customHeight="1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  <c r="I19" s="12"/>
      <c r="J19" s="59"/>
      <c r="L19" s="44"/>
    </row>
    <row r="20" spans="1:12" ht="13.5" customHeight="1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  <c r="I20" s="12"/>
      <c r="J20" s="59"/>
      <c r="L20" s="44"/>
    </row>
    <row r="21" spans="1:12" ht="13.5" customHeight="1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-4.600571867917607</v>
      </c>
      <c r="I21" s="12"/>
      <c r="J21" s="59"/>
      <c r="L21" s="44"/>
    </row>
    <row r="22" spans="1:12" ht="13.5" customHeight="1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  <c r="I22" s="12"/>
      <c r="J22" s="59"/>
      <c r="L22" s="44"/>
    </row>
    <row r="23" spans="1:12" ht="13.5" customHeight="1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-9.453898055809994</v>
      </c>
      <c r="I23" s="12"/>
      <c r="J23" s="59"/>
      <c r="L23" s="44"/>
    </row>
    <row r="24" spans="1:12" ht="13.5" customHeight="1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  <c r="I24" s="12"/>
      <c r="J24" s="59"/>
      <c r="L24" s="44"/>
    </row>
    <row r="25" spans="1:12" ht="13.5" customHeight="1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2.192876181245457</v>
      </c>
      <c r="I25" s="12"/>
      <c r="J25" s="59"/>
      <c r="L25" s="44"/>
    </row>
    <row r="26" spans="1:12" ht="13.5" customHeight="1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  <c r="I26" s="12"/>
      <c r="J26" s="59"/>
      <c r="L26" s="44"/>
    </row>
    <row r="27" spans="1:12" ht="13.5" customHeight="1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  <c r="I27" s="12"/>
      <c r="J27" s="59"/>
      <c r="L27" s="44"/>
    </row>
    <row r="28" spans="1:12" ht="13.5" customHeight="1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</v>
      </c>
      <c r="I28" s="12"/>
      <c r="J28" s="59"/>
      <c r="L28" s="44"/>
    </row>
    <row r="29" spans="1:12" ht="13.5" customHeight="1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  <c r="I29" s="12"/>
      <c r="J29" s="59"/>
      <c r="L29" s="44"/>
    </row>
    <row r="30" spans="1:12" ht="13.5" customHeight="1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</v>
      </c>
      <c r="I30" s="12"/>
      <c r="J30" s="59"/>
      <c r="L30" s="44"/>
    </row>
    <row r="31" spans="1:12" ht="13.5" customHeight="1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  <c r="I31" s="12"/>
      <c r="J31" s="59"/>
      <c r="L31" s="44"/>
    </row>
    <row r="32" spans="1:12" ht="13.5" customHeight="1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  <c r="I32" s="12"/>
      <c r="J32" s="59"/>
      <c r="L32" s="44"/>
    </row>
    <row r="33" spans="1:12" ht="13.5" customHeight="1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0.7634146118470977</v>
      </c>
      <c r="I33" s="12"/>
      <c r="J33" s="59"/>
      <c r="L33" s="44"/>
    </row>
    <row r="34" spans="1:12" ht="13.5" customHeight="1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</v>
      </c>
      <c r="I34" s="12"/>
      <c r="J34" s="59"/>
      <c r="L34" s="44"/>
    </row>
    <row r="35" spans="1:12" ht="13.5" customHeight="1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4.851816236539578</v>
      </c>
      <c r="I35" s="12"/>
      <c r="J35" s="59"/>
      <c r="L35" s="44"/>
    </row>
    <row r="36" spans="1:12" ht="13.5" customHeight="1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  <c r="I36" s="12"/>
      <c r="J36" s="59"/>
      <c r="L36" s="44"/>
    </row>
    <row r="37" spans="1:12" ht="13.5" customHeight="1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</v>
      </c>
      <c r="I37" s="12"/>
      <c r="J37" s="59"/>
      <c r="L37" s="44"/>
    </row>
    <row r="38" spans="1:12" ht="13.5" customHeight="1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</v>
      </c>
      <c r="I38" s="12"/>
      <c r="J38" s="59"/>
      <c r="L38" s="44"/>
    </row>
    <row r="39" spans="1:12" ht="13.5" customHeight="1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0.016111508161098558</v>
      </c>
      <c r="I39" s="12"/>
      <c r="J39" s="59"/>
      <c r="L39" s="44"/>
    </row>
    <row r="40" spans="1:12" ht="13.5" customHeight="1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4.757910253935385</v>
      </c>
      <c r="I40" s="12"/>
      <c r="J40" s="59"/>
      <c r="L40" s="44"/>
    </row>
    <row r="41" spans="1:12" ht="13.5" customHeight="1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3.903704571386427</v>
      </c>
      <c r="I41" s="12"/>
      <c r="J41" s="59"/>
      <c r="L41" s="44"/>
    </row>
    <row r="42" spans="1:12" ht="13.5" customHeight="1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2.128296889533509</v>
      </c>
      <c r="I42" s="12"/>
      <c r="J42" s="59"/>
      <c r="L42" s="44"/>
    </row>
    <row r="43" spans="1:12" s="3" customFormat="1" ht="13.5" customHeight="1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8.962338188036448</v>
      </c>
      <c r="I43" s="12"/>
      <c r="J43" s="59"/>
      <c r="L43" s="44"/>
    </row>
    <row r="44" spans="1:12" ht="13.5" customHeight="1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</v>
      </c>
      <c r="I44" s="12"/>
      <c r="J44" s="59"/>
      <c r="L44" s="44"/>
    </row>
    <row r="45" spans="1:12" ht="13.5" customHeight="1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</v>
      </c>
      <c r="I45" s="12"/>
      <c r="J45" s="59"/>
      <c r="L45" s="44"/>
    </row>
    <row r="46" spans="1:12" s="3" customFormat="1" ht="13.5" customHeight="1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  <c r="I46" s="12"/>
      <c r="J46" s="59"/>
      <c r="L46" s="44"/>
    </row>
    <row r="47" spans="1:12" ht="13.5" customHeight="1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</v>
      </c>
      <c r="I47" s="12"/>
      <c r="J47" s="59"/>
      <c r="L47" s="44"/>
    </row>
    <row r="48" spans="1:12" ht="13.5" customHeight="1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  <c r="I48" s="12"/>
      <c r="J48" s="59"/>
      <c r="L48" s="44"/>
    </row>
    <row r="49" spans="1:12" ht="13.5" customHeight="1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-0.623217633105605</v>
      </c>
      <c r="I49" s="12"/>
      <c r="J49" s="59"/>
      <c r="L49" s="44"/>
    </row>
    <row r="50" spans="1:12" ht="13.5" customHeight="1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-8.810905554970612</v>
      </c>
      <c r="I50" s="12"/>
      <c r="J50" s="59"/>
      <c r="L50" s="44"/>
    </row>
    <row r="51" spans="1:12" ht="13.5" customHeight="1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  <c r="I51" s="12"/>
      <c r="J51" s="59"/>
      <c r="L51" s="44"/>
    </row>
    <row r="52" spans="1:12" ht="13.5" customHeight="1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  <c r="I52" s="12"/>
      <c r="J52" s="59"/>
      <c r="L52" s="44"/>
    </row>
    <row r="53" spans="1:12" ht="13.5" customHeight="1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  <c r="I53" s="12"/>
      <c r="J53" s="59"/>
      <c r="L53" s="44"/>
    </row>
    <row r="54" spans="1:12" ht="13.5" customHeight="1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-15.81438943715064</v>
      </c>
      <c r="I54" s="12"/>
      <c r="J54" s="59"/>
      <c r="L54" s="44"/>
    </row>
    <row r="55" spans="1:12" ht="13.5" customHeight="1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  <c r="I55" s="12"/>
      <c r="J55" s="59"/>
      <c r="L55" s="44"/>
    </row>
    <row r="56" spans="1:12" ht="13.5" customHeight="1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  <c r="I56" s="12"/>
      <c r="J56" s="59"/>
      <c r="L56" s="44"/>
    </row>
    <row r="57" spans="1:12" ht="13.5" customHeight="1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  <c r="I57" s="12"/>
      <c r="J57" s="59"/>
      <c r="L57" s="44"/>
    </row>
    <row r="58" spans="1:12" ht="13.5" customHeight="1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-3.598657512363956</v>
      </c>
      <c r="I58" s="12"/>
      <c r="J58" s="59"/>
      <c r="L58" s="44"/>
    </row>
    <row r="59" spans="1:12" ht="13.5" customHeight="1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  <c r="I59" s="12"/>
      <c r="J59" s="59"/>
      <c r="L59" s="44"/>
    </row>
    <row r="60" spans="1:12" ht="13.5" customHeight="1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  <c r="I60" s="12"/>
      <c r="J60" s="59"/>
      <c r="L60" s="44"/>
    </row>
    <row r="61" spans="1:12" ht="13.5" customHeight="1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</v>
      </c>
      <c r="I61" s="12"/>
      <c r="J61" s="59"/>
      <c r="L61" s="44"/>
    </row>
    <row r="62" spans="1:12" ht="13.5" customHeight="1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  <c r="I62" s="12"/>
      <c r="J62" s="59"/>
      <c r="L62" s="44"/>
    </row>
    <row r="63" spans="1:12" ht="13.5" customHeight="1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-2.361478125917537</v>
      </c>
      <c r="I63" s="12"/>
      <c r="J63" s="59"/>
      <c r="L63" s="44"/>
    </row>
    <row r="64" spans="1:12" ht="13.5" customHeight="1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  <c r="I64" s="12"/>
      <c r="J64" s="59"/>
      <c r="L64" s="44"/>
    </row>
    <row r="65" spans="1:12" ht="13.5" customHeight="1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  <c r="I65" s="12"/>
      <c r="J65" s="59"/>
      <c r="L65" s="44"/>
    </row>
    <row r="66" spans="1:12" ht="13.5" customHeight="1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</v>
      </c>
      <c r="I66" s="12"/>
      <c r="J66" s="59"/>
      <c r="L66" s="44"/>
    </row>
    <row r="67" spans="1:12" ht="13.5" customHeight="1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  <c r="I67" s="12"/>
      <c r="J67" s="59"/>
      <c r="L67" s="44"/>
    </row>
    <row r="68" spans="1:12" ht="13.5" customHeight="1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-23.73024715217935</v>
      </c>
      <c r="I68" s="12"/>
      <c r="J68" s="59"/>
      <c r="L68" s="44"/>
    </row>
    <row r="69" spans="1:12" ht="13.5" customHeight="1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-23.14909703718886</v>
      </c>
      <c r="I69" s="12"/>
      <c r="J69" s="59"/>
      <c r="L69" s="44"/>
    </row>
    <row r="70" spans="1:12" ht="13.5" customHeight="1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-25.69781049854246</v>
      </c>
      <c r="I70" s="12"/>
      <c r="J70" s="59"/>
      <c r="L70" s="44"/>
    </row>
    <row r="71" spans="1:12" ht="13.5" customHeight="1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</v>
      </c>
      <c r="I71" s="12"/>
      <c r="J71" s="59"/>
      <c r="L71" s="44"/>
    </row>
    <row r="72" spans="1:12" ht="13.5" customHeight="1">
      <c r="A72" s="5" t="s">
        <v>77</v>
      </c>
      <c r="B72" s="49">
        <v>53274</v>
      </c>
      <c r="C72" s="49">
        <v>31111</v>
      </c>
      <c r="D72" s="49">
        <v>32063</v>
      </c>
      <c r="E72" s="49">
        <v>27589</v>
      </c>
      <c r="F72" s="49">
        <v>12849</v>
      </c>
      <c r="G72" s="49">
        <v>156886</v>
      </c>
      <c r="H72" s="12">
        <v>-6.46013319739329</v>
      </c>
      <c r="I72" s="12"/>
      <c r="J72" s="59"/>
      <c r="L72" s="44"/>
    </row>
    <row r="73" spans="1:12" ht="13.5" customHeight="1">
      <c r="A73" s="5" t="s">
        <v>161</v>
      </c>
      <c r="B73" s="49">
        <v>41461</v>
      </c>
      <c r="C73" s="49">
        <v>25859</v>
      </c>
      <c r="D73" s="49">
        <v>25763</v>
      </c>
      <c r="E73" s="49">
        <v>23531</v>
      </c>
      <c r="F73" s="49">
        <v>11112</v>
      </c>
      <c r="G73" s="49">
        <v>127726</v>
      </c>
      <c r="H73" s="12">
        <v>-5.376933562496296</v>
      </c>
      <c r="I73" s="12"/>
      <c r="J73" s="59"/>
      <c r="L73" s="44"/>
    </row>
    <row r="74" spans="1:12" ht="13.5" customHeight="1">
      <c r="A74" s="5" t="s">
        <v>162</v>
      </c>
      <c r="B74" s="49">
        <v>54238</v>
      </c>
      <c r="C74" s="49">
        <v>32565</v>
      </c>
      <c r="D74" s="49">
        <v>31989</v>
      </c>
      <c r="E74" s="49">
        <v>27518</v>
      </c>
      <c r="F74" s="49">
        <v>13259</v>
      </c>
      <c r="G74" s="49">
        <v>159569</v>
      </c>
      <c r="H74" s="12">
        <v>-8.608296725639896</v>
      </c>
      <c r="I74" s="12"/>
      <c r="J74" s="59"/>
      <c r="L74" s="44"/>
    </row>
    <row r="75" spans="1:12" ht="13.5" customHeight="1">
      <c r="A75" s="5" t="s">
        <v>163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0.6213147682848689</v>
      </c>
      <c r="I75" s="12"/>
      <c r="J75" s="59"/>
      <c r="L75" s="44"/>
    </row>
    <row r="76" spans="1:12" ht="13.5" customHeight="1">
      <c r="A76" s="5" t="s">
        <v>164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  <c r="I76" s="12"/>
      <c r="J76" s="59"/>
      <c r="L76" s="44"/>
    </row>
    <row r="77" spans="1:12" ht="13.5" customHeight="1">
      <c r="A77" s="5" t="s">
        <v>165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  <c r="I77" s="12"/>
      <c r="J77" s="59"/>
      <c r="L77" s="44"/>
    </row>
    <row r="78" spans="1:12" ht="13.5" customHeight="1">
      <c r="A78" s="5" t="s">
        <v>166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  <c r="I78" s="12"/>
      <c r="J78" s="59"/>
      <c r="L78" s="44"/>
    </row>
    <row r="79" spans="1:12" ht="13.5" customHeight="1">
      <c r="A79" s="5" t="s">
        <v>167</v>
      </c>
      <c r="B79" s="49">
        <v>44438</v>
      </c>
      <c r="C79" s="49">
        <v>26866</v>
      </c>
      <c r="D79" s="49">
        <v>27917</v>
      </c>
      <c r="E79" s="49">
        <v>24359</v>
      </c>
      <c r="F79" s="49">
        <v>11170</v>
      </c>
      <c r="G79" s="49">
        <v>134750</v>
      </c>
      <c r="H79" s="12">
        <v>-3.5860963638184917</v>
      </c>
      <c r="I79" s="12"/>
      <c r="J79" s="59"/>
      <c r="L79" s="44"/>
    </row>
    <row r="80" spans="1:12" s="13" customFormat="1" ht="13.5" customHeight="1">
      <c r="A80" s="5" t="s">
        <v>168</v>
      </c>
      <c r="B80" s="49">
        <v>54776</v>
      </c>
      <c r="C80" s="49">
        <v>33719</v>
      </c>
      <c r="D80" s="49">
        <v>32695</v>
      </c>
      <c r="E80" s="49">
        <v>26877</v>
      </c>
      <c r="F80" s="49">
        <v>12717</v>
      </c>
      <c r="G80" s="49">
        <v>160784</v>
      </c>
      <c r="H80" s="12">
        <v>6.172904725428563</v>
      </c>
      <c r="I80" s="12"/>
      <c r="J80" s="59"/>
      <c r="L80" s="44"/>
    </row>
    <row r="81" spans="1:12" ht="13.5" customHeight="1">
      <c r="A81" s="5" t="s">
        <v>169</v>
      </c>
      <c r="B81" s="49">
        <v>46698</v>
      </c>
      <c r="C81" s="49">
        <v>29888</v>
      </c>
      <c r="D81" s="49">
        <v>29272</v>
      </c>
      <c r="E81" s="49">
        <v>25529</v>
      </c>
      <c r="F81" s="49">
        <v>12368</v>
      </c>
      <c r="G81" s="49">
        <v>143755</v>
      </c>
      <c r="H81" s="12">
        <v>8.49270199695099</v>
      </c>
      <c r="I81" s="12"/>
      <c r="J81" s="59"/>
      <c r="L81" s="44"/>
    </row>
    <row r="82" spans="1:12" ht="13.5" customHeight="1">
      <c r="A82" s="5" t="s">
        <v>78</v>
      </c>
      <c r="B82" s="49">
        <v>62071</v>
      </c>
      <c r="C82" s="49">
        <v>38427</v>
      </c>
      <c r="D82" s="49">
        <v>37170</v>
      </c>
      <c r="E82" s="49">
        <v>31074</v>
      </c>
      <c r="F82" s="49">
        <v>15044</v>
      </c>
      <c r="G82" s="49">
        <v>183786</v>
      </c>
      <c r="H82" s="12">
        <v>9.192342882944972</v>
      </c>
      <c r="I82" s="12"/>
      <c r="J82" s="59"/>
      <c r="L82" s="44"/>
    </row>
    <row r="83" spans="1:12" ht="13.5" customHeight="1">
      <c r="A83" s="11" t="s">
        <v>170</v>
      </c>
      <c r="B83" s="49">
        <v>53615</v>
      </c>
      <c r="C83" s="49">
        <v>31934</v>
      </c>
      <c r="D83" s="49">
        <v>32341</v>
      </c>
      <c r="E83" s="49">
        <v>28339</v>
      </c>
      <c r="F83" s="49">
        <v>13015</v>
      </c>
      <c r="G83" s="49">
        <v>159244</v>
      </c>
      <c r="H83" s="9">
        <v>18.177365491651205</v>
      </c>
      <c r="I83" s="12"/>
      <c r="J83" s="59"/>
      <c r="L83" s="44"/>
    </row>
    <row r="84" spans="1:12" ht="13.5" customHeight="1">
      <c r="A84" s="11" t="s">
        <v>79</v>
      </c>
      <c r="B84" s="49">
        <v>66053</v>
      </c>
      <c r="C84" s="49">
        <v>41259</v>
      </c>
      <c r="D84" s="49">
        <v>39347</v>
      </c>
      <c r="E84" s="49">
        <v>32802</v>
      </c>
      <c r="F84" s="49">
        <v>15159</v>
      </c>
      <c r="G84" s="49">
        <v>194620</v>
      </c>
      <c r="H84" s="9">
        <v>21.044382525624442</v>
      </c>
      <c r="I84" s="12"/>
      <c r="J84" s="59"/>
      <c r="L84" s="44"/>
    </row>
    <row r="85" spans="1:12" ht="15" customHeight="1">
      <c r="A85" s="11" t="s">
        <v>155</v>
      </c>
      <c r="B85" s="49">
        <v>56660</v>
      </c>
      <c r="C85" s="49">
        <v>38653</v>
      </c>
      <c r="D85" s="49">
        <v>34459</v>
      </c>
      <c r="E85" s="49">
        <v>28580</v>
      </c>
      <c r="F85" s="49">
        <v>13949</v>
      </c>
      <c r="G85" s="49">
        <v>172301</v>
      </c>
      <c r="H85" s="9">
        <v>19.85739626447776</v>
      </c>
      <c r="I85" s="12"/>
      <c r="J85" s="59"/>
      <c r="L85" s="44"/>
    </row>
    <row r="86" spans="1:12" ht="15" customHeight="1">
      <c r="A86" s="11" t="s">
        <v>158</v>
      </c>
      <c r="B86" s="49">
        <v>69419</v>
      </c>
      <c r="C86" s="49">
        <v>43749</v>
      </c>
      <c r="D86" s="49">
        <v>40060</v>
      </c>
      <c r="E86" s="49">
        <v>33333</v>
      </c>
      <c r="F86" s="49">
        <v>16091</v>
      </c>
      <c r="G86" s="49">
        <v>202652</v>
      </c>
      <c r="H86" s="9">
        <v>10.3</v>
      </c>
      <c r="I86" s="12"/>
      <c r="J86" s="59"/>
      <c r="L86" s="44"/>
    </row>
    <row r="87" spans="1:12" ht="15" customHeight="1">
      <c r="A87" s="11" t="s">
        <v>171</v>
      </c>
      <c r="B87" s="49">
        <v>57902</v>
      </c>
      <c r="C87" s="49">
        <v>34818</v>
      </c>
      <c r="D87" s="49">
        <v>34145</v>
      </c>
      <c r="E87" s="49">
        <v>29218</v>
      </c>
      <c r="F87" s="49">
        <v>13444</v>
      </c>
      <c r="G87" s="49">
        <v>169527</v>
      </c>
      <c r="H87" s="9">
        <v>6.5</v>
      </c>
      <c r="I87" s="12"/>
      <c r="J87" s="59"/>
      <c r="L87" s="44"/>
    </row>
    <row r="88" spans="1:12" ht="15" customHeight="1">
      <c r="A88" s="11" t="s">
        <v>173</v>
      </c>
      <c r="B88" s="49">
        <v>68560</v>
      </c>
      <c r="C88" s="49">
        <v>42061</v>
      </c>
      <c r="D88" s="49">
        <v>40572</v>
      </c>
      <c r="E88" s="49">
        <v>33574</v>
      </c>
      <c r="F88" s="49">
        <v>15174</v>
      </c>
      <c r="G88" s="49">
        <v>199941</v>
      </c>
      <c r="H88" s="9">
        <v>2.7</v>
      </c>
      <c r="I88" s="12"/>
      <c r="J88" s="59"/>
      <c r="L88" s="44"/>
    </row>
    <row r="89" spans="1:12" ht="15" customHeight="1">
      <c r="A89" s="11" t="s">
        <v>175</v>
      </c>
      <c r="B89" s="49">
        <v>57098</v>
      </c>
      <c r="C89" s="49">
        <v>37503</v>
      </c>
      <c r="D89" s="49">
        <v>34229</v>
      </c>
      <c r="E89" s="49">
        <v>29250</v>
      </c>
      <c r="F89" s="49">
        <v>14192</v>
      </c>
      <c r="G89" s="49">
        <v>172272</v>
      </c>
      <c r="H89" s="9">
        <v>0</v>
      </c>
      <c r="I89" s="12"/>
      <c r="J89" s="59"/>
      <c r="L89" s="44"/>
    </row>
    <row r="90" spans="1:10" ht="15" customHeight="1">
      <c r="A90" s="11" t="s">
        <v>188</v>
      </c>
      <c r="B90" s="49">
        <v>73700</v>
      </c>
      <c r="C90" s="49">
        <v>46497</v>
      </c>
      <c r="D90" s="49">
        <v>41865</v>
      </c>
      <c r="E90" s="49">
        <v>35937</v>
      </c>
      <c r="F90" s="49">
        <v>16045</v>
      </c>
      <c r="G90" s="49">
        <v>214044</v>
      </c>
      <c r="H90" s="9">
        <v>5.6</v>
      </c>
      <c r="I90" s="12"/>
      <c r="J90" s="59"/>
    </row>
    <row r="91" spans="1:15" ht="15" customHeight="1">
      <c r="A91" s="11" t="s">
        <v>190</v>
      </c>
      <c r="B91" s="65">
        <v>58993</v>
      </c>
      <c r="C91" s="65">
        <v>36010</v>
      </c>
      <c r="D91" s="65">
        <v>35584</v>
      </c>
      <c r="E91" s="65">
        <v>31238</v>
      </c>
      <c r="F91" s="65">
        <v>14862</v>
      </c>
      <c r="G91" s="65">
        <v>176687</v>
      </c>
      <c r="H91" s="9">
        <v>4.2235160180974125</v>
      </c>
      <c r="I91" s="12"/>
      <c r="J91" s="59"/>
      <c r="K91" s="69"/>
      <c r="L91" s="69"/>
      <c r="M91" s="69"/>
      <c r="N91" s="69"/>
      <c r="O91" s="69"/>
    </row>
    <row r="92" spans="1:10" ht="13.5">
      <c r="A92" s="11" t="s">
        <v>192</v>
      </c>
      <c r="B92" s="65">
        <v>72121</v>
      </c>
      <c r="C92" s="65">
        <v>44893</v>
      </c>
      <c r="D92" s="65">
        <v>41511</v>
      </c>
      <c r="E92" s="65">
        <v>34590</v>
      </c>
      <c r="F92" s="65">
        <v>16128</v>
      </c>
      <c r="G92" s="65">
        <v>209243</v>
      </c>
      <c r="H92" s="9">
        <v>4.652372449872712</v>
      </c>
      <c r="I92" s="12"/>
      <c r="J92" s="59"/>
    </row>
    <row r="93" spans="1:12" ht="13.5">
      <c r="A93" s="11" t="s">
        <v>194</v>
      </c>
      <c r="B93" s="65">
        <v>57101</v>
      </c>
      <c r="C93" s="65">
        <v>38532</v>
      </c>
      <c r="D93" s="65">
        <v>35169</v>
      </c>
      <c r="E93" s="65">
        <v>29574</v>
      </c>
      <c r="F93" s="65">
        <v>14726</v>
      </c>
      <c r="G93" s="65">
        <v>175102</v>
      </c>
      <c r="H93" s="9">
        <v>1.6427509984211015</v>
      </c>
      <c r="I93" s="12"/>
      <c r="J93" s="59"/>
      <c r="L93" s="44"/>
    </row>
    <row r="94" spans="1:15" ht="13.5">
      <c r="A94" s="11" t="s">
        <v>235</v>
      </c>
      <c r="B94" s="65">
        <v>79083</v>
      </c>
      <c r="C94" s="65">
        <v>50910</v>
      </c>
      <c r="D94" s="65">
        <v>45622</v>
      </c>
      <c r="E94" s="65">
        <v>37047</v>
      </c>
      <c r="F94" s="65">
        <v>17596</v>
      </c>
      <c r="G94" s="65">
        <v>230258</v>
      </c>
      <c r="H94" s="9">
        <v>7.575078021341406</v>
      </c>
      <c r="I94" s="12"/>
      <c r="J94" s="59"/>
      <c r="K94" s="59"/>
      <c r="L94" s="59"/>
      <c r="M94" s="59"/>
      <c r="N94" s="59"/>
      <c r="O94" s="59"/>
    </row>
    <row r="95" spans="1:15" ht="13.5">
      <c r="A95" s="11" t="s">
        <v>237</v>
      </c>
      <c r="B95" s="65">
        <v>64347</v>
      </c>
      <c r="C95" s="65">
        <v>39674</v>
      </c>
      <c r="D95" s="65">
        <v>39821</v>
      </c>
      <c r="E95" s="65">
        <v>31686</v>
      </c>
      <c r="F95" s="65">
        <v>15376</v>
      </c>
      <c r="G95" s="65">
        <v>190904</v>
      </c>
      <c r="H95" s="9">
        <v>8.046432391743592</v>
      </c>
      <c r="I95" s="12"/>
      <c r="J95" s="59"/>
      <c r="K95" s="59"/>
      <c r="L95" s="59"/>
      <c r="M95" s="59"/>
      <c r="N95" s="59"/>
      <c r="O95" s="59"/>
    </row>
    <row r="96" spans="1:15" ht="13.5">
      <c r="A96" s="11" t="s">
        <v>244</v>
      </c>
      <c r="B96" s="65">
        <v>74242</v>
      </c>
      <c r="C96" s="65">
        <v>46524</v>
      </c>
      <c r="D96" s="65">
        <v>43482</v>
      </c>
      <c r="E96" s="65">
        <v>35506</v>
      </c>
      <c r="F96" s="65">
        <v>16729</v>
      </c>
      <c r="G96" s="65">
        <v>216483</v>
      </c>
      <c r="H96" s="9">
        <v>3.5</v>
      </c>
      <c r="I96" s="12"/>
      <c r="J96" s="59"/>
      <c r="K96" s="59"/>
      <c r="L96" s="59"/>
      <c r="M96" s="59"/>
      <c r="N96" s="59"/>
      <c r="O96" s="59"/>
    </row>
    <row r="97" spans="1:15" ht="9" customHeight="1">
      <c r="A97" s="8"/>
      <c r="B97" s="55"/>
      <c r="C97" s="55"/>
      <c r="D97" s="55"/>
      <c r="E97" s="55"/>
      <c r="F97" s="55"/>
      <c r="G97" s="55"/>
      <c r="H97" s="6"/>
      <c r="I97" s="59"/>
      <c r="J97" s="59"/>
      <c r="K97" s="59"/>
      <c r="L97" s="59"/>
      <c r="M97" s="59"/>
      <c r="N97" s="59"/>
      <c r="O97" s="59"/>
    </row>
    <row r="98" spans="1:15" ht="6" customHeight="1">
      <c r="A98" s="5"/>
      <c r="B98" s="3"/>
      <c r="C98" s="3"/>
      <c r="D98" s="3"/>
      <c r="E98" s="3"/>
      <c r="F98" s="3"/>
      <c r="I98" s="59"/>
      <c r="J98" s="59"/>
      <c r="K98" s="59"/>
      <c r="L98" s="59"/>
      <c r="M98" s="59"/>
      <c r="N98" s="59"/>
      <c r="O98" s="59"/>
    </row>
    <row r="99" spans="1:15" ht="13.5">
      <c r="A99" s="5" t="s">
        <v>80</v>
      </c>
      <c r="B99" s="4"/>
      <c r="I99" s="59"/>
      <c r="J99" s="59"/>
      <c r="K99" s="59"/>
      <c r="L99" s="59"/>
      <c r="M99" s="59"/>
      <c r="N99" s="59"/>
      <c r="O99" s="59"/>
    </row>
    <row r="100" ht="13.5">
      <c r="A100" s="1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9"/>
  <sheetViews>
    <sheetView zoomScalePageLayoutView="0" workbookViewId="0" topLeftCell="A62">
      <selection activeCell="J94" sqref="J94"/>
    </sheetView>
  </sheetViews>
  <sheetFormatPr defaultColWidth="9.140625" defaultRowHeight="12.75"/>
  <cols>
    <col min="1" max="1" width="11.00390625" style="3" customWidth="1"/>
    <col min="2" max="8" width="9.140625" style="3" customWidth="1"/>
    <col min="9" max="9" width="15.28125" style="3" customWidth="1"/>
    <col min="10" max="19" width="9.140625" style="3" customWidth="1"/>
    <col min="20" max="16384" width="9.140625" style="2" customWidth="1"/>
  </cols>
  <sheetData>
    <row r="1" ht="15.75" customHeight="1">
      <c r="A1" s="22" t="s">
        <v>81</v>
      </c>
    </row>
    <row r="2" ht="15.75" customHeight="1">
      <c r="A2" s="22" t="s">
        <v>245</v>
      </c>
    </row>
    <row r="3" spans="1:8" ht="6" customHeight="1">
      <c r="A3" s="17"/>
      <c r="B3" s="17"/>
      <c r="C3" s="17"/>
      <c r="D3" s="17"/>
      <c r="E3" s="17"/>
      <c r="F3" s="17"/>
      <c r="G3" s="17"/>
      <c r="H3" s="17"/>
    </row>
    <row r="4" spans="1:8" ht="14.25" customHeight="1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6" spans="2:11" ht="6" customHeight="1">
      <c r="B6" s="31"/>
      <c r="C6" s="31"/>
      <c r="D6" s="31"/>
      <c r="E6" s="31"/>
      <c r="F6" s="31"/>
      <c r="G6" s="31"/>
      <c r="H6" s="31"/>
      <c r="K6" s="30"/>
    </row>
    <row r="7" spans="1:8" ht="13.5" customHeight="1">
      <c r="A7" s="27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9" t="s">
        <v>12</v>
      </c>
    </row>
    <row r="8" spans="1:8" ht="13.5" customHeight="1">
      <c r="A8" s="27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9" t="s">
        <v>12</v>
      </c>
    </row>
    <row r="9" spans="1:8" ht="13.5" customHeight="1">
      <c r="A9" s="27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9" t="s">
        <v>12</v>
      </c>
    </row>
    <row r="10" spans="1:8" ht="13.5" customHeight="1">
      <c r="A10" s="27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9" t="s">
        <v>12</v>
      </c>
    </row>
    <row r="11" spans="1:12" ht="13.5" customHeight="1">
      <c r="A11" s="27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  <c r="J11" s="56"/>
      <c r="L11" s="24"/>
    </row>
    <row r="12" spans="1:12" ht="13.5" customHeight="1">
      <c r="A12" s="27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  <c r="J12" s="56"/>
      <c r="L12" s="24"/>
    </row>
    <row r="13" spans="1:12" ht="13.5" customHeight="1">
      <c r="A13" s="27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  <c r="J13" s="56"/>
      <c r="L13" s="24"/>
    </row>
    <row r="14" spans="1:12" ht="13.5" customHeight="1">
      <c r="A14" s="27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</v>
      </c>
      <c r="I14" s="9"/>
      <c r="J14" s="56"/>
      <c r="L14" s="24"/>
    </row>
    <row r="15" spans="1:12" ht="13.5" customHeight="1">
      <c r="A15" s="27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  <c r="J15" s="56"/>
      <c r="L15" s="24"/>
    </row>
    <row r="16" spans="1:12" ht="13.5" customHeight="1">
      <c r="A16" s="27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  <c r="J16" s="56"/>
      <c r="L16" s="24"/>
    </row>
    <row r="17" spans="1:12" ht="13.5" customHeight="1">
      <c r="A17" s="27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  <c r="J17" s="56"/>
      <c r="L17" s="24"/>
    </row>
    <row r="18" spans="1:12" ht="13.5" customHeight="1">
      <c r="A18" s="27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</v>
      </c>
      <c r="I18" s="9"/>
      <c r="J18" s="56"/>
      <c r="L18" s="24"/>
    </row>
    <row r="19" spans="1:12" ht="13.5" customHeight="1">
      <c r="A19" s="27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  <c r="J19" s="56"/>
      <c r="L19" s="24"/>
    </row>
    <row r="20" spans="1:12" ht="13.5" customHeight="1">
      <c r="A20" s="27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  <c r="J20" s="56"/>
      <c r="L20" s="24"/>
    </row>
    <row r="21" spans="1:12" ht="13.5" customHeight="1">
      <c r="A21" s="27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-4.611069867194589</v>
      </c>
      <c r="I21" s="9"/>
      <c r="J21" s="56"/>
      <c r="L21" s="24"/>
    </row>
    <row r="22" spans="1:12" ht="13.5" customHeight="1">
      <c r="A22" s="27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  <c r="J22" s="56"/>
      <c r="L22" s="24"/>
    </row>
    <row r="23" spans="1:12" ht="13.5" customHeight="1">
      <c r="A23" s="27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-9.553788432950283</v>
      </c>
      <c r="I23" s="9"/>
      <c r="J23" s="56"/>
      <c r="L23" s="24"/>
    </row>
    <row r="24" spans="1:12" ht="13.5" customHeight="1">
      <c r="A24" s="27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  <c r="J24" s="56"/>
      <c r="L24" s="24"/>
    </row>
    <row r="25" spans="1:12" ht="13.5" customHeight="1">
      <c r="A25" s="27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</v>
      </c>
      <c r="I25" s="9"/>
      <c r="J25" s="56"/>
      <c r="L25" s="24"/>
    </row>
    <row r="26" spans="1:12" ht="13.5" customHeight="1">
      <c r="A26" s="27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0.03724900742350807</v>
      </c>
      <c r="I26" s="9"/>
      <c r="J26" s="56"/>
      <c r="L26" s="24"/>
    </row>
    <row r="27" spans="1:12" ht="13.5" customHeight="1">
      <c r="A27" s="27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18.90467568653438</v>
      </c>
      <c r="I27" s="9"/>
      <c r="J27" s="56"/>
      <c r="L27" s="24"/>
    </row>
    <row r="28" spans="1:12" ht="13.5" customHeight="1">
      <c r="A28" s="27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</v>
      </c>
      <c r="I28" s="9"/>
      <c r="J28" s="56"/>
      <c r="L28" s="24"/>
    </row>
    <row r="29" spans="1:12" ht="13.5" customHeight="1">
      <c r="A29" s="27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  <c r="J29" s="56"/>
      <c r="L29" s="24"/>
    </row>
    <row r="30" spans="1:12" ht="13.5" customHeight="1">
      <c r="A30" s="27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  <c r="J30" s="56"/>
      <c r="L30" s="24"/>
    </row>
    <row r="31" spans="1:12" ht="13.5" customHeight="1">
      <c r="A31" s="27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  <c r="J31" s="56"/>
      <c r="L31" s="24"/>
    </row>
    <row r="32" spans="1:12" ht="13.5" customHeight="1">
      <c r="A32" s="27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</v>
      </c>
      <c r="I32" s="9"/>
      <c r="J32" s="56"/>
      <c r="L32" s="24"/>
    </row>
    <row r="33" spans="1:12" ht="13.5" customHeight="1">
      <c r="A33" s="27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  <c r="J33" s="56"/>
      <c r="L33" s="24"/>
    </row>
    <row r="34" spans="1:12" ht="13.5" customHeight="1">
      <c r="A34" s="27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</v>
      </c>
      <c r="I34" s="9"/>
      <c r="J34" s="56"/>
      <c r="L34" s="24"/>
    </row>
    <row r="35" spans="1:12" ht="13.5" customHeight="1">
      <c r="A35" s="27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</v>
      </c>
      <c r="I35" s="9"/>
      <c r="J35" s="56"/>
      <c r="L35" s="24"/>
    </row>
    <row r="36" spans="1:12" ht="13.5" customHeight="1">
      <c r="A36" s="27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</v>
      </c>
      <c r="I36" s="9"/>
      <c r="J36" s="56"/>
      <c r="L36" s="24"/>
    </row>
    <row r="37" spans="1:12" ht="13.5" customHeight="1">
      <c r="A37" s="27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4.337678824276159</v>
      </c>
      <c r="I37" s="9"/>
      <c r="J37" s="56"/>
      <c r="L37" s="24"/>
    </row>
    <row r="38" spans="1:12" ht="13.5" customHeight="1">
      <c r="A38" s="27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  <c r="J38" s="56"/>
      <c r="L38" s="24"/>
    </row>
    <row r="39" spans="1:12" ht="13.5" customHeight="1">
      <c r="A39" s="27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</v>
      </c>
      <c r="I39" s="9"/>
      <c r="J39" s="56"/>
      <c r="L39" s="24"/>
    </row>
    <row r="40" spans="1:12" ht="13.5" customHeight="1">
      <c r="A40" s="27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4.778004689509114</v>
      </c>
      <c r="I40" s="9"/>
      <c r="J40" s="56"/>
      <c r="L40" s="24"/>
    </row>
    <row r="41" spans="1:12" ht="13.5" customHeight="1">
      <c r="A41" s="27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</v>
      </c>
      <c r="I41" s="9"/>
      <c r="J41" s="56"/>
      <c r="L41" s="24"/>
    </row>
    <row r="42" spans="1:12" ht="13.5" customHeight="1">
      <c r="A42" s="27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  <c r="J42" s="56"/>
      <c r="L42" s="24"/>
    </row>
    <row r="43" spans="1:12" s="3" customFormat="1" ht="13.5" customHeight="1">
      <c r="A43" s="11" t="s">
        <v>48</v>
      </c>
      <c r="B43" s="49">
        <v>82877</v>
      </c>
      <c r="C43" s="49">
        <v>48421</v>
      </c>
      <c r="D43" s="49">
        <v>51354</v>
      </c>
      <c r="E43" s="49">
        <v>40735</v>
      </c>
      <c r="F43" s="49">
        <v>20792</v>
      </c>
      <c r="G43" s="49">
        <v>244179</v>
      </c>
      <c r="H43" s="9">
        <v>9.02551737994776</v>
      </c>
      <c r="I43" s="9"/>
      <c r="J43" s="56"/>
      <c r="L43" s="24"/>
    </row>
    <row r="44" spans="1:12" ht="13.5" customHeight="1">
      <c r="A44" s="27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</v>
      </c>
      <c r="I44" s="9"/>
      <c r="J44" s="56"/>
      <c r="L44" s="24"/>
    </row>
    <row r="45" spans="1:12" ht="13.5" customHeight="1">
      <c r="A45" s="27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  <c r="J45" s="56"/>
      <c r="L45" s="24"/>
    </row>
    <row r="46" spans="1:12" ht="13.5" customHeight="1">
      <c r="A46" s="27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-0.5123908781689315</v>
      </c>
      <c r="I46" s="9"/>
      <c r="J46" s="56"/>
      <c r="L46" s="24"/>
    </row>
    <row r="47" spans="1:12" ht="13.5" customHeight="1">
      <c r="A47" s="27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  <c r="J47" s="56"/>
      <c r="L47" s="24"/>
    </row>
    <row r="48" spans="1:12" ht="13.5" customHeight="1">
      <c r="A48" s="27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</v>
      </c>
      <c r="I48" s="9"/>
      <c r="J48" s="56"/>
      <c r="L48" s="24"/>
    </row>
    <row r="49" spans="1:12" ht="13.5" customHeight="1">
      <c r="A49" s="27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-2.321744254566883</v>
      </c>
      <c r="I49" s="9"/>
      <c r="J49" s="56"/>
      <c r="L49" s="24"/>
    </row>
    <row r="50" spans="1:12" ht="13.5" customHeight="1">
      <c r="A50" s="27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-8.586413182608228</v>
      </c>
      <c r="I50" s="9"/>
      <c r="J50" s="56"/>
      <c r="L50" s="24"/>
    </row>
    <row r="51" spans="1:12" ht="13.5" customHeight="1">
      <c r="A51" s="27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  <c r="J51" s="56"/>
      <c r="L51" s="24"/>
    </row>
    <row r="52" spans="1:12" ht="13.5" customHeight="1">
      <c r="A52" s="27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  <c r="J52" s="56"/>
      <c r="L52" s="24"/>
    </row>
    <row r="53" spans="1:12" ht="13.5" customHeight="1">
      <c r="A53" s="27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</v>
      </c>
      <c r="I53" s="9"/>
      <c r="J53" s="56"/>
      <c r="L53" s="24"/>
    </row>
    <row r="54" spans="1:12" ht="13.5" customHeight="1">
      <c r="A54" s="27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  <c r="J54" s="56"/>
      <c r="L54" s="24"/>
    </row>
    <row r="55" spans="1:12" ht="13.5" customHeight="1">
      <c r="A55" s="27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  <c r="J55" s="56"/>
      <c r="L55" s="24"/>
    </row>
    <row r="56" spans="1:12" ht="13.5" customHeight="1">
      <c r="A56" s="27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  <c r="J56" s="56"/>
      <c r="L56" s="24"/>
    </row>
    <row r="57" spans="1:12" ht="13.5" customHeight="1">
      <c r="A57" s="27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  <c r="J57" s="56"/>
      <c r="L57" s="24"/>
    </row>
    <row r="58" spans="1:12" ht="13.5" customHeight="1">
      <c r="A58" s="27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  <c r="J58" s="56"/>
      <c r="L58" s="24"/>
    </row>
    <row r="59" spans="1:12" ht="13.5" customHeight="1">
      <c r="A59" s="27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</v>
      </c>
      <c r="I59" s="9"/>
      <c r="J59" s="56"/>
      <c r="L59" s="24"/>
    </row>
    <row r="60" spans="1:12" ht="13.5" customHeight="1">
      <c r="A60" s="27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  <c r="J60" s="56"/>
      <c r="L60" s="24"/>
    </row>
    <row r="61" spans="1:12" ht="13.5" customHeight="1">
      <c r="A61" s="27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</v>
      </c>
      <c r="I61" s="9"/>
      <c r="J61" s="56"/>
      <c r="L61" s="24"/>
    </row>
    <row r="62" spans="1:12" ht="13.5" customHeight="1">
      <c r="A62" s="27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-3.108072026899214</v>
      </c>
      <c r="I62" s="9"/>
      <c r="J62" s="56"/>
      <c r="L62" s="24"/>
    </row>
    <row r="63" spans="1:12" ht="13.5" customHeight="1">
      <c r="A63" s="27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-2.195520036019811</v>
      </c>
      <c r="I63" s="9"/>
      <c r="J63" s="56"/>
      <c r="L63" s="24"/>
    </row>
    <row r="64" spans="1:12" ht="13.5" customHeight="1">
      <c r="A64" s="27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</v>
      </c>
      <c r="I64" s="9"/>
      <c r="J64" s="56"/>
      <c r="L64" s="24"/>
    </row>
    <row r="65" spans="1:15" ht="13.5" customHeight="1">
      <c r="A65" s="27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  <c r="J65" s="56"/>
      <c r="L65" s="24"/>
      <c r="M65" s="2"/>
      <c r="N65" s="2"/>
      <c r="O65" s="2"/>
    </row>
    <row r="66" spans="1:12" ht="13.5" customHeight="1">
      <c r="A66" s="27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</v>
      </c>
      <c r="I66" s="9"/>
      <c r="J66" s="56"/>
      <c r="L66" s="24"/>
    </row>
    <row r="67" spans="1:12" ht="13.5" customHeight="1">
      <c r="A67" s="27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  <c r="J67" s="56"/>
      <c r="L67" s="24"/>
    </row>
    <row r="68" spans="1:12" ht="13.5" customHeight="1">
      <c r="A68" s="27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  <c r="J68" s="56"/>
      <c r="L68" s="24"/>
    </row>
    <row r="69" spans="1:12" ht="13.5" customHeight="1">
      <c r="A69" s="27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  <c r="J69" s="56"/>
      <c r="L69" s="24"/>
    </row>
    <row r="70" spans="1:12" ht="13.5" customHeight="1">
      <c r="A70" s="27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  <c r="J70" s="56"/>
      <c r="L70" s="24"/>
    </row>
    <row r="71" spans="1:12" ht="13.5" customHeight="1">
      <c r="A71" s="27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  <c r="J71" s="56"/>
      <c r="L71" s="24"/>
    </row>
    <row r="72" spans="1:12" ht="13.5" customHeight="1">
      <c r="A72" s="27" t="s">
        <v>77</v>
      </c>
      <c r="B72" s="49">
        <v>49640</v>
      </c>
      <c r="C72" s="49">
        <v>28878</v>
      </c>
      <c r="D72" s="49">
        <v>30074</v>
      </c>
      <c r="E72" s="49">
        <v>25623</v>
      </c>
      <c r="F72" s="49">
        <v>12102</v>
      </c>
      <c r="G72" s="49">
        <v>146317</v>
      </c>
      <c r="H72" s="9">
        <v>-6.5377638101078235</v>
      </c>
      <c r="I72" s="9"/>
      <c r="J72" s="56"/>
      <c r="L72" s="24"/>
    </row>
    <row r="73" spans="1:12" ht="13.5" customHeight="1">
      <c r="A73" s="27" t="s">
        <v>161</v>
      </c>
      <c r="B73" s="49">
        <v>38592</v>
      </c>
      <c r="C73" s="49">
        <v>23914</v>
      </c>
      <c r="D73" s="49">
        <v>24292</v>
      </c>
      <c r="E73" s="49">
        <v>21959</v>
      </c>
      <c r="F73" s="49">
        <v>10574</v>
      </c>
      <c r="G73" s="49">
        <v>119331</v>
      </c>
      <c r="H73" s="9">
        <v>-5.219891503776717</v>
      </c>
      <c r="I73" s="9"/>
      <c r="J73" s="56"/>
      <c r="L73" s="24"/>
    </row>
    <row r="74" spans="1:12" ht="13.5" customHeight="1">
      <c r="A74" s="27" t="s">
        <v>162</v>
      </c>
      <c r="B74" s="49">
        <v>50190</v>
      </c>
      <c r="C74" s="49">
        <v>29820</v>
      </c>
      <c r="D74" s="49">
        <v>29911</v>
      </c>
      <c r="E74" s="49">
        <v>25483</v>
      </c>
      <c r="F74" s="49">
        <v>12497</v>
      </c>
      <c r="G74" s="49">
        <v>147901</v>
      </c>
      <c r="H74" s="9">
        <v>-8.140018756948455</v>
      </c>
      <c r="I74" s="9"/>
      <c r="J74" s="56"/>
      <c r="L74" s="24"/>
    </row>
    <row r="75" spans="1:12" ht="13.5" customHeight="1">
      <c r="A75" s="27" t="s">
        <v>163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</v>
      </c>
      <c r="I75" s="9"/>
      <c r="J75" s="56"/>
      <c r="L75" s="24"/>
    </row>
    <row r="76" spans="1:12" ht="13.5" customHeight="1">
      <c r="A76" s="27" t="s">
        <v>164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-3.426122733516953</v>
      </c>
      <c r="I76" s="9"/>
      <c r="J76" s="56"/>
      <c r="L76" s="24"/>
    </row>
    <row r="77" spans="1:12" ht="13.5" customHeight="1">
      <c r="A77" s="27" t="s">
        <v>165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  <c r="J77" s="56"/>
      <c r="L77" s="24"/>
    </row>
    <row r="78" spans="1:12" ht="13.5" customHeight="1">
      <c r="A78" s="27" t="s">
        <v>166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</v>
      </c>
      <c r="I78" s="9"/>
      <c r="J78" s="56"/>
      <c r="L78" s="24"/>
    </row>
    <row r="79" spans="1:12" ht="13.5" customHeight="1">
      <c r="A79" s="27" t="s">
        <v>167</v>
      </c>
      <c r="B79" s="10">
        <v>41476</v>
      </c>
      <c r="C79" s="49">
        <v>24959</v>
      </c>
      <c r="D79" s="49">
        <v>26090</v>
      </c>
      <c r="E79" s="49">
        <v>22612</v>
      </c>
      <c r="F79" s="49">
        <v>10534</v>
      </c>
      <c r="G79" s="49">
        <v>125671</v>
      </c>
      <c r="H79" s="9">
        <v>-3.433252138098495</v>
      </c>
      <c r="I79" s="9"/>
      <c r="J79" s="56"/>
      <c r="K79" s="25"/>
      <c r="L79" s="24"/>
    </row>
    <row r="80" spans="1:12" ht="13.5" customHeight="1">
      <c r="A80" s="27" t="s">
        <v>168</v>
      </c>
      <c r="B80" s="10">
        <v>51439</v>
      </c>
      <c r="C80" s="49">
        <v>31583</v>
      </c>
      <c r="D80" s="49">
        <v>30582</v>
      </c>
      <c r="E80" s="49">
        <v>25009</v>
      </c>
      <c r="F80" s="49">
        <v>12024</v>
      </c>
      <c r="G80" s="49">
        <v>150637</v>
      </c>
      <c r="H80" s="9">
        <v>6.604908565928777</v>
      </c>
      <c r="I80" s="9"/>
      <c r="J80" s="56"/>
      <c r="K80" s="25"/>
      <c r="L80" s="24"/>
    </row>
    <row r="81" spans="1:12" ht="13.5" customHeight="1">
      <c r="A81" s="27" t="s">
        <v>169</v>
      </c>
      <c r="B81" s="10">
        <v>43820</v>
      </c>
      <c r="C81" s="49">
        <v>27941</v>
      </c>
      <c r="D81" s="49">
        <v>27563</v>
      </c>
      <c r="E81" s="49">
        <v>23857</v>
      </c>
      <c r="F81" s="49">
        <v>11718</v>
      </c>
      <c r="G81" s="49">
        <v>134899</v>
      </c>
      <c r="H81" s="9">
        <v>8.964386394294069</v>
      </c>
      <c r="I81" s="9"/>
      <c r="J81" s="56"/>
      <c r="K81" s="25"/>
      <c r="L81" s="24"/>
    </row>
    <row r="82" spans="1:12" ht="13.5" customHeight="1">
      <c r="A82" s="27" t="s">
        <v>156</v>
      </c>
      <c r="B82" s="10">
        <v>57846</v>
      </c>
      <c r="C82" s="49">
        <v>35755</v>
      </c>
      <c r="D82" s="49">
        <v>34862</v>
      </c>
      <c r="E82" s="49">
        <v>28913</v>
      </c>
      <c r="F82" s="49">
        <v>14141</v>
      </c>
      <c r="G82" s="49">
        <v>171517</v>
      </c>
      <c r="H82" s="9">
        <v>10.13458846494664</v>
      </c>
      <c r="I82" s="9"/>
      <c r="J82" s="56"/>
      <c r="K82" s="25"/>
      <c r="L82" s="24"/>
    </row>
    <row r="83" spans="1:12" ht="13.5" customHeight="1">
      <c r="A83" s="27" t="s">
        <v>170</v>
      </c>
      <c r="B83" s="10">
        <v>50327</v>
      </c>
      <c r="C83" s="49">
        <v>29885</v>
      </c>
      <c r="D83" s="49">
        <v>30454</v>
      </c>
      <c r="E83" s="49">
        <v>26354</v>
      </c>
      <c r="F83" s="49">
        <v>12318</v>
      </c>
      <c r="G83" s="49">
        <v>149338</v>
      </c>
      <c r="H83" s="9">
        <v>18.832507101877123</v>
      </c>
      <c r="I83" s="9"/>
      <c r="J83" s="56"/>
      <c r="K83" s="25"/>
      <c r="L83" s="24"/>
    </row>
    <row r="84" spans="1:12" ht="13.5" customHeight="1">
      <c r="A84" s="27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</v>
      </c>
      <c r="I84" s="9"/>
      <c r="J84" s="56"/>
      <c r="K84" s="25"/>
      <c r="L84" s="24"/>
    </row>
    <row r="85" spans="1:12" ht="13.5" customHeight="1">
      <c r="A85" s="27" t="s">
        <v>155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  <c r="J85" s="56"/>
      <c r="K85" s="25"/>
      <c r="L85" s="24"/>
    </row>
    <row r="86" spans="1:12" ht="13.5" customHeight="1">
      <c r="A86" s="27" t="s">
        <v>158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  <c r="J86" s="56"/>
      <c r="K86" s="25"/>
      <c r="L86" s="24"/>
    </row>
    <row r="87" spans="1:12" ht="13.5" customHeight="1">
      <c r="A87" s="27" t="s">
        <v>171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  <c r="J87" s="56"/>
      <c r="K87" s="25"/>
      <c r="L87" s="24"/>
    </row>
    <row r="88" spans="1:12" ht="13.5" customHeight="1">
      <c r="A88" s="27" t="s">
        <v>173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  <c r="J88" s="56"/>
      <c r="K88" s="25"/>
      <c r="L88" s="24"/>
    </row>
    <row r="89" spans="1:14" ht="13.5" customHeight="1">
      <c r="A89" s="27" t="s">
        <v>175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  <c r="J89" s="56"/>
      <c r="K89" s="65"/>
      <c r="L89" s="65"/>
      <c r="M89" s="65"/>
      <c r="N89" s="65"/>
    </row>
    <row r="90" spans="1:19" ht="15" customHeight="1">
      <c r="A90" s="11" t="s">
        <v>188</v>
      </c>
      <c r="B90" s="49">
        <v>69287</v>
      </c>
      <c r="C90" s="49">
        <v>43417</v>
      </c>
      <c r="D90" s="49">
        <v>39186</v>
      </c>
      <c r="E90" s="49">
        <v>33471</v>
      </c>
      <c r="F90" s="49">
        <v>15138</v>
      </c>
      <c r="G90" s="49">
        <v>200499</v>
      </c>
      <c r="H90" s="9">
        <v>5.6</v>
      </c>
      <c r="I90" s="9"/>
      <c r="J90" s="56"/>
      <c r="K90" s="2"/>
      <c r="L90" s="2"/>
      <c r="M90" s="2"/>
      <c r="N90" s="2"/>
      <c r="O90" s="2"/>
      <c r="P90" s="2"/>
      <c r="Q90" s="2"/>
      <c r="R90" s="2"/>
      <c r="S90" s="2"/>
    </row>
    <row r="91" spans="1:19" ht="15" customHeight="1">
      <c r="A91" s="11" t="s">
        <v>190</v>
      </c>
      <c r="B91" s="65">
        <v>55613</v>
      </c>
      <c r="C91" s="65">
        <v>33791</v>
      </c>
      <c r="D91" s="65">
        <v>33512</v>
      </c>
      <c r="E91" s="65">
        <v>29041</v>
      </c>
      <c r="F91" s="65">
        <v>14098</v>
      </c>
      <c r="G91" s="65">
        <v>166055</v>
      </c>
      <c r="H91" s="9">
        <v>4.421345205755106</v>
      </c>
      <c r="I91" s="9"/>
      <c r="J91" s="56"/>
      <c r="K91" s="56"/>
      <c r="L91" s="56"/>
      <c r="M91" s="56"/>
      <c r="N91" s="56"/>
      <c r="O91" s="56"/>
      <c r="P91" s="56"/>
      <c r="Q91" s="2"/>
      <c r="R91" s="2"/>
      <c r="S91" s="2"/>
    </row>
    <row r="92" spans="1:19" ht="15" customHeight="1">
      <c r="A92" s="11" t="s">
        <v>192</v>
      </c>
      <c r="B92" s="65">
        <v>68081</v>
      </c>
      <c r="C92" s="65">
        <v>42339</v>
      </c>
      <c r="D92" s="65">
        <v>39396</v>
      </c>
      <c r="E92" s="65">
        <v>32238</v>
      </c>
      <c r="F92" s="65">
        <v>15308</v>
      </c>
      <c r="G92" s="65">
        <v>197362</v>
      </c>
      <c r="H92" s="9">
        <v>5.069767194246136</v>
      </c>
      <c r="I92" s="9"/>
      <c r="J92" s="56"/>
      <c r="K92" s="56"/>
      <c r="L92" s="56"/>
      <c r="M92" s="56"/>
      <c r="N92" s="56"/>
      <c r="O92" s="56"/>
      <c r="P92" s="56"/>
      <c r="Q92" s="2"/>
      <c r="R92" s="2"/>
      <c r="S92" s="2"/>
    </row>
    <row r="93" spans="1:19" ht="15" customHeight="1">
      <c r="A93" s="11" t="s">
        <v>194</v>
      </c>
      <c r="B93" s="65">
        <v>53963</v>
      </c>
      <c r="C93" s="65">
        <v>36458</v>
      </c>
      <c r="D93" s="65">
        <v>33322</v>
      </c>
      <c r="E93" s="65">
        <v>27600</v>
      </c>
      <c r="F93" s="65">
        <v>14036</v>
      </c>
      <c r="G93" s="65">
        <v>165379</v>
      </c>
      <c r="H93" s="9">
        <v>3.948534541820399</v>
      </c>
      <c r="I93" s="9"/>
      <c r="O93" s="56"/>
      <c r="P93" s="56"/>
      <c r="Q93" s="2"/>
      <c r="R93" s="2"/>
      <c r="S93" s="2"/>
    </row>
    <row r="94" spans="1:19" ht="15" customHeight="1">
      <c r="A94" s="11" t="s">
        <v>235</v>
      </c>
      <c r="B94" s="65">
        <v>74388</v>
      </c>
      <c r="C94" s="65">
        <v>47717</v>
      </c>
      <c r="D94" s="65">
        <v>42977</v>
      </c>
      <c r="E94" s="65">
        <v>34424</v>
      </c>
      <c r="F94" s="65">
        <v>16667</v>
      </c>
      <c r="G94" s="65">
        <v>216173</v>
      </c>
      <c r="H94" s="9">
        <v>7.817495349103985</v>
      </c>
      <c r="I94" s="9"/>
      <c r="O94" s="56"/>
      <c r="P94" s="56"/>
      <c r="Q94" s="2"/>
      <c r="R94" s="2"/>
      <c r="S94" s="2"/>
    </row>
    <row r="95" spans="1:19" ht="15" customHeight="1">
      <c r="A95" s="11" t="s">
        <v>237</v>
      </c>
      <c r="B95" s="65">
        <v>60845</v>
      </c>
      <c r="C95" s="65">
        <v>37253</v>
      </c>
      <c r="D95" s="65">
        <v>37525</v>
      </c>
      <c r="E95" s="65">
        <v>29743</v>
      </c>
      <c r="F95" s="65">
        <v>14627</v>
      </c>
      <c r="G95" s="65">
        <v>179993</v>
      </c>
      <c r="H95" s="9">
        <v>8.393604528620035</v>
      </c>
      <c r="I95" s="9"/>
      <c r="O95" s="56"/>
      <c r="P95" s="56"/>
      <c r="Q95" s="2"/>
      <c r="R95" s="2"/>
      <c r="S95" s="2"/>
    </row>
    <row r="96" spans="1:19" ht="15" customHeight="1">
      <c r="A96" s="11" t="s">
        <v>244</v>
      </c>
      <c r="B96" s="65">
        <v>70292</v>
      </c>
      <c r="C96" s="65">
        <v>43951</v>
      </c>
      <c r="D96" s="65">
        <v>41154</v>
      </c>
      <c r="E96" s="65">
        <v>33304</v>
      </c>
      <c r="F96" s="65">
        <v>15811</v>
      </c>
      <c r="G96" s="65">
        <v>204512</v>
      </c>
      <c r="H96" s="9">
        <v>3.6227845279233084</v>
      </c>
      <c r="I96" s="9"/>
      <c r="O96" s="56"/>
      <c r="P96" s="56"/>
      <c r="Q96" s="2"/>
      <c r="R96" s="2"/>
      <c r="S96" s="2"/>
    </row>
    <row r="97" spans="1:8" ht="9" customHeight="1">
      <c r="A97" s="26"/>
      <c r="B97" s="7"/>
      <c r="C97" s="7"/>
      <c r="D97" s="7"/>
      <c r="E97" s="7"/>
      <c r="F97" s="7"/>
      <c r="G97" s="7"/>
      <c r="H97" s="6"/>
    </row>
    <row r="98" ht="6" customHeight="1"/>
    <row r="99" spans="1:19" ht="13.5">
      <c r="A99" s="5" t="s">
        <v>80</v>
      </c>
      <c r="B99" s="2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ht="12.75" customHeight="1"/>
  </sheetData>
  <sheetProtection/>
  <mergeCells count="2">
    <mergeCell ref="B4:G4"/>
    <mergeCell ref="H4:H5"/>
  </mergeCells>
  <printOptions/>
  <pageMargins left="0.75" right="0.75" top="0.35" bottom="0.21" header="0.17" footer="0.1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63">
      <selection activeCell="L92" sqref="L92"/>
    </sheetView>
  </sheetViews>
  <sheetFormatPr defaultColWidth="9.140625" defaultRowHeight="12.75"/>
  <cols>
    <col min="1" max="1" width="10.421875" style="3" customWidth="1"/>
    <col min="2" max="8" width="9.140625" style="3" customWidth="1"/>
    <col min="9" max="9" width="10.140625" style="2" bestFit="1" customWidth="1"/>
    <col min="10" max="10" width="9.140625" style="2" customWidth="1"/>
    <col min="11" max="11" width="12.140625" style="2" bestFit="1" customWidth="1"/>
    <col min="12" max="16384" width="9.140625" style="2" customWidth="1"/>
  </cols>
  <sheetData>
    <row r="1" spans="1:10" ht="15.75" customHeight="1">
      <c r="A1" s="22" t="s">
        <v>82</v>
      </c>
      <c r="B1" s="32"/>
      <c r="C1" s="32"/>
      <c r="D1" s="32"/>
      <c r="E1" s="32"/>
      <c r="F1" s="32"/>
      <c r="G1" s="32"/>
      <c r="H1" s="32"/>
      <c r="J1" s="3"/>
    </row>
    <row r="2" spans="1:8" ht="15.75" customHeight="1">
      <c r="A2" s="22" t="s">
        <v>246</v>
      </c>
      <c r="B2" s="32"/>
      <c r="C2" s="32"/>
      <c r="D2" s="32"/>
      <c r="E2" s="32"/>
      <c r="F2" s="32"/>
      <c r="G2" s="32"/>
      <c r="H2" s="32"/>
    </row>
    <row r="3" spans="1:8" ht="6" customHeight="1">
      <c r="A3" s="22"/>
      <c r="B3" s="32"/>
      <c r="C3" s="32"/>
      <c r="D3" s="32"/>
      <c r="E3" s="32"/>
      <c r="F3" s="32"/>
      <c r="G3" s="32"/>
      <c r="H3" s="32"/>
    </row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83</v>
      </c>
    </row>
    <row r="5" spans="1:9" s="39" customFormat="1" ht="15.75" customHeight="1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  <c r="I5" s="40"/>
    </row>
    <row r="6" spans="1:9" ht="6" customHeight="1">
      <c r="A6" s="38"/>
      <c r="B6" s="37"/>
      <c r="C6" s="37"/>
      <c r="D6" s="37"/>
      <c r="E6" s="37"/>
      <c r="F6" s="37"/>
      <c r="G6" s="37"/>
      <c r="H6" s="36"/>
      <c r="I6" s="35"/>
    </row>
    <row r="7" spans="1:10" ht="13.5" customHeight="1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84</v>
      </c>
      <c r="J7" s="16"/>
    </row>
    <row r="8" spans="1:10" ht="13.5" customHeight="1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84</v>
      </c>
      <c r="J8" s="16"/>
    </row>
    <row r="9" spans="1:10" ht="13.5" customHeight="1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84</v>
      </c>
      <c r="J9" s="16"/>
    </row>
    <row r="10" spans="1:10" ht="13.5" customHeight="1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84</v>
      </c>
      <c r="J10" s="16"/>
    </row>
    <row r="11" spans="1:16" ht="13.5" customHeight="1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</v>
      </c>
      <c r="I11" s="12"/>
      <c r="J11" s="57"/>
      <c r="K11" s="44"/>
      <c r="L11" s="44"/>
      <c r="M11" s="44"/>
      <c r="N11" s="44"/>
      <c r="O11" s="44"/>
      <c r="P11" s="44"/>
    </row>
    <row r="12" spans="1:12" ht="13.5" customHeight="1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  <c r="I12" s="12"/>
      <c r="J12" s="57"/>
      <c r="K12" s="44"/>
      <c r="L12" s="44"/>
    </row>
    <row r="13" spans="1:12" ht="13.5" customHeight="1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  <c r="I13" s="12"/>
      <c r="J13" s="57"/>
      <c r="K13" s="44"/>
      <c r="L13" s="44"/>
    </row>
    <row r="14" spans="1:12" ht="13.5" customHeight="1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5.720701454234389</v>
      </c>
      <c r="I14" s="12"/>
      <c r="J14" s="57"/>
      <c r="K14" s="44"/>
      <c r="L14" s="44"/>
    </row>
    <row r="15" spans="1:12" ht="13.5" customHeight="1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</v>
      </c>
      <c r="I15" s="12"/>
      <c r="J15" s="57"/>
      <c r="K15" s="44"/>
      <c r="L15" s="44"/>
    </row>
    <row r="16" spans="1:12" ht="13.5" customHeight="1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  <c r="I16" s="12"/>
      <c r="J16" s="57"/>
      <c r="K16" s="44"/>
      <c r="L16" s="44"/>
    </row>
    <row r="17" spans="1:12" ht="13.5" customHeight="1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  <c r="I17" s="12"/>
      <c r="J17" s="57"/>
      <c r="K17" s="44"/>
      <c r="L17" s="44"/>
    </row>
    <row r="18" spans="1:12" ht="13.5" customHeight="1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  <c r="I18" s="12"/>
      <c r="J18" s="57"/>
      <c r="K18" s="44"/>
      <c r="L18" s="44"/>
    </row>
    <row r="19" spans="1:12" ht="13.5" customHeight="1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  <c r="I19" s="12"/>
      <c r="J19" s="57"/>
      <c r="K19" s="44"/>
      <c r="L19" s="44"/>
    </row>
    <row r="20" spans="1:12" ht="13.5" customHeight="1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-9.781284753481968</v>
      </c>
      <c r="I20" s="12"/>
      <c r="J20" s="57"/>
      <c r="K20" s="44"/>
      <c r="L20" s="44"/>
    </row>
    <row r="21" spans="1:12" ht="13.5" customHeight="1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  <c r="I21" s="12"/>
      <c r="J21" s="57"/>
      <c r="K21" s="44"/>
      <c r="L21" s="44"/>
    </row>
    <row r="22" spans="1:12" ht="13.5" customHeight="1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  <c r="I22" s="12"/>
      <c r="J22" s="57"/>
      <c r="K22" s="44"/>
      <c r="L22" s="44"/>
    </row>
    <row r="23" spans="1:12" ht="13.5" customHeight="1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</v>
      </c>
      <c r="I23" s="12"/>
      <c r="J23" s="57"/>
      <c r="K23" s="44"/>
      <c r="L23" s="44"/>
    </row>
    <row r="24" spans="1:12" ht="13.5" customHeight="1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</v>
      </c>
      <c r="I24" s="12"/>
      <c r="J24" s="57"/>
      <c r="K24" s="44"/>
      <c r="L24" s="44"/>
    </row>
    <row r="25" spans="1:12" ht="13.5" customHeight="1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  <c r="I25" s="12"/>
      <c r="J25" s="57"/>
      <c r="K25" s="44"/>
      <c r="L25" s="44"/>
    </row>
    <row r="26" spans="1:12" ht="13.5" customHeight="1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  <c r="I26" s="12"/>
      <c r="J26" s="57"/>
      <c r="K26" s="44"/>
      <c r="L26" s="44"/>
    </row>
    <row r="27" spans="1:12" ht="13.5" customHeight="1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  <c r="I27" s="12"/>
      <c r="J27" s="57"/>
      <c r="K27" s="44"/>
      <c r="L27" s="44"/>
    </row>
    <row r="28" spans="1:12" ht="13.5" customHeight="1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  <c r="I28" s="12"/>
      <c r="J28" s="57"/>
      <c r="K28" s="44"/>
      <c r="L28" s="44"/>
    </row>
    <row r="29" spans="1:12" ht="13.5" customHeight="1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  <c r="I29" s="12"/>
      <c r="J29" s="57"/>
      <c r="K29" s="44"/>
      <c r="L29" s="44"/>
    </row>
    <row r="30" spans="1:12" ht="13.5" customHeight="1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73.05471949474516</v>
      </c>
      <c r="I30" s="12"/>
      <c r="J30" s="57"/>
      <c r="K30" s="44"/>
      <c r="L30" s="44"/>
    </row>
    <row r="31" spans="1:12" ht="13.5" customHeight="1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  <c r="I31" s="12"/>
      <c r="J31" s="57"/>
      <c r="K31" s="44"/>
      <c r="L31" s="44"/>
    </row>
    <row r="32" spans="1:12" ht="13.5" customHeight="1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</v>
      </c>
      <c r="I32" s="12"/>
      <c r="J32" s="57"/>
      <c r="K32" s="44"/>
      <c r="L32" s="44"/>
    </row>
    <row r="33" spans="1:12" ht="13.5" customHeight="1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</v>
      </c>
      <c r="I33" s="12"/>
      <c r="J33" s="57"/>
      <c r="K33" s="44"/>
      <c r="L33" s="44"/>
    </row>
    <row r="34" spans="1:12" ht="13.5" customHeight="1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</v>
      </c>
      <c r="I34" s="12"/>
      <c r="J34" s="57"/>
      <c r="K34" s="44"/>
      <c r="L34" s="44"/>
    </row>
    <row r="35" spans="1:12" ht="13.5" customHeight="1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  <c r="I35" s="12"/>
      <c r="J35" s="57"/>
      <c r="K35" s="44"/>
      <c r="L35" s="44"/>
    </row>
    <row r="36" spans="1:12" ht="13.5" customHeight="1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  <c r="I36" s="12"/>
      <c r="J36" s="57"/>
      <c r="K36" s="44"/>
      <c r="L36" s="44"/>
    </row>
    <row r="37" spans="1:12" ht="13.5" customHeight="1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8.11175192869448</v>
      </c>
      <c r="I37" s="12"/>
      <c r="J37" s="57"/>
      <c r="K37" s="44"/>
      <c r="L37" s="44"/>
    </row>
    <row r="38" spans="1:12" ht="13.5" customHeight="1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  <c r="I38" s="12"/>
      <c r="J38" s="57"/>
      <c r="K38" s="44"/>
      <c r="L38" s="44"/>
    </row>
    <row r="39" spans="1:12" ht="13.5" customHeight="1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  <c r="I39" s="12"/>
      <c r="J39" s="57"/>
      <c r="K39" s="44"/>
      <c r="L39" s="44"/>
    </row>
    <row r="40" spans="1:12" ht="13.5" customHeight="1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5.406191806331472</v>
      </c>
      <c r="I40" s="12"/>
      <c r="J40" s="57"/>
      <c r="K40" s="44"/>
      <c r="L40" s="44"/>
    </row>
    <row r="41" spans="1:12" ht="13.5" customHeight="1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  <c r="I41" s="12"/>
      <c r="J41" s="57"/>
      <c r="K41" s="44"/>
      <c r="L41" s="44"/>
    </row>
    <row r="42" spans="1:12" ht="13.5" customHeight="1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</v>
      </c>
      <c r="I42" s="12"/>
      <c r="J42" s="57"/>
      <c r="K42" s="44"/>
      <c r="L42" s="44"/>
    </row>
    <row r="43" spans="1:12" ht="13.5" customHeight="1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</v>
      </c>
      <c r="I43" s="12"/>
      <c r="J43" s="57"/>
      <c r="K43" s="44"/>
      <c r="L43" s="44"/>
    </row>
    <row r="44" spans="1:12" ht="13.5" customHeight="1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</v>
      </c>
      <c r="I44" s="12"/>
      <c r="J44" s="57"/>
      <c r="K44" s="44"/>
      <c r="L44" s="44"/>
    </row>
    <row r="45" spans="1:12" ht="13.5" customHeight="1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  <c r="I45" s="12"/>
      <c r="J45" s="57"/>
      <c r="K45" s="44"/>
      <c r="L45" s="44"/>
    </row>
    <row r="46" spans="1:12" ht="13.5" customHeight="1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  <c r="I46" s="12"/>
      <c r="J46" s="57"/>
      <c r="K46" s="44"/>
      <c r="L46" s="44"/>
    </row>
    <row r="47" spans="1:12" ht="13.5" customHeight="1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  <c r="I47" s="12"/>
      <c r="J47" s="57"/>
      <c r="K47" s="44"/>
      <c r="L47" s="44"/>
    </row>
    <row r="48" spans="1:12" ht="13.5" customHeight="1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</v>
      </c>
      <c r="I48" s="12"/>
      <c r="J48" s="57"/>
      <c r="K48" s="44"/>
      <c r="L48" s="44"/>
    </row>
    <row r="49" spans="1:12" ht="13.5" customHeight="1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  <c r="I49" s="12"/>
      <c r="J49" s="57"/>
      <c r="K49" s="44"/>
      <c r="L49" s="44"/>
    </row>
    <row r="50" spans="1:12" ht="13.5" customHeight="1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  <c r="I50" s="12"/>
      <c r="J50" s="57"/>
      <c r="K50" s="44"/>
      <c r="L50" s="44"/>
    </row>
    <row r="51" spans="1:12" ht="13.5" customHeight="1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  <c r="I51" s="12"/>
      <c r="J51" s="57"/>
      <c r="K51" s="44"/>
      <c r="L51" s="44"/>
    </row>
    <row r="52" spans="1:12" ht="13.5" customHeight="1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-7.444042505087045</v>
      </c>
      <c r="I52" s="12"/>
      <c r="J52" s="57"/>
      <c r="K52" s="44"/>
      <c r="L52" s="44"/>
    </row>
    <row r="53" spans="1:12" ht="13.5" customHeight="1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-9.080725337814185</v>
      </c>
      <c r="I53" s="12"/>
      <c r="J53" s="57"/>
      <c r="K53" s="44"/>
      <c r="L53" s="44"/>
    </row>
    <row r="54" spans="1:12" ht="13.5" customHeight="1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  <c r="I54" s="12"/>
      <c r="J54" s="57"/>
      <c r="K54" s="44"/>
      <c r="L54" s="44"/>
    </row>
    <row r="55" spans="1:12" ht="13.5" customHeight="1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  <c r="I55" s="12"/>
      <c r="J55" s="57"/>
      <c r="K55" s="44"/>
      <c r="L55" s="44"/>
    </row>
    <row r="56" spans="1:12" ht="13.5" customHeight="1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  <c r="I56" s="12"/>
      <c r="J56" s="57"/>
      <c r="K56" s="44"/>
      <c r="L56" s="44"/>
    </row>
    <row r="57" spans="1:12" ht="13.5" customHeight="1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  <c r="I57" s="12"/>
      <c r="J57" s="57"/>
      <c r="K57" s="44"/>
      <c r="L57" s="44"/>
    </row>
    <row r="58" spans="1:12" s="34" customFormat="1" ht="13.5" customHeight="1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-8.69090072472104</v>
      </c>
      <c r="I58" s="12"/>
      <c r="J58" s="57"/>
      <c r="K58" s="44"/>
      <c r="L58" s="44"/>
    </row>
    <row r="59" spans="1:12" ht="13.5" customHeight="1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-5.123386174211473</v>
      </c>
      <c r="I59" s="12"/>
      <c r="J59" s="57"/>
      <c r="K59" s="44"/>
      <c r="L59" s="44"/>
    </row>
    <row r="60" spans="1:12" ht="13.5" customHeight="1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  <c r="I60" s="12"/>
      <c r="J60" s="57"/>
      <c r="K60" s="44"/>
      <c r="L60" s="44"/>
    </row>
    <row r="61" spans="1:12" ht="13.5" customHeight="1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-11.58000732332479</v>
      </c>
      <c r="I61" s="12"/>
      <c r="J61" s="57"/>
      <c r="K61" s="44"/>
      <c r="L61" s="44"/>
    </row>
    <row r="62" spans="1:12" ht="13.5" customHeight="1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-4.226771653543307</v>
      </c>
      <c r="I62" s="12"/>
      <c r="J62" s="57"/>
      <c r="K62" s="44"/>
      <c r="L62" s="44"/>
    </row>
    <row r="63" spans="1:12" ht="13.5" customHeight="1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</v>
      </c>
      <c r="I63" s="12"/>
      <c r="J63" s="57"/>
      <c r="K63" s="44"/>
      <c r="L63" s="44"/>
    </row>
    <row r="64" spans="1:12" ht="13.5" customHeight="1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  <c r="I64" s="12"/>
      <c r="J64" s="57"/>
      <c r="K64" s="44"/>
      <c r="L64" s="44"/>
    </row>
    <row r="65" spans="1:12" ht="13.5" customHeight="1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  <c r="I65" s="12"/>
      <c r="J65" s="57"/>
      <c r="K65" s="44"/>
      <c r="L65" s="44"/>
    </row>
    <row r="66" spans="1:12" ht="13.5" customHeight="1">
      <c r="A66" s="33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</v>
      </c>
      <c r="I66" s="12"/>
      <c r="J66" s="57"/>
      <c r="K66" s="44"/>
      <c r="L66" s="44"/>
    </row>
    <row r="67" spans="1:12" ht="13.5" customHeight="1">
      <c r="A67" s="33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  <c r="I67" s="12"/>
      <c r="J67" s="57"/>
      <c r="K67" s="44"/>
      <c r="L67" s="44"/>
    </row>
    <row r="68" spans="1:12" ht="13.5" customHeight="1">
      <c r="A68" s="33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-24.8219345944704</v>
      </c>
      <c r="I68" s="12"/>
      <c r="J68" s="57"/>
      <c r="K68" s="44"/>
      <c r="L68" s="44"/>
    </row>
    <row r="69" spans="1:12" ht="13.5" customHeight="1">
      <c r="A69" s="33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-25.71612784378742</v>
      </c>
      <c r="I69" s="12"/>
      <c r="J69" s="57"/>
      <c r="K69" s="44"/>
      <c r="L69" s="44"/>
    </row>
    <row r="70" spans="1:12" ht="13.5" customHeight="1">
      <c r="A70" s="33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  <c r="I70" s="12"/>
      <c r="J70" s="57"/>
      <c r="K70" s="44"/>
      <c r="L70" s="44"/>
    </row>
    <row r="71" spans="1:12" ht="13.5" customHeight="1">
      <c r="A71" s="33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  <c r="I71" s="12"/>
      <c r="J71" s="57"/>
      <c r="K71" s="44"/>
      <c r="L71" s="44"/>
    </row>
    <row r="72" spans="1:12" ht="13.5" customHeight="1">
      <c r="A72" s="33" t="s">
        <v>77</v>
      </c>
      <c r="B72" s="49">
        <v>3123</v>
      </c>
      <c r="C72" s="49">
        <v>2058</v>
      </c>
      <c r="D72" s="49">
        <v>1807</v>
      </c>
      <c r="E72" s="49">
        <v>1746</v>
      </c>
      <c r="F72" s="49">
        <v>690</v>
      </c>
      <c r="G72" s="49">
        <v>9424</v>
      </c>
      <c r="H72" s="12">
        <v>-3.993480032599837</v>
      </c>
      <c r="I72" s="12"/>
      <c r="J72" s="57"/>
      <c r="K72" s="44"/>
      <c r="L72" s="44"/>
    </row>
    <row r="73" spans="1:12" ht="13.5" customHeight="1">
      <c r="A73" s="33" t="s">
        <v>161</v>
      </c>
      <c r="B73" s="49">
        <v>2543</v>
      </c>
      <c r="C73" s="49">
        <v>1735</v>
      </c>
      <c r="D73" s="49">
        <v>1371</v>
      </c>
      <c r="E73" s="49">
        <v>1403</v>
      </c>
      <c r="F73" s="49">
        <v>502</v>
      </c>
      <c r="G73" s="49">
        <f aca="true" t="shared" si="0" ref="G73:G78">F73+E73+D73+C73+B73</f>
        <v>7554</v>
      </c>
      <c r="H73" s="12">
        <v>-6.336019838809672</v>
      </c>
      <c r="I73" s="12"/>
      <c r="J73" s="57"/>
      <c r="K73" s="44"/>
      <c r="L73" s="44"/>
    </row>
    <row r="74" spans="1:12" ht="13.5" customHeight="1">
      <c r="A74" s="33" t="s">
        <v>162</v>
      </c>
      <c r="B74" s="49">
        <v>3542</v>
      </c>
      <c r="C74" s="49">
        <v>2543</v>
      </c>
      <c r="D74" s="49">
        <v>1857</v>
      </c>
      <c r="E74" s="49">
        <v>1791</v>
      </c>
      <c r="F74" s="49">
        <v>697</v>
      </c>
      <c r="G74" s="49">
        <f t="shared" si="0"/>
        <v>10430</v>
      </c>
      <c r="H74" s="12">
        <v>-13.608879317485298</v>
      </c>
      <c r="I74" s="12"/>
      <c r="J74" s="57"/>
      <c r="K74" s="44"/>
      <c r="L74" s="44"/>
    </row>
    <row r="75" spans="1:12" ht="13.5" customHeight="1">
      <c r="A75" s="33" t="s">
        <v>163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  <c r="I75" s="12"/>
      <c r="J75" s="57"/>
      <c r="K75" s="44"/>
      <c r="L75" s="44"/>
    </row>
    <row r="76" spans="1:12" ht="13.5" customHeight="1">
      <c r="A76" s="33" t="s">
        <v>164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  <c r="I76" s="12"/>
      <c r="J76" s="57"/>
      <c r="K76" s="44"/>
      <c r="L76" s="44"/>
    </row>
    <row r="77" spans="1:12" ht="13.5" customHeight="1">
      <c r="A77" s="33" t="s">
        <v>177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4.845115170770453</v>
      </c>
      <c r="I77" s="12"/>
      <c r="J77" s="57"/>
      <c r="K77" s="44"/>
      <c r="L77" s="44"/>
    </row>
    <row r="78" spans="1:12" ht="13.5" customHeight="1">
      <c r="A78" s="33" t="s">
        <v>166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9.62607861936721</v>
      </c>
      <c r="I78" s="12"/>
      <c r="J78" s="57"/>
      <c r="K78" s="44"/>
      <c r="L78" s="44"/>
    </row>
    <row r="79" spans="1:12" ht="13.5" customHeight="1">
      <c r="A79" s="33" t="s">
        <v>167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</v>
      </c>
      <c r="I79" s="12"/>
      <c r="J79" s="57"/>
      <c r="K79" s="44"/>
      <c r="L79" s="44"/>
    </row>
    <row r="80" spans="1:12" ht="13.5" customHeight="1">
      <c r="A80" s="33" t="s">
        <v>168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1.845748187211602</v>
      </c>
      <c r="I80" s="12"/>
      <c r="J80" s="57"/>
      <c r="K80" s="44"/>
      <c r="L80" s="44"/>
    </row>
    <row r="81" spans="1:12" ht="13.5" customHeight="1">
      <c r="A81" s="33" t="s">
        <v>169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  <c r="I81" s="12"/>
      <c r="J81" s="57"/>
      <c r="K81" s="44"/>
      <c r="L81" s="44"/>
    </row>
    <row r="82" spans="1:12" ht="13.5" customHeight="1">
      <c r="A82" s="33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  <c r="I82" s="12"/>
      <c r="J82" s="57"/>
      <c r="K82" s="44"/>
      <c r="L82" s="44"/>
    </row>
    <row r="83" spans="1:12" ht="13.5" customHeight="1">
      <c r="A83" s="33" t="s">
        <v>170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8.7</v>
      </c>
      <c r="I83" s="12"/>
      <c r="J83" s="57"/>
      <c r="K83" s="44"/>
      <c r="L83" s="44"/>
    </row>
    <row r="84" spans="1:12" ht="13.5" customHeight="1">
      <c r="A84" s="27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  <c r="I84" s="12"/>
      <c r="J84" s="57"/>
      <c r="K84" s="44"/>
      <c r="L84" s="44"/>
    </row>
    <row r="85" spans="1:12" s="3" customFormat="1" ht="13.5" customHeight="1">
      <c r="A85" s="11" t="s">
        <v>155</v>
      </c>
      <c r="B85" s="49">
        <v>4046</v>
      </c>
      <c r="C85" s="49">
        <v>3561</v>
      </c>
      <c r="D85" s="49">
        <v>2439</v>
      </c>
      <c r="E85" s="49">
        <v>1901</v>
      </c>
      <c r="F85" s="49">
        <v>763</v>
      </c>
      <c r="G85" s="49">
        <v>12710</v>
      </c>
      <c r="H85" s="9">
        <v>57.86858775307415</v>
      </c>
      <c r="I85" s="12"/>
      <c r="J85" s="96"/>
      <c r="K85" s="28"/>
      <c r="L85" s="28"/>
    </row>
    <row r="86" spans="1:12" s="3" customFormat="1" ht="13.5" customHeight="1">
      <c r="A86" s="11" t="s">
        <v>158</v>
      </c>
      <c r="B86" s="49">
        <v>3999</v>
      </c>
      <c r="C86" s="49">
        <v>2546</v>
      </c>
      <c r="D86" s="49">
        <v>2207</v>
      </c>
      <c r="E86" s="49">
        <v>2016</v>
      </c>
      <c r="F86" s="49">
        <v>839</v>
      </c>
      <c r="G86" s="49">
        <v>11607</v>
      </c>
      <c r="H86" s="9">
        <v>4.4</v>
      </c>
      <c r="I86" s="12"/>
      <c r="J86" s="96"/>
      <c r="K86" s="28"/>
      <c r="L86" s="28"/>
    </row>
    <row r="87" spans="1:12" s="3" customFormat="1" ht="13.5" customHeight="1">
      <c r="A87" s="11" t="s">
        <v>171</v>
      </c>
      <c r="B87" s="49">
        <v>3124</v>
      </c>
      <c r="C87" s="49">
        <v>2087</v>
      </c>
      <c r="D87" s="49">
        <v>1824</v>
      </c>
      <c r="E87" s="49">
        <v>1807</v>
      </c>
      <c r="F87" s="49">
        <v>692</v>
      </c>
      <c r="G87" s="49">
        <v>9534</v>
      </c>
      <c r="H87" s="9">
        <v>5.5</v>
      </c>
      <c r="I87" s="12"/>
      <c r="J87" s="96"/>
      <c r="K87" s="28"/>
      <c r="L87" s="28"/>
    </row>
    <row r="88" spans="1:12" s="3" customFormat="1" ht="13.5" customHeight="1">
      <c r="A88" s="11" t="s">
        <v>173</v>
      </c>
      <c r="B88" s="49">
        <v>3651</v>
      </c>
      <c r="C88" s="49">
        <v>2392</v>
      </c>
      <c r="D88" s="49">
        <v>2094</v>
      </c>
      <c r="E88" s="49">
        <v>2071</v>
      </c>
      <c r="F88" s="49">
        <v>786</v>
      </c>
      <c r="G88" s="49">
        <v>10994</v>
      </c>
      <c r="H88" s="9">
        <v>2.5</v>
      </c>
      <c r="I88" s="12"/>
      <c r="J88" s="96"/>
      <c r="K88" s="28"/>
      <c r="L88" s="28"/>
    </row>
    <row r="89" spans="1:15" s="3" customFormat="1" ht="13.5" customHeight="1">
      <c r="A89" s="11" t="s">
        <v>175</v>
      </c>
      <c r="B89" s="49">
        <v>3996</v>
      </c>
      <c r="C89" s="49">
        <v>3338</v>
      </c>
      <c r="D89" s="49">
        <v>2247</v>
      </c>
      <c r="E89" s="49">
        <v>1911</v>
      </c>
      <c r="F89" s="49">
        <v>783</v>
      </c>
      <c r="G89" s="49">
        <v>12275</v>
      </c>
      <c r="H89" s="9">
        <v>-3.4</v>
      </c>
      <c r="I89" s="12"/>
      <c r="J89" s="96"/>
      <c r="K89" s="97"/>
      <c r="L89" s="97"/>
      <c r="M89" s="97"/>
      <c r="N89" s="97"/>
      <c r="O89" s="97"/>
    </row>
    <row r="90" spans="1:10" s="3" customFormat="1" ht="15" customHeight="1">
      <c r="A90" s="11" t="s">
        <v>188</v>
      </c>
      <c r="B90" s="49">
        <v>4098</v>
      </c>
      <c r="C90" s="49">
        <v>2862</v>
      </c>
      <c r="D90" s="49">
        <v>2410</v>
      </c>
      <c r="E90" s="49">
        <v>2146</v>
      </c>
      <c r="F90" s="49">
        <v>846</v>
      </c>
      <c r="G90" s="49">
        <v>12362</v>
      </c>
      <c r="H90" s="9">
        <v>6.5</v>
      </c>
      <c r="I90" s="12"/>
      <c r="J90" s="96"/>
    </row>
    <row r="91" spans="1:15" s="3" customFormat="1" ht="15" customHeight="1">
      <c r="A91" s="11" t="s">
        <v>190</v>
      </c>
      <c r="B91" s="97">
        <v>3118</v>
      </c>
      <c r="C91" s="97">
        <v>2104</v>
      </c>
      <c r="D91" s="97">
        <v>1931</v>
      </c>
      <c r="E91" s="97">
        <v>1868</v>
      </c>
      <c r="F91" s="97">
        <v>712</v>
      </c>
      <c r="G91" s="97">
        <v>9733</v>
      </c>
      <c r="H91" s="9">
        <v>2.0872666247115585</v>
      </c>
      <c r="I91" s="12"/>
      <c r="J91" s="96"/>
      <c r="K91" s="98"/>
      <c r="L91" s="98"/>
      <c r="M91" s="98"/>
      <c r="N91" s="68"/>
      <c r="O91" s="98"/>
    </row>
    <row r="92" spans="1:16" s="3" customFormat="1" ht="15" customHeight="1">
      <c r="A92" s="11" t="s">
        <v>192</v>
      </c>
      <c r="B92" s="97">
        <v>3757</v>
      </c>
      <c r="C92" s="97">
        <v>2401</v>
      </c>
      <c r="D92" s="97">
        <v>1999</v>
      </c>
      <c r="E92" s="97">
        <v>2001</v>
      </c>
      <c r="F92" s="97">
        <v>775</v>
      </c>
      <c r="G92" s="97">
        <v>10933</v>
      </c>
      <c r="H92" s="9">
        <v>-0.5548480989630707</v>
      </c>
      <c r="I92" s="12"/>
      <c r="J92" s="96"/>
      <c r="K92" s="96"/>
      <c r="L92" s="96"/>
      <c r="M92" s="96"/>
      <c r="N92" s="96"/>
      <c r="O92" s="96"/>
      <c r="P92" s="96"/>
    </row>
    <row r="93" spans="1:16" s="3" customFormat="1" ht="15" customHeight="1">
      <c r="A93" s="11" t="s">
        <v>194</v>
      </c>
      <c r="B93" s="97">
        <v>2932</v>
      </c>
      <c r="C93" s="97">
        <v>1966</v>
      </c>
      <c r="D93" s="97">
        <v>1750</v>
      </c>
      <c r="E93" s="97">
        <v>1649</v>
      </c>
      <c r="F93" s="97">
        <v>649</v>
      </c>
      <c r="G93" s="97">
        <v>8946</v>
      </c>
      <c r="H93" s="9">
        <v>-27.120162932790226</v>
      </c>
      <c r="I93" s="12"/>
      <c r="J93" s="96"/>
      <c r="K93" s="96"/>
      <c r="L93" s="96"/>
      <c r="M93" s="96"/>
      <c r="N93" s="96"/>
      <c r="O93" s="96"/>
      <c r="P93" s="96"/>
    </row>
    <row r="94" spans="1:16" ht="15" customHeight="1">
      <c r="A94" s="11" t="s">
        <v>235</v>
      </c>
      <c r="B94" s="65">
        <v>4330</v>
      </c>
      <c r="C94" s="65">
        <v>3007</v>
      </c>
      <c r="D94" s="65">
        <v>2525</v>
      </c>
      <c r="E94" s="65">
        <v>2206</v>
      </c>
      <c r="F94" s="65">
        <v>863</v>
      </c>
      <c r="G94" s="65">
        <v>12931</v>
      </c>
      <c r="H94" s="9">
        <f>(G94-G90)/G90*100</f>
        <v>4.602815078466268</v>
      </c>
      <c r="I94" s="12"/>
      <c r="J94" s="96"/>
      <c r="K94" s="96"/>
      <c r="L94" s="96"/>
      <c r="M94" s="96"/>
      <c r="N94" s="96"/>
      <c r="O94" s="96"/>
      <c r="P94" s="57"/>
    </row>
    <row r="95" spans="1:16" ht="15" customHeight="1">
      <c r="A95" s="11" t="s">
        <v>237</v>
      </c>
      <c r="B95" s="65">
        <v>3225</v>
      </c>
      <c r="C95" s="65">
        <v>2268</v>
      </c>
      <c r="D95" s="65">
        <v>2193</v>
      </c>
      <c r="E95" s="65">
        <v>1837</v>
      </c>
      <c r="F95" s="65">
        <v>698</v>
      </c>
      <c r="G95" s="65">
        <v>10221</v>
      </c>
      <c r="H95" s="9">
        <v>5.013870338025274</v>
      </c>
      <c r="I95" s="12"/>
      <c r="J95" s="96"/>
      <c r="K95" s="96"/>
      <c r="L95" s="96"/>
      <c r="M95" s="96"/>
      <c r="N95" s="96"/>
      <c r="O95" s="96"/>
      <c r="P95" s="57"/>
    </row>
    <row r="96" spans="1:16" ht="15" customHeight="1">
      <c r="A96" s="11" t="s">
        <v>244</v>
      </c>
      <c r="B96" s="65">
        <v>3690</v>
      </c>
      <c r="C96" s="65">
        <v>2418</v>
      </c>
      <c r="D96" s="65">
        <v>2227</v>
      </c>
      <c r="E96" s="65">
        <v>2079</v>
      </c>
      <c r="F96" s="65">
        <v>858</v>
      </c>
      <c r="G96" s="65">
        <v>11272</v>
      </c>
      <c r="H96" s="12">
        <v>3.100704289764932</v>
      </c>
      <c r="I96" s="12"/>
      <c r="J96" s="96"/>
      <c r="K96" s="96"/>
      <c r="L96" s="96"/>
      <c r="M96" s="96"/>
      <c r="N96" s="96"/>
      <c r="O96" s="96"/>
      <c r="P96" s="57"/>
    </row>
    <row r="97" spans="1:15" ht="9" customHeight="1">
      <c r="A97" s="62"/>
      <c r="B97" s="62"/>
      <c r="C97" s="62"/>
      <c r="D97" s="62"/>
      <c r="E97" s="62"/>
      <c r="F97" s="62"/>
      <c r="G97" s="62"/>
      <c r="H97" s="62"/>
      <c r="I97" s="96"/>
      <c r="J97" s="96"/>
      <c r="K97" s="96"/>
      <c r="L97" s="96"/>
      <c r="M97" s="96"/>
      <c r="N97" s="96"/>
      <c r="O97" s="96"/>
    </row>
    <row r="98" spans="2:8" ht="6" customHeight="1">
      <c r="B98" s="5"/>
      <c r="C98" s="5"/>
      <c r="D98" s="5"/>
      <c r="E98" s="5"/>
      <c r="F98" s="5"/>
      <c r="G98" s="5"/>
      <c r="H98" s="5"/>
    </row>
    <row r="99" spans="1:2" ht="13.5">
      <c r="A99" s="5" t="s">
        <v>85</v>
      </c>
      <c r="B99" s="23"/>
    </row>
    <row r="100" spans="1:2" ht="13.5">
      <c r="A100" s="5" t="s">
        <v>86</v>
      </c>
      <c r="B100" s="23"/>
    </row>
    <row r="101" ht="13.5">
      <c r="B101" s="23"/>
    </row>
  </sheetData>
  <sheetProtection/>
  <mergeCells count="2">
    <mergeCell ref="B4:G4"/>
    <mergeCell ref="H4:H5"/>
  </mergeCells>
  <printOptions/>
  <pageMargins left="0.75" right="0.75" top="0.2" bottom="0.17" header="0.17" footer="0.17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5"/>
  <sheetViews>
    <sheetView zoomScalePageLayoutView="0" workbookViewId="0" topLeftCell="A1">
      <selection activeCell="K84" sqref="K84"/>
    </sheetView>
  </sheetViews>
  <sheetFormatPr defaultColWidth="9.140625" defaultRowHeight="12.75"/>
  <cols>
    <col min="1" max="1" width="9.8515625" style="0" customWidth="1"/>
    <col min="9" max="9" width="9.57421875" style="0" bestFit="1" customWidth="1"/>
    <col min="11" max="11" width="13.421875" style="0" customWidth="1"/>
  </cols>
  <sheetData>
    <row r="1" spans="1:12" ht="13.5">
      <c r="A1" s="22" t="s">
        <v>234</v>
      </c>
      <c r="B1" s="32"/>
      <c r="C1" s="32"/>
      <c r="D1" s="32"/>
      <c r="E1" s="32"/>
      <c r="F1" s="32"/>
      <c r="G1" s="32"/>
      <c r="H1" s="32"/>
      <c r="L1" s="68"/>
    </row>
    <row r="2" spans="1:8" ht="13.5">
      <c r="A2" s="22" t="s">
        <v>246</v>
      </c>
      <c r="B2" s="32"/>
      <c r="C2" s="32"/>
      <c r="D2" s="32"/>
      <c r="E2" s="32"/>
      <c r="F2" s="32"/>
      <c r="G2" s="32"/>
      <c r="H2" s="32"/>
    </row>
    <row r="3" ht="6" customHeight="1"/>
    <row r="4" spans="1:8" ht="13.5">
      <c r="A4" s="21" t="s">
        <v>7</v>
      </c>
      <c r="B4" s="102" t="s">
        <v>8</v>
      </c>
      <c r="C4" s="102"/>
      <c r="D4" s="102"/>
      <c r="E4" s="102"/>
      <c r="F4" s="102"/>
      <c r="G4" s="102"/>
      <c r="H4" s="103" t="s">
        <v>9</v>
      </c>
    </row>
    <row r="5" spans="1:8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4"/>
    </row>
    <row r="7" spans="1:8" ht="13.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60" t="s">
        <v>12</v>
      </c>
    </row>
    <row r="8" spans="1:8" ht="13.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60" t="s">
        <v>12</v>
      </c>
    </row>
    <row r="9" spans="1:8" ht="13.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60" t="s">
        <v>12</v>
      </c>
    </row>
    <row r="10" spans="1:8" ht="13.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60" t="s">
        <v>12</v>
      </c>
    </row>
    <row r="11" spans="1:11" ht="13.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  <c r="I11" s="12"/>
      <c r="J11" s="61"/>
      <c r="K11" s="57"/>
    </row>
    <row r="12" spans="1:10" ht="13.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-0.9582309582309583</v>
      </c>
      <c r="I12" s="12"/>
      <c r="J12" s="61"/>
    </row>
    <row r="13" spans="1:10" ht="13.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  <c r="I13" s="12"/>
      <c r="J13" s="61"/>
    </row>
    <row r="14" spans="1:10" ht="13.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</v>
      </c>
      <c r="I14" s="12"/>
      <c r="J14" s="61"/>
    </row>
    <row r="15" spans="1:10" ht="13.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  <c r="I15" s="12"/>
      <c r="J15" s="61"/>
    </row>
    <row r="16" spans="1:10" ht="13.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0.09923096005953858</v>
      </c>
      <c r="I16" s="12"/>
      <c r="J16" s="61"/>
    </row>
    <row r="17" spans="1:10" ht="13.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  <c r="I17" s="12"/>
      <c r="J17" s="61"/>
    </row>
    <row r="18" spans="1:10" ht="13.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6.258565555047967</v>
      </c>
      <c r="I18" s="12"/>
      <c r="J18" s="61"/>
    </row>
    <row r="19" spans="1:10" ht="13.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  <c r="I19" s="12"/>
      <c r="J19" s="61"/>
    </row>
    <row r="20" spans="1:10" ht="13.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  <c r="I20" s="12"/>
      <c r="J20" s="61"/>
    </row>
    <row r="21" spans="1:10" ht="13.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</v>
      </c>
      <c r="I21" s="12"/>
      <c r="J21" s="61"/>
    </row>
    <row r="22" spans="1:10" ht="13.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  <c r="I22" s="12"/>
      <c r="J22" s="61"/>
    </row>
    <row r="23" spans="1:10" ht="13.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  <c r="I23" s="12"/>
      <c r="J23" s="61"/>
    </row>
    <row r="24" spans="1:10" ht="13.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  <c r="I24" s="12"/>
      <c r="J24" s="61"/>
    </row>
    <row r="25" spans="1:10" ht="13.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  <c r="I25" s="12"/>
      <c r="J25" s="61"/>
    </row>
    <row r="26" spans="1:10" ht="13.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  <c r="I26" s="12"/>
      <c r="J26" s="61"/>
    </row>
    <row r="27" spans="1:10" ht="13.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6.770145310435931</v>
      </c>
      <c r="I27" s="12"/>
      <c r="J27" s="61"/>
    </row>
    <row r="28" spans="1:10" ht="13.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0.955794504181601</v>
      </c>
      <c r="I28" s="12"/>
      <c r="J28" s="61"/>
    </row>
    <row r="29" spans="1:10" ht="13.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  <c r="I29" s="12"/>
      <c r="J29" s="61"/>
    </row>
    <row r="30" spans="1:10" ht="13.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-16.2050812542916</v>
      </c>
      <c r="I30" s="12"/>
      <c r="J30" s="61"/>
    </row>
    <row r="31" spans="1:10" ht="13.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  <c r="I31" s="12"/>
      <c r="J31" s="61"/>
    </row>
    <row r="32" spans="1:10" ht="13.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  <c r="I32" s="12"/>
      <c r="J32" s="61"/>
    </row>
    <row r="33" spans="1:10" ht="13.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</v>
      </c>
      <c r="I33" s="12"/>
      <c r="J33" s="61"/>
    </row>
    <row r="34" spans="1:10" ht="13.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</v>
      </c>
      <c r="I34" s="12"/>
      <c r="J34" s="61"/>
    </row>
    <row r="35" spans="1:10" ht="13.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</v>
      </c>
      <c r="I35" s="12"/>
      <c r="J35" s="61"/>
    </row>
    <row r="36" spans="1:10" ht="13.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5.14449031438552</v>
      </c>
      <c r="I36" s="12"/>
      <c r="J36" s="61"/>
    </row>
    <row r="37" spans="1:10" ht="13.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</v>
      </c>
      <c r="I37" s="12"/>
      <c r="J37" s="61"/>
    </row>
    <row r="38" spans="1:10" ht="13.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</v>
      </c>
      <c r="I38" s="12"/>
      <c r="J38" s="61"/>
    </row>
    <row r="39" spans="1:10" ht="13.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  <c r="I39" s="12"/>
      <c r="J39" s="61"/>
    </row>
    <row r="40" spans="1:10" ht="13.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  <c r="I40" s="12"/>
      <c r="J40" s="61"/>
    </row>
    <row r="41" spans="1:10" ht="13.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  <c r="I41" s="12"/>
      <c r="J41" s="61"/>
    </row>
    <row r="42" spans="1:10" ht="13.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-9.591115598182736</v>
      </c>
      <c r="I42" s="12"/>
      <c r="J42" s="61"/>
    </row>
    <row r="43" spans="1:10" ht="13.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</v>
      </c>
      <c r="I43" s="12"/>
      <c r="J43" s="61"/>
    </row>
    <row r="44" spans="1:10" ht="13.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  <c r="I44" s="12"/>
      <c r="J44" s="61"/>
    </row>
    <row r="45" spans="1:10" ht="13.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  <c r="I45" s="12"/>
      <c r="J45" s="61"/>
    </row>
    <row r="46" spans="1:10" ht="13.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-6.393076493579006</v>
      </c>
      <c r="I46" s="12"/>
      <c r="J46" s="61"/>
    </row>
    <row r="47" spans="1:10" ht="13.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  <c r="I47" s="12"/>
      <c r="J47" s="61"/>
    </row>
    <row r="48" spans="1:10" ht="13.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  <c r="I48" s="12"/>
      <c r="J48" s="61"/>
    </row>
    <row r="49" spans="1:10" ht="13.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</v>
      </c>
      <c r="I49" s="12"/>
      <c r="J49" s="61"/>
    </row>
    <row r="50" spans="1:10" ht="13.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  <c r="I50" s="12"/>
      <c r="J50" s="61"/>
    </row>
    <row r="51" spans="1:10" ht="13.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  <c r="I51" s="12"/>
      <c r="J51" s="61"/>
    </row>
    <row r="52" spans="1:10" ht="13.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-5.677728908436626</v>
      </c>
      <c r="I52" s="12"/>
      <c r="J52" s="61"/>
    </row>
    <row r="53" spans="1:10" ht="13.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  <c r="I53" s="12"/>
      <c r="J53" s="61"/>
    </row>
    <row r="54" spans="1:10" ht="13.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  <c r="I54" s="12"/>
      <c r="J54" s="61"/>
    </row>
    <row r="55" spans="1:10" ht="13.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  <c r="I55" s="12"/>
      <c r="J55" s="61"/>
    </row>
    <row r="56" spans="1:10" ht="13.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  <c r="I56" s="12"/>
      <c r="J56" s="61"/>
    </row>
    <row r="57" spans="1:10" ht="13.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  <c r="I57" s="12"/>
      <c r="J57" s="61"/>
    </row>
    <row r="58" spans="1:10" ht="13.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-7.071147970318638</v>
      </c>
      <c r="I58" s="12"/>
      <c r="J58" s="61"/>
    </row>
    <row r="59" spans="1:10" ht="13.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  <c r="I59" s="12"/>
      <c r="J59" s="61"/>
    </row>
    <row r="60" spans="1:10" ht="13.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</v>
      </c>
      <c r="I60" s="12"/>
      <c r="J60" s="61"/>
    </row>
    <row r="61" spans="1:10" ht="13.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  <c r="I61" s="12"/>
      <c r="J61" s="61"/>
    </row>
    <row r="62" spans="1:10" ht="13.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  <c r="I62" s="12"/>
      <c r="J62" s="61"/>
    </row>
    <row r="63" spans="1:10" ht="13.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0.5567153792623522</v>
      </c>
      <c r="I63" s="12"/>
      <c r="J63" s="61"/>
    </row>
    <row r="64" spans="1:10" ht="13.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  <c r="I64" s="12"/>
      <c r="J64" s="61"/>
    </row>
    <row r="65" spans="1:10" ht="13.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  <c r="I65" s="12"/>
      <c r="J65" s="61"/>
    </row>
    <row r="66" spans="1:10" ht="13.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-2.48246087425796</v>
      </c>
      <c r="I66" s="12"/>
      <c r="J66" s="61"/>
    </row>
    <row r="67" spans="1:10" ht="13.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  <c r="I67" s="12"/>
      <c r="J67" s="61"/>
    </row>
    <row r="68" spans="1:10" ht="13.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  <c r="I68" s="12"/>
      <c r="J68" s="61"/>
    </row>
    <row r="69" spans="1:10" ht="13.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</v>
      </c>
      <c r="I69" s="12"/>
      <c r="J69" s="61"/>
    </row>
    <row r="70" spans="1:10" ht="13.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  <c r="I70" s="12"/>
      <c r="J70" s="61"/>
    </row>
    <row r="71" spans="1:10" ht="13.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  <c r="I71" s="12"/>
      <c r="J71" s="61"/>
    </row>
    <row r="72" spans="1:10" ht="13.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  <c r="I72" s="12"/>
      <c r="J72" s="61"/>
    </row>
    <row r="73" spans="1:10" ht="13.5">
      <c r="A73" s="5" t="s">
        <v>161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  <c r="I73" s="12"/>
      <c r="J73" s="61"/>
    </row>
    <row r="74" spans="1:10" ht="13.5">
      <c r="A74" s="5" t="s">
        <v>162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  <c r="I74" s="12"/>
      <c r="J74" s="61"/>
    </row>
    <row r="75" spans="1:10" ht="13.5">
      <c r="A75" s="5" t="s">
        <v>163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  <c r="I75" s="12"/>
      <c r="J75" s="61"/>
    </row>
    <row r="76" spans="1:10" ht="13.5">
      <c r="A76" s="5" t="s">
        <v>164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  <c r="I76" s="12"/>
      <c r="J76" s="61"/>
    </row>
    <row r="77" spans="1:10" ht="13.5">
      <c r="A77" s="5" t="s">
        <v>165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</v>
      </c>
      <c r="I77" s="12"/>
      <c r="J77" s="61"/>
    </row>
    <row r="78" spans="1:10" ht="13.5">
      <c r="A78" s="5" t="s">
        <v>166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-7.431340872374798</v>
      </c>
      <c r="I78" s="12"/>
      <c r="J78" s="61"/>
    </row>
    <row r="79" spans="1:10" ht="13.5">
      <c r="A79" s="5" t="s">
        <v>167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</v>
      </c>
      <c r="I79" s="12"/>
      <c r="J79" s="61"/>
    </row>
    <row r="80" spans="1:20" ht="13.5">
      <c r="A80" s="5" t="s">
        <v>168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  <c r="I80" s="12"/>
      <c r="J80" s="61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3.5">
      <c r="A81" s="5" t="s">
        <v>169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  <c r="I81" s="12"/>
      <c r="J81" s="61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3.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  <c r="I82" s="12"/>
      <c r="J82" s="61"/>
      <c r="K82" s="63"/>
      <c r="L82" s="11"/>
      <c r="M82" s="49"/>
      <c r="N82" s="49"/>
      <c r="O82" s="49"/>
      <c r="P82" s="49"/>
      <c r="Q82" s="49"/>
      <c r="R82" s="49"/>
      <c r="S82" s="9"/>
      <c r="T82" s="63"/>
    </row>
    <row r="83" spans="1:20" ht="13.5">
      <c r="A83" s="11" t="s">
        <v>170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  <c r="I83" s="12"/>
      <c r="J83" s="61"/>
      <c r="K83" s="63"/>
      <c r="L83" s="11"/>
      <c r="M83" s="49"/>
      <c r="N83" s="49"/>
      <c r="O83" s="49"/>
      <c r="P83" s="49"/>
      <c r="Q83" s="49"/>
      <c r="R83" s="49"/>
      <c r="S83" s="9"/>
      <c r="T83" s="63"/>
    </row>
    <row r="84" spans="1:20" ht="13.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  <c r="I84" s="12"/>
      <c r="J84" s="61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3.5">
      <c r="A85" s="11" t="s">
        <v>155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  <c r="I85" s="12"/>
      <c r="J85" s="61"/>
      <c r="K85" s="63"/>
      <c r="L85" s="27"/>
      <c r="M85" s="10"/>
      <c r="N85" s="10"/>
      <c r="O85" s="10"/>
      <c r="P85" s="10"/>
      <c r="Q85" s="10"/>
      <c r="R85" s="10"/>
      <c r="S85" s="9"/>
      <c r="T85" s="63"/>
    </row>
    <row r="86" spans="1:20" ht="13.5">
      <c r="A86" s="27" t="s">
        <v>158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  <c r="I86" s="12"/>
      <c r="J86" s="61"/>
      <c r="K86" s="63"/>
      <c r="L86" s="27"/>
      <c r="M86" s="10"/>
      <c r="N86" s="10"/>
      <c r="O86" s="10"/>
      <c r="P86" s="10"/>
      <c r="Q86" s="10"/>
      <c r="R86" s="10"/>
      <c r="S86" s="9"/>
      <c r="T86" s="63"/>
    </row>
    <row r="87" spans="1:20" ht="13.5">
      <c r="A87" s="27" t="s">
        <v>171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  <c r="I87" s="12"/>
      <c r="J87" s="61"/>
      <c r="K87" s="63"/>
      <c r="L87" s="27"/>
      <c r="M87" s="10"/>
      <c r="N87" s="10"/>
      <c r="O87" s="10"/>
      <c r="P87" s="10"/>
      <c r="Q87" s="10"/>
      <c r="R87" s="10"/>
      <c r="S87" s="9"/>
      <c r="T87" s="63"/>
    </row>
    <row r="88" spans="1:20" ht="13.5">
      <c r="A88" s="27" t="s">
        <v>173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  <c r="I88" s="12"/>
      <c r="J88" s="61"/>
      <c r="K88" s="63"/>
      <c r="L88" s="27"/>
      <c r="M88" s="10"/>
      <c r="N88" s="10"/>
      <c r="O88" s="10"/>
      <c r="P88" s="10"/>
      <c r="Q88" s="10"/>
      <c r="R88" s="10"/>
      <c r="S88" s="9"/>
      <c r="T88" s="63"/>
    </row>
    <row r="89" spans="1:20" ht="13.5">
      <c r="A89" s="11" t="s">
        <v>175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  <c r="I89" s="12"/>
      <c r="J89" s="66"/>
      <c r="K89" s="65"/>
      <c r="L89" s="65"/>
      <c r="M89" s="65"/>
      <c r="N89" s="65"/>
      <c r="O89" s="65"/>
      <c r="P89" s="10"/>
      <c r="Q89" s="10"/>
      <c r="R89" s="10"/>
      <c r="S89" s="9"/>
      <c r="T89" s="63"/>
    </row>
    <row r="90" spans="1:9" s="2" customFormat="1" ht="15" customHeight="1">
      <c r="A90" s="11" t="s">
        <v>188</v>
      </c>
      <c r="B90" s="49">
        <v>315</v>
      </c>
      <c r="C90" s="49">
        <v>218</v>
      </c>
      <c r="D90" s="49">
        <v>269</v>
      </c>
      <c r="E90" s="49">
        <v>320</v>
      </c>
      <c r="F90" s="49">
        <v>61</v>
      </c>
      <c r="G90" s="49">
        <v>1183</v>
      </c>
      <c r="H90" s="9">
        <v>3.2</v>
      </c>
      <c r="I90" s="12"/>
    </row>
    <row r="91" spans="1:16" s="2" customFormat="1" ht="15" customHeight="1">
      <c r="A91" s="11" t="s">
        <v>190</v>
      </c>
      <c r="B91" s="65">
        <v>262</v>
      </c>
      <c r="C91" s="65">
        <v>115</v>
      </c>
      <c r="D91" s="65">
        <v>141</v>
      </c>
      <c r="E91" s="65">
        <v>329</v>
      </c>
      <c r="F91" s="65">
        <v>52</v>
      </c>
      <c r="G91" s="65">
        <v>899</v>
      </c>
      <c r="H91" s="9">
        <v>-7.223942208462332</v>
      </c>
      <c r="I91" s="12"/>
      <c r="J91" s="63"/>
      <c r="K91" s="27"/>
      <c r="L91" s="10"/>
      <c r="M91" s="10"/>
      <c r="N91" s="10"/>
      <c r="O91" s="10"/>
      <c r="P91" s="61"/>
    </row>
    <row r="92" spans="1:16" s="2" customFormat="1" ht="15" customHeight="1">
      <c r="A92" s="11" t="s">
        <v>192</v>
      </c>
      <c r="B92" s="65">
        <v>283</v>
      </c>
      <c r="C92" s="65">
        <v>153</v>
      </c>
      <c r="D92" s="65">
        <v>116</v>
      </c>
      <c r="E92" s="65">
        <v>351</v>
      </c>
      <c r="F92" s="65">
        <v>45</v>
      </c>
      <c r="G92" s="65">
        <v>948</v>
      </c>
      <c r="H92" s="9">
        <v>-14.440433212996389</v>
      </c>
      <c r="I92" s="12"/>
      <c r="J92" s="63"/>
      <c r="K92" s="27"/>
      <c r="L92" s="10"/>
      <c r="M92" s="10"/>
      <c r="N92" s="10"/>
      <c r="O92" s="10"/>
      <c r="P92" s="61"/>
    </row>
    <row r="93" spans="1:16" s="2" customFormat="1" ht="15" customHeight="1">
      <c r="A93" s="11" t="s">
        <v>194</v>
      </c>
      <c r="B93" s="65">
        <v>206</v>
      </c>
      <c r="C93" s="65">
        <v>108</v>
      </c>
      <c r="D93" s="65">
        <v>97</v>
      </c>
      <c r="E93" s="65">
        <v>325</v>
      </c>
      <c r="F93" s="65">
        <v>41</v>
      </c>
      <c r="G93" s="65">
        <v>777</v>
      </c>
      <c r="H93" s="9">
        <v>-13.666666666666666</v>
      </c>
      <c r="I93" s="12"/>
      <c r="J93" s="61"/>
      <c r="K93" s="61"/>
      <c r="L93" s="61"/>
      <c r="M93" s="61"/>
      <c r="N93" s="61"/>
      <c r="O93" s="61"/>
      <c r="P93" s="61"/>
    </row>
    <row r="94" spans="1:16" s="2" customFormat="1" ht="15" customHeight="1">
      <c r="A94" s="11" t="s">
        <v>235</v>
      </c>
      <c r="B94" s="65">
        <v>365</v>
      </c>
      <c r="C94" s="65">
        <v>186</v>
      </c>
      <c r="D94" s="65">
        <v>120</v>
      </c>
      <c r="E94" s="65">
        <v>417</v>
      </c>
      <c r="F94" s="65">
        <v>66</v>
      </c>
      <c r="G94" s="65">
        <v>1154</v>
      </c>
      <c r="H94" s="9">
        <f>(G94-G90)/G90*100</f>
        <v>-2.4513947590870666</v>
      </c>
      <c r="I94" s="12"/>
      <c r="J94" s="61"/>
      <c r="K94" s="61"/>
      <c r="L94" s="61"/>
      <c r="M94" s="61"/>
      <c r="N94" s="61"/>
      <c r="O94" s="61"/>
      <c r="P94" s="61"/>
    </row>
    <row r="95" spans="1:16" s="2" customFormat="1" ht="15" customHeight="1">
      <c r="A95" s="11" t="s">
        <v>237</v>
      </c>
      <c r="B95" s="65">
        <v>277</v>
      </c>
      <c r="C95" s="65">
        <v>153</v>
      </c>
      <c r="D95" s="65">
        <v>103</v>
      </c>
      <c r="E95" s="65">
        <v>106</v>
      </c>
      <c r="F95" s="65">
        <v>51</v>
      </c>
      <c r="G95" s="65">
        <v>690</v>
      </c>
      <c r="H95" s="9">
        <v>-23.24805339265851</v>
      </c>
      <c r="I95" s="12"/>
      <c r="J95" s="61"/>
      <c r="K95" s="61"/>
      <c r="L95" s="61"/>
      <c r="M95" s="61"/>
      <c r="N95" s="61"/>
      <c r="O95" s="61"/>
      <c r="P95" s="63"/>
    </row>
    <row r="96" spans="1:16" s="2" customFormat="1" ht="15" customHeight="1">
      <c r="A96" s="11" t="s">
        <v>244</v>
      </c>
      <c r="B96" s="65">
        <v>260</v>
      </c>
      <c r="C96" s="65">
        <v>155</v>
      </c>
      <c r="D96" s="65">
        <v>101</v>
      </c>
      <c r="E96" s="65">
        <v>123</v>
      </c>
      <c r="F96" s="65">
        <v>60</v>
      </c>
      <c r="G96" s="65">
        <v>699</v>
      </c>
      <c r="H96" s="9">
        <v>-26.265822784810126</v>
      </c>
      <c r="I96" s="12"/>
      <c r="J96" s="61"/>
      <c r="K96" s="61"/>
      <c r="L96" s="61"/>
      <c r="M96" s="61"/>
      <c r="N96" s="61"/>
      <c r="O96" s="61"/>
      <c r="P96" s="63"/>
    </row>
    <row r="97" spans="1:20" ht="9" customHeight="1">
      <c r="A97" s="8"/>
      <c r="B97" s="7"/>
      <c r="C97" s="7"/>
      <c r="D97" s="7"/>
      <c r="E97" s="7"/>
      <c r="F97" s="7"/>
      <c r="G97" s="7"/>
      <c r="H97" s="6"/>
      <c r="I97" s="61"/>
      <c r="J97" s="63"/>
      <c r="K97" s="27"/>
      <c r="L97" s="10"/>
      <c r="M97" s="10"/>
      <c r="N97" s="10"/>
      <c r="O97" s="10"/>
      <c r="P97" s="61"/>
      <c r="Q97" s="63"/>
      <c r="R97" s="63"/>
      <c r="S97" s="63"/>
      <c r="T97" s="63"/>
    </row>
    <row r="98" spans="9:20" ht="13.5">
      <c r="I98" s="61"/>
      <c r="J98" s="63"/>
      <c r="K98" s="27"/>
      <c r="L98" s="10"/>
      <c r="M98" s="10"/>
      <c r="N98" s="10"/>
      <c r="O98" s="10"/>
      <c r="P98" s="61"/>
      <c r="Q98" s="10"/>
      <c r="R98" s="10"/>
      <c r="S98" s="9"/>
      <c r="T98" s="63"/>
    </row>
    <row r="99" spans="9:20" ht="13.5">
      <c r="I99" s="61"/>
      <c r="J99" s="63"/>
      <c r="K99" s="27"/>
      <c r="L99" s="10"/>
      <c r="M99" s="10"/>
      <c r="N99" s="10"/>
      <c r="O99" s="10"/>
      <c r="P99" s="61"/>
      <c r="Q99" s="10"/>
      <c r="R99" s="10"/>
      <c r="S99" s="9"/>
      <c r="T99" s="63"/>
    </row>
    <row r="100" spans="9:20" ht="13.5">
      <c r="I100" s="61"/>
      <c r="J100" s="63"/>
      <c r="K100" s="27"/>
      <c r="L100" s="10"/>
      <c r="M100" s="10"/>
      <c r="N100" s="10"/>
      <c r="O100" s="10"/>
      <c r="P100" s="61"/>
      <c r="Q100" s="63"/>
      <c r="R100" s="63"/>
      <c r="S100" s="63"/>
      <c r="T100" s="63"/>
    </row>
    <row r="101" spans="9:20" ht="13.5">
      <c r="I101" s="61"/>
      <c r="J101" s="63"/>
      <c r="K101" s="27"/>
      <c r="L101" s="10"/>
      <c r="M101" s="10"/>
      <c r="N101" s="10"/>
      <c r="O101" s="10"/>
      <c r="P101" s="61"/>
      <c r="Q101" s="64"/>
      <c r="R101" s="64"/>
      <c r="S101" s="64"/>
      <c r="T101" s="63"/>
    </row>
    <row r="102" spans="11:20" ht="13.5">
      <c r="K102" s="63"/>
      <c r="L102" s="63"/>
      <c r="M102" s="10"/>
      <c r="N102" s="10"/>
      <c r="O102" s="10"/>
      <c r="P102" s="10"/>
      <c r="Q102" s="10"/>
      <c r="R102" s="10"/>
      <c r="S102" s="64"/>
      <c r="T102" s="63"/>
    </row>
    <row r="103" spans="11:20" ht="12.75">
      <c r="K103" s="63"/>
      <c r="L103" s="63"/>
      <c r="M103" s="63"/>
      <c r="N103" s="63"/>
      <c r="O103" s="63"/>
      <c r="P103" s="63"/>
      <c r="Q103" s="63"/>
      <c r="R103" s="63"/>
      <c r="S103" s="63"/>
      <c r="T103" s="63"/>
    </row>
    <row r="104" spans="11:20" ht="12.75">
      <c r="K104" s="63"/>
      <c r="L104" s="63"/>
      <c r="M104" s="63"/>
      <c r="N104" s="63"/>
      <c r="O104" s="63"/>
      <c r="P104" s="63"/>
      <c r="Q104" s="63"/>
      <c r="R104" s="63"/>
      <c r="S104" s="63"/>
      <c r="T104" s="63"/>
    </row>
    <row r="105" spans="11:20" ht="12.75"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</sheetData>
  <sheetProtection/>
  <mergeCells count="2">
    <mergeCell ref="B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2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10.421875" style="2" customWidth="1"/>
    <col min="2" max="6" width="9.140625" style="2" customWidth="1"/>
    <col min="7" max="23" width="9.140625" style="3" customWidth="1"/>
    <col min="24" max="16384" width="9.140625" style="2" customWidth="1"/>
  </cols>
  <sheetData>
    <row r="1" ht="15.75" customHeight="1">
      <c r="A1" s="22" t="s">
        <v>160</v>
      </c>
    </row>
    <row r="2" s="3" customFormat="1" ht="15.75" customHeight="1">
      <c r="A2" s="22" t="s">
        <v>246</v>
      </c>
    </row>
    <row r="3" spans="1:8" s="3" customFormat="1" ht="6" customHeight="1">
      <c r="A3" s="17"/>
      <c r="B3" s="17"/>
      <c r="C3" s="17"/>
      <c r="D3" s="17"/>
      <c r="E3" s="17"/>
      <c r="F3" s="17"/>
      <c r="G3" s="17"/>
      <c r="H3" s="17"/>
    </row>
    <row r="4" spans="1:8" s="3" customFormat="1" ht="13.5" customHeight="1">
      <c r="A4" s="54" t="s">
        <v>7</v>
      </c>
      <c r="B4" s="105" t="s">
        <v>8</v>
      </c>
      <c r="C4" s="105"/>
      <c r="D4" s="105"/>
      <c r="E4" s="105"/>
      <c r="F4" s="105"/>
      <c r="G4" s="105"/>
      <c r="H4" s="106" t="s">
        <v>9</v>
      </c>
    </row>
    <row r="5" spans="1:8" s="3" customFormat="1" ht="13.5" customHeight="1">
      <c r="A5" s="53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  <c r="H5" s="107"/>
    </row>
    <row r="6" spans="1:23" ht="6" customHeight="1">
      <c r="A6" s="52"/>
      <c r="B6" s="51"/>
      <c r="C6" s="51"/>
      <c r="D6" s="51"/>
      <c r="E6" s="51"/>
      <c r="F6" s="51"/>
      <c r="G6" s="51"/>
      <c r="H6" s="50"/>
      <c r="T6" s="2"/>
      <c r="U6" s="2"/>
      <c r="V6" s="2"/>
      <c r="W6" s="2"/>
    </row>
    <row r="7" spans="1:8" ht="13.5" customHeight="1">
      <c r="A7" s="33" t="s">
        <v>87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8" ht="13.5" customHeight="1">
      <c r="A8" s="33" t="s">
        <v>88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8" ht="13.5" customHeight="1">
      <c r="A9" s="33" t="s">
        <v>89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8" ht="13.5" customHeight="1">
      <c r="A10" s="33" t="s">
        <v>90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13" ht="13.5" customHeight="1">
      <c r="A11" s="33" t="s">
        <v>91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  <c r="I11" s="12"/>
      <c r="J11" s="28"/>
      <c r="K11" s="28"/>
      <c r="L11" s="28"/>
      <c r="M11" s="28"/>
    </row>
    <row r="12" spans="1:13" ht="13.5" customHeight="1">
      <c r="A12" s="33" t="s">
        <v>92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  <c r="I12" s="12"/>
      <c r="J12" s="28"/>
      <c r="K12" s="28"/>
      <c r="L12" s="28"/>
      <c r="M12" s="28"/>
    </row>
    <row r="13" spans="1:13" ht="13.5" customHeight="1">
      <c r="A13" s="33" t="s">
        <v>93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</v>
      </c>
      <c r="I13" s="12"/>
      <c r="J13" s="28"/>
      <c r="K13" s="28"/>
      <c r="L13" s="28"/>
      <c r="M13" s="28"/>
    </row>
    <row r="14" spans="1:13" ht="13.5" customHeight="1">
      <c r="A14" s="33" t="s">
        <v>94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42.49075851792418</v>
      </c>
      <c r="I14" s="12"/>
      <c r="J14" s="28"/>
      <c r="K14" s="28"/>
      <c r="L14" s="28"/>
      <c r="M14" s="28"/>
    </row>
    <row r="15" spans="1:13" ht="13.5" customHeight="1">
      <c r="A15" s="33" t="s">
        <v>95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  <c r="I15" s="12"/>
      <c r="J15" s="28"/>
      <c r="K15" s="28"/>
      <c r="L15" s="28"/>
      <c r="M15" s="28"/>
    </row>
    <row r="16" spans="1:13" ht="13.5" customHeight="1">
      <c r="A16" s="33" t="s">
        <v>96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</v>
      </c>
      <c r="I16" s="12"/>
      <c r="J16" s="28"/>
      <c r="K16" s="28"/>
      <c r="L16" s="28"/>
      <c r="M16" s="28"/>
    </row>
    <row r="17" spans="1:13" ht="13.5" customHeight="1">
      <c r="A17" s="33" t="s">
        <v>97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34.20106542105125</v>
      </c>
      <c r="I17" s="12"/>
      <c r="J17" s="28"/>
      <c r="K17" s="28"/>
      <c r="L17" s="28"/>
      <c r="M17" s="28"/>
    </row>
    <row r="18" spans="1:13" ht="13.5" customHeight="1">
      <c r="A18" s="33" t="s">
        <v>98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  <c r="I18" s="12"/>
      <c r="J18" s="28"/>
      <c r="K18" s="28"/>
      <c r="L18" s="28"/>
      <c r="M18" s="28"/>
    </row>
    <row r="19" spans="1:13" ht="13.5" customHeight="1">
      <c r="A19" s="33" t="s">
        <v>99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  <c r="I19" s="12"/>
      <c r="J19" s="28"/>
      <c r="K19" s="28"/>
      <c r="L19" s="28"/>
      <c r="M19" s="28"/>
    </row>
    <row r="20" spans="1:13" ht="13.5" customHeight="1">
      <c r="A20" s="33" t="s">
        <v>100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</v>
      </c>
      <c r="I20" s="12"/>
      <c r="J20" s="28"/>
      <c r="K20" s="28"/>
      <c r="L20" s="28"/>
      <c r="M20" s="28"/>
    </row>
    <row r="21" spans="1:13" ht="13.5" customHeight="1">
      <c r="A21" s="33" t="s">
        <v>101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  <c r="I21" s="12"/>
      <c r="J21" s="28"/>
      <c r="K21" s="28"/>
      <c r="L21" s="28"/>
      <c r="M21" s="28"/>
    </row>
    <row r="22" spans="1:13" ht="13.5" customHeight="1">
      <c r="A22" s="33" t="s">
        <v>102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  <c r="I22" s="12"/>
      <c r="J22" s="28"/>
      <c r="K22" s="28"/>
      <c r="L22" s="28"/>
      <c r="M22" s="28"/>
    </row>
    <row r="23" spans="1:13" ht="13.5" customHeight="1">
      <c r="A23" s="33" t="s">
        <v>103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  <c r="I23" s="12"/>
      <c r="J23" s="28"/>
      <c r="K23" s="28"/>
      <c r="L23" s="28"/>
      <c r="M23" s="28"/>
    </row>
    <row r="24" spans="1:13" ht="13.5" customHeight="1">
      <c r="A24" s="33" t="s">
        <v>104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  <c r="I24" s="12"/>
      <c r="J24" s="28"/>
      <c r="K24" s="28"/>
      <c r="L24" s="28"/>
      <c r="M24" s="28"/>
    </row>
    <row r="25" spans="1:13" ht="13.5" customHeight="1">
      <c r="A25" s="33" t="s">
        <v>105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  <c r="I25" s="12"/>
      <c r="J25" s="28"/>
      <c r="K25" s="28"/>
      <c r="L25" s="28"/>
      <c r="M25" s="28"/>
    </row>
    <row r="26" spans="1:13" ht="13.5" customHeight="1">
      <c r="A26" s="33" t="s">
        <v>106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  <c r="I26" s="12"/>
      <c r="J26" s="28"/>
      <c r="K26" s="28"/>
      <c r="L26" s="28"/>
      <c r="M26" s="28"/>
    </row>
    <row r="27" spans="1:13" ht="13.5" customHeight="1">
      <c r="A27" s="33" t="s">
        <v>107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  <c r="I27" s="12"/>
      <c r="J27" s="28"/>
      <c r="K27" s="28"/>
      <c r="L27" s="28"/>
      <c r="M27" s="28"/>
    </row>
    <row r="28" spans="1:13" ht="13.5" customHeight="1">
      <c r="A28" s="33" t="s">
        <v>108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  <c r="I28" s="12"/>
      <c r="J28" s="28"/>
      <c r="K28" s="28"/>
      <c r="L28" s="28"/>
      <c r="M28" s="28"/>
    </row>
    <row r="29" spans="1:13" ht="13.5" customHeight="1">
      <c r="A29" s="33" t="s">
        <v>109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  <c r="I29" s="12"/>
      <c r="J29" s="28"/>
      <c r="K29" s="28"/>
      <c r="L29" s="28"/>
      <c r="M29" s="28"/>
    </row>
    <row r="30" spans="1:13" ht="13.5" customHeight="1">
      <c r="A30" s="33" t="s">
        <v>110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  <c r="I30" s="12"/>
      <c r="J30" s="28"/>
      <c r="K30" s="28"/>
      <c r="L30" s="28"/>
      <c r="M30" s="28"/>
    </row>
    <row r="31" spans="1:13" ht="13.5" customHeight="1">
      <c r="A31" s="33" t="s">
        <v>111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  <c r="I31" s="12"/>
      <c r="J31" s="28"/>
      <c r="K31" s="28"/>
      <c r="L31" s="28"/>
      <c r="M31" s="28"/>
    </row>
    <row r="32" spans="1:13" ht="13.5" customHeight="1">
      <c r="A32" s="33" t="s">
        <v>112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</v>
      </c>
      <c r="I32" s="12"/>
      <c r="J32" s="28"/>
      <c r="K32" s="28"/>
      <c r="L32" s="28"/>
      <c r="M32" s="28"/>
    </row>
    <row r="33" spans="1:13" ht="13.5" customHeight="1">
      <c r="A33" s="33" t="s">
        <v>113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  <c r="I33" s="12"/>
      <c r="J33" s="28"/>
      <c r="K33" s="28"/>
      <c r="L33" s="28"/>
      <c r="M33" s="28"/>
    </row>
    <row r="34" spans="1:13" ht="13.5" customHeight="1">
      <c r="A34" s="33" t="s">
        <v>114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  <c r="I34" s="12"/>
      <c r="J34" s="28"/>
      <c r="K34" s="28"/>
      <c r="L34" s="28"/>
      <c r="M34" s="28"/>
    </row>
    <row r="35" spans="1:13" ht="13.5" customHeight="1">
      <c r="A35" s="67" t="s">
        <v>115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  <c r="I35" s="12"/>
      <c r="J35" s="28"/>
      <c r="K35" s="28"/>
      <c r="L35" s="28"/>
      <c r="M35" s="28"/>
    </row>
    <row r="36" spans="1:13" ht="13.5" customHeight="1">
      <c r="A36" s="67" t="s">
        <v>116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  <c r="I36" s="12"/>
      <c r="J36" s="28"/>
      <c r="K36" s="28"/>
      <c r="L36" s="28"/>
      <c r="M36" s="28"/>
    </row>
    <row r="37" spans="1:13" ht="13.5" customHeight="1">
      <c r="A37" s="67" t="s">
        <v>117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4.895965196926204</v>
      </c>
      <c r="I37" s="12"/>
      <c r="J37" s="28"/>
      <c r="K37" s="28"/>
      <c r="L37" s="28"/>
      <c r="M37" s="28"/>
    </row>
    <row r="38" spans="1:13" ht="13.5" customHeight="1">
      <c r="A38" s="67" t="s">
        <v>118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  <c r="I38" s="12"/>
      <c r="J38" s="28"/>
      <c r="K38" s="28"/>
      <c r="L38" s="28"/>
      <c r="M38" s="28"/>
    </row>
    <row r="39" spans="1:13" ht="13.5" customHeight="1">
      <c r="A39" s="33" t="s">
        <v>119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  <c r="I39" s="12"/>
      <c r="J39" s="28"/>
      <c r="K39" s="28"/>
      <c r="L39" s="28"/>
      <c r="M39" s="28"/>
    </row>
    <row r="40" spans="1:13" ht="13.5" customHeight="1">
      <c r="A40" s="33" t="s">
        <v>120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</v>
      </c>
      <c r="I40" s="12"/>
      <c r="J40" s="28"/>
      <c r="K40" s="28"/>
      <c r="L40" s="28"/>
      <c r="M40" s="28"/>
    </row>
    <row r="41" spans="1:13" ht="13.5" customHeight="1">
      <c r="A41" s="33" t="s">
        <v>121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</v>
      </c>
      <c r="I41" s="12"/>
      <c r="J41" s="28"/>
      <c r="K41" s="28"/>
      <c r="L41" s="28"/>
      <c r="M41" s="28"/>
    </row>
    <row r="42" spans="1:13" ht="13.5" customHeight="1">
      <c r="A42" s="5" t="s">
        <v>122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</v>
      </c>
      <c r="I42" s="12"/>
      <c r="J42" s="28"/>
      <c r="K42" s="28"/>
      <c r="L42" s="28"/>
      <c r="M42" s="28"/>
    </row>
    <row r="43" spans="1:13" s="3" customFormat="1" ht="13.5" customHeight="1">
      <c r="A43" s="5" t="s">
        <v>123</v>
      </c>
      <c r="B43" s="49">
        <v>46825</v>
      </c>
      <c r="C43" s="49">
        <v>32104</v>
      </c>
      <c r="D43" s="49">
        <v>27370</v>
      </c>
      <c r="E43" s="49">
        <v>19058</v>
      </c>
      <c r="F43" s="49">
        <v>11171</v>
      </c>
      <c r="G43" s="49">
        <v>136528</v>
      </c>
      <c r="H43" s="12">
        <v>12.286473282945003</v>
      </c>
      <c r="I43" s="12"/>
      <c r="J43" s="28"/>
      <c r="K43" s="28"/>
      <c r="L43" s="28"/>
      <c r="M43" s="28"/>
    </row>
    <row r="44" spans="1:13" ht="13.5" customHeight="1">
      <c r="A44" s="33" t="s">
        <v>124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  <c r="I44" s="12"/>
      <c r="J44" s="28"/>
      <c r="K44" s="28"/>
      <c r="L44" s="28"/>
      <c r="M44" s="28"/>
    </row>
    <row r="45" spans="1:13" ht="13.5" customHeight="1">
      <c r="A45" s="33" t="s">
        <v>125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</v>
      </c>
      <c r="I45" s="12"/>
      <c r="J45" s="28"/>
      <c r="K45" s="28"/>
      <c r="L45" s="28"/>
      <c r="M45" s="28"/>
    </row>
    <row r="46" spans="1:13" ht="13.5" customHeight="1">
      <c r="A46" s="33" t="s">
        <v>126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  <c r="I46" s="12"/>
      <c r="J46" s="28"/>
      <c r="K46" s="28"/>
      <c r="L46" s="28"/>
      <c r="M46" s="28"/>
    </row>
    <row r="47" spans="1:13" ht="13.5" customHeight="1">
      <c r="A47" s="67" t="s">
        <v>127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  <c r="I47" s="12"/>
      <c r="J47" s="28"/>
      <c r="K47" s="28"/>
      <c r="L47" s="28"/>
      <c r="M47" s="28"/>
    </row>
    <row r="48" spans="1:13" ht="13.5" customHeight="1">
      <c r="A48" s="67" t="s">
        <v>128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  <c r="I48" s="12"/>
      <c r="J48" s="28"/>
      <c r="K48" s="28"/>
      <c r="L48" s="28"/>
      <c r="M48" s="28"/>
    </row>
    <row r="49" spans="1:13" ht="13.5" customHeight="1">
      <c r="A49" s="67" t="s">
        <v>129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</v>
      </c>
      <c r="I49" s="12"/>
      <c r="J49" s="28"/>
      <c r="K49" s="28"/>
      <c r="L49" s="28"/>
      <c r="M49" s="28"/>
    </row>
    <row r="50" spans="1:13" ht="13.5" customHeight="1">
      <c r="A50" s="67" t="s">
        <v>130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  <c r="I50" s="12"/>
      <c r="J50" s="28"/>
      <c r="K50" s="28"/>
      <c r="L50" s="28"/>
      <c r="M50" s="28"/>
    </row>
    <row r="51" spans="1:13" ht="13.5" customHeight="1">
      <c r="A51" s="33" t="s">
        <v>131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  <c r="I51" s="12"/>
      <c r="J51" s="28"/>
      <c r="K51" s="28"/>
      <c r="L51" s="28"/>
      <c r="M51" s="28"/>
    </row>
    <row r="52" spans="1:13" ht="13.5" customHeight="1">
      <c r="A52" s="33" t="s">
        <v>132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  <c r="I52" s="12"/>
      <c r="J52" s="28"/>
      <c r="K52" s="28"/>
      <c r="L52" s="28"/>
      <c r="M52" s="28"/>
    </row>
    <row r="53" spans="1:13" ht="13.5" customHeight="1">
      <c r="A53" s="33" t="s">
        <v>133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-16.60747110321837</v>
      </c>
      <c r="I53" s="12"/>
      <c r="J53" s="28"/>
      <c r="K53" s="28"/>
      <c r="L53" s="28"/>
      <c r="M53" s="28"/>
    </row>
    <row r="54" spans="1:13" ht="13.5" customHeight="1">
      <c r="A54" s="33" t="s">
        <v>134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  <c r="I54" s="12"/>
      <c r="J54" s="28"/>
      <c r="K54" s="28"/>
      <c r="L54" s="28"/>
      <c r="M54" s="28"/>
    </row>
    <row r="55" spans="1:13" ht="13.5" customHeight="1">
      <c r="A55" s="33" t="s">
        <v>135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  <c r="I55" s="12"/>
      <c r="J55" s="28"/>
      <c r="K55" s="28"/>
      <c r="L55" s="28"/>
      <c r="M55" s="28"/>
    </row>
    <row r="56" spans="1:13" ht="13.5" customHeight="1">
      <c r="A56" s="33" t="s">
        <v>136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  <c r="I56" s="12"/>
      <c r="J56" s="28"/>
      <c r="K56" s="28"/>
      <c r="L56" s="28"/>
      <c r="M56" s="28"/>
    </row>
    <row r="57" spans="1:13" ht="13.5" customHeight="1">
      <c r="A57" s="33" t="s">
        <v>137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  <c r="I57" s="12"/>
      <c r="J57" s="28"/>
      <c r="K57" s="28"/>
      <c r="L57" s="28"/>
      <c r="M57" s="28"/>
    </row>
    <row r="58" spans="1:13" ht="13.5" customHeight="1">
      <c r="A58" s="33" t="s">
        <v>138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  <c r="I58" s="12"/>
      <c r="J58" s="28"/>
      <c r="K58" s="28"/>
      <c r="L58" s="28"/>
      <c r="M58" s="28"/>
    </row>
    <row r="59" spans="1:13" ht="13.5" customHeight="1">
      <c r="A59" s="33" t="s">
        <v>139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  <c r="I59" s="12"/>
      <c r="J59" s="28"/>
      <c r="K59" s="28"/>
      <c r="L59" s="28"/>
      <c r="M59" s="28"/>
    </row>
    <row r="60" spans="1:13" ht="13.5" customHeight="1">
      <c r="A60" s="33" t="s">
        <v>140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</v>
      </c>
      <c r="I60" s="12"/>
      <c r="J60" s="28"/>
      <c r="K60" s="28"/>
      <c r="L60" s="28"/>
      <c r="M60" s="28"/>
    </row>
    <row r="61" spans="1:13" ht="13.5" customHeight="1">
      <c r="A61" s="33" t="s">
        <v>141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  <c r="I61" s="12"/>
      <c r="J61" s="28"/>
      <c r="K61" s="28"/>
      <c r="L61" s="28"/>
      <c r="M61" s="28"/>
    </row>
    <row r="62" spans="1:13" ht="13.5" customHeight="1">
      <c r="A62" s="33" t="s">
        <v>142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-5.258309606102593</v>
      </c>
      <c r="I62" s="12"/>
      <c r="J62" s="28"/>
      <c r="K62" s="28"/>
      <c r="L62" s="28"/>
      <c r="M62" s="28"/>
    </row>
    <row r="63" spans="1:13" ht="13.5" customHeight="1">
      <c r="A63" s="33" t="s">
        <v>143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-0.3918791312559018</v>
      </c>
      <c r="I63" s="12"/>
      <c r="J63" s="28"/>
      <c r="K63" s="28"/>
      <c r="L63" s="28"/>
      <c r="M63" s="28"/>
    </row>
    <row r="64" spans="1:13" ht="13.5" customHeight="1">
      <c r="A64" s="33" t="s">
        <v>144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</v>
      </c>
      <c r="I64" s="12"/>
      <c r="J64" s="28"/>
      <c r="K64" s="28"/>
      <c r="L64" s="28"/>
      <c r="M64" s="28"/>
    </row>
    <row r="65" spans="1:13" ht="13.5" customHeight="1">
      <c r="A65" s="33" t="s">
        <v>145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</v>
      </c>
      <c r="I65" s="12"/>
      <c r="J65" s="28"/>
      <c r="K65" s="28"/>
      <c r="L65" s="28"/>
      <c r="M65" s="28"/>
    </row>
    <row r="66" spans="1:13" ht="13.5" customHeight="1">
      <c r="A66" s="5" t="s">
        <v>146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-19.62682909190258</v>
      </c>
      <c r="I66" s="12"/>
      <c r="J66" s="28"/>
      <c r="K66" s="28"/>
      <c r="L66" s="28"/>
      <c r="M66" s="28"/>
    </row>
    <row r="67" spans="1:13" ht="13.5" customHeight="1">
      <c r="A67" s="33" t="s">
        <v>147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  <c r="I67" s="12"/>
      <c r="J67" s="28"/>
      <c r="K67" s="28"/>
      <c r="L67" s="28"/>
      <c r="M67" s="28"/>
    </row>
    <row r="68" spans="1:13" ht="13.5" customHeight="1">
      <c r="A68" s="33" t="s">
        <v>148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  <c r="I68" s="12"/>
      <c r="J68" s="28"/>
      <c r="K68" s="28"/>
      <c r="L68" s="28"/>
      <c r="M68" s="28"/>
    </row>
    <row r="69" spans="1:13" ht="13.5" customHeight="1">
      <c r="A69" s="33" t="s">
        <v>149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</v>
      </c>
      <c r="I69" s="12"/>
      <c r="J69" s="28"/>
      <c r="K69" s="28"/>
      <c r="L69" s="28"/>
      <c r="M69" s="28"/>
    </row>
    <row r="70" spans="1:13" ht="13.5" customHeight="1">
      <c r="A70" s="33" t="s">
        <v>150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  <c r="I70" s="12"/>
      <c r="J70" s="28"/>
      <c r="K70" s="28"/>
      <c r="L70" s="28"/>
      <c r="M70" s="28"/>
    </row>
    <row r="71" spans="1:13" ht="13.5" customHeight="1">
      <c r="A71" s="33" t="s">
        <v>151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</v>
      </c>
      <c r="I71" s="12"/>
      <c r="J71" s="28"/>
      <c r="K71" s="28"/>
      <c r="L71" s="28"/>
      <c r="M71" s="28"/>
    </row>
    <row r="72" spans="1:13" ht="13.5" customHeight="1">
      <c r="A72" s="33" t="s">
        <v>152</v>
      </c>
      <c r="B72" s="49">
        <v>23424</v>
      </c>
      <c r="C72" s="49">
        <v>17149</v>
      </c>
      <c r="D72" s="49">
        <v>14640</v>
      </c>
      <c r="E72" s="49">
        <v>8688</v>
      </c>
      <c r="F72" s="49">
        <v>4237</v>
      </c>
      <c r="G72" s="49">
        <v>68138</v>
      </c>
      <c r="H72" s="12">
        <v>-2.4230273521409136</v>
      </c>
      <c r="I72" s="12"/>
      <c r="J72" s="28"/>
      <c r="K72" s="28"/>
      <c r="L72" s="28"/>
      <c r="M72" s="28"/>
    </row>
    <row r="73" spans="1:13" ht="13.5" customHeight="1">
      <c r="A73" s="33" t="s">
        <v>178</v>
      </c>
      <c r="B73" s="49">
        <v>19463</v>
      </c>
      <c r="C73" s="49">
        <v>14959</v>
      </c>
      <c r="D73" s="49">
        <v>12501</v>
      </c>
      <c r="E73" s="49">
        <v>7428</v>
      </c>
      <c r="F73" s="49">
        <v>3466</v>
      </c>
      <c r="G73" s="49">
        <v>57817</v>
      </c>
      <c r="H73" s="12">
        <v>-2.261854450173274</v>
      </c>
      <c r="I73" s="12"/>
      <c r="J73" s="28"/>
      <c r="K73" s="28"/>
      <c r="L73" s="28"/>
      <c r="M73" s="28"/>
    </row>
    <row r="74" spans="1:13" ht="13.5" customHeight="1">
      <c r="A74" s="33" t="s">
        <v>179</v>
      </c>
      <c r="B74" s="49">
        <v>23181</v>
      </c>
      <c r="C74" s="49">
        <v>17635</v>
      </c>
      <c r="D74" s="49">
        <v>14807</v>
      </c>
      <c r="E74" s="49">
        <v>8635</v>
      </c>
      <c r="F74" s="49">
        <v>4039</v>
      </c>
      <c r="G74" s="49">
        <v>68297</v>
      </c>
      <c r="H74" s="12">
        <v>-1.545358877884934</v>
      </c>
      <c r="I74" s="12"/>
      <c r="J74" s="28"/>
      <c r="K74" s="28"/>
      <c r="L74" s="28"/>
      <c r="M74" s="28"/>
    </row>
    <row r="75" spans="1:13" ht="13.5" customHeight="1">
      <c r="A75" s="33" t="s">
        <v>180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  <c r="I75" s="12"/>
      <c r="J75" s="28"/>
      <c r="K75" s="28"/>
      <c r="L75" s="28"/>
      <c r="M75" s="28"/>
    </row>
    <row r="76" spans="1:13" ht="13.5" customHeight="1">
      <c r="A76" s="33" t="s">
        <v>181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</v>
      </c>
      <c r="I76" s="12"/>
      <c r="J76" s="28"/>
      <c r="K76" s="28"/>
      <c r="L76" s="28"/>
      <c r="M76" s="28"/>
    </row>
    <row r="77" spans="1:13" ht="13.5" customHeight="1">
      <c r="A77" s="33" t="s">
        <v>182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  <c r="I77" s="12"/>
      <c r="J77" s="28"/>
      <c r="K77" s="28"/>
      <c r="L77" s="28"/>
      <c r="M77" s="28"/>
    </row>
    <row r="78" spans="1:13" ht="13.5" customHeight="1">
      <c r="A78" s="33" t="s">
        <v>183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  <c r="I78" s="12"/>
      <c r="J78" s="28"/>
      <c r="K78" s="28"/>
      <c r="L78" s="28"/>
      <c r="M78" s="28"/>
    </row>
    <row r="79" spans="1:13" ht="13.5" customHeight="1">
      <c r="A79" s="33" t="s">
        <v>184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</v>
      </c>
      <c r="I79" s="12"/>
      <c r="J79" s="28"/>
      <c r="K79" s="28"/>
      <c r="L79" s="28"/>
      <c r="M79" s="28"/>
    </row>
    <row r="80" spans="1:13" ht="13.5" customHeight="1">
      <c r="A80" s="33" t="s">
        <v>185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  <c r="I80" s="12"/>
      <c r="J80" s="28"/>
      <c r="K80" s="28"/>
      <c r="L80" s="28"/>
      <c r="M80" s="28"/>
    </row>
    <row r="81" spans="1:13" ht="13.5" customHeight="1">
      <c r="A81" s="33" t="s">
        <v>186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  <c r="I81" s="12"/>
      <c r="J81" s="28"/>
      <c r="K81" s="28"/>
      <c r="L81" s="28"/>
      <c r="M81" s="28"/>
    </row>
    <row r="82" spans="1:27" ht="13.5" customHeight="1">
      <c r="A82" s="5" t="s">
        <v>153</v>
      </c>
      <c r="B82" s="49">
        <v>33352</v>
      </c>
      <c r="C82" s="49">
        <v>24571</v>
      </c>
      <c r="D82" s="49">
        <v>21905</v>
      </c>
      <c r="E82" s="49">
        <v>14047</v>
      </c>
      <c r="F82" s="49">
        <v>6553</v>
      </c>
      <c r="G82" s="49">
        <v>100428</v>
      </c>
      <c r="H82" s="12">
        <v>29.805604384241548</v>
      </c>
      <c r="I82" s="12"/>
      <c r="J82" s="28"/>
      <c r="K82" s="28"/>
      <c r="L82" s="28"/>
      <c r="M82" s="28"/>
      <c r="X82" s="3"/>
      <c r="Y82" s="3"/>
      <c r="Z82" s="3"/>
      <c r="AA82" s="3"/>
    </row>
    <row r="83" spans="1:27" s="48" customFormat="1" ht="13.5" customHeight="1">
      <c r="A83" s="11" t="s">
        <v>187</v>
      </c>
      <c r="B83" s="49">
        <v>29080</v>
      </c>
      <c r="C83" s="49">
        <v>20427</v>
      </c>
      <c r="D83" s="49">
        <v>19297</v>
      </c>
      <c r="E83" s="49">
        <v>13039</v>
      </c>
      <c r="F83" s="49">
        <v>5963</v>
      </c>
      <c r="G83" s="49">
        <v>87806</v>
      </c>
      <c r="H83" s="12">
        <v>29.539855125916525</v>
      </c>
      <c r="I83" s="12"/>
      <c r="J83" s="28"/>
      <c r="K83" s="28"/>
      <c r="L83" s="28"/>
      <c r="M83" s="28"/>
      <c r="N83" s="28"/>
      <c r="O83" s="28"/>
      <c r="P83" s="28"/>
      <c r="Q83" s="28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s="48" customFormat="1" ht="13.5" customHeight="1">
      <c r="A84" s="11" t="s">
        <v>154</v>
      </c>
      <c r="B84" s="58">
        <v>36383</v>
      </c>
      <c r="C84" s="58">
        <v>26157</v>
      </c>
      <c r="D84" s="58">
        <v>24179</v>
      </c>
      <c r="E84" s="58">
        <v>15836</v>
      </c>
      <c r="F84" s="58">
        <v>7231</v>
      </c>
      <c r="G84" s="58">
        <v>109786</v>
      </c>
      <c r="H84" s="9">
        <v>24.512038832749255</v>
      </c>
      <c r="I84" s="12"/>
      <c r="J84" s="28"/>
      <c r="K84" s="28"/>
      <c r="L84" s="28"/>
      <c r="M84" s="28"/>
      <c r="N84" s="28"/>
      <c r="O84" s="28"/>
      <c r="P84" s="28"/>
      <c r="Q84" s="28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48" customFormat="1" ht="13.5" customHeight="1">
      <c r="A85" s="11" t="s">
        <v>157</v>
      </c>
      <c r="B85" s="58">
        <f>30738</f>
        <v>30738</v>
      </c>
      <c r="C85" s="58">
        <v>23243</v>
      </c>
      <c r="D85" s="58">
        <v>20606</v>
      </c>
      <c r="E85" s="58">
        <v>13202</v>
      </c>
      <c r="F85" s="58">
        <v>6208</v>
      </c>
      <c r="G85" s="58">
        <v>93997</v>
      </c>
      <c r="H85" s="9">
        <v>9.832675095230305</v>
      </c>
      <c r="I85" s="12"/>
      <c r="J85" s="28"/>
      <c r="K85" s="28"/>
      <c r="L85" s="28"/>
      <c r="M85" s="28"/>
      <c r="N85" s="28"/>
      <c r="O85" s="28"/>
      <c r="P85" s="28"/>
      <c r="Q85" s="28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s="48" customFormat="1" ht="13.5" customHeight="1">
      <c r="A86" s="11" t="s">
        <v>159</v>
      </c>
      <c r="B86" s="58">
        <v>36850</v>
      </c>
      <c r="C86" s="58">
        <v>26483</v>
      </c>
      <c r="D86" s="58">
        <v>23517</v>
      </c>
      <c r="E86" s="58">
        <v>14922</v>
      </c>
      <c r="F86" s="58">
        <v>6812</v>
      </c>
      <c r="G86" s="58">
        <v>108584</v>
      </c>
      <c r="H86" s="9">
        <v>8.1</v>
      </c>
      <c r="I86" s="12"/>
      <c r="J86" s="28"/>
      <c r="K86" s="28"/>
      <c r="L86" s="28"/>
      <c r="M86" s="28"/>
      <c r="N86" s="28"/>
      <c r="O86" s="28"/>
      <c r="P86" s="28"/>
      <c r="Q86" s="28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s="48" customFormat="1" ht="13.5" customHeight="1">
      <c r="A87" s="11" t="s">
        <v>172</v>
      </c>
      <c r="B87" s="58">
        <v>32638</v>
      </c>
      <c r="C87" s="58">
        <v>22450</v>
      </c>
      <c r="D87" s="58">
        <v>21377</v>
      </c>
      <c r="E87" s="58">
        <v>14299</v>
      </c>
      <c r="F87" s="58">
        <v>6435</v>
      </c>
      <c r="G87" s="58">
        <v>97199</v>
      </c>
      <c r="H87" s="9">
        <v>10.7</v>
      </c>
      <c r="I87" s="12"/>
      <c r="J87" s="28"/>
      <c r="K87" s="28"/>
      <c r="L87" s="28"/>
      <c r="M87" s="28"/>
      <c r="N87" s="28"/>
      <c r="O87" s="28"/>
      <c r="P87" s="28"/>
      <c r="Q87" s="28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s="48" customFormat="1" ht="13.5" customHeight="1">
      <c r="A88" s="11" t="s">
        <v>174</v>
      </c>
      <c r="B88" s="58">
        <v>37680</v>
      </c>
      <c r="C88" s="58">
        <v>25784</v>
      </c>
      <c r="D88" s="58">
        <v>24347</v>
      </c>
      <c r="E88" s="58">
        <v>16239</v>
      </c>
      <c r="F88" s="58">
        <v>7185</v>
      </c>
      <c r="G88" s="58">
        <v>111235</v>
      </c>
      <c r="H88" s="9">
        <v>1.3</v>
      </c>
      <c r="I88" s="12"/>
      <c r="J88" s="28"/>
      <c r="K88" s="28"/>
      <c r="L88" s="28"/>
      <c r="M88" s="28"/>
      <c r="N88" s="28"/>
      <c r="O88" s="28"/>
      <c r="P88" s="28"/>
      <c r="Q88" s="28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s="48" customFormat="1" ht="13.5" customHeight="1">
      <c r="A89" s="11" t="s">
        <v>176</v>
      </c>
      <c r="B89" s="58">
        <v>30163</v>
      </c>
      <c r="C89" s="58">
        <v>22322</v>
      </c>
      <c r="D89" s="58">
        <v>19754</v>
      </c>
      <c r="E89" s="58">
        <v>13073</v>
      </c>
      <c r="F89" s="58">
        <v>6435</v>
      </c>
      <c r="G89" s="58">
        <v>91747</v>
      </c>
      <c r="H89" s="9">
        <v>-2.4</v>
      </c>
      <c r="I89" s="12"/>
      <c r="J89" s="28"/>
      <c r="K89" s="28"/>
      <c r="L89" s="28"/>
      <c r="M89" s="28"/>
      <c r="N89" s="28"/>
      <c r="O89" s="28"/>
      <c r="P89" s="28"/>
      <c r="Q89" s="28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3" ht="15" customHeight="1">
      <c r="A90" s="11" t="s">
        <v>189</v>
      </c>
      <c r="B90" s="49">
        <v>36195</v>
      </c>
      <c r="C90" s="49">
        <v>26244</v>
      </c>
      <c r="D90" s="49">
        <v>22151</v>
      </c>
      <c r="E90" s="49">
        <v>15225</v>
      </c>
      <c r="F90" s="49">
        <v>6685</v>
      </c>
      <c r="G90" s="49">
        <v>106500</v>
      </c>
      <c r="H90" s="9">
        <v>-1.9</v>
      </c>
      <c r="I90" s="12"/>
      <c r="J90" s="28"/>
      <c r="K90" s="28"/>
      <c r="L90" s="28"/>
      <c r="M90" s="28"/>
      <c r="N90" s="28"/>
      <c r="O90" s="28"/>
      <c r="P90" s="28"/>
      <c r="Q90" s="28"/>
      <c r="R90" s="2"/>
      <c r="S90" s="2"/>
      <c r="T90" s="2"/>
      <c r="U90" s="2"/>
      <c r="V90" s="2"/>
      <c r="W90" s="2"/>
    </row>
    <row r="91" spans="1:23" ht="15" customHeight="1">
      <c r="A91" s="11" t="s">
        <v>191</v>
      </c>
      <c r="B91" s="49">
        <v>31085</v>
      </c>
      <c r="C91" s="49">
        <v>21773</v>
      </c>
      <c r="D91" s="49">
        <v>20228</v>
      </c>
      <c r="E91" s="49">
        <v>14064</v>
      </c>
      <c r="F91" s="49">
        <v>6865</v>
      </c>
      <c r="G91" s="49">
        <v>94015</v>
      </c>
      <c r="H91" s="9">
        <f>(G91-G87)/G87*100</f>
        <v>-3.275753865780512</v>
      </c>
      <c r="I91" s="12"/>
      <c r="J91" s="28"/>
      <c r="K91" s="28"/>
      <c r="L91" s="28"/>
      <c r="M91" s="28"/>
      <c r="N91" s="28"/>
      <c r="O91" s="28"/>
      <c r="P91" s="28"/>
      <c r="Q91" s="28"/>
      <c r="R91" s="2"/>
      <c r="S91" s="2"/>
      <c r="T91" s="2"/>
      <c r="U91" s="2"/>
      <c r="V91" s="2"/>
      <c r="W91" s="2"/>
    </row>
    <row r="92" spans="1:23" ht="15" customHeight="1">
      <c r="A92" s="11" t="s">
        <v>193</v>
      </c>
      <c r="B92" s="49">
        <v>38464</v>
      </c>
      <c r="C92" s="49">
        <v>27304</v>
      </c>
      <c r="D92" s="49">
        <v>24137</v>
      </c>
      <c r="E92" s="49">
        <v>16334</v>
      </c>
      <c r="F92" s="49">
        <v>7516</v>
      </c>
      <c r="G92" s="49">
        <v>113755</v>
      </c>
      <c r="H92" s="9">
        <f>(G92-G88)/G88*100</f>
        <v>2.2654739964939092</v>
      </c>
      <c r="I92" s="12"/>
      <c r="J92" s="28"/>
      <c r="K92" s="28"/>
      <c r="L92" s="28"/>
      <c r="M92" s="28"/>
      <c r="N92" s="28"/>
      <c r="O92" s="28"/>
      <c r="P92" s="28"/>
      <c r="Q92" s="28"/>
      <c r="R92" s="2"/>
      <c r="S92" s="2"/>
      <c r="T92" s="2"/>
      <c r="U92" s="2"/>
      <c r="V92" s="2"/>
      <c r="W92" s="2"/>
    </row>
    <row r="93" spans="1:23" ht="15" customHeight="1">
      <c r="A93" s="11" t="s">
        <v>195</v>
      </c>
      <c r="B93" s="49">
        <v>32098</v>
      </c>
      <c r="C93" s="49">
        <v>24418</v>
      </c>
      <c r="D93" s="49">
        <v>21081</v>
      </c>
      <c r="E93" s="49">
        <v>13930</v>
      </c>
      <c r="F93" s="49">
        <v>6682</v>
      </c>
      <c r="G93" s="49">
        <v>98209</v>
      </c>
      <c r="H93" s="9">
        <f>(G93-G89)/G89*100</f>
        <v>7.043282069168474</v>
      </c>
      <c r="I93" s="12"/>
      <c r="J93" s="28"/>
      <c r="K93" s="28"/>
      <c r="L93" s="28"/>
      <c r="M93" s="28"/>
      <c r="N93" s="28"/>
      <c r="O93" s="28"/>
      <c r="P93" s="28"/>
      <c r="Q93" s="28"/>
      <c r="R93" s="2"/>
      <c r="S93" s="2"/>
      <c r="T93" s="2"/>
      <c r="U93" s="2"/>
      <c r="V93" s="2"/>
      <c r="W93" s="2"/>
    </row>
    <row r="94" spans="1:23" ht="15" customHeight="1">
      <c r="A94" s="11" t="s">
        <v>236</v>
      </c>
      <c r="B94" s="49">
        <v>38610</v>
      </c>
      <c r="C94" s="49">
        <v>28633</v>
      </c>
      <c r="D94" s="49">
        <v>24866</v>
      </c>
      <c r="E94" s="49">
        <v>15975</v>
      </c>
      <c r="F94" s="49">
        <v>7394</v>
      </c>
      <c r="G94" s="49">
        <v>115478</v>
      </c>
      <c r="H94" s="9">
        <f>(G94-G90)/G90*100</f>
        <v>8.430046948356807</v>
      </c>
      <c r="I94" s="12"/>
      <c r="J94" s="28"/>
      <c r="K94" s="12"/>
      <c r="L94" s="28"/>
      <c r="M94" s="12"/>
      <c r="N94" s="28"/>
      <c r="O94" s="12"/>
      <c r="P94" s="28"/>
      <c r="Q94" s="28"/>
      <c r="R94" s="2"/>
      <c r="S94" s="2"/>
      <c r="T94" s="2"/>
      <c r="U94" s="2"/>
      <c r="V94" s="2"/>
      <c r="W94" s="2"/>
    </row>
    <row r="95" spans="1:23" ht="15" customHeight="1">
      <c r="A95" s="11" t="s">
        <v>238</v>
      </c>
      <c r="B95" s="49">
        <v>31886</v>
      </c>
      <c r="C95" s="49">
        <v>22894</v>
      </c>
      <c r="D95" s="49">
        <v>21952</v>
      </c>
      <c r="E95" s="49">
        <v>13992</v>
      </c>
      <c r="F95" s="49">
        <v>6688</v>
      </c>
      <c r="G95" s="49">
        <v>97412</v>
      </c>
      <c r="H95" s="9">
        <v>3.6132532042759133</v>
      </c>
      <c r="I95" s="12"/>
      <c r="J95" s="28"/>
      <c r="K95" s="12"/>
      <c r="L95" s="28"/>
      <c r="M95" s="12"/>
      <c r="N95" s="28"/>
      <c r="O95" s="12"/>
      <c r="P95" s="28"/>
      <c r="Q95" s="28"/>
      <c r="R95" s="2"/>
      <c r="S95" s="2"/>
      <c r="T95" s="2"/>
      <c r="U95" s="2"/>
      <c r="V95" s="2"/>
      <c r="W95" s="2"/>
    </row>
    <row r="96" spans="1:23" ht="15" customHeight="1">
      <c r="A96" s="11" t="s">
        <v>247</v>
      </c>
      <c r="B96" s="49">
        <v>35870</v>
      </c>
      <c r="C96" s="49">
        <v>25836</v>
      </c>
      <c r="D96" s="49">
        <v>22770</v>
      </c>
      <c r="E96" s="49">
        <v>15005</v>
      </c>
      <c r="F96" s="49">
        <v>7009</v>
      </c>
      <c r="G96" s="49">
        <v>106490</v>
      </c>
      <c r="H96" s="9">
        <v>-6.386532460111644</v>
      </c>
      <c r="I96" s="12"/>
      <c r="J96" s="28"/>
      <c r="K96" s="12"/>
      <c r="L96" s="28"/>
      <c r="M96" s="12"/>
      <c r="N96" s="28"/>
      <c r="O96" s="12"/>
      <c r="P96" s="28"/>
      <c r="Q96" s="28"/>
      <c r="R96" s="2"/>
      <c r="S96" s="2"/>
      <c r="T96" s="2"/>
      <c r="U96" s="2"/>
      <c r="V96" s="2"/>
      <c r="W96" s="2"/>
    </row>
    <row r="97" spans="1:27" ht="9" customHeight="1">
      <c r="A97" s="47"/>
      <c r="B97" s="46"/>
      <c r="C97" s="46"/>
      <c r="D97" s="46"/>
      <c r="E97" s="46"/>
      <c r="F97" s="46"/>
      <c r="G97" s="46"/>
      <c r="H97" s="45"/>
      <c r="I97" s="12"/>
      <c r="J97" s="28"/>
      <c r="K97" s="12"/>
      <c r="L97" s="28"/>
      <c r="M97" s="12"/>
      <c r="N97" s="28"/>
      <c r="O97" s="12"/>
      <c r="P97" s="28"/>
      <c r="X97" s="3"/>
      <c r="Y97" s="3"/>
      <c r="Z97" s="3"/>
      <c r="AA97" s="3"/>
    </row>
    <row r="98" spans="2:6" ht="6" customHeight="1">
      <c r="B98" s="3"/>
      <c r="C98" s="3"/>
      <c r="D98" s="3"/>
      <c r="E98" s="3"/>
      <c r="F98" s="3"/>
    </row>
    <row r="99" spans="1:6" ht="13.5" customHeight="1">
      <c r="A99" s="5" t="s">
        <v>80</v>
      </c>
      <c r="B99" s="3"/>
      <c r="C99" s="3"/>
      <c r="D99" s="3"/>
      <c r="E99" s="3"/>
      <c r="F99" s="3"/>
    </row>
    <row r="100" spans="1:6" ht="13.5">
      <c r="A100" s="5"/>
      <c r="B100" s="43"/>
      <c r="C100" s="3"/>
      <c r="D100" s="3"/>
      <c r="E100" s="3"/>
      <c r="F100" s="3"/>
    </row>
    <row r="101" ht="13.5">
      <c r="B101" s="42"/>
    </row>
    <row r="102" ht="12.75">
      <c r="B102" s="41"/>
    </row>
    <row r="103" ht="12.75">
      <c r="B103" s="41"/>
    </row>
    <row r="104" ht="12.75">
      <c r="B104" s="41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</sheetData>
  <sheetProtection/>
  <mergeCells count="2">
    <mergeCell ref="B4:G4"/>
    <mergeCell ref="H4:H5"/>
  </mergeCells>
  <printOptions/>
  <pageMargins left="0.75" right="0.75" top="0.35" bottom="0.39" header="0.17" footer="0.3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61">
      <selection activeCell="K87" sqref="K87"/>
    </sheetView>
  </sheetViews>
  <sheetFormatPr defaultColWidth="9.140625" defaultRowHeight="12.75"/>
  <cols>
    <col min="1" max="1" width="11.140625" style="0" customWidth="1"/>
  </cols>
  <sheetData>
    <row r="1" ht="13.5">
      <c r="A1" s="22" t="s">
        <v>228</v>
      </c>
    </row>
    <row r="2" ht="13.5">
      <c r="A2" s="22" t="s">
        <v>248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9">
        <v>6.967896949876527</v>
      </c>
      <c r="C8" s="9">
        <v>4.167015079298715</v>
      </c>
      <c r="D8" s="9">
        <v>4.859844086913253</v>
      </c>
      <c r="E8" s="9">
        <v>1.2158164369723645</v>
      </c>
      <c r="F8" s="9">
        <v>6.833285177694308</v>
      </c>
      <c r="G8" s="9">
        <v>5.025788581389241</v>
      </c>
    </row>
    <row r="9" spans="1:7" ht="13.5">
      <c r="A9" s="5" t="s">
        <v>14</v>
      </c>
      <c r="B9" s="9">
        <v>1.9935109502714168</v>
      </c>
      <c r="C9" s="9">
        <v>4.7495451139890825</v>
      </c>
      <c r="D9" s="9">
        <v>7.776020246757355</v>
      </c>
      <c r="E9" s="9">
        <v>6.465870611299233</v>
      </c>
      <c r="F9" s="9">
        <v>5.0507099391480725</v>
      </c>
      <c r="G9" s="9">
        <v>4.588058089635377</v>
      </c>
    </row>
    <row r="10" spans="1:7" ht="13.5">
      <c r="A10" s="5" t="s">
        <v>15</v>
      </c>
      <c r="B10" s="9">
        <v>5.967638332364726</v>
      </c>
      <c r="C10" s="9">
        <v>4.868827751807291</v>
      </c>
      <c r="D10" s="9">
        <v>7.217917106962545</v>
      </c>
      <c r="E10" s="9">
        <v>3.820014061401453</v>
      </c>
      <c r="F10" s="9">
        <v>5.856986548239686</v>
      </c>
      <c r="G10" s="9">
        <v>5.607395370828284</v>
      </c>
    </row>
    <row r="11" spans="1:7" ht="13.5">
      <c r="A11" s="5" t="s">
        <v>16</v>
      </c>
      <c r="B11" s="9">
        <v>-3.462360004618404</v>
      </c>
      <c r="C11" s="9">
        <v>0.23871580639660928</v>
      </c>
      <c r="D11" s="9">
        <v>-0.755605442549347</v>
      </c>
      <c r="E11" s="9">
        <v>0.34827475008061914</v>
      </c>
      <c r="F11" s="9">
        <v>1.8726819480756367</v>
      </c>
      <c r="G11" s="9">
        <v>-1.1120545477936445</v>
      </c>
    </row>
    <row r="12" spans="1:7" ht="13.5">
      <c r="A12" s="5" t="s">
        <v>17</v>
      </c>
      <c r="B12" s="9">
        <v>1.846342447936133</v>
      </c>
      <c r="C12" s="9">
        <v>0.8432358873417414</v>
      </c>
      <c r="D12" s="9">
        <v>4.099197263523765</v>
      </c>
      <c r="E12" s="9">
        <v>4.174432804164792</v>
      </c>
      <c r="F12" s="9">
        <v>0.4834377797672337</v>
      </c>
      <c r="G12" s="9">
        <v>2.3146895360213153</v>
      </c>
    </row>
    <row r="13" spans="1:7" ht="13.5">
      <c r="A13" s="5" t="s">
        <v>18</v>
      </c>
      <c r="B13" s="9">
        <v>3.7064764253420237</v>
      </c>
      <c r="C13" s="9">
        <v>4.152007325654249</v>
      </c>
      <c r="D13" s="9">
        <v>3.8370829689694466</v>
      </c>
      <c r="E13" s="9">
        <v>4.664219391060246</v>
      </c>
      <c r="F13" s="9">
        <v>4.710144927536232</v>
      </c>
      <c r="G13" s="9">
        <v>4.069436250076293</v>
      </c>
    </row>
    <row r="14" spans="1:7" ht="13.5">
      <c r="A14" s="5" t="s">
        <v>19</v>
      </c>
      <c r="B14" s="9">
        <v>4.178403091338873</v>
      </c>
      <c r="C14" s="9">
        <v>4.490872492538349</v>
      </c>
      <c r="D14" s="9">
        <v>4.716090340691592</v>
      </c>
      <c r="E14" s="9">
        <v>5.953609007044122</v>
      </c>
      <c r="F14" s="9">
        <v>1.3330308015202224</v>
      </c>
      <c r="G14" s="9">
        <v>4.396592591868552</v>
      </c>
    </row>
    <row r="15" spans="1:7" ht="13.5">
      <c r="A15" s="5" t="s">
        <v>20</v>
      </c>
      <c r="B15" s="9">
        <v>3.8002201057050855</v>
      </c>
      <c r="C15" s="9">
        <v>3.631371507019175</v>
      </c>
      <c r="D15" s="9">
        <v>6.628810957034583</v>
      </c>
      <c r="E15" s="9">
        <v>-1.2823722495757879</v>
      </c>
      <c r="F15" s="9">
        <v>-1.7857142857142856</v>
      </c>
      <c r="G15" s="9">
        <v>2.985361103698814</v>
      </c>
    </row>
    <row r="16" spans="1:7" ht="13.5">
      <c r="A16" s="5" t="s">
        <v>21</v>
      </c>
      <c r="B16" s="9">
        <v>5.7854917668001775</v>
      </c>
      <c r="C16" s="9">
        <v>5.739070979872655</v>
      </c>
      <c r="D16" s="9">
        <v>2.843233606838388</v>
      </c>
      <c r="E16" s="9">
        <v>7.456041478809738</v>
      </c>
      <c r="F16" s="9">
        <v>7.324023938444</v>
      </c>
      <c r="G16" s="9">
        <v>5.582627985417254</v>
      </c>
    </row>
    <row r="17" spans="1:7" ht="13.5">
      <c r="A17" s="5" t="s">
        <v>22</v>
      </c>
      <c r="B17" s="9">
        <v>0.0928011086639115</v>
      </c>
      <c r="C17" s="9">
        <v>-2.25307145166505</v>
      </c>
      <c r="D17" s="9">
        <v>0.6355979287508056</v>
      </c>
      <c r="E17" s="9">
        <v>-1.0987570147375048</v>
      </c>
      <c r="F17" s="9">
        <v>0.26022304832713755</v>
      </c>
      <c r="G17" s="9">
        <v>-0.4839258267424989</v>
      </c>
    </row>
    <row r="18" spans="1:7" ht="13.5">
      <c r="A18" s="5" t="s">
        <v>23</v>
      </c>
      <c r="B18" s="9">
        <v>-4.352663394854932</v>
      </c>
      <c r="C18" s="9">
        <v>-4.965579972298596</v>
      </c>
      <c r="D18" s="9">
        <v>-6.231919263299693</v>
      </c>
      <c r="E18" s="9">
        <v>-5.10937292854302</v>
      </c>
      <c r="F18" s="9">
        <v>-4.926108374384237</v>
      </c>
      <c r="G18" s="9">
        <v>-5.019403572680116</v>
      </c>
    </row>
    <row r="19" spans="1:7" ht="13.5">
      <c r="A19" s="5" t="s">
        <v>24</v>
      </c>
      <c r="B19" s="9">
        <v>9.821382412242155</v>
      </c>
      <c r="C19" s="9">
        <v>15.625067977638077</v>
      </c>
      <c r="D19" s="9">
        <v>19.716916700030616</v>
      </c>
      <c r="E19" s="9">
        <v>9.206996758690064</v>
      </c>
      <c r="F19" s="9">
        <v>12.457518524708897</v>
      </c>
      <c r="G19" s="9">
        <v>13.065896575127198</v>
      </c>
    </row>
    <row r="20" spans="1:7" ht="13.5">
      <c r="A20" s="5" t="s">
        <v>25</v>
      </c>
      <c r="B20" s="9">
        <v>-7.0035659224912035</v>
      </c>
      <c r="C20" s="9">
        <v>-10.168566805884788</v>
      </c>
      <c r="D20" s="9">
        <v>-11.565321739814689</v>
      </c>
      <c r="E20" s="9">
        <v>-6.084486861295193</v>
      </c>
      <c r="F20" s="9">
        <v>-5.969779539261828</v>
      </c>
      <c r="G20" s="9">
        <v>-8.38671210912636</v>
      </c>
    </row>
    <row r="21" spans="1:7" ht="13.5">
      <c r="A21" s="5" t="s">
        <v>26</v>
      </c>
      <c r="B21" s="9">
        <v>-4.025563148569982</v>
      </c>
      <c r="C21" s="9">
        <v>-2.9257157217952208</v>
      </c>
      <c r="D21" s="9">
        <v>-1.8530052943008408</v>
      </c>
      <c r="E21" s="9">
        <v>-1.852608636425555</v>
      </c>
      <c r="F21" s="9">
        <v>-1.554267650158061</v>
      </c>
      <c r="G21" s="9">
        <v>-2.8081685780623373</v>
      </c>
    </row>
    <row r="22" spans="1:7" ht="13.5">
      <c r="A22" s="5" t="s">
        <v>27</v>
      </c>
      <c r="B22" s="9">
        <v>0.6803887182056725</v>
      </c>
      <c r="C22" s="9">
        <v>1.3462202278218847</v>
      </c>
      <c r="D22" s="9">
        <v>-0.5779560753382743</v>
      </c>
      <c r="E22" s="9">
        <v>2.068008327550312</v>
      </c>
      <c r="F22" s="9">
        <v>2.4832753545624833</v>
      </c>
      <c r="G22" s="9">
        <v>0.947416999212748</v>
      </c>
    </row>
    <row r="23" spans="1:7" ht="13.5">
      <c r="A23" s="5" t="s">
        <v>28</v>
      </c>
      <c r="B23" s="9">
        <v>-1.4092069936480913</v>
      </c>
      <c r="C23" s="9">
        <v>4.35541553133515</v>
      </c>
      <c r="D23" s="9">
        <v>2.006109515342178</v>
      </c>
      <c r="E23" s="9">
        <v>-0.12238237693772097</v>
      </c>
      <c r="F23" s="9">
        <v>-2.506658311138963</v>
      </c>
      <c r="G23" s="9">
        <v>0.5938614890908765</v>
      </c>
    </row>
    <row r="24" spans="1:7" ht="13.5">
      <c r="A24" s="5" t="s">
        <v>29</v>
      </c>
      <c r="B24" s="9">
        <v>1.389497735092124</v>
      </c>
      <c r="C24" s="9">
        <v>-3.392354453102689</v>
      </c>
      <c r="D24" s="9">
        <v>-0.17431725740848344</v>
      </c>
      <c r="E24" s="9">
        <v>1.0918992511912866</v>
      </c>
      <c r="F24" s="9">
        <v>2.6300283893084795</v>
      </c>
      <c r="G24" s="9">
        <v>0.08777362424868897</v>
      </c>
    </row>
    <row r="25" spans="1:7" ht="13.5">
      <c r="A25" s="5" t="s">
        <v>30</v>
      </c>
      <c r="B25" s="9">
        <v>1.6167703897805437</v>
      </c>
      <c r="C25" s="9">
        <v>1.1191114677252476</v>
      </c>
      <c r="D25" s="9">
        <v>-2.926032058744515</v>
      </c>
      <c r="E25" s="9">
        <v>2.1440499919194096</v>
      </c>
      <c r="F25" s="9">
        <v>0.3496868475991649</v>
      </c>
      <c r="G25" s="9">
        <v>0.5876120691957728</v>
      </c>
    </row>
    <row r="26" spans="1:7" ht="13.5">
      <c r="A26" s="5" t="s">
        <v>31</v>
      </c>
      <c r="B26" s="9">
        <v>-2.6573318376977526</v>
      </c>
      <c r="C26" s="9">
        <v>-0.1941990853849527</v>
      </c>
      <c r="D26" s="9">
        <v>0.7679712183759599</v>
      </c>
      <c r="E26" s="9">
        <v>-3.119561204577818</v>
      </c>
      <c r="F26" s="9">
        <v>-2.252041400114422</v>
      </c>
      <c r="G26" s="9">
        <v>-1.521079138600979</v>
      </c>
    </row>
    <row r="27" spans="1:7" ht="13.5">
      <c r="A27" s="5" t="s">
        <v>32</v>
      </c>
      <c r="B27" s="9">
        <v>14.550054306074333</v>
      </c>
      <c r="C27" s="9">
        <v>18.36973805339359</v>
      </c>
      <c r="D27" s="9">
        <v>29.713461802535818</v>
      </c>
      <c r="E27" s="9">
        <v>13.568687226108494</v>
      </c>
      <c r="F27" s="9">
        <v>13.030754496115781</v>
      </c>
      <c r="G27" s="9">
        <v>18.057621527855797</v>
      </c>
    </row>
    <row r="28" spans="1:7" ht="13.5">
      <c r="A28" s="5" t="s">
        <v>33</v>
      </c>
      <c r="B28" s="9">
        <v>-5.231085878149463</v>
      </c>
      <c r="C28" s="9">
        <v>-10.097921380090497</v>
      </c>
      <c r="D28" s="9">
        <v>-5.718369003299398</v>
      </c>
      <c r="E28" s="9">
        <v>-2.3415779886875656</v>
      </c>
      <c r="F28" s="9">
        <v>-5.912535894176905</v>
      </c>
      <c r="G28" s="9">
        <v>-5.980517923282186</v>
      </c>
    </row>
    <row r="29" spans="1:7" ht="13.5">
      <c r="A29" s="5" t="s">
        <v>34</v>
      </c>
      <c r="B29" s="9">
        <v>3.4078014617064634</v>
      </c>
      <c r="C29" s="9">
        <v>5.30247920885516</v>
      </c>
      <c r="D29" s="9">
        <v>0.24141028520098812</v>
      </c>
      <c r="E29" s="9">
        <v>2.2259307433676097</v>
      </c>
      <c r="F29" s="9">
        <v>5.448541552008805</v>
      </c>
      <c r="G29" s="9">
        <v>3.083095808771134</v>
      </c>
    </row>
    <row r="30" spans="1:7" ht="13.5">
      <c r="A30" s="5" t="s">
        <v>35</v>
      </c>
      <c r="B30" s="9">
        <v>6.875353973947518</v>
      </c>
      <c r="C30" s="9">
        <v>10.37714712471994</v>
      </c>
      <c r="D30" s="9">
        <v>1.9583683375338372</v>
      </c>
      <c r="E30" s="9">
        <v>1.4212320545445816</v>
      </c>
      <c r="F30" s="9">
        <v>-0.7639020687037389</v>
      </c>
      <c r="G30" s="9">
        <v>5.052885427344888</v>
      </c>
    </row>
    <row r="31" spans="1:7" ht="13.5">
      <c r="A31" s="5" t="s">
        <v>36</v>
      </c>
      <c r="B31" s="9">
        <v>-9.218472272822618</v>
      </c>
      <c r="C31" s="9">
        <v>-10.763219324063737</v>
      </c>
      <c r="D31" s="9">
        <v>-5.954517156772988</v>
      </c>
      <c r="E31" s="9">
        <v>-1.2758604364910286</v>
      </c>
      <c r="F31" s="9">
        <v>-0.4876882620129094</v>
      </c>
      <c r="G31" s="9">
        <v>-6.956242148710894</v>
      </c>
    </row>
    <row r="32" spans="1:7" ht="13.5">
      <c r="A32" s="5" t="s">
        <v>37</v>
      </c>
      <c r="B32" s="9">
        <v>0.18241739532281798</v>
      </c>
      <c r="C32" s="9">
        <v>-0.5895175812719174</v>
      </c>
      <c r="D32" s="9">
        <v>-0.6327635216697168</v>
      </c>
      <c r="E32" s="9">
        <v>-1.9996643249334645</v>
      </c>
      <c r="F32" s="9">
        <v>-2.4503915821842117</v>
      </c>
      <c r="G32" s="9">
        <v>-0.7353354817451963</v>
      </c>
    </row>
    <row r="33" spans="1:7" ht="13.5">
      <c r="A33" s="5" t="s">
        <v>38</v>
      </c>
      <c r="B33" s="9">
        <v>4.581264642688064</v>
      </c>
      <c r="C33" s="9">
        <v>2.833498588971093</v>
      </c>
      <c r="D33" s="9">
        <v>3.3877383075024006</v>
      </c>
      <c r="E33" s="9">
        <v>3.8656325691776967</v>
      </c>
      <c r="F33" s="9">
        <v>5.50165000246269</v>
      </c>
      <c r="G33" s="9">
        <v>3.9208860247089494</v>
      </c>
    </row>
    <row r="34" spans="1:7" ht="13.5">
      <c r="A34" s="5" t="s">
        <v>39</v>
      </c>
      <c r="B34" s="9">
        <v>2.438684665652966</v>
      </c>
      <c r="C34" s="9">
        <v>2.4995364361208976</v>
      </c>
      <c r="D34" s="9">
        <v>5.641890611378539</v>
      </c>
      <c r="E34" s="9">
        <v>3.7052740677926175</v>
      </c>
      <c r="F34" s="9">
        <v>2.4789915966386555</v>
      </c>
      <c r="G34" s="9">
        <v>3.322660309595594</v>
      </c>
    </row>
    <row r="35" spans="1:7" ht="13.5">
      <c r="A35" s="14" t="s">
        <v>40</v>
      </c>
      <c r="B35" s="9">
        <v>-0.541618510209169</v>
      </c>
      <c r="C35" s="9">
        <v>1.0365787474221209</v>
      </c>
      <c r="D35" s="9">
        <v>-2.464883483127926</v>
      </c>
      <c r="E35" s="9">
        <v>-2.3963112706128196</v>
      </c>
      <c r="F35" s="9">
        <v>-0.17766844335110019</v>
      </c>
      <c r="G35" s="9">
        <v>-0.8946209642151615</v>
      </c>
    </row>
    <row r="36" spans="1:7" ht="13.5">
      <c r="A36" s="14" t="s">
        <v>41</v>
      </c>
      <c r="B36" s="9">
        <v>2.0073824279985417</v>
      </c>
      <c r="C36" s="9">
        <v>-0.39748616855562124</v>
      </c>
      <c r="D36" s="9">
        <v>1.8264084312751752</v>
      </c>
      <c r="E36" s="9">
        <v>3.6443182611528706</v>
      </c>
      <c r="F36" s="9">
        <v>2.2544724351953267</v>
      </c>
      <c r="G36" s="9">
        <v>1.747191673735825</v>
      </c>
    </row>
    <row r="37" spans="1:7" ht="13.5">
      <c r="A37" s="14" t="s">
        <v>42</v>
      </c>
      <c r="B37" s="9">
        <v>1.1358305970649332</v>
      </c>
      <c r="C37" s="9">
        <v>-0.07550018875047187</v>
      </c>
      <c r="D37" s="9">
        <v>2.0989126115386005</v>
      </c>
      <c r="E37" s="9">
        <v>-0.39293171969373775</v>
      </c>
      <c r="F37" s="9">
        <v>-1.3389270731054181</v>
      </c>
      <c r="G37" s="9">
        <v>0.6213734521744332</v>
      </c>
    </row>
    <row r="38" spans="1:7" ht="13.5">
      <c r="A38" s="14" t="s">
        <v>43</v>
      </c>
      <c r="B38" s="9">
        <v>0.9795152117497654</v>
      </c>
      <c r="C38" s="9">
        <v>3.0978466188137515</v>
      </c>
      <c r="D38" s="9">
        <v>1.1039558417663293</v>
      </c>
      <c r="E38" s="9">
        <v>1.5982146882466977</v>
      </c>
      <c r="F38" s="9">
        <v>1.3390029856147652</v>
      </c>
      <c r="G38" s="9">
        <v>1.5746802707944743</v>
      </c>
    </row>
    <row r="39" spans="1:7" ht="13.5">
      <c r="A39" s="5" t="s">
        <v>44</v>
      </c>
      <c r="B39" s="9">
        <v>-3.5082347280243216</v>
      </c>
      <c r="C39" s="9">
        <v>-3.2839519098221923</v>
      </c>
      <c r="D39" s="9">
        <v>-1.1094001539861411</v>
      </c>
      <c r="E39" s="9">
        <v>-5.868518559605955</v>
      </c>
      <c r="F39" s="9">
        <v>-4.280867779662531</v>
      </c>
      <c r="G39" s="9">
        <v>-3.412200225333977</v>
      </c>
    </row>
    <row r="40" spans="1:7" ht="13.5">
      <c r="A40" s="5" t="s">
        <v>45</v>
      </c>
      <c r="B40" s="9">
        <v>5.36754539066573</v>
      </c>
      <c r="C40" s="9">
        <v>3.758096234687066</v>
      </c>
      <c r="D40" s="9">
        <v>3.450472449304597</v>
      </c>
      <c r="E40" s="9">
        <v>9.211332673360676</v>
      </c>
      <c r="F40" s="9">
        <v>10.72611108520263</v>
      </c>
      <c r="G40" s="9">
        <v>5.672160700489312</v>
      </c>
    </row>
    <row r="41" spans="1:7" ht="13.5">
      <c r="A41" s="5" t="s">
        <v>46</v>
      </c>
      <c r="B41" s="9">
        <v>1.9113692589007205</v>
      </c>
      <c r="C41" s="9">
        <v>0.9615719005390367</v>
      </c>
      <c r="D41" s="9">
        <v>0.0051313628899835794</v>
      </c>
      <c r="E41" s="9">
        <v>-1.4222816937885785</v>
      </c>
      <c r="F41" s="9">
        <v>-1.0192477782925493</v>
      </c>
      <c r="G41" s="9">
        <v>0.5132230190559134</v>
      </c>
    </row>
    <row r="42" spans="1:7" ht="13.5">
      <c r="A42" s="5" t="s">
        <v>47</v>
      </c>
      <c r="B42" s="9">
        <v>-0.8496311228851573</v>
      </c>
      <c r="C42" s="9">
        <v>-0.45812307321357837</v>
      </c>
      <c r="D42" s="9">
        <v>-1.2742230660030445</v>
      </c>
      <c r="E42" s="9">
        <v>0.4094143404488232</v>
      </c>
      <c r="F42" s="9">
        <v>1.3999404280668908</v>
      </c>
      <c r="G42" s="9">
        <v>-0.4635357796136964</v>
      </c>
    </row>
    <row r="43" spans="1:7" ht="13.5">
      <c r="A43" s="5" t="s">
        <v>48</v>
      </c>
      <c r="B43" s="9">
        <v>3.283941155180856</v>
      </c>
      <c r="C43" s="9">
        <v>2.3565236950014707</v>
      </c>
      <c r="D43" s="9">
        <v>0.7206957485880601</v>
      </c>
      <c r="E43" s="9">
        <v>0.08721817626793424</v>
      </c>
      <c r="F43" s="9">
        <v>-0.9274024339068401</v>
      </c>
      <c r="G43" s="9">
        <v>1.6772164368643718</v>
      </c>
    </row>
    <row r="44" spans="1:7" ht="13.5">
      <c r="A44" s="5" t="s">
        <v>49</v>
      </c>
      <c r="B44" s="9">
        <v>-1.9489420470590662</v>
      </c>
      <c r="C44" s="9">
        <v>-0.44456464781351945</v>
      </c>
      <c r="D44" s="9">
        <v>-0.45925212425608036</v>
      </c>
      <c r="E44" s="9">
        <v>0.6252450873600278</v>
      </c>
      <c r="F44" s="9">
        <v>-3.4520733618535306</v>
      </c>
      <c r="G44" s="9">
        <v>-1.0389839167121744</v>
      </c>
    </row>
    <row r="45" spans="1:7" ht="13.5">
      <c r="A45" s="5" t="s">
        <v>50</v>
      </c>
      <c r="B45" s="9">
        <v>-6.742978472922974</v>
      </c>
      <c r="C45" s="9">
        <v>-5.209182287421896</v>
      </c>
      <c r="D45" s="9">
        <v>-6.549048746349639</v>
      </c>
      <c r="E45" s="9">
        <v>-5.592240576760701</v>
      </c>
      <c r="F45" s="9">
        <v>-3.3429849960515927</v>
      </c>
      <c r="G45" s="9">
        <v>-5.916279202238631</v>
      </c>
    </row>
    <row r="46" spans="1:7" ht="13.5">
      <c r="A46" s="5" t="s">
        <v>51</v>
      </c>
      <c r="B46" s="9">
        <v>6.168776276191657</v>
      </c>
      <c r="C46" s="9">
        <v>4.895392992763488</v>
      </c>
      <c r="D46" s="9">
        <v>4.459976701614245</v>
      </c>
      <c r="E46" s="9">
        <v>4.8135577672797325</v>
      </c>
      <c r="F46" s="9">
        <v>5.4920116194626</v>
      </c>
      <c r="G46" s="9">
        <v>5.270028910045863</v>
      </c>
    </row>
    <row r="47" spans="1:7" ht="13.5">
      <c r="A47" s="14" t="s">
        <v>52</v>
      </c>
      <c r="B47" s="9">
        <v>-1.60944433828057</v>
      </c>
      <c r="C47" s="9">
        <v>-2.1225730434931096</v>
      </c>
      <c r="D47" s="9">
        <v>0.9169277609615352</v>
      </c>
      <c r="E47" s="9">
        <v>0.36101083032490977</v>
      </c>
      <c r="F47" s="9">
        <v>-2.6933998795284397</v>
      </c>
      <c r="G47" s="9">
        <v>-0.971261165729075</v>
      </c>
    </row>
    <row r="48" spans="1:7" ht="13.5">
      <c r="A48" s="14" t="s">
        <v>53</v>
      </c>
      <c r="B48" s="9">
        <v>-2.2853320097542027</v>
      </c>
      <c r="C48" s="9">
        <v>-3.0182490666108377</v>
      </c>
      <c r="D48" s="9">
        <v>-4.079914402483731</v>
      </c>
      <c r="E48" s="9">
        <v>-6.413778068454327</v>
      </c>
      <c r="F48" s="9">
        <v>-4.134241245136186</v>
      </c>
      <c r="G48" s="9">
        <v>-3.6483685610886663</v>
      </c>
    </row>
    <row r="49" spans="1:7" ht="13.5">
      <c r="A49" s="14" t="s">
        <v>54</v>
      </c>
      <c r="B49" s="9">
        <v>-2.5011042402826855</v>
      </c>
      <c r="C49" s="9">
        <v>-2.097575016190545</v>
      </c>
      <c r="D49" s="9">
        <v>0.05120234067843101</v>
      </c>
      <c r="E49" s="9">
        <v>-0.10715616846813268</v>
      </c>
      <c r="F49" s="9">
        <v>0.14759466814261335</v>
      </c>
      <c r="G49" s="9">
        <v>-1.287286864927178</v>
      </c>
    </row>
    <row r="50" spans="1:7" ht="13.5">
      <c r="A50" s="14" t="s">
        <v>55</v>
      </c>
      <c r="B50" s="9">
        <v>-1.3658757574041565</v>
      </c>
      <c r="C50" s="9">
        <v>-4.670905148653119</v>
      </c>
      <c r="D50" s="9">
        <v>-4.276862902783616</v>
      </c>
      <c r="E50" s="9">
        <v>-2.2736812648663776</v>
      </c>
      <c r="F50" s="9">
        <v>-4.384470133099986</v>
      </c>
      <c r="G50" s="9">
        <v>-3.058868428585059</v>
      </c>
    </row>
    <row r="51" spans="1:7" ht="13.5">
      <c r="A51" s="5" t="s">
        <v>56</v>
      </c>
      <c r="B51" s="9">
        <v>-6.719562746156231</v>
      </c>
      <c r="C51" s="9">
        <v>-3.932151117964534</v>
      </c>
      <c r="D51" s="9">
        <v>-4.303744295724896</v>
      </c>
      <c r="E51" s="9">
        <v>-2.4339609134512137</v>
      </c>
      <c r="F51" s="9">
        <v>-1.3438659024131785</v>
      </c>
      <c r="G51" s="9">
        <v>-4.5057281209401205</v>
      </c>
    </row>
    <row r="52" spans="1:7" ht="13.5">
      <c r="A52" s="5" t="s">
        <v>57</v>
      </c>
      <c r="B52" s="9">
        <v>-4.181592131664144</v>
      </c>
      <c r="C52" s="9">
        <v>-6.241974317817014</v>
      </c>
      <c r="D52" s="9">
        <v>-4.201999241804506</v>
      </c>
      <c r="E52" s="9">
        <v>-4.776579352850539</v>
      </c>
      <c r="F52" s="9">
        <v>-0.927643784786642</v>
      </c>
      <c r="G52" s="9">
        <v>-4.43468760950673</v>
      </c>
    </row>
    <row r="53" spans="1:7" ht="13.5">
      <c r="A53" s="5" t="s">
        <v>58</v>
      </c>
      <c r="B53" s="9">
        <v>-0.9802158273381295</v>
      </c>
      <c r="C53" s="9">
        <v>-2.191358685184789</v>
      </c>
      <c r="D53" s="9">
        <v>-3.332430799991669</v>
      </c>
      <c r="E53" s="9">
        <v>0.7679663019468844</v>
      </c>
      <c r="F53" s="9">
        <v>-3.439779223339247</v>
      </c>
      <c r="G53" s="9">
        <v>-1.633248205411375</v>
      </c>
    </row>
    <row r="54" spans="1:7" ht="13.5">
      <c r="A54" s="5" t="s">
        <v>59</v>
      </c>
      <c r="B54" s="9">
        <v>-5.870752623999377</v>
      </c>
      <c r="C54" s="9">
        <v>-5.647084564052073</v>
      </c>
      <c r="D54" s="9">
        <v>-6.407687501346605</v>
      </c>
      <c r="E54" s="9">
        <v>-6.005148726837102</v>
      </c>
      <c r="F54" s="9">
        <v>-6.098805756864347</v>
      </c>
      <c r="G54" s="9">
        <v>-5.977931953934269</v>
      </c>
    </row>
    <row r="55" spans="1:7" ht="13.5">
      <c r="A55" s="5" t="s">
        <v>60</v>
      </c>
      <c r="B55" s="9">
        <v>-7.697927004079832</v>
      </c>
      <c r="C55" s="9">
        <v>-6.184491234579353</v>
      </c>
      <c r="D55" s="9">
        <v>-3.1630562397845257</v>
      </c>
      <c r="E55" s="9">
        <v>-2.2751308403612005</v>
      </c>
      <c r="F55" s="9">
        <v>-1.1631066905810097</v>
      </c>
      <c r="G55" s="9">
        <v>-4.981085959765101</v>
      </c>
    </row>
    <row r="56" spans="1:7" ht="13.5">
      <c r="A56" s="5" t="s">
        <v>61</v>
      </c>
      <c r="B56" s="9">
        <v>4.149805127898816</v>
      </c>
      <c r="C56" s="9">
        <v>4.726005388437106</v>
      </c>
      <c r="D56" s="9">
        <v>-2.1847141328895754</v>
      </c>
      <c r="E56" s="9">
        <v>-1.587213496864421</v>
      </c>
      <c r="F56" s="9">
        <v>-0.27495188342040144</v>
      </c>
      <c r="G56" s="9">
        <v>1.5463006597549482</v>
      </c>
    </row>
    <row r="57" spans="1:7" ht="13.5">
      <c r="A57" s="5" t="s">
        <v>62</v>
      </c>
      <c r="B57" s="9">
        <v>-4.783069996845697</v>
      </c>
      <c r="C57" s="9">
        <v>-5.362411196865633</v>
      </c>
      <c r="D57" s="9">
        <v>0.8627813153161912</v>
      </c>
      <c r="E57" s="9">
        <v>4.722833135961203</v>
      </c>
      <c r="F57" s="9">
        <v>3.9316239316239314</v>
      </c>
      <c r="G57" s="9">
        <v>-1.3849812918757431</v>
      </c>
    </row>
    <row r="58" spans="1:7" ht="13.5">
      <c r="A58" s="5" t="s">
        <v>63</v>
      </c>
      <c r="B58" s="9">
        <v>2.064448125282337</v>
      </c>
      <c r="C58" s="9">
        <v>2.6336134872933137</v>
      </c>
      <c r="D58" s="9">
        <v>3.857738367750175</v>
      </c>
      <c r="E58" s="9">
        <v>-1.4673810613607603</v>
      </c>
      <c r="F58" s="9">
        <v>-0.6313667232597623</v>
      </c>
      <c r="G58" s="9">
        <v>1.649043858488115</v>
      </c>
    </row>
    <row r="59" spans="1:7" ht="13.5">
      <c r="A59" s="5" t="s">
        <v>64</v>
      </c>
      <c r="B59" s="9">
        <v>-0.12540387424204422</v>
      </c>
      <c r="C59" s="9">
        <v>1.460403858770928</v>
      </c>
      <c r="D59" s="9">
        <v>-3.101944225325971</v>
      </c>
      <c r="E59" s="9">
        <v>-2.4920756366816046</v>
      </c>
      <c r="F59" s="9">
        <v>-1.8740989908697743</v>
      </c>
      <c r="G59" s="9">
        <v>-1.0050105854041984</v>
      </c>
    </row>
    <row r="60" spans="1:7" ht="13.5">
      <c r="A60" s="5" t="s">
        <v>65</v>
      </c>
      <c r="B60" s="9">
        <v>2.5791774994091234</v>
      </c>
      <c r="C60" s="9">
        <v>1.1974900608324952</v>
      </c>
      <c r="D60" s="9">
        <v>4.058422123787861</v>
      </c>
      <c r="E60" s="9">
        <v>5.6720098643649814</v>
      </c>
      <c r="F60" s="9">
        <v>-0.8433997170529981</v>
      </c>
      <c r="G60" s="9">
        <v>2.8303219552117382</v>
      </c>
    </row>
    <row r="61" spans="1:7" ht="13.5">
      <c r="A61" s="5" t="s">
        <v>66</v>
      </c>
      <c r="B61" s="9">
        <v>-3.9875003600126724</v>
      </c>
      <c r="C61" s="9">
        <v>-4.304917877597387</v>
      </c>
      <c r="D61" s="9">
        <v>-4.855039116428901</v>
      </c>
      <c r="E61" s="9">
        <v>-12.366076164209186</v>
      </c>
      <c r="F61" s="9">
        <v>-13.000054875706525</v>
      </c>
      <c r="G61" s="9">
        <v>-6.504427084567027</v>
      </c>
    </row>
    <row r="62" spans="1:7" ht="13.5">
      <c r="A62" s="5" t="s">
        <v>67</v>
      </c>
      <c r="B62" s="9">
        <v>1.0768976947190017</v>
      </c>
      <c r="C62" s="9">
        <v>1.9982688265116855</v>
      </c>
      <c r="D62" s="9">
        <v>-0.07255139056831923</v>
      </c>
      <c r="E62" s="9">
        <v>4.000605235285217</v>
      </c>
      <c r="F62" s="9">
        <v>7.436609057651065</v>
      </c>
      <c r="G62" s="9">
        <v>2.025263861935477</v>
      </c>
    </row>
    <row r="63" spans="1:7" ht="13.5">
      <c r="A63" s="5" t="s">
        <v>68</v>
      </c>
      <c r="B63" s="9">
        <v>-0.41845350269323794</v>
      </c>
      <c r="C63" s="9">
        <v>-1.7118056397449264</v>
      </c>
      <c r="D63" s="9">
        <v>2.725072604065828</v>
      </c>
      <c r="E63" s="9">
        <v>-0.2589693601419967</v>
      </c>
      <c r="F63" s="9">
        <v>4.144895203428638</v>
      </c>
      <c r="G63" s="9">
        <v>0.374961510573418</v>
      </c>
    </row>
    <row r="64" spans="1:7" ht="13.5">
      <c r="A64" s="5" t="s">
        <v>69</v>
      </c>
      <c r="B64" s="9">
        <v>1.3574930337212594</v>
      </c>
      <c r="C64" s="9">
        <v>0.40456866566346794</v>
      </c>
      <c r="D64" s="9">
        <v>-0.76332281015879</v>
      </c>
      <c r="E64" s="9">
        <v>1.5607678394305384</v>
      </c>
      <c r="F64" s="9">
        <v>11.409887817802582</v>
      </c>
      <c r="G64" s="9">
        <v>1.637730135718845</v>
      </c>
    </row>
    <row r="65" spans="1:7" ht="13.5">
      <c r="A65" s="5" t="s">
        <v>70</v>
      </c>
      <c r="B65" s="9">
        <v>1.389297265510144</v>
      </c>
      <c r="C65" s="9">
        <v>0.9090685732537284</v>
      </c>
      <c r="D65" s="9">
        <v>-0.4581928683348369</v>
      </c>
      <c r="E65" s="9">
        <v>-1.1547410450119209</v>
      </c>
      <c r="F65" s="9">
        <v>-11.07625360522188</v>
      </c>
      <c r="G65" s="9">
        <v>-0.7151237227325613</v>
      </c>
    </row>
    <row r="66" spans="1:7" ht="13.5">
      <c r="A66" s="5" t="s">
        <v>71</v>
      </c>
      <c r="B66" s="9">
        <v>-0.5495541216559124</v>
      </c>
      <c r="C66" s="9">
        <v>-0.24835041756957463</v>
      </c>
      <c r="D66" s="9">
        <v>1.9938467409191731</v>
      </c>
      <c r="E66" s="9">
        <v>3.1181889512074625</v>
      </c>
      <c r="F66" s="9">
        <v>1.2006373051098214</v>
      </c>
      <c r="G66" s="9">
        <v>0.8036283402794803</v>
      </c>
    </row>
    <row r="67" spans="1:7" ht="13.5">
      <c r="A67" s="5" t="s">
        <v>72</v>
      </c>
      <c r="B67" s="9">
        <v>-17.006386142944624</v>
      </c>
      <c r="C67" s="9">
        <v>-19.09980717127584</v>
      </c>
      <c r="D67" s="9">
        <v>-21.73740208114112</v>
      </c>
      <c r="E67" s="9">
        <v>-17.4980272799008</v>
      </c>
      <c r="F67" s="9">
        <v>-18.217599100365476</v>
      </c>
      <c r="G67" s="9">
        <v>-18.597298493596448</v>
      </c>
    </row>
    <row r="68" spans="1:7" ht="13.5">
      <c r="A68" s="5" t="s">
        <v>73</v>
      </c>
      <c r="B68" s="9">
        <v>-7.134324162889569</v>
      </c>
      <c r="C68" s="9">
        <v>-8.616944243301955</v>
      </c>
      <c r="D68" s="9">
        <v>-2.832471839612776</v>
      </c>
      <c r="E68" s="9">
        <v>-3.846285226302306</v>
      </c>
      <c r="F68" s="9">
        <v>-4.998281196287384</v>
      </c>
      <c r="G68" s="9">
        <v>-5.806817842311254</v>
      </c>
    </row>
    <row r="69" spans="1:7" ht="13.5">
      <c r="A69" s="5" t="s">
        <v>74</v>
      </c>
      <c r="B69" s="9">
        <v>-2.364692306237113</v>
      </c>
      <c r="C69" s="9">
        <v>0.30375066032752246</v>
      </c>
      <c r="D69" s="9">
        <v>-2.260078103379355</v>
      </c>
      <c r="E69" s="9">
        <v>-0.25222920885288996</v>
      </c>
      <c r="F69" s="9">
        <v>-2.684903748733536</v>
      </c>
      <c r="G69" s="9">
        <v>-1.4812512290896174</v>
      </c>
    </row>
    <row r="70" spans="1:7" ht="13.5">
      <c r="A70" s="5" t="s">
        <v>75</v>
      </c>
      <c r="B70" s="9">
        <v>-1.801941446590843</v>
      </c>
      <c r="C70" s="9">
        <v>0.86899275839368</v>
      </c>
      <c r="D70" s="9">
        <v>-0.8777449191467942</v>
      </c>
      <c r="E70" s="9">
        <v>-1.3141961678182208</v>
      </c>
      <c r="F70" s="9">
        <v>-1.717855283706403</v>
      </c>
      <c r="G70" s="9">
        <v>-0.994835868179418</v>
      </c>
    </row>
    <row r="71" spans="1:7" ht="13.5">
      <c r="A71" s="5" t="s">
        <v>76</v>
      </c>
      <c r="B71" s="9">
        <v>-0.6018034371855331</v>
      </c>
      <c r="C71" s="9">
        <v>-3.025062002349563</v>
      </c>
      <c r="D71" s="9">
        <v>-5.941536801345733</v>
      </c>
      <c r="E71" s="9">
        <v>-1.6059763975603596</v>
      </c>
      <c r="F71" s="9">
        <v>-1.8311138014527846</v>
      </c>
      <c r="G71" s="9">
        <v>-2.4655788029162897</v>
      </c>
    </row>
    <row r="72" spans="1:7" ht="13.5">
      <c r="A72" s="5" t="s">
        <v>77</v>
      </c>
      <c r="B72" s="9">
        <v>-1.9870573288867714</v>
      </c>
      <c r="C72" s="9">
        <v>-0.5619678971632399</v>
      </c>
      <c r="D72" s="9">
        <v>1.4881052809178337</v>
      </c>
      <c r="E72" s="9">
        <v>-2.7802230046948355</v>
      </c>
      <c r="F72" s="9">
        <v>-4.177585941112995</v>
      </c>
      <c r="G72" s="9">
        <v>-1.3516397049998</v>
      </c>
    </row>
    <row r="73" spans="1:7" ht="13.5">
      <c r="A73" s="5" t="s">
        <v>161</v>
      </c>
      <c r="B73" s="9">
        <v>-1.5291139240506328</v>
      </c>
      <c r="C73" s="9">
        <v>-1.1573604060913705</v>
      </c>
      <c r="D73" s="9">
        <v>-2.2576140444208006</v>
      </c>
      <c r="E73" s="9">
        <v>-1.807138006489097</v>
      </c>
      <c r="F73" s="9">
        <v>-2.380952380952381</v>
      </c>
      <c r="G73" s="9">
        <v>-1.7243593643325967</v>
      </c>
    </row>
    <row r="74" spans="1:7" ht="13.5">
      <c r="A74" s="5" t="s">
        <v>162</v>
      </c>
      <c r="B74" s="9">
        <v>-1.8366927190456603</v>
      </c>
      <c r="C74" s="9">
        <v>-3.2319912352780062</v>
      </c>
      <c r="D74" s="9">
        <v>-2.1668877776643876</v>
      </c>
      <c r="E74" s="9">
        <v>-4.1572213470626656</v>
      </c>
      <c r="F74" s="9">
        <v>-2.34838497033619</v>
      </c>
      <c r="G74" s="9">
        <v>-2.6418961674966295</v>
      </c>
    </row>
    <row r="75" spans="1:7" ht="13.5">
      <c r="A75" s="5" t="s">
        <v>163</v>
      </c>
      <c r="B75" s="9">
        <v>5.053743164246653</v>
      </c>
      <c r="C75" s="9">
        <v>5.813048400792527</v>
      </c>
      <c r="D75" s="9">
        <v>8.063282336578581</v>
      </c>
      <c r="E75" s="9">
        <v>2.717979555021046</v>
      </c>
      <c r="F75" s="9">
        <v>6.218884482322167</v>
      </c>
      <c r="G75" s="9">
        <v>5.502765865754838</v>
      </c>
    </row>
    <row r="76" spans="1:7" ht="13.5">
      <c r="A76" s="5" t="s">
        <v>164</v>
      </c>
      <c r="B76" s="9">
        <v>-4.214284289674705</v>
      </c>
      <c r="C76" s="9">
        <v>-3.6880997759721805</v>
      </c>
      <c r="D76" s="9">
        <v>-4.8521509701084335</v>
      </c>
      <c r="E76" s="9">
        <v>-1.5689029387659525</v>
      </c>
      <c r="F76" s="9">
        <v>-8.92119478868764</v>
      </c>
      <c r="G76" s="9">
        <v>-4.184523490651952</v>
      </c>
    </row>
    <row r="77" spans="1:7" ht="13.5">
      <c r="A77" s="5" t="s">
        <v>165</v>
      </c>
      <c r="B77" s="9">
        <v>2.7360179902552786</v>
      </c>
      <c r="C77" s="9">
        <v>4.1278989029301485</v>
      </c>
      <c r="D77" s="9">
        <v>4.0343579858645295</v>
      </c>
      <c r="E77" s="9">
        <v>5.352682288569049</v>
      </c>
      <c r="F77" s="9">
        <v>9.568251199302225</v>
      </c>
      <c r="G77" s="9">
        <v>4.293192253663855</v>
      </c>
    </row>
    <row r="78" spans="1:7" ht="13.5">
      <c r="A78" s="5" t="s">
        <v>166</v>
      </c>
      <c r="B78" s="9">
        <v>0.812728009728415</v>
      </c>
      <c r="C78" s="9">
        <v>1.720401426999633</v>
      </c>
      <c r="D78" s="9">
        <v>0.26979586529710053</v>
      </c>
      <c r="E78" s="9">
        <v>-0.4779646983553498</v>
      </c>
      <c r="F78" s="9">
        <v>-2.308549594013692</v>
      </c>
      <c r="G78" s="9">
        <v>0.39067211686658176</v>
      </c>
    </row>
    <row r="79" spans="1:7" ht="13.5">
      <c r="A79" s="5" t="s">
        <v>167</v>
      </c>
      <c r="B79" s="9">
        <v>-2.8547878008081864</v>
      </c>
      <c r="C79" s="9">
        <v>-1.163591071487102</v>
      </c>
      <c r="D79" s="9">
        <v>-2.3892112685188187</v>
      </c>
      <c r="E79" s="9">
        <v>-1.713054000907578</v>
      </c>
      <c r="F79" s="9">
        <v>-2.289765319426336</v>
      </c>
      <c r="G79" s="9">
        <v>-2.1667011541054513</v>
      </c>
    </row>
    <row r="80" spans="1:7" ht="13.5">
      <c r="A80" s="5" t="s">
        <v>168</v>
      </c>
      <c r="B80" s="9">
        <v>5.213054365596738</v>
      </c>
      <c r="C80" s="9">
        <v>5.481859786429661</v>
      </c>
      <c r="D80" s="9">
        <v>2.4111590833610097</v>
      </c>
      <c r="E80" s="9">
        <v>-0.19622176907391017</v>
      </c>
      <c r="F80" s="9">
        <v>3.4192310899841547</v>
      </c>
      <c r="G80" s="9">
        <v>3.5867555452455195</v>
      </c>
    </row>
    <row r="81" spans="1:7" ht="13.5">
      <c r="A81" s="5" t="s">
        <v>169</v>
      </c>
      <c r="B81" s="9">
        <v>6.119197482297404</v>
      </c>
      <c r="C81" s="9">
        <v>3.898512905964096</v>
      </c>
      <c r="D81" s="9">
        <v>6.207030743287067</v>
      </c>
      <c r="E81" s="9">
        <v>7.552043176561295</v>
      </c>
      <c r="F81" s="9">
        <v>7.055882590113701</v>
      </c>
      <c r="G81" s="9">
        <v>5.993123616819475</v>
      </c>
    </row>
    <row r="82" spans="1:7" ht="13.5">
      <c r="A82" s="5" t="s">
        <v>78</v>
      </c>
      <c r="B82" s="9">
        <v>1.7812459453948954</v>
      </c>
      <c r="C82" s="9">
        <v>2.26646896843889</v>
      </c>
      <c r="D82" s="9">
        <v>2.812213740458015</v>
      </c>
      <c r="E82" s="9">
        <v>1.6703107638266605</v>
      </c>
      <c r="F82" s="9">
        <v>2.3952997890931003</v>
      </c>
      <c r="G82" s="9">
        <v>2.122132945570242</v>
      </c>
    </row>
    <row r="83" spans="1:7" ht="13.5">
      <c r="A83" s="11" t="s">
        <v>170</v>
      </c>
      <c r="B83" s="9">
        <v>6.41025641025641</v>
      </c>
      <c r="C83" s="9">
        <v>6.77003195644455</v>
      </c>
      <c r="D83" s="9">
        <v>4.033144248760061</v>
      </c>
      <c r="E83" s="9">
        <v>6.638462894412128</v>
      </c>
      <c r="F83" s="9">
        <v>2.758569957334118</v>
      </c>
      <c r="G83" s="9">
        <v>5.734522751889399</v>
      </c>
    </row>
    <row r="84" spans="1:7" ht="13.5">
      <c r="A84" s="11" t="s">
        <v>79</v>
      </c>
      <c r="B84" s="9">
        <v>4.868907447973713</v>
      </c>
      <c r="C84" s="9">
        <v>7.452056313047334</v>
      </c>
      <c r="D84" s="9">
        <v>5.315595649319135</v>
      </c>
      <c r="E84" s="9">
        <v>3.755620206294631</v>
      </c>
      <c r="F84" s="9">
        <v>5.641062352351636</v>
      </c>
      <c r="G84" s="9">
        <v>5.363658337265916</v>
      </c>
    </row>
    <row r="85" spans="1:7" ht="13.5">
      <c r="A85" s="11" t="s">
        <v>155</v>
      </c>
      <c r="B85" s="9">
        <v>6.563637253782007</v>
      </c>
      <c r="C85" s="9">
        <v>10.02759652335388</v>
      </c>
      <c r="D85" s="9">
        <v>4.383182890135806</v>
      </c>
      <c r="E85" s="9">
        <v>-0.13063981646698955</v>
      </c>
      <c r="F85" s="9">
        <v>1.111336992613675</v>
      </c>
      <c r="G85" s="9">
        <v>5.270862236593439</v>
      </c>
    </row>
    <row r="86" spans="1:7" ht="13.5">
      <c r="A86" s="11" t="s">
        <v>158</v>
      </c>
      <c r="B86" s="9">
        <v>-5.897486944669903</v>
      </c>
      <c r="C86" s="9">
        <v>-9.800520381613183</v>
      </c>
      <c r="D86" s="9">
        <v>-5.489768359821336</v>
      </c>
      <c r="E86" s="9">
        <v>-2.769358389433047</v>
      </c>
      <c r="F86" s="9">
        <v>-1.9569733932042088</v>
      </c>
      <c r="G86" s="9">
        <v>-5.866176867359857</v>
      </c>
    </row>
    <row r="87" spans="1:7" ht="13.5">
      <c r="A87" s="11" t="s">
        <v>171</v>
      </c>
      <c r="B87" s="9">
        <v>2.8267803671396954</v>
      </c>
      <c r="C87" s="9">
        <v>2.541580041580042</v>
      </c>
      <c r="D87" s="9">
        <v>1.824476562070671</v>
      </c>
      <c r="E87" s="9">
        <v>2.6546349466776045</v>
      </c>
      <c r="F87" s="9">
        <v>-1.5927267755827466</v>
      </c>
      <c r="G87" s="9">
        <v>2.1799521568022224</v>
      </c>
    </row>
    <row r="88" spans="1:7" ht="13.5">
      <c r="A88" s="11" t="s">
        <v>173</v>
      </c>
      <c r="B88" s="9">
        <v>0.715359658146712</v>
      </c>
      <c r="C88" s="9">
        <v>0.4054944497947184</v>
      </c>
      <c r="D88" s="9">
        <v>2.4771979059852125</v>
      </c>
      <c r="E88" s="9">
        <v>2.3046924945659124</v>
      </c>
      <c r="F88" s="9">
        <v>2.5840511253125866</v>
      </c>
      <c r="G88" s="9">
        <v>1.414923859510953</v>
      </c>
    </row>
    <row r="89" spans="1:7" ht="13.5">
      <c r="A89" s="11" t="s">
        <v>175</v>
      </c>
      <c r="B89" s="9">
        <v>3.623678048933796</v>
      </c>
      <c r="C89" s="9">
        <v>4.742793679640568</v>
      </c>
      <c r="D89" s="9">
        <v>0.9979987360438172</v>
      </c>
      <c r="E89" s="9">
        <v>0.6405249179815654</v>
      </c>
      <c r="F89" s="9">
        <v>2.6747020585048755</v>
      </c>
      <c r="G89" s="9">
        <v>2.746750069147465</v>
      </c>
    </row>
    <row r="90" spans="1:7" s="2" customFormat="1" ht="15" customHeight="1">
      <c r="A90" s="11" t="s">
        <v>188</v>
      </c>
      <c r="B90" s="9">
        <v>-1.4497368939841986</v>
      </c>
      <c r="C90" s="9">
        <v>-2.0314721546135868</v>
      </c>
      <c r="D90" s="9">
        <v>-1.1654282362143138</v>
      </c>
      <c r="E90" s="9">
        <v>1.4653834212977337</v>
      </c>
      <c r="F90" s="9">
        <v>-3.376640506496076</v>
      </c>
      <c r="G90" s="9">
        <v>-1.183425826223805</v>
      </c>
    </row>
    <row r="91" spans="1:7" s="2" customFormat="1" ht="15" customHeight="1">
      <c r="A91" s="11" t="s">
        <v>190</v>
      </c>
      <c r="B91" s="9">
        <v>-0.9263391139766415</v>
      </c>
      <c r="C91" s="9">
        <v>0.2508978206326561</v>
      </c>
      <c r="D91" s="9">
        <v>-1.5089163237311385</v>
      </c>
      <c r="E91" s="9">
        <v>-1.009730126675234</v>
      </c>
      <c r="F91" s="9">
        <v>8.156439833458467</v>
      </c>
      <c r="G91" s="9">
        <v>-0.10844396014291552</v>
      </c>
    </row>
    <row r="92" spans="1:7" s="2" customFormat="1" ht="15" customHeight="1">
      <c r="A92" s="11" t="s">
        <v>192</v>
      </c>
      <c r="B92" s="9">
        <v>4.050632911392405</v>
      </c>
      <c r="C92" s="9">
        <v>4.006772009029345</v>
      </c>
      <c r="D92" s="9">
        <v>4.488965073923292</v>
      </c>
      <c r="E92" s="9">
        <v>1.9009643916913948</v>
      </c>
      <c r="F92" s="9">
        <v>-0.9150574277420168</v>
      </c>
      <c r="G92" s="9">
        <v>3.34967877278091</v>
      </c>
    </row>
    <row r="93" spans="1:7" s="2" customFormat="1" ht="15" customHeight="1">
      <c r="A93" s="11" t="s">
        <v>194</v>
      </c>
      <c r="B93" s="9">
        <v>-1.300135835087248</v>
      </c>
      <c r="C93" s="9">
        <v>0.6039302649272217</v>
      </c>
      <c r="D93" s="9">
        <v>1.5072285450630576</v>
      </c>
      <c r="E93" s="9">
        <v>-0.8554008554008554</v>
      </c>
      <c r="F93" s="9">
        <v>0.3057130119100694</v>
      </c>
      <c r="G93" s="9">
        <v>-0.13244562624960673</v>
      </c>
    </row>
    <row r="94" spans="1:7" ht="15" customHeight="1">
      <c r="A94" s="11" t="s">
        <v>235</v>
      </c>
      <c r="B94" s="9">
        <v>5.142010223526209</v>
      </c>
      <c r="C94" s="9">
        <v>3.904326415758002</v>
      </c>
      <c r="D94" s="9">
        <v>3.9696969696969697</v>
      </c>
      <c r="E94" s="9">
        <v>2.796389781245219</v>
      </c>
      <c r="F94" s="9">
        <v>2.1271191821702966</v>
      </c>
      <c r="G94" s="9">
        <v>4.007093459890956</v>
      </c>
    </row>
    <row r="95" spans="1:7" ht="15" customHeight="1">
      <c r="A95" s="11" t="s">
        <v>237</v>
      </c>
      <c r="B95" s="9">
        <v>0.8213227467564224</v>
      </c>
      <c r="C95" s="9">
        <v>1.0765064319566688</v>
      </c>
      <c r="D95" s="9">
        <v>3.7039735742737787</v>
      </c>
      <c r="E95" s="9">
        <v>0.797642786987708</v>
      </c>
      <c r="F95" s="9">
        <v>1.747077841333002</v>
      </c>
      <c r="G95" s="9">
        <v>1.5252556342122363</v>
      </c>
    </row>
    <row r="96" spans="1:7" ht="13.5">
      <c r="A96" s="11" t="s">
        <v>244</v>
      </c>
      <c r="B96" s="9">
        <v>-1.438089395517384</v>
      </c>
      <c r="C96" s="9">
        <v>-1.690222609239288</v>
      </c>
      <c r="D96" s="9">
        <v>-3.918308077850903</v>
      </c>
      <c r="E96" s="9">
        <v>-0.038385448962116514</v>
      </c>
      <c r="F96" s="9">
        <v>-0.44607393828292086</v>
      </c>
      <c r="G96" s="9">
        <v>-1.6957879591355522</v>
      </c>
    </row>
    <row r="97" spans="1:7" ht="9" customHeight="1">
      <c r="A97" s="81"/>
      <c r="B97" s="81"/>
      <c r="C97" s="81"/>
      <c r="D97" s="81"/>
      <c r="E97" s="81"/>
      <c r="F97" s="81"/>
      <c r="G97" s="81"/>
    </row>
    <row r="98" ht="13.5">
      <c r="A98" s="5" t="s">
        <v>229</v>
      </c>
    </row>
    <row r="99" ht="13.5">
      <c r="A99" s="5"/>
    </row>
  </sheetData>
  <sheetProtection/>
  <mergeCells count="1"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M90" sqref="M90"/>
    </sheetView>
  </sheetViews>
  <sheetFormatPr defaultColWidth="9.140625" defaultRowHeight="12.75"/>
  <sheetData>
    <row r="1" ht="13.5">
      <c r="A1" s="22" t="s">
        <v>230</v>
      </c>
    </row>
    <row r="2" ht="13.5">
      <c r="A2" s="22" t="s">
        <v>248</v>
      </c>
    </row>
    <row r="4" spans="1:7" ht="13.5">
      <c r="A4" s="21" t="s">
        <v>7</v>
      </c>
      <c r="B4" s="102" t="s">
        <v>8</v>
      </c>
      <c r="C4" s="102"/>
      <c r="D4" s="102"/>
      <c r="E4" s="102"/>
      <c r="F4" s="102"/>
      <c r="G4" s="102"/>
    </row>
    <row r="5" spans="1:7" ht="13.5">
      <c r="A5" s="20" t="s">
        <v>10</v>
      </c>
      <c r="B5" s="19" t="s">
        <v>2</v>
      </c>
      <c r="C5" s="19" t="s">
        <v>3</v>
      </c>
      <c r="D5" s="19" t="s">
        <v>0</v>
      </c>
      <c r="E5" s="19" t="s">
        <v>4</v>
      </c>
      <c r="F5" s="19" t="s">
        <v>5</v>
      </c>
      <c r="G5" s="19" t="s">
        <v>1</v>
      </c>
    </row>
    <row r="6" ht="12.75">
      <c r="B6" s="89"/>
    </row>
    <row r="7" spans="1:2" ht="13.5">
      <c r="A7" s="5" t="s">
        <v>11</v>
      </c>
      <c r="B7" s="89"/>
    </row>
    <row r="8" spans="1:7" ht="13.5">
      <c r="A8" s="5" t="s">
        <v>13</v>
      </c>
      <c r="B8" s="12">
        <v>7.457424782227529</v>
      </c>
      <c r="C8" s="12">
        <v>4.352213952314873</v>
      </c>
      <c r="D8" s="12">
        <v>6.932409012131716</v>
      </c>
      <c r="E8" s="12">
        <v>1.5973030461130955</v>
      </c>
      <c r="F8" s="12">
        <v>8.004482510205715</v>
      </c>
      <c r="G8" s="12">
        <v>5.772052173563519</v>
      </c>
    </row>
    <row r="9" spans="1:7" ht="13.5">
      <c r="A9" s="5" t="s">
        <v>14</v>
      </c>
      <c r="B9" s="12">
        <v>2.4926660764811053</v>
      </c>
      <c r="C9" s="12">
        <v>4.469898452611218</v>
      </c>
      <c r="D9" s="12">
        <v>7.58227045310408</v>
      </c>
      <c r="E9" s="12">
        <v>6.873395220225163</v>
      </c>
      <c r="F9" s="12">
        <v>4.572741421477803</v>
      </c>
      <c r="G9" s="12">
        <v>4.702097069423068</v>
      </c>
    </row>
    <row r="10" spans="1:7" ht="13.5">
      <c r="A10" s="5" t="s">
        <v>15</v>
      </c>
      <c r="B10" s="12">
        <v>6.003895334067237</v>
      </c>
      <c r="C10" s="12">
        <v>6.13012410680707</v>
      </c>
      <c r="D10" s="12">
        <v>7.300058950677933</v>
      </c>
      <c r="E10" s="12">
        <v>4.1692847902420995</v>
      </c>
      <c r="F10" s="12">
        <v>6.924167257264352</v>
      </c>
      <c r="G10" s="12">
        <v>6.047994386338478</v>
      </c>
    </row>
    <row r="11" spans="1:7" ht="13.5">
      <c r="A11" s="5" t="s">
        <v>16</v>
      </c>
      <c r="B11" s="12">
        <v>-4.040581562549928</v>
      </c>
      <c r="C11" s="12">
        <v>-0.5724254483999346</v>
      </c>
      <c r="D11" s="12">
        <v>-1.7916552208283736</v>
      </c>
      <c r="E11" s="12">
        <v>-0.12773657878863146</v>
      </c>
      <c r="F11" s="12">
        <v>1.7365944190362563</v>
      </c>
      <c r="G11" s="12">
        <v>-1.7683062478252687</v>
      </c>
    </row>
    <row r="12" spans="1:7" ht="13.5">
      <c r="A12" s="5" t="s">
        <v>17</v>
      </c>
      <c r="B12" s="12">
        <v>2.1794508915935467</v>
      </c>
      <c r="C12" s="12">
        <v>1.0582300690865227</v>
      </c>
      <c r="D12" s="12">
        <v>4.375932371954252</v>
      </c>
      <c r="E12" s="12">
        <v>5.3185064127615735</v>
      </c>
      <c r="F12" s="12">
        <v>0.9512020327057138</v>
      </c>
      <c r="G12" s="12">
        <v>2.7559535215929483</v>
      </c>
    </row>
    <row r="13" spans="1:7" ht="13.5">
      <c r="A13" s="5" t="s">
        <v>18</v>
      </c>
      <c r="B13" s="12">
        <v>4.31644125794362</v>
      </c>
      <c r="C13" s="12">
        <v>4.912918452607021</v>
      </c>
      <c r="D13" s="12">
        <v>5.523463554073368</v>
      </c>
      <c r="E13" s="12">
        <v>4.651868843610848</v>
      </c>
      <c r="F13" s="12">
        <v>5.621168118747983</v>
      </c>
      <c r="G13" s="12">
        <v>4.840213613630584</v>
      </c>
    </row>
    <row r="14" spans="1:7" ht="13.5">
      <c r="A14" s="5" t="s">
        <v>19</v>
      </c>
      <c r="B14" s="12">
        <v>4.312782142801356</v>
      </c>
      <c r="C14" s="12">
        <v>4.338944483231195</v>
      </c>
      <c r="D14" s="12">
        <v>5.121476339625836</v>
      </c>
      <c r="E14" s="12">
        <v>5.7989233794281665</v>
      </c>
      <c r="F14" s="12">
        <v>0.7271171941830624</v>
      </c>
      <c r="G14" s="12">
        <v>4.404915912031048</v>
      </c>
    </row>
    <row r="15" spans="1:7" ht="13.5">
      <c r="A15" s="5" t="s">
        <v>20</v>
      </c>
      <c r="B15" s="12">
        <v>4.396525905959868</v>
      </c>
      <c r="C15" s="12">
        <v>3.747119030507298</v>
      </c>
      <c r="D15" s="12">
        <v>7.9857196542653135</v>
      </c>
      <c r="E15" s="12">
        <v>-0.34732801169946986</v>
      </c>
      <c r="F15" s="12">
        <v>-1.389141643918714</v>
      </c>
      <c r="G15" s="12">
        <v>3.6552877764698595</v>
      </c>
    </row>
    <row r="16" spans="1:7" ht="13.5">
      <c r="A16" s="5" t="s">
        <v>21</v>
      </c>
      <c r="B16" s="12">
        <v>4.846807045728384</v>
      </c>
      <c r="C16" s="12">
        <v>4.6699949836371015</v>
      </c>
      <c r="D16" s="12">
        <v>1.6754082875537548</v>
      </c>
      <c r="E16" s="12">
        <v>6.126941421059068</v>
      </c>
      <c r="F16" s="12">
        <v>7.406496062992125</v>
      </c>
      <c r="G16" s="12">
        <v>4.590281513358437</v>
      </c>
    </row>
    <row r="17" spans="1:7" ht="13.5">
      <c r="A17" s="5" t="s">
        <v>22</v>
      </c>
      <c r="B17" s="12">
        <v>0.4911416649565634</v>
      </c>
      <c r="C17" s="12">
        <v>-0.8261445068236797</v>
      </c>
      <c r="D17" s="12">
        <v>-0.05867540278219201</v>
      </c>
      <c r="E17" s="12">
        <v>0.3745102558193132</v>
      </c>
      <c r="F17" s="12">
        <v>0.9335624284077892</v>
      </c>
      <c r="G17" s="12">
        <v>0.12667390517553384</v>
      </c>
    </row>
    <row r="18" spans="1:7" ht="13.5">
      <c r="A18" s="5" t="s">
        <v>23</v>
      </c>
      <c r="B18" s="12">
        <v>-4.67231192310834</v>
      </c>
      <c r="C18" s="12">
        <v>-4.756535346097202</v>
      </c>
      <c r="D18" s="12">
        <v>-5.963942366496245</v>
      </c>
      <c r="E18" s="12">
        <v>-5.413007290052236</v>
      </c>
      <c r="F18" s="12">
        <v>-5.504170686035295</v>
      </c>
      <c r="G18" s="12">
        <v>-5.133314942878613</v>
      </c>
    </row>
    <row r="19" spans="1:7" ht="13.5">
      <c r="A19" s="5" t="s">
        <v>24</v>
      </c>
      <c r="B19" s="12">
        <v>10.151095370026562</v>
      </c>
      <c r="C19" s="12">
        <v>16.149218391360023</v>
      </c>
      <c r="D19" s="12">
        <v>20.246611690642805</v>
      </c>
      <c r="E19" s="12">
        <v>9.172836509285109</v>
      </c>
      <c r="F19" s="12">
        <v>12.772473428211134</v>
      </c>
      <c r="G19" s="12">
        <v>13.398609251933962</v>
      </c>
    </row>
    <row r="20" spans="1:7" ht="13.5">
      <c r="A20" s="5" t="s">
        <v>25</v>
      </c>
      <c r="B20" s="12">
        <v>-6.789835342927525</v>
      </c>
      <c r="C20" s="12">
        <v>-10.787760281238949</v>
      </c>
      <c r="D20" s="12">
        <v>-11.526479750778815</v>
      </c>
      <c r="E20" s="12">
        <v>-5.761694321687651</v>
      </c>
      <c r="F20" s="12">
        <v>-6.512247071352503</v>
      </c>
      <c r="G20" s="12">
        <v>-8.42094559344964</v>
      </c>
    </row>
    <row r="21" spans="1:7" ht="13.5">
      <c r="A21" s="5" t="s">
        <v>26</v>
      </c>
      <c r="B21" s="12">
        <v>-4.004562335693322</v>
      </c>
      <c r="C21" s="12">
        <v>-3.0778557604868606</v>
      </c>
      <c r="D21" s="12">
        <v>-1.9097222222222223</v>
      </c>
      <c r="E21" s="12">
        <v>-2.2621364950156315</v>
      </c>
      <c r="F21" s="12">
        <v>-1.5777182890015378</v>
      </c>
      <c r="G21" s="12">
        <v>-2.9081920835767288</v>
      </c>
    </row>
    <row r="22" spans="1:7" ht="13.5">
      <c r="A22" s="5" t="s">
        <v>27</v>
      </c>
      <c r="B22" s="12">
        <v>0.818674471846292</v>
      </c>
      <c r="C22" s="12">
        <v>2.145933071908004</v>
      </c>
      <c r="D22" s="12">
        <v>-0.7977065935435623</v>
      </c>
      <c r="E22" s="12">
        <v>1.6928694287697277</v>
      </c>
      <c r="F22" s="12">
        <v>3.5474537037037033</v>
      </c>
      <c r="G22" s="12">
        <v>1.1490938020535515</v>
      </c>
    </row>
    <row r="23" spans="1:7" ht="13.5">
      <c r="A23" s="5" t="s">
        <v>28</v>
      </c>
      <c r="B23" s="12">
        <v>-2.2176231334166916</v>
      </c>
      <c r="C23" s="12">
        <v>4.2346734496808685</v>
      </c>
      <c r="D23" s="12">
        <v>2.9325292122125894</v>
      </c>
      <c r="E23" s="12">
        <v>-0.27893175074183973</v>
      </c>
      <c r="F23" s="12">
        <v>-2.889398088638015</v>
      </c>
      <c r="G23" s="12">
        <v>0.39867076971478577</v>
      </c>
    </row>
    <row r="24" spans="1:7" ht="13.5">
      <c r="A24" s="5" t="s">
        <v>29</v>
      </c>
      <c r="B24" s="12">
        <v>2.454582867893468</v>
      </c>
      <c r="C24" s="12">
        <v>-3.7575976681654883</v>
      </c>
      <c r="D24" s="12">
        <v>-0.31004345490942825</v>
      </c>
      <c r="E24" s="12">
        <v>2.1156936261381896</v>
      </c>
      <c r="F24" s="12">
        <v>2.802716390423573</v>
      </c>
      <c r="G24" s="12">
        <v>0.527818172025637</v>
      </c>
    </row>
    <row r="25" spans="1:7" ht="13.5">
      <c r="A25" s="5" t="s">
        <v>30</v>
      </c>
      <c r="B25" s="12">
        <v>1.652655438556222</v>
      </c>
      <c r="C25" s="12">
        <v>1.4814293092923887</v>
      </c>
      <c r="D25" s="12">
        <v>-3.695359373086813</v>
      </c>
      <c r="E25" s="12">
        <v>0.900428359122301</v>
      </c>
      <c r="F25" s="12">
        <v>-0.5094329060068298</v>
      </c>
      <c r="G25" s="12">
        <v>0.23963178530550616</v>
      </c>
    </row>
    <row r="26" spans="1:7" ht="13.5">
      <c r="A26" s="5" t="s">
        <v>31</v>
      </c>
      <c r="B26" s="12">
        <v>-2.6997657286403793</v>
      </c>
      <c r="C26" s="12">
        <v>-1.7883169462116832</v>
      </c>
      <c r="D26" s="12">
        <v>0.266998932004272</v>
      </c>
      <c r="E26" s="12">
        <v>-2.3075145844163347</v>
      </c>
      <c r="F26" s="12">
        <v>-0.8440243079000675</v>
      </c>
      <c r="G26" s="12">
        <v>-1.7151991914755087</v>
      </c>
    </row>
    <row r="27" spans="1:7" ht="13.5">
      <c r="A27" s="5" t="s">
        <v>32</v>
      </c>
      <c r="B27" s="12">
        <v>15.022119080426426</v>
      </c>
      <c r="C27" s="12">
        <v>20.5479129369641</v>
      </c>
      <c r="D27" s="12">
        <v>31.896223783317694</v>
      </c>
      <c r="E27" s="12">
        <v>12.735388890531233</v>
      </c>
      <c r="F27" s="12">
        <v>12.382249460901146</v>
      </c>
      <c r="G27" s="12">
        <v>18.858792645728382</v>
      </c>
    </row>
    <row r="28" spans="1:7" ht="13.5">
      <c r="A28" s="5" t="s">
        <v>33</v>
      </c>
      <c r="B28" s="12">
        <v>-4.968348843660942</v>
      </c>
      <c r="C28" s="12">
        <v>-9.938446507083537</v>
      </c>
      <c r="D28" s="12">
        <v>-6.099061682818028</v>
      </c>
      <c r="E28" s="12">
        <v>-2.365281237708142</v>
      </c>
      <c r="F28" s="12">
        <v>-6.0139365784689955</v>
      </c>
      <c r="G28" s="12">
        <v>-5.9440821215851996</v>
      </c>
    </row>
    <row r="29" spans="1:7" ht="13.5">
      <c r="A29" s="5" t="s">
        <v>34</v>
      </c>
      <c r="B29" s="12">
        <v>2.746742390063958</v>
      </c>
      <c r="C29" s="12">
        <v>4.52602573282128</v>
      </c>
      <c r="D29" s="12">
        <v>0.07781145056925219</v>
      </c>
      <c r="E29" s="12">
        <v>2.0653721161335374</v>
      </c>
      <c r="F29" s="12">
        <v>5.02874335142105</v>
      </c>
      <c r="G29" s="12">
        <v>2.6086418169838104</v>
      </c>
    </row>
    <row r="30" spans="1:7" ht="13.5">
      <c r="A30" s="5" t="s">
        <v>35</v>
      </c>
      <c r="B30" s="12">
        <v>3.2751317284843475</v>
      </c>
      <c r="C30" s="12">
        <v>2.650752464971458</v>
      </c>
      <c r="D30" s="12">
        <v>-1.2419691451487498</v>
      </c>
      <c r="E30" s="12">
        <v>1.9577916951739383</v>
      </c>
      <c r="F30" s="12">
        <v>-0.6803417054580797</v>
      </c>
      <c r="G30" s="12">
        <v>1.6450317197627913</v>
      </c>
    </row>
    <row r="31" spans="1:7" ht="13.5">
      <c r="A31" s="5" t="s">
        <v>36</v>
      </c>
      <c r="B31" s="12">
        <v>-5.163315326130452</v>
      </c>
      <c r="C31" s="12">
        <v>-2.0342958828763247</v>
      </c>
      <c r="D31" s="12">
        <v>-1.5745747612240246</v>
      </c>
      <c r="E31" s="12">
        <v>-2.1189284055128272</v>
      </c>
      <c r="F31" s="12">
        <v>-0.288421920065925</v>
      </c>
      <c r="G31" s="12">
        <v>-2.871328689118885</v>
      </c>
    </row>
    <row r="32" spans="1:7" ht="13.5">
      <c r="A32" s="5" t="s">
        <v>37</v>
      </c>
      <c r="B32" s="12">
        <v>0.3678845976344625</v>
      </c>
      <c r="C32" s="12">
        <v>-0.9722164884613798</v>
      </c>
      <c r="D32" s="12">
        <v>-0.9135495821668387</v>
      </c>
      <c r="E32" s="12">
        <v>-0.7145682267633487</v>
      </c>
      <c r="F32" s="12">
        <v>-2.200413223140496</v>
      </c>
      <c r="G32" s="12">
        <v>-0.5775350646289239</v>
      </c>
    </row>
    <row r="33" spans="1:7" ht="13.5">
      <c r="A33" s="5" t="s">
        <v>38</v>
      </c>
      <c r="B33" s="12">
        <v>5.040857615807036</v>
      </c>
      <c r="C33" s="12">
        <v>3.4205315268368945</v>
      </c>
      <c r="D33" s="12">
        <v>4.15312387143373</v>
      </c>
      <c r="E33" s="12">
        <v>4.1456418972751905</v>
      </c>
      <c r="F33" s="12">
        <v>5.709306010351748</v>
      </c>
      <c r="G33" s="12">
        <v>4.423632515784575</v>
      </c>
    </row>
    <row r="34" spans="1:7" ht="13.5">
      <c r="A34" s="5" t="s">
        <v>39</v>
      </c>
      <c r="B34" s="12">
        <v>2.1574635732599585</v>
      </c>
      <c r="C34" s="12">
        <v>1.7978071589809737</v>
      </c>
      <c r="D34" s="12">
        <v>5.451986619890675</v>
      </c>
      <c r="E34" s="12">
        <v>3.3762590845339795</v>
      </c>
      <c r="F34" s="12">
        <v>3.0876842368223834</v>
      </c>
      <c r="G34" s="12">
        <v>3.040840267587216</v>
      </c>
    </row>
    <row r="35" spans="1:7" ht="13.5">
      <c r="A35" s="14" t="s">
        <v>40</v>
      </c>
      <c r="B35" s="12">
        <v>-0.7223310479921645</v>
      </c>
      <c r="C35" s="12">
        <v>1.366120218579235</v>
      </c>
      <c r="D35" s="12">
        <v>-2.6614572251987387</v>
      </c>
      <c r="E35" s="12">
        <v>-1.9882088852709736</v>
      </c>
      <c r="F35" s="12">
        <v>-0.17447777831628944</v>
      </c>
      <c r="G35" s="12">
        <v>-0.8642746091789392</v>
      </c>
    </row>
    <row r="36" spans="1:7" ht="13.5">
      <c r="A36" s="14" t="s">
        <v>41</v>
      </c>
      <c r="B36" s="12">
        <v>2.1963250709088666</v>
      </c>
      <c r="C36" s="12">
        <v>-0.17188171412945819</v>
      </c>
      <c r="D36" s="12">
        <v>2.0804769001490313</v>
      </c>
      <c r="E36" s="12">
        <v>3.4631163013112523</v>
      </c>
      <c r="F36" s="12">
        <v>2.4178278390056804</v>
      </c>
      <c r="G36" s="12">
        <v>1.8992109260196837</v>
      </c>
    </row>
    <row r="37" spans="1:7" ht="13.5">
      <c r="A37" s="14" t="s">
        <v>42</v>
      </c>
      <c r="B37" s="12">
        <v>0.7541842140193795</v>
      </c>
      <c r="C37" s="12">
        <v>-0.5419683036587751</v>
      </c>
      <c r="D37" s="12">
        <v>2.7349528926263336</v>
      </c>
      <c r="E37" s="12">
        <v>-0.6957114013962878</v>
      </c>
      <c r="F37" s="12">
        <v>-1.2751836928182034</v>
      </c>
      <c r="G37" s="12">
        <v>0.48392895373590733</v>
      </c>
    </row>
    <row r="38" spans="1:7" ht="13.5">
      <c r="A38" s="14" t="s">
        <v>43</v>
      </c>
      <c r="B38" s="12">
        <v>0.7138066494203315</v>
      </c>
      <c r="C38" s="12">
        <v>3.0590364526980505</v>
      </c>
      <c r="D38" s="12">
        <v>0.45474354358906344</v>
      </c>
      <c r="E38" s="12">
        <v>1.553046076966416</v>
      </c>
      <c r="F38" s="12">
        <v>1.243637760491693</v>
      </c>
      <c r="G38" s="12">
        <v>1.3201744688548975</v>
      </c>
    </row>
    <row r="39" spans="1:7" ht="13.5">
      <c r="A39" s="5" t="s">
        <v>44</v>
      </c>
      <c r="B39" s="12">
        <v>-3.203634115016886</v>
      </c>
      <c r="C39" s="12">
        <v>-2.7849889287623117</v>
      </c>
      <c r="D39" s="12">
        <v>-0.5319048607050568</v>
      </c>
      <c r="E39" s="12">
        <v>-5.272933400873194</v>
      </c>
      <c r="F39" s="12">
        <v>-4.519800806260375</v>
      </c>
      <c r="G39" s="12">
        <v>-3.005090482028575</v>
      </c>
    </row>
    <row r="40" spans="1:7" ht="13.5">
      <c r="A40" s="5" t="s">
        <v>45</v>
      </c>
      <c r="B40" s="12">
        <v>5.43010884788324</v>
      </c>
      <c r="C40" s="12">
        <v>3.4872076812817845</v>
      </c>
      <c r="D40" s="12">
        <v>3.2767611643121266</v>
      </c>
      <c r="E40" s="12">
        <v>9.072852741208525</v>
      </c>
      <c r="F40" s="12">
        <v>11.369958275382476</v>
      </c>
      <c r="G40" s="12">
        <v>5.635162497699057</v>
      </c>
    </row>
    <row r="41" spans="1:7" ht="13.5">
      <c r="A41" s="5" t="s">
        <v>46</v>
      </c>
      <c r="B41" s="12">
        <v>1.937821902165047</v>
      </c>
      <c r="C41" s="12">
        <v>1.4002466559149986</v>
      </c>
      <c r="D41" s="12">
        <v>0.18728310963406347</v>
      </c>
      <c r="E41" s="12">
        <v>-1.1579586309940701</v>
      </c>
      <c r="F41" s="12">
        <v>-0.9410820213192987</v>
      </c>
      <c r="G41" s="12">
        <v>0.6954743824566973</v>
      </c>
    </row>
    <row r="42" spans="1:7" ht="13.5">
      <c r="A42" s="5" t="s">
        <v>47</v>
      </c>
      <c r="B42" s="12">
        <v>-0.759021959053966</v>
      </c>
      <c r="C42" s="12">
        <v>-1.1039799412458133</v>
      </c>
      <c r="D42" s="12">
        <v>-1.5431137175845322</v>
      </c>
      <c r="E42" s="12">
        <v>0.030705276583683685</v>
      </c>
      <c r="F42" s="12">
        <v>1.40027014858172</v>
      </c>
      <c r="G42" s="12">
        <v>-0.6814414871729793</v>
      </c>
    </row>
    <row r="43" spans="1:7" ht="13.5">
      <c r="A43" s="5" t="s">
        <v>48</v>
      </c>
      <c r="B43" s="12">
        <v>3.4877961689530856</v>
      </c>
      <c r="C43" s="12">
        <v>2.6053393374075267</v>
      </c>
      <c r="D43" s="12">
        <v>0.33691342627924725</v>
      </c>
      <c r="E43" s="12">
        <v>-0.051946825340605886</v>
      </c>
      <c r="F43" s="12">
        <v>-0.9102615336796768</v>
      </c>
      <c r="G43" s="12">
        <v>1.6878012893733183</v>
      </c>
    </row>
    <row r="44" spans="1:7" ht="13.5">
      <c r="A44" s="5" t="s">
        <v>49</v>
      </c>
      <c r="B44" s="12">
        <v>-2.110301074072013</v>
      </c>
      <c r="C44" s="12">
        <v>-0.3964595242485709</v>
      </c>
      <c r="D44" s="12">
        <v>-0.08719204511724547</v>
      </c>
      <c r="E44" s="12">
        <v>0.7961444872309764</v>
      </c>
      <c r="F44" s="12">
        <v>-3.6610503674493637</v>
      </c>
      <c r="G44" s="12">
        <v>-1.0044778847325453</v>
      </c>
    </row>
    <row r="45" spans="1:7" ht="13.5">
      <c r="A45" s="5" t="s">
        <v>50</v>
      </c>
      <c r="B45" s="12">
        <v>-4.84485326723442</v>
      </c>
      <c r="C45" s="12">
        <v>-3.237989447375729</v>
      </c>
      <c r="D45" s="12">
        <v>-5.187812169263049</v>
      </c>
      <c r="E45" s="12">
        <v>-4.868044813200206</v>
      </c>
      <c r="F45" s="12">
        <v>-2.7071026559374856</v>
      </c>
      <c r="G45" s="12">
        <v>-4.409083566038171</v>
      </c>
    </row>
    <row r="46" spans="1:7" ht="13.5">
      <c r="A46" s="5" t="s">
        <v>51</v>
      </c>
      <c r="B46" s="12">
        <v>3.8332855367555685</v>
      </c>
      <c r="C46" s="12">
        <v>2.1945432977461445</v>
      </c>
      <c r="D46" s="12">
        <v>2.5282494173863657</v>
      </c>
      <c r="E46" s="12">
        <v>4.136588730936953</v>
      </c>
      <c r="F46" s="12">
        <v>4.799923507195104</v>
      </c>
      <c r="G46" s="12">
        <v>3.351400071623149</v>
      </c>
    </row>
    <row r="47" spans="1:7" ht="13.5">
      <c r="A47" s="14" t="s">
        <v>52</v>
      </c>
      <c r="B47" s="12">
        <v>-1.5938593260909593</v>
      </c>
      <c r="C47" s="12">
        <v>-1.3910471233594817</v>
      </c>
      <c r="D47" s="12">
        <v>1.2510982923940863</v>
      </c>
      <c r="E47" s="12">
        <v>0.6032932715056307</v>
      </c>
      <c r="F47" s="12">
        <v>-2.531818803886684</v>
      </c>
      <c r="G47" s="12">
        <v>-0.6902807842648685</v>
      </c>
    </row>
    <row r="48" spans="1:7" ht="13.5">
      <c r="A48" s="14" t="s">
        <v>53</v>
      </c>
      <c r="B48" s="12">
        <v>-2.1693115505607463</v>
      </c>
      <c r="C48" s="12">
        <v>-3.4175052211885326</v>
      </c>
      <c r="D48" s="12">
        <v>-3.731441830632534</v>
      </c>
      <c r="E48" s="12">
        <v>-6.316581614655598</v>
      </c>
      <c r="F48" s="12">
        <v>-4.156135916877282</v>
      </c>
      <c r="G48" s="12">
        <v>-3.6094700073310624</v>
      </c>
    </row>
    <row r="49" spans="1:7" ht="13.5">
      <c r="A49" s="14" t="s">
        <v>54</v>
      </c>
      <c r="B49" s="12">
        <v>-2.3943291575021517</v>
      </c>
      <c r="C49" s="12">
        <v>-1.8281895026538235</v>
      </c>
      <c r="D49" s="12">
        <v>-1.4618565185867414</v>
      </c>
      <c r="E49" s="12">
        <v>-0.21085925144965736</v>
      </c>
      <c r="F49" s="12">
        <v>-0.21486473288407068</v>
      </c>
      <c r="G49" s="12">
        <v>-1.548366629791111</v>
      </c>
    </row>
    <row r="50" spans="1:7" ht="13.5">
      <c r="A50" s="14" t="s">
        <v>55</v>
      </c>
      <c r="B50" s="12">
        <v>-1.63129340012002</v>
      </c>
      <c r="C50" s="12">
        <v>-4.891870244293152</v>
      </c>
      <c r="D50" s="12">
        <v>-3.060554837426668</v>
      </c>
      <c r="E50" s="12">
        <v>-2.0702840037229895</v>
      </c>
      <c r="F50" s="12">
        <v>-4.203778017030439</v>
      </c>
      <c r="G50" s="12">
        <v>-2.890132815566067</v>
      </c>
    </row>
    <row r="51" spans="1:7" ht="13.5">
      <c r="A51" s="5" t="s">
        <v>56</v>
      </c>
      <c r="B51" s="12">
        <v>-6.589808393819798</v>
      </c>
      <c r="C51" s="12">
        <v>-4.838200307387835</v>
      </c>
      <c r="D51" s="12">
        <v>-5.069133877651499</v>
      </c>
      <c r="E51" s="12">
        <v>-2.902645774466992</v>
      </c>
      <c r="F51" s="12">
        <v>-1.3384418901660282</v>
      </c>
      <c r="G51" s="12">
        <v>-4.87261187140797</v>
      </c>
    </row>
    <row r="52" spans="1:7" ht="13.5">
      <c r="A52" s="5" t="s">
        <v>57</v>
      </c>
      <c r="B52" s="12">
        <v>-4.479660926587408</v>
      </c>
      <c r="C52" s="12">
        <v>-6.00455762295626</v>
      </c>
      <c r="D52" s="12">
        <v>-3.9222042139384112</v>
      </c>
      <c r="E52" s="12">
        <v>-4.648148148148149</v>
      </c>
      <c r="F52" s="12">
        <v>-1.434267073991612</v>
      </c>
      <c r="G52" s="12">
        <v>-4.437984929454643</v>
      </c>
    </row>
    <row r="53" spans="1:7" ht="13.5">
      <c r="A53" s="5" t="s">
        <v>58</v>
      </c>
      <c r="B53" s="12">
        <v>-0.996274435932856</v>
      </c>
      <c r="C53" s="12">
        <v>-1.9277392020713193</v>
      </c>
      <c r="D53" s="12">
        <v>-3.0274403958614484</v>
      </c>
      <c r="E53" s="12">
        <v>0.8656327164775407</v>
      </c>
      <c r="F53" s="12">
        <v>-3.6509770960285772</v>
      </c>
      <c r="G53" s="12">
        <v>-1.526503221941963</v>
      </c>
    </row>
    <row r="54" spans="1:7" ht="13.5">
      <c r="A54" s="5" t="s">
        <v>59</v>
      </c>
      <c r="B54" s="12">
        <v>-5.24431666032444</v>
      </c>
      <c r="C54" s="12">
        <v>-5.649690395046321</v>
      </c>
      <c r="D54" s="12">
        <v>-6.584868024307649</v>
      </c>
      <c r="E54" s="12">
        <v>-6.345757117315362</v>
      </c>
      <c r="F54" s="12">
        <v>-5.52314486669211</v>
      </c>
      <c r="G54" s="12">
        <v>-5.81383744635958</v>
      </c>
    </row>
    <row r="55" spans="1:7" ht="13.5">
      <c r="A55" s="5" t="s">
        <v>60</v>
      </c>
      <c r="B55" s="12">
        <v>-7.8444788196097095</v>
      </c>
      <c r="C55" s="12">
        <v>-5.725986975986976</v>
      </c>
      <c r="D55" s="12">
        <v>-2.842954686530106</v>
      </c>
      <c r="E55" s="12">
        <v>-1.8503289473684208</v>
      </c>
      <c r="F55" s="12">
        <v>-1.5004616805170823</v>
      </c>
      <c r="G55" s="12">
        <v>-4.823532379727037</v>
      </c>
    </row>
    <row r="56" spans="1:7" ht="13.5">
      <c r="A56" s="5" t="s">
        <v>61</v>
      </c>
      <c r="B56" s="12">
        <v>4.0204654766131895</v>
      </c>
      <c r="C56" s="12">
        <v>4.686867596664958</v>
      </c>
      <c r="D56" s="12">
        <v>-2.026578073089701</v>
      </c>
      <c r="E56" s="12">
        <v>-2.220360284876414</v>
      </c>
      <c r="F56" s="12">
        <v>0.1347550972580267</v>
      </c>
      <c r="G56" s="12">
        <v>1.439817637235932</v>
      </c>
    </row>
    <row r="57" spans="1:7" ht="13.5">
      <c r="A57" s="5" t="s">
        <v>62</v>
      </c>
      <c r="B57" s="12">
        <v>-4.443823798662509</v>
      </c>
      <c r="C57" s="12">
        <v>-5.154904892004743</v>
      </c>
      <c r="D57" s="12">
        <v>1.0538122440462216</v>
      </c>
      <c r="E57" s="12">
        <v>5.190353776472029</v>
      </c>
      <c r="F57" s="12">
        <v>3.7446609326546136</v>
      </c>
      <c r="G57" s="12">
        <v>-1.1100020381393356</v>
      </c>
    </row>
    <row r="58" spans="1:7" ht="13.5">
      <c r="A58" s="5" t="s">
        <v>63</v>
      </c>
      <c r="B58" s="12">
        <v>2.141755297556223</v>
      </c>
      <c r="C58" s="12">
        <v>2.5273112669166804</v>
      </c>
      <c r="D58" s="12">
        <v>3.8744482589504656</v>
      </c>
      <c r="E58" s="12">
        <v>-1.0386360991504713</v>
      </c>
      <c r="F58" s="12">
        <v>-0.5414246235406914</v>
      </c>
      <c r="G58" s="12">
        <v>1.7423517785516867</v>
      </c>
    </row>
    <row r="59" spans="1:7" ht="13.5">
      <c r="A59" s="5" t="s">
        <v>64</v>
      </c>
      <c r="B59" s="12">
        <v>0.1446648861757599</v>
      </c>
      <c r="C59" s="12">
        <v>2.1548982188295165</v>
      </c>
      <c r="D59" s="12">
        <v>-2.95710948760002</v>
      </c>
      <c r="E59" s="12">
        <v>-2.575334411289137</v>
      </c>
      <c r="F59" s="12">
        <v>-1.5253756733768074</v>
      </c>
      <c r="G59" s="12">
        <v>-0.7432839542083065</v>
      </c>
    </row>
    <row r="60" spans="1:7" ht="13.5">
      <c r="A60" s="5" t="s">
        <v>65</v>
      </c>
      <c r="B60" s="12">
        <v>2.190650051591396</v>
      </c>
      <c r="C60" s="12">
        <v>0.8717988635479099</v>
      </c>
      <c r="D60" s="12">
        <v>4.066373041073441</v>
      </c>
      <c r="E60" s="12">
        <v>5.857147167989378</v>
      </c>
      <c r="F60" s="12">
        <v>-1.2841183922607393</v>
      </c>
      <c r="G60" s="12">
        <v>2.62803975027866</v>
      </c>
    </row>
    <row r="61" spans="1:7" ht="13.5">
      <c r="A61" s="5" t="s">
        <v>66</v>
      </c>
      <c r="B61" s="12">
        <v>-3.268349514563107</v>
      </c>
      <c r="C61" s="12">
        <v>-3.7760115235229055</v>
      </c>
      <c r="D61" s="12">
        <v>-4.397145669291339</v>
      </c>
      <c r="E61" s="12">
        <v>-11.964082098061574</v>
      </c>
      <c r="F61" s="12">
        <v>-12.786560111999068</v>
      </c>
      <c r="G61" s="12">
        <v>-5.990362797338297</v>
      </c>
    </row>
    <row r="62" spans="1:7" ht="13.5">
      <c r="A62" s="5" t="s">
        <v>67</v>
      </c>
      <c r="B62" s="12">
        <v>0.6728653787477317</v>
      </c>
      <c r="C62" s="12">
        <v>1.275094228661552</v>
      </c>
      <c r="D62" s="12">
        <v>-0.5224821764085141</v>
      </c>
      <c r="E62" s="12">
        <v>3.58773435223262</v>
      </c>
      <c r="F62" s="12">
        <v>7.591465453815799</v>
      </c>
      <c r="G62" s="12">
        <v>1.5924758769194054</v>
      </c>
    </row>
    <row r="63" spans="1:7" ht="13.5">
      <c r="A63" s="5" t="s">
        <v>68</v>
      </c>
      <c r="B63" s="12">
        <v>-0.011166055192215665</v>
      </c>
      <c r="C63" s="12">
        <v>-1.6312094177268648</v>
      </c>
      <c r="D63" s="12">
        <v>3.0944372574385515</v>
      </c>
      <c r="E63" s="12">
        <v>0.01875527492107155</v>
      </c>
      <c r="F63" s="12">
        <v>4.314310580629119</v>
      </c>
      <c r="G63" s="12">
        <v>0.6785796276621303</v>
      </c>
    </row>
    <row r="64" spans="1:7" ht="13.5">
      <c r="A64" s="5" t="s">
        <v>69</v>
      </c>
      <c r="B64" s="12">
        <v>0.869454237991162</v>
      </c>
      <c r="C64" s="12">
        <v>0.7674144037780402</v>
      </c>
      <c r="D64" s="12">
        <v>-0.9235556894042062</v>
      </c>
      <c r="E64" s="12">
        <v>0.9532143638466106</v>
      </c>
      <c r="F64" s="12">
        <v>10.202622169249107</v>
      </c>
      <c r="G64" s="12">
        <v>1.3151335815117673</v>
      </c>
    </row>
    <row r="65" spans="1:7" ht="13.5">
      <c r="A65" s="5" t="s">
        <v>70</v>
      </c>
      <c r="B65" s="12">
        <v>1.1703675586765356</v>
      </c>
      <c r="C65" s="12">
        <v>0.7695585024231774</v>
      </c>
      <c r="D65" s="12">
        <v>-0.30396676630021785</v>
      </c>
      <c r="E65" s="12">
        <v>-1.4364435638660145</v>
      </c>
      <c r="F65" s="12">
        <v>-10.923642656283798</v>
      </c>
      <c r="G65" s="12">
        <v>-0.8243742606802265</v>
      </c>
    </row>
    <row r="66" spans="1:7" ht="13.5">
      <c r="A66" s="5" t="s">
        <v>71</v>
      </c>
      <c r="B66" s="12">
        <v>0.23292896448224112</v>
      </c>
      <c r="C66" s="12">
        <v>0.414871971038237</v>
      </c>
      <c r="D66" s="12">
        <v>2.3273540322170843</v>
      </c>
      <c r="E66" s="12">
        <v>3.9041397072680444</v>
      </c>
      <c r="F66" s="12">
        <v>1.177756192326372</v>
      </c>
      <c r="G66" s="12">
        <v>1.4033217401400682</v>
      </c>
    </row>
    <row r="67" spans="1:7" ht="13.5">
      <c r="A67" s="5" t="s">
        <v>72</v>
      </c>
      <c r="B67" s="12">
        <v>-17.720729291763497</v>
      </c>
      <c r="C67" s="12">
        <v>-19.950000000000003</v>
      </c>
      <c r="D67" s="12">
        <v>-22.001787753885882</v>
      </c>
      <c r="E67" s="12">
        <v>-17.859194099331944</v>
      </c>
      <c r="F67" s="12">
        <v>-17.84471378855154</v>
      </c>
      <c r="G67" s="12">
        <v>-19.093568164548397</v>
      </c>
    </row>
    <row r="68" spans="1:7" ht="13.5">
      <c r="A68" s="5" t="s">
        <v>73</v>
      </c>
      <c r="B68" s="12">
        <v>-6.789877736707421</v>
      </c>
      <c r="C68" s="12">
        <v>-8.257996646832572</v>
      </c>
      <c r="D68" s="12">
        <v>-2.9319071721898577</v>
      </c>
      <c r="E68" s="12">
        <v>-3.5476392006771427</v>
      </c>
      <c r="F68" s="12">
        <v>-4.769208296815659</v>
      </c>
      <c r="G68" s="12">
        <v>-5.552839461698788</v>
      </c>
    </row>
    <row r="69" spans="1:7" ht="13.5">
      <c r="A69" s="5" t="s">
        <v>74</v>
      </c>
      <c r="B69" s="12">
        <v>-2.46069997763</v>
      </c>
      <c r="C69" s="12">
        <v>-0.1684165263195614</v>
      </c>
      <c r="D69" s="12">
        <v>-2.318640955004591</v>
      </c>
      <c r="E69" s="12">
        <v>-0.3662863901713152</v>
      </c>
      <c r="F69" s="12">
        <v>-2.431168034358463</v>
      </c>
      <c r="G69" s="12">
        <v>-1.618989238523362</v>
      </c>
    </row>
    <row r="70" spans="1:7" ht="13.5">
      <c r="A70" s="5" t="s">
        <v>75</v>
      </c>
      <c r="B70" s="12">
        <v>-2.3497279152680193</v>
      </c>
      <c r="C70" s="12">
        <v>0.7968413496051686</v>
      </c>
      <c r="D70" s="12">
        <v>-1.1583011583011582</v>
      </c>
      <c r="E70" s="12">
        <v>-1.608394286370773</v>
      </c>
      <c r="F70" s="12">
        <v>-1.9572394277629306</v>
      </c>
      <c r="G70" s="12">
        <v>-1.328551747055932</v>
      </c>
    </row>
    <row r="71" spans="1:7" ht="13.5">
      <c r="A71" s="5" t="s">
        <v>76</v>
      </c>
      <c r="B71" s="12">
        <v>-0.5679391920744726</v>
      </c>
      <c r="C71" s="12">
        <v>-2.403674951926501</v>
      </c>
      <c r="D71" s="12">
        <v>-5.811820652173913</v>
      </c>
      <c r="E71" s="12">
        <v>-1.3077491923870315</v>
      </c>
      <c r="F71" s="12">
        <v>-1.5072556722520645</v>
      </c>
      <c r="G71" s="12">
        <v>-2.2283966209199852</v>
      </c>
    </row>
    <row r="72" spans="1:7" ht="13.5">
      <c r="A72" s="5" t="s">
        <v>77</v>
      </c>
      <c r="B72" s="12">
        <v>-1.5288812540261971</v>
      </c>
      <c r="C72" s="12">
        <v>-0.28095012223154664</v>
      </c>
      <c r="D72" s="12">
        <v>1.5002344116268167</v>
      </c>
      <c r="E72" s="12">
        <v>-2.882833142721931</v>
      </c>
      <c r="F72" s="12">
        <v>-4.477004477004478</v>
      </c>
      <c r="G72" s="12">
        <v>-1.186956396934294</v>
      </c>
    </row>
    <row r="73" spans="1:7" ht="13.5">
      <c r="A73" s="5" t="s">
        <v>161</v>
      </c>
      <c r="B73" s="12">
        <v>-1.5635221771555672</v>
      </c>
      <c r="C73" s="12">
        <v>-1.7233809001097695</v>
      </c>
      <c r="D73" s="12">
        <v>-1.7765144785930005</v>
      </c>
      <c r="E73" s="12">
        <v>-1.6161780232274832</v>
      </c>
      <c r="F73" s="12">
        <v>-1.925862803579037</v>
      </c>
      <c r="G73" s="12">
        <v>-1.6790855084462648</v>
      </c>
    </row>
    <row r="74" spans="1:7" ht="13.5">
      <c r="A74" s="5" t="s">
        <v>162</v>
      </c>
      <c r="B74" s="12">
        <v>-1.6016481690702467</v>
      </c>
      <c r="C74" s="12">
        <v>-2.825868423991958</v>
      </c>
      <c r="D74" s="12">
        <v>-2.2391029119189727</v>
      </c>
      <c r="E74" s="12">
        <v>-4.498926861482582</v>
      </c>
      <c r="F74" s="12">
        <v>-2.7369884438265704</v>
      </c>
      <c r="G74" s="12">
        <v>-2.589709119380715</v>
      </c>
    </row>
    <row r="75" spans="1:7" ht="13.5">
      <c r="A75" s="5" t="s">
        <v>163</v>
      </c>
      <c r="B75" s="12">
        <v>4.727813048764014</v>
      </c>
      <c r="C75" s="12">
        <v>5.674329501915708</v>
      </c>
      <c r="D75" s="12">
        <v>8.188411159624067</v>
      </c>
      <c r="E75" s="12">
        <v>2.1263722015731696</v>
      </c>
      <c r="F75" s="12">
        <v>6.458817223512596</v>
      </c>
      <c r="G75" s="12">
        <v>5.314841214474203</v>
      </c>
    </row>
    <row r="76" spans="1:7" ht="13.5">
      <c r="A76" s="5" t="s">
        <v>164</v>
      </c>
      <c r="B76" s="12">
        <v>-3.759834902618341</v>
      </c>
      <c r="C76" s="12">
        <v>-3.4444001305246363</v>
      </c>
      <c r="D76" s="12">
        <v>-5.0104312732993606</v>
      </c>
      <c r="E76" s="12">
        <v>-0.9267879813796022</v>
      </c>
      <c r="F76" s="12">
        <v>-10.47243433750105</v>
      </c>
      <c r="G76" s="12">
        <v>-4.054433524138676</v>
      </c>
    </row>
    <row r="77" spans="1:7" ht="13.5">
      <c r="A77" s="5" t="s">
        <v>165</v>
      </c>
      <c r="B77" s="12">
        <v>2.4458888963345173</v>
      </c>
      <c r="C77" s="12">
        <v>4.543577034283354</v>
      </c>
      <c r="D77" s="12">
        <v>3.388060776265572</v>
      </c>
      <c r="E77" s="12">
        <v>5.313741403613686</v>
      </c>
      <c r="F77" s="12">
        <v>10.900740463023714</v>
      </c>
      <c r="G77" s="12">
        <v>4.242274153121107</v>
      </c>
    </row>
    <row r="78" spans="1:7" ht="13.5">
      <c r="A78" s="5" t="s">
        <v>166</v>
      </c>
      <c r="B78" s="12">
        <v>0.8547008547008548</v>
      </c>
      <c r="C78" s="12">
        <v>1.393628102438849</v>
      </c>
      <c r="D78" s="12">
        <v>0.07313250914156365</v>
      </c>
      <c r="E78" s="12">
        <v>-0.3853173798418171</v>
      </c>
      <c r="F78" s="12">
        <v>-2.0622041920216363</v>
      </c>
      <c r="G78" s="12">
        <v>0.33259662939952633</v>
      </c>
    </row>
    <row r="79" spans="1:7" ht="13.5">
      <c r="A79" s="5" t="s">
        <v>167</v>
      </c>
      <c r="B79" s="12">
        <v>-2.531563472846766</v>
      </c>
      <c r="C79" s="12">
        <v>-0.7049488115058982</v>
      </c>
      <c r="D79" s="12">
        <v>-2.032293986636971</v>
      </c>
      <c r="E79" s="12">
        <v>-1.6775244299674266</v>
      </c>
      <c r="F79" s="12">
        <v>-2.6061442871936484</v>
      </c>
      <c r="G79" s="12">
        <v>-1.9143425008430854</v>
      </c>
    </row>
    <row r="80" spans="1:7" ht="13.5">
      <c r="A80" s="5" t="s">
        <v>168</v>
      </c>
      <c r="B80" s="12">
        <v>5.602750360430298</v>
      </c>
      <c r="C80" s="12">
        <v>5.900820549411345</v>
      </c>
      <c r="D80" s="12">
        <v>2.241403807899972</v>
      </c>
      <c r="E80" s="12">
        <v>-0.004141129700182209</v>
      </c>
      <c r="F80" s="12">
        <v>4.031543505227716</v>
      </c>
      <c r="G80" s="12">
        <v>3.8514714596089275</v>
      </c>
    </row>
    <row r="81" spans="1:7" ht="13.5">
      <c r="A81" s="5" t="s">
        <v>169</v>
      </c>
      <c r="B81" s="12">
        <v>6.021717670286279</v>
      </c>
      <c r="C81" s="12">
        <v>3.4092440371917534</v>
      </c>
      <c r="D81" s="12">
        <v>6.712295452176632</v>
      </c>
      <c r="E81" s="12">
        <v>7.711102828508717</v>
      </c>
      <c r="F81" s="12">
        <v>6.8989012860914745</v>
      </c>
      <c r="G81" s="12">
        <v>5.9753743854162265</v>
      </c>
    </row>
    <row r="82" spans="1:7" ht="13.5">
      <c r="A82" s="5" t="s">
        <v>78</v>
      </c>
      <c r="B82" s="12">
        <v>1.909742858274892</v>
      </c>
      <c r="C82" s="12">
        <v>3.2316914255929112</v>
      </c>
      <c r="D82" s="12">
        <v>3.340387432850399</v>
      </c>
      <c r="E82" s="12">
        <v>1.6763428044138569</v>
      </c>
      <c r="F82" s="12">
        <v>2.031710620667676</v>
      </c>
      <c r="G82" s="12">
        <v>2.4413588657950536</v>
      </c>
    </row>
    <row r="83" spans="1:7" ht="13.5">
      <c r="A83" s="11" t="s">
        <v>170</v>
      </c>
      <c r="B83" s="12">
        <v>6.603553516581781</v>
      </c>
      <c r="C83" s="12">
        <v>6.67760666498359</v>
      </c>
      <c r="D83" s="12">
        <v>3.9948331810591977</v>
      </c>
      <c r="E83" s="12">
        <v>6.390622045755341</v>
      </c>
      <c r="F83" s="12">
        <v>3.0298297672965795</v>
      </c>
      <c r="G83" s="12">
        <v>5.7480437575427255</v>
      </c>
    </row>
    <row r="84" spans="1:7" ht="13.5">
      <c r="A84" s="11" t="s">
        <v>79</v>
      </c>
      <c r="B84" s="12">
        <v>4.932620944947939</v>
      </c>
      <c r="C84" s="12">
        <v>7.436989705360313</v>
      </c>
      <c r="D84" s="12">
        <v>4.971371444151595</v>
      </c>
      <c r="E84" s="12">
        <v>3.6147147680824596</v>
      </c>
      <c r="F84" s="12">
        <v>5.707139608913142</v>
      </c>
      <c r="G84" s="12">
        <v>5.2950957473570535</v>
      </c>
    </row>
    <row r="85" spans="1:7" ht="13.5">
      <c r="A85" s="11" t="s">
        <v>155</v>
      </c>
      <c r="B85" s="12">
        <v>4.5686778812734605</v>
      </c>
      <c r="C85" s="12">
        <v>5.082879013161517</v>
      </c>
      <c r="D85" s="12">
        <v>2.2222222222222223</v>
      </c>
      <c r="E85" s="12">
        <v>-0.6414654226125137</v>
      </c>
      <c r="F85" s="12">
        <v>0.5520900552090056</v>
      </c>
      <c r="G85" s="12">
        <v>2.9922324326529184</v>
      </c>
    </row>
    <row r="86" spans="1:7" ht="13.5">
      <c r="A86" s="11" t="s">
        <v>158</v>
      </c>
      <c r="B86" s="12">
        <v>-3.833945457264886</v>
      </c>
      <c r="C86" s="12">
        <v>-4.842259721203228</v>
      </c>
      <c r="D86" s="12">
        <v>-3.0011293054771317</v>
      </c>
      <c r="E86" s="12">
        <v>-1.8574141204902468</v>
      </c>
      <c r="F86" s="12">
        <v>-1.4831717056474614</v>
      </c>
      <c r="G86" s="12">
        <v>-3.3743337897321584</v>
      </c>
    </row>
    <row r="87" spans="1:7" ht="13.5">
      <c r="A87" s="11" t="s">
        <v>171</v>
      </c>
      <c r="B87" s="12">
        <v>2.6924273321121213</v>
      </c>
      <c r="C87" s="12">
        <v>1.624628263024562</v>
      </c>
      <c r="D87" s="12">
        <v>1.6823354774863928</v>
      </c>
      <c r="E87" s="12">
        <v>2.293594118267844</v>
      </c>
      <c r="F87" s="12">
        <v>-1.679212507237985</v>
      </c>
      <c r="G87" s="12">
        <v>1.8421145085547657</v>
      </c>
    </row>
    <row r="88" spans="1:7" ht="13.5">
      <c r="A88" s="11" t="s">
        <v>173</v>
      </c>
      <c r="B88" s="12">
        <v>0.6310581583198707</v>
      </c>
      <c r="C88" s="12">
        <v>0.4010188045304287</v>
      </c>
      <c r="D88" s="12">
        <v>2.27565478746243</v>
      </c>
      <c r="E88" s="12">
        <v>2.1561951924068916</v>
      </c>
      <c r="F88" s="12">
        <v>2.848939929328622</v>
      </c>
      <c r="G88" s="12">
        <v>1.3407846925164435</v>
      </c>
    </row>
    <row r="89" spans="1:7" ht="13.5">
      <c r="A89" s="11" t="s">
        <v>175</v>
      </c>
      <c r="B89" s="12">
        <v>1.6906637234736368</v>
      </c>
      <c r="C89" s="12">
        <v>0.5127651535596697</v>
      </c>
      <c r="D89" s="12">
        <v>-0.7080884410859222</v>
      </c>
      <c r="E89" s="12">
        <v>0.27940483404026123</v>
      </c>
      <c r="F89" s="12">
        <v>2.132989764512204</v>
      </c>
      <c r="G89" s="12">
        <v>0.7539997730625213</v>
      </c>
    </row>
    <row r="90" spans="1:7" ht="13.5">
      <c r="A90" s="11" t="s">
        <v>188</v>
      </c>
      <c r="B90" s="9">
        <v>0.8847229074165434</v>
      </c>
      <c r="C90" s="9">
        <v>2.6259263237031467</v>
      </c>
      <c r="D90" s="9">
        <v>0.5440144318854468</v>
      </c>
      <c r="E90" s="9">
        <v>2.400214844405653</v>
      </c>
      <c r="F90" s="9">
        <v>-2.9574602284673066</v>
      </c>
      <c r="G90" s="9">
        <v>1.1273220751285271</v>
      </c>
    </row>
    <row r="91" spans="1:7" ht="13.5">
      <c r="A91" s="11" t="s">
        <v>190</v>
      </c>
      <c r="B91" s="9">
        <v>-1.0807198278672492</v>
      </c>
      <c r="C91" s="9">
        <v>0.17267542253152635</v>
      </c>
      <c r="D91" s="9">
        <v>-1.5475189234650968</v>
      </c>
      <c r="E91" s="9">
        <v>-1.7735378966692892</v>
      </c>
      <c r="F91" s="9">
        <v>8.333935148407598</v>
      </c>
      <c r="G91" s="9">
        <v>-0.29845593598788356</v>
      </c>
    </row>
    <row r="92" spans="1:7" ht="13.5">
      <c r="A92" s="11" t="s">
        <v>192</v>
      </c>
      <c r="B92" s="9">
        <v>3.9943972975199804</v>
      </c>
      <c r="C92" s="9">
        <v>4.0796071876305895</v>
      </c>
      <c r="D92" s="9">
        <v>5.236630787630276</v>
      </c>
      <c r="E92" s="9">
        <v>2.4330007008643997</v>
      </c>
      <c r="F92" s="9">
        <v>-0.5666288914072395</v>
      </c>
      <c r="G92" s="9">
        <v>3.612856384909665</v>
      </c>
    </row>
    <row r="93" spans="1:7" ht="13.5">
      <c r="A93" s="11" t="s">
        <v>194</v>
      </c>
      <c r="B93" s="9">
        <v>-1.2169421160214866</v>
      </c>
      <c r="C93" s="9">
        <v>0.7151819322459222</v>
      </c>
      <c r="D93" s="9">
        <v>1.2095137592337042</v>
      </c>
      <c r="E93" s="9">
        <v>-0.6711846735305618</v>
      </c>
      <c r="F93" s="9">
        <v>0.48940734781442746</v>
      </c>
      <c r="G93" s="9">
        <v>-0.09109333563312563</v>
      </c>
    </row>
    <row r="94" spans="1:7" ht="13.5">
      <c r="A94" s="11" t="s">
        <v>235</v>
      </c>
      <c r="B94" s="9">
        <v>5.311111467573507</v>
      </c>
      <c r="C94" s="9">
        <v>4.123582907686558</v>
      </c>
      <c r="D94" s="9">
        <v>4.149288846112715</v>
      </c>
      <c r="E94" s="9">
        <v>2.6995998163091257</v>
      </c>
      <c r="F94" s="9">
        <v>1.8146640869971313</v>
      </c>
      <c r="G94" s="9">
        <v>4.107253648404413</v>
      </c>
    </row>
    <row r="95" spans="1:7" ht="13.5">
      <c r="A95" s="11" t="s">
        <v>237</v>
      </c>
      <c r="B95" s="9">
        <v>0.9230488027782855</v>
      </c>
      <c r="C95" s="9">
        <v>0.7274467575975113</v>
      </c>
      <c r="D95" s="9">
        <v>3.3037272820618133</v>
      </c>
      <c r="E95" s="9">
        <v>1.5618512248874126</v>
      </c>
      <c r="F95" s="9">
        <v>1.801978900465238</v>
      </c>
      <c r="G95" s="9">
        <v>1.5344513079888893</v>
      </c>
    </row>
    <row r="96" spans="1:7" ht="13.5">
      <c r="A96" s="11" t="s">
        <v>244</v>
      </c>
      <c r="B96" s="9">
        <v>-1.4639741616106734</v>
      </c>
      <c r="C96" s="9">
        <v>-1.4776452701097544</v>
      </c>
      <c r="D96" s="9">
        <v>-3.682628034689263</v>
      </c>
      <c r="E96" s="9">
        <v>-0.20127052015850053</v>
      </c>
      <c r="F96" s="9">
        <v>-0.7659629248197735</v>
      </c>
      <c r="G96" s="9">
        <v>-1.6623368669262846</v>
      </c>
    </row>
    <row r="97" spans="1:7" ht="9" customHeight="1">
      <c r="A97" s="8"/>
      <c r="B97" s="6"/>
      <c r="C97" s="6"/>
      <c r="D97" s="6"/>
      <c r="E97" s="6"/>
      <c r="F97" s="6"/>
      <c r="G97" s="6"/>
    </row>
    <row r="99" ht="13.5">
      <c r="A99" s="5" t="s">
        <v>229</v>
      </c>
    </row>
    <row r="100" ht="13.5">
      <c r="A100" s="5"/>
    </row>
    <row r="101" ht="13.5">
      <c r="A101" s="5"/>
    </row>
  </sheetData>
  <sheetProtection/>
  <mergeCells count="1">
    <mergeCell ref="B4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MM. Muratore</dc:creator>
  <cp:keywords/>
  <dc:description/>
  <cp:lastModifiedBy>Pamela PP. Pintus</cp:lastModifiedBy>
  <cp:lastPrinted>2018-03-29T08:07:27Z</cp:lastPrinted>
  <dcterms:created xsi:type="dcterms:W3CDTF">2009-12-15T09:59:03Z</dcterms:created>
  <dcterms:modified xsi:type="dcterms:W3CDTF">2019-10-29T11:25:49Z</dcterms:modified>
  <cp:category/>
  <cp:version/>
  <cp:contentType/>
  <cp:contentStatus/>
</cp:coreProperties>
</file>