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85" yWindow="1125" windowWidth="4770" windowHeight="3870" tabRatio="599" firstSheet="24" activeTab="29"/>
  </bookViews>
  <sheets>
    <sheet name="Viaggi08-18" sheetId="58" r:id="rId1"/>
    <sheet name="Notti08-18" sheetId="59" r:id="rId2"/>
    <sheet name="Figura 1" sheetId="61" r:id="rId3"/>
    <sheet name="Figura 2" sheetId="86" r:id="rId4"/>
    <sheet name="Figura 3" sheetId="87" r:id="rId5"/>
    <sheet name="Figura 4 " sheetId="63" r:id="rId6"/>
    <sheet name="Figura 5" sheetId="64" r:id="rId7"/>
    <sheet name="Prospetto 1" sheetId="7" r:id="rId8"/>
    <sheet name="Prospetto 2" sheetId="20" r:id="rId9"/>
    <sheet name="Prospetto 3" sheetId="60" r:id="rId10"/>
    <sheet name="Prospetto 4 " sheetId="17" r:id="rId11"/>
    <sheet name="Prospetto 5" sheetId="18" r:id="rId12"/>
    <sheet name="Prospetto 6" sheetId="22" r:id="rId13"/>
    <sheet name="Prospetto 7" sheetId="23" r:id="rId14"/>
    <sheet name="Prospetto 8" sheetId="24" r:id="rId15"/>
    <sheet name="Prospetto 9" sheetId="25" r:id="rId16"/>
    <sheet name="Prospetto 10" sheetId="27" r:id="rId17"/>
    <sheet name="Prospetto 11" sheetId="28" r:id="rId18"/>
    <sheet name="Prospetto 12" sheetId="52" r:id="rId19"/>
    <sheet name="Prospetto 13" sheetId="30" r:id="rId20"/>
    <sheet name="Prospetto 14" sheetId="31" r:id="rId21"/>
    <sheet name="Prospetto 15" sheetId="32" r:id="rId22"/>
    <sheet name="Prospetto 16" sheetId="33" r:id="rId23"/>
    <sheet name="Prospetto 17" sheetId="36" r:id="rId24"/>
    <sheet name="Prospetto 18" sheetId="46" r:id="rId25"/>
    <sheet name="Prospetto 19" sheetId="55" r:id="rId26"/>
    <sheet name="Prospetto 20" sheetId="48" r:id="rId27"/>
    <sheet name="Prospetto 21" sheetId="50" r:id="rId28"/>
    <sheet name="Prospetto 22" sheetId="71" r:id="rId29"/>
    <sheet name="Prospetto 23" sheetId="39" r:id="rId30"/>
  </sheets>
  <externalReferences>
    <externalReference r:id="rId31"/>
  </externalReferences>
  <calcPr calcId="145621"/>
</workbook>
</file>

<file path=xl/calcChain.xml><?xml version="1.0" encoding="utf-8"?>
<calcChain xmlns="http://schemas.openxmlformats.org/spreadsheetml/2006/main">
  <c r="I13" i="39" l="1"/>
</calcChain>
</file>

<file path=xl/sharedStrings.xml><?xml version="1.0" encoding="utf-8"?>
<sst xmlns="http://schemas.openxmlformats.org/spreadsheetml/2006/main" count="705" uniqueCount="273">
  <si>
    <t>VIAGGI</t>
  </si>
  <si>
    <t>NOTTI</t>
  </si>
  <si>
    <t>Vacanza</t>
  </si>
  <si>
    <t>Totale</t>
  </si>
  <si>
    <t>TRIMESTRE</t>
  </si>
  <si>
    <t>ANNO</t>
  </si>
  <si>
    <t>Numero</t>
  </si>
  <si>
    <t>Comp.%</t>
  </si>
  <si>
    <t>MOTIVO DEL VIAGGIO DI LAVORO</t>
  </si>
  <si>
    <t>RIPARTIZIONE</t>
  </si>
  <si>
    <t>Centro</t>
  </si>
  <si>
    <t>Italia</t>
  </si>
  <si>
    <t>Provenienza</t>
  </si>
  <si>
    <t>Destinazione</t>
  </si>
  <si>
    <t>GENNAIO-MARZO</t>
  </si>
  <si>
    <t>APRILE –GIUGNO</t>
  </si>
  <si>
    <t>LUGLIO-SETTEMBRE</t>
  </si>
  <si>
    <t>OTTOBRE-DICEMBRE</t>
  </si>
  <si>
    <t>Almeno una vacanza</t>
  </si>
  <si>
    <t>Almeno un viaggio di lavoro</t>
  </si>
  <si>
    <t>Almeno un viaggio</t>
  </si>
  <si>
    <t>SESSO</t>
  </si>
  <si>
    <t xml:space="preserve">Maschi </t>
  </si>
  <si>
    <t xml:space="preserve">Femmine </t>
  </si>
  <si>
    <t>CLASSE DI ETÀ</t>
  </si>
  <si>
    <t>0-14 anni</t>
  </si>
  <si>
    <t>15-24 anni</t>
  </si>
  <si>
    <t xml:space="preserve">65 anni e più </t>
  </si>
  <si>
    <t>RIPARTIZIONE DI RESIDENZA</t>
  </si>
  <si>
    <t>Per 100 residenti</t>
  </si>
  <si>
    <t>Estero</t>
  </si>
  <si>
    <t xml:space="preserve">      Nord</t>
  </si>
  <si>
    <t xml:space="preserve">     Centro</t>
  </si>
  <si>
    <t xml:space="preserve">     Mezzogiorno</t>
  </si>
  <si>
    <t xml:space="preserve">     Paesi UE</t>
  </si>
  <si>
    <t xml:space="preserve">    Altri paesi europei</t>
  </si>
  <si>
    <t xml:space="preserve">    Resto del mondo</t>
  </si>
  <si>
    <t>Resto del Mondo</t>
  </si>
  <si>
    <t>STRUTTURA COLLETTIVA</t>
  </si>
  <si>
    <t>di cui ALBERGO</t>
  </si>
  <si>
    <t>ALLOGGIO PRIVATO</t>
  </si>
  <si>
    <t>TIPO DI ALLOGGIO</t>
  </si>
  <si>
    <t>Strutture ricettive collettive</t>
  </si>
  <si>
    <t>Alloggi privati</t>
  </si>
  <si>
    <t xml:space="preserve">              di cui alberghi</t>
  </si>
  <si>
    <t xml:space="preserve">              di cui abitazioni parenti/amici</t>
  </si>
  <si>
    <t>TIPOLOGIA DEL VIAGGIO</t>
  </si>
  <si>
    <t>DESTINAZIONE</t>
  </si>
  <si>
    <t xml:space="preserve">    Abitazione di proprietà</t>
  </si>
  <si>
    <t xml:space="preserve">    Abitazioni di parenti e/o amici</t>
  </si>
  <si>
    <t xml:space="preserve">    Altri alloggi privati</t>
  </si>
  <si>
    <t>ORGANIZZAZIONE DEL VIAGGIO</t>
  </si>
  <si>
    <t>Prenotazione diretta</t>
  </si>
  <si>
    <t>Prenotazione presso agenzia</t>
  </si>
  <si>
    <t>Nessuna prenotazione</t>
  </si>
  <si>
    <t>Non sa/non risponde</t>
  </si>
  <si>
    <t>MOTIVO</t>
  </si>
  <si>
    <t>MEZZO DI TRASPORTO</t>
  </si>
  <si>
    <t>Aereo</t>
  </si>
  <si>
    <t>Treno</t>
  </si>
  <si>
    <t>Nave</t>
  </si>
  <si>
    <t>Auto</t>
  </si>
  <si>
    <t>Pullman</t>
  </si>
  <si>
    <t>Camper, autocaravan</t>
  </si>
  <si>
    <t>Altro</t>
  </si>
  <si>
    <t>ITALIA</t>
  </si>
  <si>
    <t xml:space="preserve">PROSPETTO 1.VIAGGI E NOTTI PER TIPOLOGIA DEL VIAGGIO. </t>
  </si>
  <si>
    <t>VACANZA</t>
  </si>
  <si>
    <t>LAVORO</t>
  </si>
  <si>
    <t>TOTALE VIAGGI</t>
  </si>
  <si>
    <t>1-3 NOTTI</t>
  </si>
  <si>
    <t>4 o più NOTTI</t>
  </si>
  <si>
    <t>TOTALE VACANZE</t>
  </si>
  <si>
    <t>4 O PIU' NOTTI</t>
  </si>
  <si>
    <t>TOTALE</t>
  </si>
  <si>
    <t>Gennaio-Marzo</t>
  </si>
  <si>
    <t>Aprile-Giugno</t>
  </si>
  <si>
    <t>Luglio-Settembre</t>
  </si>
  <si>
    <t>Ottobre-Dicembre</t>
  </si>
  <si>
    <t>(valore medio dei 4 trimestri)</t>
  </si>
  <si>
    <t xml:space="preserve">POPOLAZIONE RESIDENTE </t>
  </si>
  <si>
    <t xml:space="preserve">PERSONE CHE HANNO VIAGGIATO                           </t>
  </si>
  <si>
    <t>PER VACANZA</t>
  </si>
  <si>
    <t>PER LAVORO</t>
  </si>
  <si>
    <t>TOTALE PERSONE</t>
  </si>
  <si>
    <t>totale</t>
  </si>
  <si>
    <t>VACANZA 1-3 NOTTI</t>
  </si>
  <si>
    <t>VACANZA 4 O PIU' NOTTI</t>
  </si>
  <si>
    <t>TOTALE NOTTI</t>
  </si>
  <si>
    <t>ESTERO</t>
  </si>
  <si>
    <r>
      <t xml:space="preserve">ITALIA </t>
    </r>
    <r>
      <rPr>
        <i/>
        <sz val="9"/>
        <rFont val="Arial Narrow"/>
        <family val="2"/>
      </rPr>
      <t>(per 100 viaggi dello stesso tipo effettuati in Italia)</t>
    </r>
  </si>
  <si>
    <r>
      <t xml:space="preserve">ESTERO </t>
    </r>
    <r>
      <rPr>
        <i/>
        <sz val="9"/>
        <rFont val="Arial Narrow"/>
        <family val="2"/>
      </rPr>
      <t>(per 100 viaggi dello stesso tipo effettuati all'estero)</t>
    </r>
  </si>
  <si>
    <t>Dati provvisori.</t>
  </si>
  <si>
    <t xml:space="preserve">                                                                                                                    </t>
  </si>
  <si>
    <t xml:space="preserve">                                                                                              </t>
  </si>
  <si>
    <t>ANNI</t>
  </si>
  <si>
    <t>VIAGGI ABITUALI</t>
  </si>
  <si>
    <t>VIAGGI NON ABITUALI</t>
  </si>
  <si>
    <t>Lavoro</t>
  </si>
  <si>
    <t xml:space="preserve">Comp.% </t>
  </si>
  <si>
    <t>PROSPETTO 8.PERSONE CHE HANNO FATTO ALMENO UN VIAGGIO DISTINTE PER TRIMESTRE, TIPOLOGIA DEL VIAGGIO, SESSO, ETÀ E RIPARTIZIONE DI RESIDENZA.</t>
  </si>
  <si>
    <t>TOTALE      (ABITUALI E NON ABITUALI)</t>
  </si>
  <si>
    <t xml:space="preserve">Lombardia              </t>
  </si>
  <si>
    <t xml:space="preserve">Puglia                 </t>
  </si>
  <si>
    <t xml:space="preserve">Toscana                </t>
  </si>
  <si>
    <t xml:space="preserve">Lazio                  </t>
  </si>
  <si>
    <t xml:space="preserve">Emilia-Romagna         </t>
  </si>
  <si>
    <t xml:space="preserve">Veneto                 </t>
  </si>
  <si>
    <t xml:space="preserve">Francia                </t>
  </si>
  <si>
    <t xml:space="preserve">Germania               </t>
  </si>
  <si>
    <t xml:space="preserve">Regno Unito            </t>
  </si>
  <si>
    <t xml:space="preserve">Croazia                </t>
  </si>
  <si>
    <t xml:space="preserve">U.S.A.                 </t>
  </si>
  <si>
    <t xml:space="preserve">NUMERO DI CARATTERISTICHE DEL LUOGO </t>
  </si>
  <si>
    <t>TOTALE VIAGGI DI PIACERE/SVAGO</t>
  </si>
  <si>
    <t xml:space="preserve">3 o più </t>
  </si>
  <si>
    <t xml:space="preserve">Dati provvisori </t>
  </si>
  <si>
    <t xml:space="preserve">TIPO DI LUOGO </t>
  </si>
  <si>
    <t xml:space="preserve">Mare, crociera </t>
  </si>
  <si>
    <t>Montagna, collina, altopiani</t>
  </si>
  <si>
    <t>Città</t>
  </si>
  <si>
    <t>Campagna, laghi, fiumi</t>
  </si>
  <si>
    <t>ESCURSIONI</t>
  </si>
  <si>
    <t>TOTALE ESCURSIONI</t>
  </si>
  <si>
    <t>MOTIVO DELL'ESCURSIONE</t>
  </si>
  <si>
    <t xml:space="preserve">        </t>
  </si>
  <si>
    <t xml:space="preserve">Trentino-A.Adige/Südtirol    </t>
  </si>
  <si>
    <t xml:space="preserve">Campania               </t>
  </si>
  <si>
    <r>
      <t>Europa</t>
    </r>
    <r>
      <rPr>
        <b/>
        <sz val="9"/>
        <color indexed="8"/>
        <rFont val="Arial Narrow"/>
        <family val="2"/>
      </rPr>
      <t xml:space="preserve">                 </t>
    </r>
  </si>
  <si>
    <t xml:space="preserve">Altro  motivo  (a)                                  </t>
  </si>
  <si>
    <t>(a) Include: visite  mediche, cure termali e trattamenti di salute con e senza prescrizione medica, accompagnare un familiare/parente/amico, ecc.</t>
  </si>
  <si>
    <t>PROSPETTO 4.VIAGGI PER TIPOLOGIA DEL VIAGGIO E TRIMESTRE</t>
  </si>
  <si>
    <t>PROSPETTO 5. NOTTI PER TIPOLOGIA DEL VIAGGIO E TRIMESTRE</t>
  </si>
  <si>
    <t>PROSPETTO 6. DURATA MEDIA DEL VIAGGIO PER TRIMESTRE E TIPOLOGIA DEL VIAGGIO</t>
  </si>
  <si>
    <t>PROSPETTO 7.  POPOLAZIONE RESIDENTE PER VIAGGI E PER RIPARTIZIONE GEOGRAFICA</t>
  </si>
  <si>
    <t>PROSPETTO 9. PERSONE CHE HANNO EFFETTUATO ALMENO UN VIAGGIO DISTINTE PER TIPOLOGIA DEL VIAGGIO E TRIMESTRE</t>
  </si>
  <si>
    <t>Dati provvisori</t>
  </si>
  <si>
    <t>Nord-Ovest</t>
  </si>
  <si>
    <t>Nord-Est</t>
  </si>
  <si>
    <t>Sud</t>
  </si>
  <si>
    <t>Isole</t>
  </si>
  <si>
    <t xml:space="preserve">Austria                </t>
  </si>
  <si>
    <t>25-34 anni</t>
  </si>
  <si>
    <t>35-44 anni</t>
  </si>
  <si>
    <t>45-54 anni</t>
  </si>
  <si>
    <t xml:space="preserve">55-64 anni </t>
  </si>
  <si>
    <t>TIPOLOGIA DELLA VACANZA</t>
  </si>
  <si>
    <t>1-3 notti</t>
  </si>
  <si>
    <t xml:space="preserve"> 4 o più notti</t>
  </si>
  <si>
    <t xml:space="preserve">Totale </t>
  </si>
  <si>
    <t xml:space="preserve">Divertimento, riposo o relax                </t>
  </si>
  <si>
    <t xml:space="preserve">Bellezze naturali del luogo         </t>
  </si>
  <si>
    <t xml:space="preserve">Vacanza sport                                </t>
  </si>
  <si>
    <t xml:space="preserve">Altra attività (a)           </t>
  </si>
  <si>
    <t xml:space="preserve">Vacanza sport                    </t>
  </si>
  <si>
    <t xml:space="preserve">Totale                                          </t>
  </si>
  <si>
    <t>(-) L’informazione non viene rilevata.</t>
  </si>
  <si>
    <t>(..) Dato statisticamente non significativo</t>
  </si>
  <si>
    <t xml:space="preserve">di cui CASA/STANZA IN AFFITTO </t>
  </si>
  <si>
    <t xml:space="preserve">              di cui casa/stanza in affitto</t>
  </si>
  <si>
    <t xml:space="preserve">    Albergo </t>
  </si>
  <si>
    <t xml:space="preserve">    Altre strutture collettive </t>
  </si>
  <si>
    <t xml:space="preserve">    Abitazione/stanze in affitto </t>
  </si>
  <si>
    <t xml:space="preserve">    Abitazione/stanze in affitto</t>
  </si>
  <si>
    <t xml:space="preserve">Piemonte               </t>
  </si>
  <si>
    <t xml:space="preserve">Grecia                 </t>
  </si>
  <si>
    <t xml:space="preserve">Liguria                </t>
  </si>
  <si>
    <t>2008</t>
  </si>
  <si>
    <t>2009</t>
  </si>
  <si>
    <t>2010</t>
  </si>
  <si>
    <t>2011</t>
  </si>
  <si>
    <t>2012</t>
  </si>
  <si>
    <t>2013</t>
  </si>
  <si>
    <r>
      <t xml:space="preserve">VACANZA 1-3 NOTTI IN ITALIA </t>
    </r>
    <r>
      <rPr>
        <b/>
        <i/>
        <sz val="9"/>
        <rFont val="Arial Narrow"/>
        <family val="2"/>
      </rPr>
      <t>(per 100 viaggi dello stesso tipo effettuati in Italia)</t>
    </r>
  </si>
  <si>
    <r>
      <t xml:space="preserve">VACANZA DI 4 O PIU' NOTTI IN ITALIA </t>
    </r>
    <r>
      <rPr>
        <b/>
        <i/>
        <sz val="9"/>
        <rFont val="Arial Narrow"/>
        <family val="2"/>
      </rPr>
      <t>(per 100 viaggi dello stesso tipo effettuati in Italia)</t>
    </r>
  </si>
  <si>
    <r>
      <t xml:space="preserve">VACANZA ALL'ESTERO </t>
    </r>
    <r>
      <rPr>
        <b/>
        <i/>
        <sz val="9"/>
        <rFont val="Arial Narrow"/>
        <family val="2"/>
      </rPr>
      <t>(per 100 viaggi di vacanza effettuati all'estero)</t>
    </r>
  </si>
  <si>
    <t>PROSPETTO 2. DURATA MEDIA DEI SOGGIORNI PER TIPOLOGIA DEL VIAGGIO</t>
  </si>
  <si>
    <t xml:space="preserve">Ottobre-Dicembre </t>
  </si>
  <si>
    <t>PROSPETTO 3. GRADUATORIA DEI PRINCIPALI MOTIVI DEI VIAGGI DI LAVORO</t>
  </si>
  <si>
    <t>-</t>
  </si>
  <si>
    <t>Dati  provvisori.</t>
  </si>
  <si>
    <t>PROSPETTO 13. VIAGGI PER TIPO DI ALLOGGIO E DESTINAZIONE PRINCIPALE.</t>
  </si>
  <si>
    <t>PROSPETTO 14. NOTTI PER TIPOLOGIA DEL VIAGGIO, DESTINAZIONE PRINCIPALE E TIPO DI ALLOGGIO.</t>
  </si>
  <si>
    <t>PROSPETTO 15.  VIAGGI PER TIPOLOGIA E PER TIPO DI ALLOGGIO.</t>
  </si>
  <si>
    <t xml:space="preserve">PROSPETTO 16. VIAGGI PER TIPOLOGIA E PER ORGANIZZAZIONE DEL VIAGGIO. </t>
  </si>
  <si>
    <r>
      <t>PROSPETTO 18. VIAGGI DI PIACERE/SVAGO PER NUMERO DI CARATTERISTICHE DEL LUOGO E DESTINAZIONE PRINCIPALE</t>
    </r>
    <r>
      <rPr>
        <sz val="9.5"/>
        <rFont val="Arial Narrow"/>
        <family val="2"/>
      </rPr>
      <t>.</t>
    </r>
  </si>
  <si>
    <t>PROSPETTO 19. VIAGGI DI PIACERE/SVAGO PER TIPO PREVALENTE DI ATTIVITÀ SVOLTA E TRIMESTRE</t>
  </si>
  <si>
    <t xml:space="preserve">PROSPETTO 12. GRADUATORIA DELLE PRINCIPALI DESTINAZIONI DEI VIAGGI DI VACANZA PER TRIMESTRE. </t>
  </si>
  <si>
    <t xml:space="preserve">Trentino-Alto Adige    </t>
  </si>
  <si>
    <t xml:space="preserve">Sicilia                </t>
  </si>
  <si>
    <t xml:space="preserve">Spagna, Canarie Isole  </t>
  </si>
  <si>
    <t xml:space="preserve">Svizzera               </t>
  </si>
  <si>
    <t xml:space="preserve">Romania                </t>
  </si>
  <si>
    <t xml:space="preserve">PROSPETTO 17. VIAGGI PER TIPOLOGIA E PER MEZZO DI TRASPORTO. </t>
  </si>
  <si>
    <t xml:space="preserve">PROSPETTO 10. VIAGGI PER TIPOLOGIA E DESTINAZIONE PRINCIPALE. </t>
  </si>
  <si>
    <t>..</t>
  </si>
  <si>
    <t>Rappresentanza, vendita, installazione, riparazione, ecc.</t>
  </si>
  <si>
    <t>OTTOBRE-DICEMBRE (a)</t>
  </si>
  <si>
    <t>Nord-ovest</t>
  </si>
  <si>
    <t xml:space="preserve">Nord-est </t>
  </si>
  <si>
    <t xml:space="preserve">Centro </t>
  </si>
  <si>
    <t xml:space="preserve">Sud </t>
  </si>
  <si>
    <t>TRIMESTRE (a)</t>
  </si>
  <si>
    <t xml:space="preserve">PROSPETTO 11.  GRADUATORIA DELLE PRINCIPALI DESTINAZIONI PER TIPOLOGIA DEL VIAGGIO. </t>
  </si>
  <si>
    <t>22 o più notti</t>
  </si>
  <si>
    <t>4-7 notti</t>
  </si>
  <si>
    <t>8-14 notti</t>
  </si>
  <si>
    <t>15-21 notti</t>
  </si>
  <si>
    <t>FIGURA 1. VIAGGI PER TIPO - Anni 2008-2018, valori in migliaia</t>
  </si>
  <si>
    <t>Dati 2018 provvisori.</t>
  </si>
  <si>
    <t>FIGURA 2. NOTTI PER TIPO - Anni 2008-2018, valori in migliaia</t>
  </si>
  <si>
    <t>Anni 2016-2018, valori in migliaia e composizioni percentuali</t>
  </si>
  <si>
    <t>Anni 2016-2018, numero medio di pernottamenti</t>
  </si>
  <si>
    <t>Anni 2017 e 2018, composizioni percentuali</t>
  </si>
  <si>
    <t>Anni 2017 e 2018, valori in migliaia e composizioni percentuali</t>
  </si>
  <si>
    <t>Anni 2017 e 2018, numero medio di pernottamenti</t>
  </si>
  <si>
    <t xml:space="preserve">Anni 2017 e 2018, composizioni percentuali </t>
  </si>
  <si>
    <r>
      <t xml:space="preserve"> Anno 2018, valori </t>
    </r>
    <r>
      <rPr>
        <sz val="9"/>
        <rFont val="Arial"/>
        <family val="2"/>
      </rPr>
      <t>per 100 residenti con le stesse caratteristiche</t>
    </r>
  </si>
  <si>
    <t>Anni 2017 e 2018, valori in migliaia e per 100 residenti</t>
  </si>
  <si>
    <t>(a) Le stime sui turisti per il quarto trimestre 2018 si basano su dati non ancora completi.</t>
  </si>
  <si>
    <t xml:space="preserve">Anno 2018, composizioni percentuali </t>
  </si>
  <si>
    <t>Anno 2018, composizioni percentuali</t>
  </si>
  <si>
    <t xml:space="preserve"> Anno 2018, per 100 viaggi nella stessa destinazione</t>
  </si>
  <si>
    <t>Anno 2018, per 100 viaggi nella stessa destinazione</t>
  </si>
  <si>
    <t>Anni 2017 e 2018, composizione percentuale</t>
  </si>
  <si>
    <t xml:space="preserve">Abruzzo                </t>
  </si>
  <si>
    <t xml:space="preserve">Calabria               </t>
  </si>
  <si>
    <t xml:space="preserve">Albania                </t>
  </si>
  <si>
    <t xml:space="preserve">Totale                                                    </t>
  </si>
  <si>
    <t>Totale Viaggi</t>
  </si>
  <si>
    <t>Viaggi prenotati tramite internet</t>
  </si>
  <si>
    <t>Solo alloggio</t>
  </si>
  <si>
    <t>Solo trasporto</t>
  </si>
  <si>
    <t>Alloggio e trasporto</t>
  </si>
  <si>
    <t xml:space="preserve">Riunione d'affari                            </t>
  </si>
  <si>
    <t xml:space="preserve">Congresso, convegno, seminario, ecc.         </t>
  </si>
  <si>
    <t xml:space="preserve">Missione di lavoro o militare                </t>
  </si>
  <si>
    <t xml:space="preserve">Fiera, mostra, esposizione                   </t>
  </si>
  <si>
    <t xml:space="preserve">Docenza                                      </t>
  </si>
  <si>
    <t xml:space="preserve">Polonia                </t>
  </si>
  <si>
    <t xml:space="preserve">Belgio                 </t>
  </si>
  <si>
    <t xml:space="preserve">Spagna </t>
  </si>
  <si>
    <t xml:space="preserve">Spagna  </t>
  </si>
  <si>
    <t>Spagna</t>
  </si>
  <si>
    <t>Anni 2014 e 2018, composizioni percentuali</t>
  </si>
  <si>
    <t>Vacanza  di 1-3 notti</t>
  </si>
  <si>
    <t>Vacanza di 4 notti o più</t>
  </si>
  <si>
    <t>Vacanze</t>
  </si>
  <si>
    <t xml:space="preserve">                                                                                                              </t>
  </si>
  <si>
    <t>Attività culturali</t>
  </si>
  <si>
    <t xml:space="preserve">Gennaio-Marzo </t>
  </si>
  <si>
    <t xml:space="preserve">Divertimento, riposo               </t>
  </si>
  <si>
    <t>Attività culturale</t>
  </si>
  <si>
    <t>Altra attività (a)</t>
  </si>
  <si>
    <t>Piacere, svago, vacanza</t>
  </si>
  <si>
    <t>Visita a parenti e/o amici</t>
  </si>
  <si>
    <t>Shopping</t>
  </si>
  <si>
    <t xml:space="preserve">Formazione/Cultura </t>
  </si>
  <si>
    <t xml:space="preserve">Motivi di lavoro </t>
  </si>
  <si>
    <t xml:space="preserve">Motivi religiosi, pellegrinaggio </t>
  </si>
  <si>
    <t>(a) Include trattamenti di salute/benessere senza prescrizione medica, shopping, vacanza studio, pratica di hobby, manifestazioni sportive, parchi, volontariato</t>
  </si>
  <si>
    <t>FIGURA 1. VIAGGI DI VACANZA DI 4 O PIÙ NOTTI PER CLASSE DI DURATA E TRIMESTRE</t>
  </si>
  <si>
    <t xml:space="preserve">FIGURA 2. VIAGGI IN ITALIA PER REGIONE DI DESTINAZIONE </t>
  </si>
  <si>
    <t>FIGURA 3. VIAGGI PRENOTATI TRAMITE INTERNET PER TIPOLOGIA DEL VIAGGIO</t>
  </si>
  <si>
    <t>FIGURA 4 - VACANZE DI PIACERE/SVAGO PER TIPO DI LUOGO E DESTINAZIONE PRINCIPALE</t>
  </si>
  <si>
    <t>FIGURA 5. VIAGGI DI PIACERE/SVAGO PER TIPOLOGIA, DESTINAZIONE PRINCIPALE E TIPO PREVALENTE DI ATTIVITÀ SVOLTA.</t>
  </si>
  <si>
    <t>PROSPETTO 20. ESCURSIONI PER TRIMESTRE</t>
  </si>
  <si>
    <t>PROSPETTO 21. ESCURSIONI PER MOTIVO PREVALENTE</t>
  </si>
  <si>
    <r>
      <t xml:space="preserve">PROSPETTO 22. VIAGGI CON PRENOTAZIONE DELL’ALLOGGIO E DEL TRASPORTO TRAMITE INTERNET. </t>
    </r>
    <r>
      <rPr>
        <sz val="9.5"/>
        <rFont val="Arial Narrow"/>
        <family val="2"/>
      </rPr>
      <t>Anno 2018, composizioni percentuali.</t>
    </r>
  </si>
  <si>
    <t>PROSPETTO 23. VIAGGI E NOTTI ABITUALI PER TIPOLOGIA DEL VIAGGIO, VIAGGI NON ABITUALI E TOTALE</t>
  </si>
  <si>
    <t>(per 100 residenti.                    Valore medio dei 4 trimestri) (a)</t>
  </si>
  <si>
    <t>VIAGGI MEDI PRO-CAPITE (b)</t>
  </si>
  <si>
    <t>(b) Il numero di viaggi medi pro-capite è calcolato rapportando il numero dei viaggi effettuati nell’anno alla popolazione residente (valore medio dei 4 trimestri)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</si>
</sst>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8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indexed="9"/>
      <name val="Arial Narrow"/>
      <family val="2"/>
    </font>
    <font>
      <b/>
      <sz val="10"/>
      <color indexed="23"/>
      <name val="Arial Narrow"/>
      <family val="2"/>
    </font>
    <font>
      <sz val="9.5"/>
      <name val="Arial Narrow"/>
      <family val="2"/>
    </font>
    <font>
      <i/>
      <sz val="9"/>
      <name val="Arial Narrow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color indexed="8"/>
      <name val="Arial Narrow"/>
      <family val="2"/>
    </font>
    <font>
      <sz val="8"/>
      <name val="Arial Narrow"/>
      <family val="2"/>
    </font>
    <font>
      <b/>
      <i/>
      <sz val="9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80808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10"/>
      <name val="Arial"/>
      <family val="2"/>
    </font>
    <font>
      <sz val="7.5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4" applyNumberFormat="0" applyAlignment="0" applyProtection="0"/>
    <xf numFmtId="0" fontId="27" fillId="0" borderId="5" applyNumberFormat="0" applyFill="0" applyAlignment="0" applyProtection="0"/>
    <xf numFmtId="0" fontId="28" fillId="21" borderId="6" applyNumberForma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9" fillId="28" borderId="4" applyNumberFormat="0" applyAlignment="0" applyProtection="0"/>
    <xf numFmtId="0" fontId="30" fillId="29" borderId="0" applyNumberFormat="0" applyBorder="0" applyAlignment="0" applyProtection="0"/>
    <xf numFmtId="0" fontId="17" fillId="0" borderId="0"/>
    <xf numFmtId="0" fontId="24" fillId="0" borderId="0"/>
    <xf numFmtId="0" fontId="24" fillId="30" borderId="7" applyNumberFormat="0" applyFont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31" borderId="0" applyNumberFormat="0" applyBorder="0" applyAlignment="0" applyProtection="0"/>
    <xf numFmtId="0" fontId="40" fillId="32" borderId="0" applyNumberFormat="0" applyBorder="0" applyAlignment="0" applyProtection="0"/>
    <xf numFmtId="0" fontId="3" fillId="0" borderId="0"/>
    <xf numFmtId="0" fontId="2" fillId="0" borderId="0"/>
    <xf numFmtId="0" fontId="1" fillId="0" borderId="0"/>
    <xf numFmtId="0" fontId="1" fillId="30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320">
    <xf numFmtId="0" fontId="0" fillId="0" borderId="0" xfId="0"/>
    <xf numFmtId="3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10" fillId="0" borderId="1" xfId="0" applyFont="1" applyBorder="1"/>
    <xf numFmtId="0" fontId="12" fillId="0" borderId="0" xfId="0" applyFont="1"/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 wrapText="1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165" fontId="12" fillId="0" borderId="0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vertical="center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3" fontId="12" fillId="0" borderId="2" xfId="0" applyNumberFormat="1" applyFont="1" applyFill="1" applyBorder="1" applyAlignment="1">
      <alignment vertical="center"/>
    </xf>
    <xf numFmtId="165" fontId="12" fillId="0" borderId="2" xfId="0" applyNumberFormat="1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2" fillId="0" borderId="2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2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wrapText="1"/>
    </xf>
    <xf numFmtId="0" fontId="16" fillId="0" borderId="2" xfId="0" applyFont="1" applyBorder="1" applyAlignment="1">
      <alignment horizontal="left" vertical="top" wrapText="1"/>
    </xf>
    <xf numFmtId="164" fontId="5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12" fillId="0" borderId="2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vertical="center"/>
    </xf>
    <xf numFmtId="164" fontId="11" fillId="0" borderId="2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left" vertical="top" wrapText="1"/>
    </xf>
    <xf numFmtId="164" fontId="12" fillId="0" borderId="2" xfId="0" applyNumberFormat="1" applyFont="1" applyBorder="1" applyAlignment="1">
      <alignment horizontal="left" vertical="top" wrapText="1"/>
    </xf>
    <xf numFmtId="164" fontId="12" fillId="0" borderId="2" xfId="0" applyNumberFormat="1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164" fontId="11" fillId="0" borderId="2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horizontal="left" vertical="top" wrapText="1"/>
    </xf>
    <xf numFmtId="164" fontId="11" fillId="0" borderId="3" xfId="0" applyNumberFormat="1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164" fontId="12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164" fontId="16" fillId="0" borderId="2" xfId="0" applyNumberFormat="1" applyFont="1" applyFill="1" applyBorder="1" applyAlignment="1">
      <alignment horizontal="left" vertical="top" wrapText="1"/>
    </xf>
    <xf numFmtId="164" fontId="12" fillId="0" borderId="2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left" vertical="top" wrapText="1"/>
    </xf>
    <xf numFmtId="164" fontId="0" fillId="0" borderId="0" xfId="0" applyNumberFormat="1"/>
    <xf numFmtId="165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12" fillId="0" borderId="2" xfId="0" applyFont="1" applyFill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/>
    <xf numFmtId="0" fontId="0" fillId="0" borderId="0" xfId="0" applyBorder="1"/>
    <xf numFmtId="164" fontId="11" fillId="0" borderId="2" xfId="0" applyNumberFormat="1" applyFont="1" applyFill="1" applyBorder="1" applyAlignment="1">
      <alignment vertical="center"/>
    </xf>
    <xf numFmtId="0" fontId="0" fillId="0" borderId="0" xfId="0" applyFill="1"/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 wrapText="1"/>
    </xf>
    <xf numFmtId="165" fontId="12" fillId="0" borderId="0" xfId="0" applyNumberFormat="1" applyFont="1" applyFill="1" applyBorder="1" applyAlignment="1">
      <alignment vertical="center"/>
    </xf>
    <xf numFmtId="0" fontId="14" fillId="0" borderId="0" xfId="0" applyFont="1" applyAlignment="1"/>
    <xf numFmtId="0" fontId="12" fillId="0" borderId="2" xfId="0" applyFont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6" fillId="33" borderId="0" xfId="0" applyFont="1" applyFill="1" applyAlignment="1">
      <alignment vertical="center"/>
    </xf>
    <xf numFmtId="0" fontId="12" fillId="33" borderId="0" xfId="0" applyFont="1" applyFill="1" applyAlignment="1">
      <alignment vertical="center"/>
    </xf>
    <xf numFmtId="165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4" fillId="0" borderId="0" xfId="30" applyFont="1"/>
    <xf numFmtId="0" fontId="5" fillId="0" borderId="0" xfId="30" applyFont="1" applyAlignment="1">
      <alignment vertical="center"/>
    </xf>
    <xf numFmtId="0" fontId="6" fillId="0" borderId="0" xfId="30" applyFont="1" applyAlignment="1">
      <alignment vertical="center"/>
    </xf>
    <xf numFmtId="0" fontId="17" fillId="0" borderId="0" xfId="30"/>
    <xf numFmtId="0" fontId="6" fillId="0" borderId="0" xfId="30" applyFont="1" applyAlignment="1">
      <alignment horizontal="right" vertical="center"/>
    </xf>
    <xf numFmtId="0" fontId="12" fillId="0" borderId="2" xfId="30" applyFont="1" applyBorder="1" applyAlignment="1">
      <alignment horizontal="right" vertical="center" wrapText="1"/>
    </xf>
    <xf numFmtId="0" fontId="12" fillId="0" borderId="2" xfId="30" applyFont="1" applyBorder="1" applyAlignment="1">
      <alignment vertical="center" wrapText="1"/>
    </xf>
    <xf numFmtId="0" fontId="12" fillId="0" borderId="1" xfId="30" applyFont="1" applyBorder="1" applyAlignment="1">
      <alignment vertical="center" wrapText="1"/>
    </xf>
    <xf numFmtId="0" fontId="11" fillId="0" borderId="2" xfId="30" applyFont="1" applyBorder="1" applyAlignment="1">
      <alignment horizontal="left" vertical="center" wrapText="1"/>
    </xf>
    <xf numFmtId="0" fontId="5" fillId="0" borderId="1" xfId="30" applyFont="1" applyBorder="1" applyAlignment="1">
      <alignment horizontal="right" vertical="center"/>
    </xf>
    <xf numFmtId="0" fontId="11" fillId="0" borderId="1" xfId="30" applyFont="1" applyBorder="1" applyAlignment="1">
      <alignment horizontal="left" vertical="center" wrapText="1"/>
    </xf>
    <xf numFmtId="0" fontId="12" fillId="0" borderId="2" xfId="30" applyFont="1" applyBorder="1" applyAlignment="1">
      <alignment horizontal="left" vertical="center" wrapText="1"/>
    </xf>
    <xf numFmtId="0" fontId="12" fillId="0" borderId="0" xfId="30" applyFont="1" applyBorder="1" applyAlignment="1">
      <alignment horizontal="left" vertical="center" wrapText="1"/>
    </xf>
    <xf numFmtId="0" fontId="4" fillId="0" borderId="0" xfId="3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12" fillId="33" borderId="0" xfId="0" applyFont="1" applyFill="1" applyBorder="1" applyAlignment="1">
      <alignment horizontal="left" vertical="center"/>
    </xf>
    <xf numFmtId="0" fontId="12" fillId="33" borderId="0" xfId="0" applyFont="1" applyFill="1"/>
    <xf numFmtId="165" fontId="11" fillId="0" borderId="0" xfId="0" applyNumberFormat="1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17" fontId="17" fillId="0" borderId="0" xfId="30" applyNumberFormat="1"/>
    <xf numFmtId="164" fontId="17" fillId="0" borderId="0" xfId="30" applyNumberFormat="1"/>
    <xf numFmtId="0" fontId="41" fillId="0" borderId="0" xfId="30" applyFont="1" applyAlignment="1">
      <alignment vertical="center"/>
    </xf>
    <xf numFmtId="0" fontId="12" fillId="0" borderId="0" xfId="30" applyFont="1" applyFill="1" applyAlignment="1">
      <alignment horizontal="left"/>
    </xf>
    <xf numFmtId="0" fontId="11" fillId="0" borderId="2" xfId="30" applyFont="1" applyBorder="1"/>
    <xf numFmtId="0" fontId="17" fillId="0" borderId="0" xfId="30" applyBorder="1"/>
    <xf numFmtId="0" fontId="12" fillId="0" borderId="2" xfId="30" applyFont="1" applyBorder="1"/>
    <xf numFmtId="0" fontId="12" fillId="0" borderId="2" xfId="30" applyFont="1" applyBorder="1" applyAlignment="1">
      <alignment horizontal="left"/>
    </xf>
    <xf numFmtId="0" fontId="11" fillId="0" borderId="2" xfId="30" applyFont="1" applyBorder="1" applyAlignment="1">
      <alignment horizontal="center"/>
    </xf>
    <xf numFmtId="0" fontId="12" fillId="0" borderId="2" xfId="30" applyFont="1" applyBorder="1" applyAlignment="1">
      <alignment horizontal="right"/>
    </xf>
    <xf numFmtId="0" fontId="11" fillId="0" borderId="2" xfId="30" applyFont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44"/>
    <xf numFmtId="0" fontId="11" fillId="0" borderId="1" xfId="44" applyFont="1" applyFill="1" applyBorder="1" applyAlignment="1">
      <alignment horizontal="left" vertical="center" wrapText="1"/>
    </xf>
    <xf numFmtId="0" fontId="12" fillId="0" borderId="2" xfId="44" applyFont="1" applyBorder="1" applyAlignment="1">
      <alignment horizontal="left" vertical="center" wrapText="1"/>
    </xf>
    <xf numFmtId="0" fontId="12" fillId="0" borderId="2" xfId="44" applyFont="1" applyBorder="1" applyAlignment="1">
      <alignment vertical="center" wrapText="1"/>
    </xf>
    <xf numFmtId="0" fontId="15" fillId="0" borderId="0" xfId="44" applyFont="1"/>
    <xf numFmtId="0" fontId="14" fillId="0" borderId="0" xfId="44" applyFont="1"/>
    <xf numFmtId="0" fontId="11" fillId="0" borderId="2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2" fillId="0" borderId="0" xfId="45"/>
    <xf numFmtId="0" fontId="14" fillId="0" borderId="0" xfId="45" applyFont="1" applyAlignment="1"/>
    <xf numFmtId="0" fontId="2" fillId="0" borderId="0" xfId="45" applyFill="1"/>
    <xf numFmtId="0" fontId="15" fillId="0" borderId="0" xfId="45" applyFont="1"/>
    <xf numFmtId="0" fontId="12" fillId="0" borderId="0" xfId="30" applyFont="1" applyBorder="1" applyAlignment="1">
      <alignment horizontal="right" vertical="center" wrapText="1"/>
    </xf>
    <xf numFmtId="0" fontId="12" fillId="0" borderId="0" xfId="30" applyFont="1" applyBorder="1" applyAlignment="1">
      <alignment vertical="center" wrapText="1"/>
    </xf>
    <xf numFmtId="164" fontId="12" fillId="0" borderId="0" xfId="45" applyNumberFormat="1" applyFont="1" applyFill="1" applyBorder="1" applyAlignment="1">
      <alignment horizontal="right" wrapText="1"/>
    </xf>
    <xf numFmtId="0" fontId="11" fillId="0" borderId="0" xfId="30" applyFont="1" applyBorder="1" applyAlignment="1">
      <alignment horizontal="left" vertical="center" wrapText="1"/>
    </xf>
    <xf numFmtId="164" fontId="11" fillId="0" borderId="0" xfId="30" applyNumberFormat="1" applyFont="1" applyFill="1" applyBorder="1" applyAlignment="1">
      <alignment vertical="center"/>
    </xf>
    <xf numFmtId="0" fontId="2" fillId="0" borderId="0" xfId="45" applyBorder="1"/>
    <xf numFmtId="0" fontId="2" fillId="0" borderId="0" xfId="45" applyAlignment="1">
      <alignment horizontal="left"/>
    </xf>
    <xf numFmtId="0" fontId="2" fillId="0" borderId="0" xfId="45" applyFill="1" applyAlignment="1">
      <alignment horizontal="left"/>
    </xf>
    <xf numFmtId="0" fontId="42" fillId="0" borderId="13" xfId="45" applyFont="1" applyBorder="1" applyAlignment="1">
      <alignment horizontal="left"/>
    </xf>
    <xf numFmtId="0" fontId="12" fillId="0" borderId="13" xfId="45" applyFont="1" applyFill="1" applyBorder="1" applyAlignment="1">
      <alignment horizontal="center" wrapText="1"/>
    </xf>
    <xf numFmtId="0" fontId="12" fillId="33" borderId="13" xfId="45" applyFont="1" applyFill="1" applyBorder="1" applyAlignment="1">
      <alignment horizontal="left" wrapText="1"/>
    </xf>
    <xf numFmtId="0" fontId="43" fillId="0" borderId="13" xfId="45" applyFont="1" applyBorder="1" applyAlignment="1">
      <alignment horizontal="left"/>
    </xf>
    <xf numFmtId="0" fontId="12" fillId="33" borderId="3" xfId="45" applyFont="1" applyFill="1" applyBorder="1" applyAlignment="1">
      <alignment horizontal="center" wrapText="1"/>
    </xf>
    <xf numFmtId="0" fontId="12" fillId="0" borderId="3" xfId="45" applyFont="1" applyFill="1" applyBorder="1" applyAlignment="1">
      <alignment wrapText="1"/>
    </xf>
    <xf numFmtId="0" fontId="12" fillId="0" borderId="3" xfId="45" applyFont="1" applyFill="1" applyBorder="1" applyAlignment="1">
      <alignment horizontal="center" wrapText="1"/>
    </xf>
    <xf numFmtId="0" fontId="11" fillId="0" borderId="3" xfId="45" applyFont="1" applyFill="1" applyBorder="1" applyAlignment="1">
      <alignment horizontal="center" wrapText="1"/>
    </xf>
    <xf numFmtId="0" fontId="12" fillId="0" borderId="0" xfId="45" applyFont="1" applyFill="1" applyBorder="1" applyAlignment="1">
      <alignment wrapText="1"/>
    </xf>
    <xf numFmtId="0" fontId="12" fillId="0" borderId="0" xfId="45" applyFont="1" applyBorder="1" applyAlignment="1">
      <alignment horizontal="left" wrapText="1" indent="1"/>
    </xf>
    <xf numFmtId="164" fontId="12" fillId="0" borderId="0" xfId="45" applyNumberFormat="1" applyFont="1" applyFill="1" applyBorder="1" applyAlignment="1">
      <alignment horizontal="center" wrapText="1"/>
    </xf>
    <xf numFmtId="0" fontId="2" fillId="0" borderId="0" xfId="45" applyFill="1" applyBorder="1"/>
    <xf numFmtId="0" fontId="4" fillId="0" borderId="0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Border="1"/>
    <xf numFmtId="164" fontId="12" fillId="0" borderId="0" xfId="0" applyNumberFormat="1" applyFont="1" applyBorder="1"/>
    <xf numFmtId="0" fontId="11" fillId="0" borderId="0" xfId="0" applyFont="1" applyFill="1" applyBorder="1" applyAlignment="1">
      <alignment horizontal="justify" wrapText="1"/>
    </xf>
    <xf numFmtId="0" fontId="14" fillId="0" borderId="0" xfId="0" applyFont="1" applyFill="1"/>
    <xf numFmtId="16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/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center" vertical="top" wrapText="1"/>
    </xf>
    <xf numFmtId="165" fontId="12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65" fontId="12" fillId="0" borderId="2" xfId="0" applyNumberFormat="1" applyFont="1" applyBorder="1" applyAlignment="1">
      <alignment horizontal="left" vertical="center"/>
    </xf>
    <xf numFmtId="165" fontId="11" fillId="0" borderId="2" xfId="0" applyNumberFormat="1" applyFont="1" applyBorder="1" applyAlignment="1">
      <alignment horizontal="left" vertical="center"/>
    </xf>
    <xf numFmtId="0" fontId="11" fillId="0" borderId="2" xfId="44" applyFont="1" applyBorder="1" applyAlignment="1">
      <alignment horizontal="left" vertical="center" wrapText="1"/>
    </xf>
    <xf numFmtId="165" fontId="12" fillId="33" borderId="2" xfId="0" applyNumberFormat="1" applyFont="1" applyFill="1" applyBorder="1" applyAlignment="1">
      <alignment vertical="center"/>
    </xf>
    <xf numFmtId="165" fontId="11" fillId="33" borderId="2" xfId="0" applyNumberFormat="1" applyFont="1" applyFill="1" applyBorder="1" applyAlignment="1">
      <alignment vertical="center"/>
    </xf>
    <xf numFmtId="165" fontId="12" fillId="33" borderId="2" xfId="0" applyNumberFormat="1" applyFont="1" applyFill="1" applyBorder="1" applyAlignment="1">
      <alignment horizontal="center" vertical="center"/>
    </xf>
    <xf numFmtId="165" fontId="11" fillId="33" borderId="2" xfId="0" applyNumberFormat="1" applyFont="1" applyFill="1" applyBorder="1" applyAlignment="1">
      <alignment horizontal="center" vertical="center"/>
    </xf>
    <xf numFmtId="3" fontId="12" fillId="33" borderId="2" xfId="0" applyNumberFormat="1" applyFont="1" applyFill="1" applyBorder="1" applyAlignment="1">
      <alignment horizontal="center" vertical="center"/>
    </xf>
    <xf numFmtId="164" fontId="11" fillId="33" borderId="2" xfId="0" applyNumberFormat="1" applyFont="1" applyFill="1" applyBorder="1" applyAlignment="1">
      <alignment horizontal="right" vertical="center" wrapText="1"/>
    </xf>
    <xf numFmtId="164" fontId="16" fillId="33" borderId="2" xfId="0" applyNumberFormat="1" applyFont="1" applyFill="1" applyBorder="1" applyAlignment="1">
      <alignment horizontal="right" vertical="center" wrapText="1"/>
    </xf>
    <xf numFmtId="165" fontId="11" fillId="33" borderId="1" xfId="0" applyNumberFormat="1" applyFont="1" applyFill="1" applyBorder="1" applyAlignment="1">
      <alignment vertical="center"/>
    </xf>
    <xf numFmtId="164" fontId="44" fillId="33" borderId="2" xfId="0" applyNumberFormat="1" applyFont="1" applyFill="1" applyBorder="1" applyAlignment="1">
      <alignment horizontal="right" vertical="center" wrapText="1"/>
    </xf>
    <xf numFmtId="164" fontId="42" fillId="33" borderId="2" xfId="0" applyNumberFormat="1" applyFont="1" applyFill="1" applyBorder="1"/>
    <xf numFmtId="164" fontId="11" fillId="33" borderId="2" xfId="0" applyNumberFormat="1" applyFont="1" applyFill="1" applyBorder="1" applyAlignment="1">
      <alignment vertical="center"/>
    </xf>
    <xf numFmtId="0" fontId="44" fillId="33" borderId="2" xfId="0" applyFont="1" applyFill="1" applyBorder="1" applyAlignment="1">
      <alignment vertical="center" wrapText="1"/>
    </xf>
    <xf numFmtId="3" fontId="44" fillId="33" borderId="2" xfId="0" applyNumberFormat="1" applyFont="1" applyFill="1" applyBorder="1" applyAlignment="1">
      <alignment horizontal="right" vertical="center" wrapText="1"/>
    </xf>
    <xf numFmtId="0" fontId="44" fillId="33" borderId="2" xfId="0" applyFont="1" applyFill="1" applyBorder="1" applyAlignment="1">
      <alignment horizontal="right" vertical="center" wrapText="1"/>
    </xf>
    <xf numFmtId="3" fontId="45" fillId="33" borderId="2" xfId="0" applyNumberFormat="1" applyFont="1" applyFill="1" applyBorder="1" applyAlignment="1">
      <alignment horizontal="right" vertical="center" wrapText="1"/>
    </xf>
    <xf numFmtId="165" fontId="11" fillId="33" borderId="2" xfId="0" applyNumberFormat="1" applyFont="1" applyFill="1" applyBorder="1" applyAlignment="1">
      <alignment horizontal="right" vertical="center"/>
    </xf>
    <xf numFmtId="164" fontId="12" fillId="0" borderId="2" xfId="0" applyNumberFormat="1" applyFont="1" applyFill="1" applyBorder="1" applyAlignment="1">
      <alignment horizontal="center" vertical="top" wrapText="1"/>
    </xf>
    <xf numFmtId="0" fontId="42" fillId="33" borderId="2" xfId="0" applyFont="1" applyFill="1" applyBorder="1"/>
    <xf numFmtId="0" fontId="11" fillId="33" borderId="2" xfId="0" applyFont="1" applyFill="1" applyBorder="1" applyAlignment="1">
      <alignment vertical="center" wrapText="1"/>
    </xf>
    <xf numFmtId="0" fontId="11" fillId="33" borderId="2" xfId="0" applyFont="1" applyFill="1" applyBorder="1" applyAlignment="1">
      <alignment horizontal="justify" wrapText="1"/>
    </xf>
    <xf numFmtId="0" fontId="12" fillId="33" borderId="2" xfId="0" applyFont="1" applyFill="1" applyBorder="1" applyAlignment="1">
      <alignment horizontal="justify" wrapText="1"/>
    </xf>
    <xf numFmtId="164" fontId="12" fillId="33" borderId="2" xfId="0" applyNumberFormat="1" applyFont="1" applyFill="1" applyBorder="1" applyAlignment="1">
      <alignment horizontal="right" wrapText="1"/>
    </xf>
    <xf numFmtId="0" fontId="12" fillId="33" borderId="0" xfId="0" applyFont="1" applyFill="1" applyBorder="1" applyAlignment="1">
      <alignment horizontal="justify" wrapText="1"/>
    </xf>
    <xf numFmtId="0" fontId="42" fillId="33" borderId="0" xfId="0" applyFont="1" applyFill="1" applyBorder="1"/>
    <xf numFmtId="164" fontId="11" fillId="33" borderId="2" xfId="0" applyNumberFormat="1" applyFont="1" applyFill="1" applyBorder="1" applyAlignment="1">
      <alignment horizontal="right" wrapText="1"/>
    </xf>
    <xf numFmtId="164" fontId="43" fillId="33" borderId="2" xfId="0" applyNumberFormat="1" applyFont="1" applyFill="1" applyBorder="1"/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33" borderId="0" xfId="0" applyFont="1" applyFill="1" applyAlignment="1">
      <alignment vertical="center"/>
    </xf>
    <xf numFmtId="164" fontId="16" fillId="0" borderId="2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1" fillId="0" borderId="2" xfId="44" applyFont="1" applyBorder="1" applyAlignment="1">
      <alignment horizontal="center" vertical="center" wrapText="1"/>
    </xf>
    <xf numFmtId="164" fontId="12" fillId="0" borderId="2" xfId="44" applyNumberFormat="1" applyFont="1" applyBorder="1" applyAlignment="1">
      <alignment horizontal="center" vertical="center" wrapText="1"/>
    </xf>
    <xf numFmtId="0" fontId="46" fillId="0" borderId="0" xfId="0" applyFont="1"/>
    <xf numFmtId="0" fontId="12" fillId="0" borderId="1" xfId="44" applyFont="1" applyBorder="1" applyAlignment="1">
      <alignment horizontal="center" vertical="center" wrapText="1"/>
    </xf>
    <xf numFmtId="164" fontId="0" fillId="0" borderId="0" xfId="0" applyNumberFormat="1" applyFill="1"/>
    <xf numFmtId="3" fontId="0" fillId="0" borderId="0" xfId="0" applyNumberFormat="1" applyFill="1"/>
    <xf numFmtId="165" fontId="12" fillId="0" borderId="0" xfId="0" applyNumberFormat="1" applyFont="1" applyBorder="1" applyAlignment="1">
      <alignment horizontal="center" vertical="center"/>
    </xf>
    <xf numFmtId="164" fontId="44" fillId="35" borderId="2" xfId="0" applyNumberFormat="1" applyFont="1" applyFill="1" applyBorder="1" applyAlignment="1">
      <alignment horizontal="right" vertical="center" wrapText="1"/>
    </xf>
    <xf numFmtId="164" fontId="11" fillId="33" borderId="2" xfId="0" applyNumberFormat="1" applyFont="1" applyFill="1" applyBorder="1" applyAlignment="1">
      <alignment horizontal="right" vertical="center"/>
    </xf>
    <xf numFmtId="165" fontId="44" fillId="33" borderId="2" xfId="0" applyNumberFormat="1" applyFont="1" applyFill="1" applyBorder="1" applyAlignment="1">
      <alignment horizontal="right" vertical="center" wrapText="1"/>
    </xf>
    <xf numFmtId="165" fontId="45" fillId="33" borderId="2" xfId="0" applyNumberFormat="1" applyFont="1" applyFill="1" applyBorder="1" applyAlignment="1">
      <alignment horizontal="right" vertical="center" wrapText="1"/>
    </xf>
    <xf numFmtId="0" fontId="47" fillId="0" borderId="0" xfId="0" applyFont="1" applyAlignment="1">
      <alignment horizontal="justify" vertical="center"/>
    </xf>
    <xf numFmtId="0" fontId="12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164" fontId="12" fillId="0" borderId="2" xfId="0" applyNumberFormat="1" applyFont="1" applyFill="1" applyBorder="1" applyAlignment="1">
      <alignment horizontal="right" vertical="center"/>
    </xf>
    <xf numFmtId="164" fontId="11" fillId="0" borderId="2" xfId="0" applyNumberFormat="1" applyFont="1" applyFill="1" applyBorder="1" applyAlignment="1">
      <alignment horizontal="right" vertical="center"/>
    </xf>
    <xf numFmtId="164" fontId="11" fillId="0" borderId="2" xfId="30" applyNumberFormat="1" applyFont="1" applyFill="1" applyBorder="1" applyAlignment="1">
      <alignment vertical="center"/>
    </xf>
    <xf numFmtId="164" fontId="12" fillId="0" borderId="13" xfId="0" applyNumberFormat="1" applyFont="1" applyBorder="1"/>
    <xf numFmtId="164" fontId="12" fillId="0" borderId="2" xfId="0" applyNumberFormat="1" applyFont="1" applyBorder="1"/>
    <xf numFmtId="164" fontId="11" fillId="0" borderId="2" xfId="0" applyNumberFormat="1" applyFont="1" applyFill="1" applyBorder="1" applyAlignment="1">
      <alignment horizontal="right" vertical="top" wrapText="1"/>
    </xf>
    <xf numFmtId="0" fontId="44" fillId="0" borderId="2" xfId="0" applyFont="1" applyFill="1" applyBorder="1" applyAlignment="1">
      <alignment horizontal="right" vertical="center" wrapText="1"/>
    </xf>
    <xf numFmtId="0" fontId="12" fillId="33" borderId="3" xfId="0" applyFont="1" applyFill="1" applyBorder="1" applyAlignment="1">
      <alignment horizontal="right" wrapText="1"/>
    </xf>
    <xf numFmtId="0" fontId="11" fillId="33" borderId="3" xfId="0" applyFont="1" applyFill="1" applyBorder="1" applyAlignment="1">
      <alignment horizontal="right" wrapText="1"/>
    </xf>
    <xf numFmtId="0" fontId="12" fillId="0" borderId="2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164" fontId="44" fillId="35" borderId="1" xfId="0" applyNumberFormat="1" applyFont="1" applyFill="1" applyBorder="1" applyAlignment="1">
      <alignment horizontal="right" vertical="center" wrapText="1"/>
    </xf>
    <xf numFmtId="164" fontId="44" fillId="34" borderId="2" xfId="0" applyNumberFormat="1" applyFont="1" applyFill="1" applyBorder="1" applyAlignment="1">
      <alignment horizontal="right" vertical="center" wrapText="1"/>
    </xf>
    <xf numFmtId="164" fontId="44" fillId="34" borderId="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/>
    </xf>
    <xf numFmtId="0" fontId="5" fillId="0" borderId="1" xfId="30" applyFont="1" applyBorder="1" applyAlignment="1">
      <alignment vertical="center"/>
    </xf>
    <xf numFmtId="0" fontId="6" fillId="0" borderId="1" xfId="30" applyFont="1" applyBorder="1" applyAlignment="1">
      <alignment vertical="center"/>
    </xf>
    <xf numFmtId="0" fontId="22" fillId="0" borderId="0" xfId="30" applyFont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0" xfId="30" applyFont="1" applyAlignment="1">
      <alignment vertical="center"/>
    </xf>
    <xf numFmtId="0" fontId="22" fillId="0" borderId="0" xfId="0" applyFont="1" applyAlignment="1">
      <alignment horizontal="justify"/>
    </xf>
    <xf numFmtId="0" fontId="22" fillId="33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164" fontId="11" fillId="0" borderId="2" xfId="44" applyNumberFormat="1" applyFont="1" applyBorder="1" applyAlignment="1">
      <alignment horizontal="center" vertical="center" wrapText="1"/>
    </xf>
    <xf numFmtId="0" fontId="12" fillId="0" borderId="2" xfId="44" applyFont="1" applyBorder="1" applyAlignment="1">
      <alignment horizontal="center" vertical="center" wrapText="1"/>
    </xf>
    <xf numFmtId="0" fontId="12" fillId="0" borderId="2" xfId="44" applyFont="1" applyBorder="1" applyAlignment="1">
      <alignment horizontal="center" vertical="center"/>
    </xf>
    <xf numFmtId="0" fontId="11" fillId="0" borderId="2" xfId="44" applyFont="1" applyBorder="1" applyAlignment="1">
      <alignment vertical="center" wrapText="1"/>
    </xf>
    <xf numFmtId="0" fontId="12" fillId="0" borderId="0" xfId="30" applyFont="1" applyBorder="1"/>
    <xf numFmtId="0" fontId="11" fillId="0" borderId="0" xfId="3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5" fillId="0" borderId="3" xfId="44" applyFont="1" applyBorder="1" applyAlignment="1">
      <alignment horizontal="center"/>
    </xf>
    <xf numFmtId="0" fontId="15" fillId="0" borderId="1" xfId="44" applyFont="1" applyBorder="1" applyAlignment="1">
      <alignment horizontal="center"/>
    </xf>
    <xf numFmtId="0" fontId="11" fillId="0" borderId="2" xfId="4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30" applyFont="1" applyFill="1" applyBorder="1" applyAlignment="1">
      <alignment horizontal="left" vertical="center" wrapText="1"/>
    </xf>
    <xf numFmtId="0" fontId="11" fillId="0" borderId="0" xfId="30" applyFont="1" applyFill="1" applyBorder="1" applyAlignment="1">
      <alignment horizontal="center" vertical="center" wrapText="1"/>
    </xf>
    <xf numFmtId="0" fontId="11" fillId="0" borderId="13" xfId="45" applyFont="1" applyFill="1" applyBorder="1" applyAlignment="1">
      <alignment horizontal="center" wrapText="1"/>
    </xf>
    <xf numFmtId="0" fontId="15" fillId="0" borderId="0" xfId="30" applyFont="1" applyFill="1" applyBorder="1" applyAlignment="1">
      <alignment horizontal="left" wrapText="1"/>
    </xf>
    <xf numFmtId="0" fontId="11" fillId="0" borderId="3" xfId="30" applyFont="1" applyFill="1" applyBorder="1" applyAlignment="1">
      <alignment horizontal="left" vertical="center" wrapText="1"/>
    </xf>
    <xf numFmtId="0" fontId="11" fillId="0" borderId="1" xfId="30" applyFont="1" applyFill="1" applyBorder="1" applyAlignment="1">
      <alignment horizontal="left" vertical="center" wrapText="1"/>
    </xf>
    <xf numFmtId="0" fontId="11" fillId="0" borderId="2" xfId="30" applyFont="1" applyFill="1" applyBorder="1" applyAlignment="1">
      <alignment horizontal="center" vertical="center" wrapText="1"/>
    </xf>
    <xf numFmtId="0" fontId="22" fillId="0" borderId="0" xfId="3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33" borderId="2" xfId="0" applyFont="1" applyFill="1" applyBorder="1" applyAlignment="1">
      <alignment horizontal="center" vertical="center" wrapText="1"/>
    </xf>
    <xf numFmtId="0" fontId="11" fillId="33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165" fontId="11" fillId="33" borderId="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</cellXfs>
  <cellStyles count="60">
    <cellStyle name="20% - Colore 1" xfId="1" builtinId="30" customBuiltin="1"/>
    <cellStyle name="20% - Colore 1 2" xfId="48"/>
    <cellStyle name="20% - Colore 2" xfId="2" builtinId="34" customBuiltin="1"/>
    <cellStyle name="20% - Colore 2 2" xfId="50"/>
    <cellStyle name="20% - Colore 3" xfId="3" builtinId="38" customBuiltin="1"/>
    <cellStyle name="20% - Colore 3 2" xfId="52"/>
    <cellStyle name="20% - Colore 4" xfId="4" builtinId="42" customBuiltin="1"/>
    <cellStyle name="20% - Colore 4 2" xfId="54"/>
    <cellStyle name="20% - Colore 5" xfId="5" builtinId="46" customBuiltin="1"/>
    <cellStyle name="20% - Colore 5 2" xfId="56"/>
    <cellStyle name="20% - Colore 6" xfId="6" builtinId="50" customBuiltin="1"/>
    <cellStyle name="20% - Colore 6 2" xfId="58"/>
    <cellStyle name="40% - Colore 1" xfId="7" builtinId="31" customBuiltin="1"/>
    <cellStyle name="40% - Colore 1 2" xfId="49"/>
    <cellStyle name="40% - Colore 2" xfId="8" builtinId="35" customBuiltin="1"/>
    <cellStyle name="40% - Colore 2 2" xfId="51"/>
    <cellStyle name="40% - Colore 3" xfId="9" builtinId="39" customBuiltin="1"/>
    <cellStyle name="40% - Colore 3 2" xfId="53"/>
    <cellStyle name="40% - Colore 4" xfId="10" builtinId="43" customBuiltin="1"/>
    <cellStyle name="40% - Colore 4 2" xfId="55"/>
    <cellStyle name="40% - Colore 5" xfId="11" builtinId="47" customBuiltin="1"/>
    <cellStyle name="40% - Colore 5 2" xfId="57"/>
    <cellStyle name="40% - Colore 6" xfId="12" builtinId="51" customBuiltin="1"/>
    <cellStyle name="40% - Colore 6 2" xfId="59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/>
    <cellStyle name="Normale 3" xfId="31"/>
    <cellStyle name="Normale 4" xfId="44"/>
    <cellStyle name="Normale 5" xfId="45"/>
    <cellStyle name="Normale 6" xfId="46"/>
    <cellStyle name="Nota 2" xfId="32"/>
    <cellStyle name="Nota 3" xfId="47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8422928107233828"/>
          <c:h val="0.8373631433722607"/>
        </c:manualLayout>
      </c:layout>
      <c:lineChart>
        <c:grouping val="standard"/>
        <c:varyColors val="0"/>
        <c:ser>
          <c:idx val="2"/>
          <c:order val="0"/>
          <c:tx>
            <c:strRef>
              <c:f>'Viaggi08-18'!$B$3</c:f>
              <c:strCache>
                <c:ptCount val="1"/>
                <c:pt idx="0">
                  <c:v>VACANZA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rgbClr val="002060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strRef>
              <c:f>'Viaggi08-18'!$A$4:$A$14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'Viaggi08-18'!$B$4:$B$14</c:f>
              <c:numCache>
                <c:formatCode>General</c:formatCode>
                <c:ptCount val="11"/>
                <c:pt idx="0">
                  <c:v>110901</c:v>
                </c:pt>
                <c:pt idx="1">
                  <c:v>107603</c:v>
                </c:pt>
                <c:pt idx="2">
                  <c:v>93894</c:v>
                </c:pt>
                <c:pt idx="3">
                  <c:v>79811</c:v>
                </c:pt>
                <c:pt idx="4">
                  <c:v>74301</c:v>
                </c:pt>
                <c:pt idx="5">
                  <c:v>61916</c:v>
                </c:pt>
                <c:pt idx="6">
                  <c:v>54816</c:v>
                </c:pt>
                <c:pt idx="7">
                  <c:v>51222</c:v>
                </c:pt>
                <c:pt idx="8">
                  <c:v>59298</c:v>
                </c:pt>
                <c:pt idx="9">
                  <c:v>60455</c:v>
                </c:pt>
                <c:pt idx="10">
                  <c:v>70070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'Viaggi08-18'!$C$3</c:f>
              <c:strCache>
                <c:ptCount val="1"/>
                <c:pt idx="0">
                  <c:v>LAVORO</c:v>
                </c:pt>
              </c:strCache>
            </c:strRef>
          </c:tx>
          <c:marker>
            <c:symbol val="triangle"/>
            <c:size val="7"/>
          </c:marker>
          <c:cat>
            <c:strRef>
              <c:f>'Viaggi08-18'!$A$4:$A$14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'Viaggi08-18'!$C$4:$C$14</c:f>
              <c:numCache>
                <c:formatCode>General</c:formatCode>
                <c:ptCount val="11"/>
                <c:pt idx="0">
                  <c:v>21026</c:v>
                </c:pt>
                <c:pt idx="1">
                  <c:v>19931</c:v>
                </c:pt>
                <c:pt idx="2">
                  <c:v>16179</c:v>
                </c:pt>
                <c:pt idx="3">
                  <c:v>13160</c:v>
                </c:pt>
                <c:pt idx="4">
                  <c:v>11524</c:v>
                </c:pt>
                <c:pt idx="5">
                  <c:v>8167</c:v>
                </c:pt>
                <c:pt idx="6">
                  <c:v>8112</c:v>
                </c:pt>
                <c:pt idx="7">
                  <c:v>6894</c:v>
                </c:pt>
                <c:pt idx="8">
                  <c:v>6757</c:v>
                </c:pt>
                <c:pt idx="9">
                  <c:v>5626</c:v>
                </c:pt>
                <c:pt idx="10">
                  <c:v>8870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'Viaggi08-18'!$D$3</c:f>
              <c:strCache>
                <c:ptCount val="1"/>
                <c:pt idx="0">
                  <c:v>TOTALE VIAGGI</c:v>
                </c:pt>
              </c:strCache>
            </c:strRef>
          </c:tx>
          <c:cat>
            <c:strRef>
              <c:f>'Viaggi08-18'!$A$4:$A$14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'Viaggi08-18'!$D$4:$D$14</c:f>
              <c:numCache>
                <c:formatCode>General</c:formatCode>
                <c:ptCount val="11"/>
                <c:pt idx="0">
                  <c:v>131928</c:v>
                </c:pt>
                <c:pt idx="1">
                  <c:v>127533</c:v>
                </c:pt>
                <c:pt idx="2">
                  <c:v>110073</c:v>
                </c:pt>
                <c:pt idx="3">
                  <c:v>92971</c:v>
                </c:pt>
                <c:pt idx="4">
                  <c:v>85825</c:v>
                </c:pt>
                <c:pt idx="5">
                  <c:v>70083</c:v>
                </c:pt>
                <c:pt idx="6">
                  <c:v>62927</c:v>
                </c:pt>
                <c:pt idx="7">
                  <c:v>58115</c:v>
                </c:pt>
                <c:pt idx="8">
                  <c:v>66055</c:v>
                </c:pt>
                <c:pt idx="9">
                  <c:v>66081</c:v>
                </c:pt>
                <c:pt idx="10">
                  <c:v>78940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52928"/>
        <c:axId val="108391232"/>
      </c:lineChart>
      <c:catAx>
        <c:axId val="10585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>
                <a:latin typeface="Arial Narrow" panose="020B0606020202030204" pitchFamily="34" charset="0"/>
              </a:defRPr>
            </a:pPr>
            <a:endParaRPr lang="it-IT"/>
          </a:p>
        </c:txPr>
        <c:crossAx val="108391232"/>
        <c:crosses val="autoZero"/>
        <c:auto val="1"/>
        <c:lblAlgn val="ctr"/>
        <c:lblOffset val="100"/>
        <c:noMultiLvlLbl val="0"/>
      </c:catAx>
      <c:valAx>
        <c:axId val="108391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it-IT"/>
          </a:p>
        </c:txPr>
        <c:crossAx val="10585292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6317127025785"/>
          <c:y val="3.9579221462752515E-2"/>
          <c:w val="0.1920368955287059"/>
          <c:h val="0.17666720231399646"/>
        </c:manualLayout>
      </c:layout>
      <c:overlay val="0"/>
      <c:txPr>
        <a:bodyPr/>
        <a:lstStyle/>
        <a:p>
          <a:pPr>
            <a:defRPr sz="700" baseline="0">
              <a:latin typeface="Arial Narrow" panose="020B0606020202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71096415235677235"/>
          <c:h val="0.8373631433722607"/>
        </c:manualLayout>
      </c:layout>
      <c:lineChart>
        <c:grouping val="standard"/>
        <c:varyColors val="0"/>
        <c:ser>
          <c:idx val="2"/>
          <c:order val="0"/>
          <c:tx>
            <c:strRef>
              <c:f>'Notti08-18'!$B$3</c:f>
              <c:strCache>
                <c:ptCount val="1"/>
                <c:pt idx="0">
                  <c:v>VACANZA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square"/>
            <c:size val="7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'Notti08-18'!$A$4:$A$14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'Notti08-18'!$B$4:$B$14</c:f>
              <c:numCache>
                <c:formatCode>General</c:formatCode>
                <c:ptCount val="11"/>
                <c:pt idx="0">
                  <c:v>569942</c:v>
                </c:pt>
                <c:pt idx="1">
                  <c:v>568103</c:v>
                </c:pt>
                <c:pt idx="2">
                  <c:v>494811</c:v>
                </c:pt>
                <c:pt idx="3">
                  <c:v>440821</c:v>
                </c:pt>
                <c:pt idx="4">
                  <c:v>460442</c:v>
                </c:pt>
                <c:pt idx="5">
                  <c:v>343728</c:v>
                </c:pt>
                <c:pt idx="6">
                  <c:v>339850</c:v>
                </c:pt>
                <c:pt idx="7">
                  <c:v>317307</c:v>
                </c:pt>
                <c:pt idx="8">
                  <c:v>332304</c:v>
                </c:pt>
                <c:pt idx="9">
                  <c:v>360609</c:v>
                </c:pt>
                <c:pt idx="10">
                  <c:v>395962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'Notti08-18'!$C$3</c:f>
              <c:strCache>
                <c:ptCount val="1"/>
                <c:pt idx="0">
                  <c:v>LAVORO</c:v>
                </c:pt>
              </c:strCache>
            </c:strRef>
          </c:tx>
          <c:marker>
            <c:symbol val="triangle"/>
            <c:size val="7"/>
          </c:marker>
          <c:cat>
            <c:strRef>
              <c:f>'Notti08-18'!$A$4:$A$14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'Notti08-18'!$C$4:$C$14</c:f>
              <c:numCache>
                <c:formatCode>General</c:formatCode>
                <c:ptCount val="11"/>
                <c:pt idx="0">
                  <c:v>93804</c:v>
                </c:pt>
                <c:pt idx="1">
                  <c:v>90861</c:v>
                </c:pt>
                <c:pt idx="2">
                  <c:v>67399</c:v>
                </c:pt>
                <c:pt idx="3">
                  <c:v>52379</c:v>
                </c:pt>
                <c:pt idx="4">
                  <c:v>46426</c:v>
                </c:pt>
                <c:pt idx="5">
                  <c:v>25028</c:v>
                </c:pt>
                <c:pt idx="6">
                  <c:v>25932</c:v>
                </c:pt>
                <c:pt idx="7">
                  <c:v>23250</c:v>
                </c:pt>
                <c:pt idx="8">
                  <c:v>23545</c:v>
                </c:pt>
                <c:pt idx="9">
                  <c:v>19802</c:v>
                </c:pt>
                <c:pt idx="10">
                  <c:v>35931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'Notti08-18'!$D$3</c:f>
              <c:strCache>
                <c:ptCount val="1"/>
                <c:pt idx="0">
                  <c:v>TOTALE VIAGGI</c:v>
                </c:pt>
              </c:strCache>
            </c:strRef>
          </c:tx>
          <c:cat>
            <c:strRef>
              <c:f>'Notti08-18'!$A$4:$A$14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'Notti08-18'!$D$4:$D$14</c:f>
              <c:numCache>
                <c:formatCode>General</c:formatCode>
                <c:ptCount val="11"/>
                <c:pt idx="0">
                  <c:v>663746</c:v>
                </c:pt>
                <c:pt idx="1">
                  <c:v>658964</c:v>
                </c:pt>
                <c:pt idx="2">
                  <c:v>562211</c:v>
                </c:pt>
                <c:pt idx="3">
                  <c:v>493200</c:v>
                </c:pt>
                <c:pt idx="4">
                  <c:v>506868</c:v>
                </c:pt>
                <c:pt idx="5">
                  <c:v>368756</c:v>
                </c:pt>
                <c:pt idx="6">
                  <c:v>365782</c:v>
                </c:pt>
                <c:pt idx="7">
                  <c:v>340557</c:v>
                </c:pt>
                <c:pt idx="8">
                  <c:v>355849</c:v>
                </c:pt>
                <c:pt idx="9">
                  <c:v>380411</c:v>
                </c:pt>
                <c:pt idx="10">
                  <c:v>431893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54976"/>
        <c:axId val="108393536"/>
      </c:lineChart>
      <c:catAx>
        <c:axId val="1058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08393536"/>
        <c:crosses val="autoZero"/>
        <c:auto val="1"/>
        <c:lblAlgn val="ctr"/>
        <c:lblOffset val="100"/>
        <c:noMultiLvlLbl val="0"/>
      </c:catAx>
      <c:valAx>
        <c:axId val="108393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05854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93375010462205"/>
          <c:y val="9.757495101844664E-2"/>
          <c:w val="0.21793511501986212"/>
          <c:h val="0.12720840587995808"/>
        </c:manualLayout>
      </c:layout>
      <c:overlay val="0"/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2373439716649"/>
          <c:y val="3.1442498259146176E-2"/>
          <c:w val="0.87149682468651513"/>
          <c:h val="0.8647222668594997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1'!$B$3</c:f>
              <c:strCache>
                <c:ptCount val="1"/>
                <c:pt idx="0">
                  <c:v>4-7 notti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1'!$A$4:$A$8</c:f>
              <c:strCache>
                <c:ptCount val="5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</c:v>
                </c:pt>
                <c:pt idx="4">
                  <c:v>Totale</c:v>
                </c:pt>
              </c:strCache>
            </c:strRef>
          </c:cat>
          <c:val>
            <c:numRef>
              <c:f>'Figura 1'!$B$4:$B$8</c:f>
              <c:numCache>
                <c:formatCode>0.0</c:formatCode>
                <c:ptCount val="5"/>
                <c:pt idx="0">
                  <c:v>74.7</c:v>
                </c:pt>
                <c:pt idx="1">
                  <c:v>63.7</c:v>
                </c:pt>
                <c:pt idx="2">
                  <c:v>48.6</c:v>
                </c:pt>
                <c:pt idx="3">
                  <c:v>65.400000000000006</c:v>
                </c:pt>
                <c:pt idx="4">
                  <c:v>57.1</c:v>
                </c:pt>
              </c:numCache>
            </c:numRef>
          </c:val>
        </c:ser>
        <c:ser>
          <c:idx val="1"/>
          <c:order val="1"/>
          <c:tx>
            <c:strRef>
              <c:f>'Figura 1'!$C$3</c:f>
              <c:strCache>
                <c:ptCount val="1"/>
                <c:pt idx="0">
                  <c:v>8-14 notti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1'!$A$4:$A$8</c:f>
              <c:strCache>
                <c:ptCount val="5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</c:v>
                </c:pt>
                <c:pt idx="4">
                  <c:v>Totale</c:v>
                </c:pt>
              </c:strCache>
            </c:strRef>
          </c:cat>
          <c:val>
            <c:numRef>
              <c:f>'Figura 1'!$C$4:$C$8</c:f>
              <c:numCache>
                <c:formatCode>0.0</c:formatCode>
                <c:ptCount val="5"/>
                <c:pt idx="0">
                  <c:v>15.3</c:v>
                </c:pt>
                <c:pt idx="1">
                  <c:v>26.7</c:v>
                </c:pt>
                <c:pt idx="2">
                  <c:v>31.7</c:v>
                </c:pt>
                <c:pt idx="3">
                  <c:v>24.4</c:v>
                </c:pt>
                <c:pt idx="4">
                  <c:v>27.6</c:v>
                </c:pt>
              </c:numCache>
            </c:numRef>
          </c:val>
        </c:ser>
        <c:ser>
          <c:idx val="2"/>
          <c:order val="2"/>
          <c:tx>
            <c:strRef>
              <c:f>'Figura 1'!$D$3</c:f>
              <c:strCache>
                <c:ptCount val="1"/>
                <c:pt idx="0">
                  <c:v>15-21 notti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1'!$A$4:$A$8</c:f>
              <c:strCache>
                <c:ptCount val="5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</c:v>
                </c:pt>
                <c:pt idx="4">
                  <c:v>Totale</c:v>
                </c:pt>
              </c:strCache>
            </c:strRef>
          </c:cat>
          <c:val>
            <c:numRef>
              <c:f>'Figura 1'!$D$4:$D$8</c:f>
              <c:numCache>
                <c:formatCode>0.0</c:formatCode>
                <c:ptCount val="5"/>
                <c:pt idx="0">
                  <c:v>5.4</c:v>
                </c:pt>
                <c:pt idx="1">
                  <c:v>7.1</c:v>
                </c:pt>
                <c:pt idx="2">
                  <c:v>14.8</c:v>
                </c:pt>
                <c:pt idx="3">
                  <c:v>9.3000000000000007</c:v>
                </c:pt>
                <c:pt idx="4">
                  <c:v>11.4</c:v>
                </c:pt>
              </c:numCache>
            </c:numRef>
          </c:val>
        </c:ser>
        <c:ser>
          <c:idx val="3"/>
          <c:order val="3"/>
          <c:tx>
            <c:strRef>
              <c:f>'Figura 1'!$E$3</c:f>
              <c:strCache>
                <c:ptCount val="1"/>
                <c:pt idx="0">
                  <c:v>22 o più notti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1737710537089755E-3"/>
                  <c:y val="7.14196439730747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735187424428007E-3"/>
                  <c:y val="5.895691609977324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1'!$A$4:$A$8</c:f>
              <c:strCache>
                <c:ptCount val="5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</c:v>
                </c:pt>
                <c:pt idx="4">
                  <c:v>Totale</c:v>
                </c:pt>
              </c:strCache>
            </c:strRef>
          </c:cat>
          <c:val>
            <c:numRef>
              <c:f>'Figura 1'!$E$4:$E$8</c:f>
              <c:numCache>
                <c:formatCode>0.0</c:formatCode>
                <c:ptCount val="5"/>
                <c:pt idx="0">
                  <c:v>4.5999999999999996</c:v>
                </c:pt>
                <c:pt idx="1">
                  <c:v>2.5</c:v>
                </c:pt>
                <c:pt idx="2">
                  <c:v>4.9000000000000004</c:v>
                </c:pt>
                <c:pt idx="3">
                  <c:v>0.9</c:v>
                </c:pt>
                <c:pt idx="4">
                  <c:v>3.9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11550464"/>
        <c:axId val="106061824"/>
      </c:barChart>
      <c:catAx>
        <c:axId val="111550464"/>
        <c:scaling>
          <c:orientation val="maxMin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none" spc="120" normalizeH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6061824"/>
        <c:crosses val="autoZero"/>
        <c:auto val="1"/>
        <c:lblAlgn val="ctr"/>
        <c:lblOffset val="100"/>
        <c:noMultiLvlLbl val="0"/>
      </c:catAx>
      <c:valAx>
        <c:axId val="106061824"/>
        <c:scaling>
          <c:orientation val="minMax"/>
          <c:max val="100"/>
        </c:scaling>
        <c:delete val="1"/>
        <c:axPos val="t"/>
        <c:numFmt formatCode="0.0" sourceLinked="1"/>
        <c:majorTickMark val="none"/>
        <c:minorTickMark val="none"/>
        <c:tickLblPos val="nextTo"/>
        <c:crossAx val="11155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349154360541689"/>
          <c:y val="0.8904576213687575"/>
          <c:w val="0.35801921374096679"/>
          <c:h val="6.7888299676826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cap="all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82513022617311E-2"/>
          <c:y val="9.0912538199014084E-2"/>
          <c:w val="0.88372918990875637"/>
          <c:h val="0.84104641365556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'[1]grafico 1'!$A$6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'[1]grafico 1'!$B$5:$F$5</c:f>
              <c:strCache>
                <c:ptCount val="5"/>
                <c:pt idx="0">
                  <c:v>Vacanza  di 1-3 notti</c:v>
                </c:pt>
                <c:pt idx="1">
                  <c:v>Vacanza di 4 notti o più</c:v>
                </c:pt>
                <c:pt idx="2">
                  <c:v>Vacanze</c:v>
                </c:pt>
                <c:pt idx="3">
                  <c:v>Lavoro</c:v>
                </c:pt>
                <c:pt idx="4">
                  <c:v>Totale Viaggi</c:v>
                </c:pt>
              </c:strCache>
            </c:strRef>
          </c:cat>
          <c:val>
            <c:numRef>
              <c:f>'[1]grafico 1'!$B$6:$F$6</c:f>
              <c:numCache>
                <c:formatCode>General</c:formatCode>
                <c:ptCount val="5"/>
                <c:pt idx="0">
                  <c:v>26.5</c:v>
                </c:pt>
                <c:pt idx="1">
                  <c:v>33.4</c:v>
                </c:pt>
                <c:pt idx="2">
                  <c:v>30.2</c:v>
                </c:pt>
                <c:pt idx="3">
                  <c:v>42.8</c:v>
                </c:pt>
                <c:pt idx="4">
                  <c:v>31.8</c:v>
                </c:pt>
              </c:numCache>
            </c:numRef>
          </c:val>
        </c:ser>
        <c:ser>
          <c:idx val="1"/>
          <c:order val="1"/>
          <c:tx>
            <c:strRef>
              <c:f>'[1]grafico 1'!$A$7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'[1]grafico 1'!$B$5:$F$5</c:f>
              <c:strCache>
                <c:ptCount val="5"/>
                <c:pt idx="0">
                  <c:v>Vacanza  di 1-3 notti</c:v>
                </c:pt>
                <c:pt idx="1">
                  <c:v>Vacanza di 4 notti o più</c:v>
                </c:pt>
                <c:pt idx="2">
                  <c:v>Vacanze</c:v>
                </c:pt>
                <c:pt idx="3">
                  <c:v>Lavoro</c:v>
                </c:pt>
                <c:pt idx="4">
                  <c:v>Totale Viaggi</c:v>
                </c:pt>
              </c:strCache>
            </c:strRef>
          </c:cat>
          <c:val>
            <c:numRef>
              <c:f>'[1]grafico 1'!$B$7:$F$7</c:f>
              <c:numCache>
                <c:formatCode>General</c:formatCode>
                <c:ptCount val="5"/>
                <c:pt idx="0">
                  <c:v>43</c:v>
                </c:pt>
                <c:pt idx="1">
                  <c:v>47.7</c:v>
                </c:pt>
                <c:pt idx="2">
                  <c:v>45.5</c:v>
                </c:pt>
                <c:pt idx="3">
                  <c:v>50.3</c:v>
                </c:pt>
                <c:pt idx="4">
                  <c:v>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534080"/>
        <c:axId val="106064128"/>
      </c:barChart>
      <c:catAx>
        <c:axId val="11153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0606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064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53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ln>
      <a:solidFill>
        <a:schemeClr val="bg1">
          <a:lumMod val="9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13473725045366"/>
          <c:y val="6.232852968850592E-2"/>
          <c:w val="0.74286525614616017"/>
          <c:h val="0.9336970113405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4 '!$A$5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 '!$B$4:$F$4</c:f>
              <c:strCache>
                <c:ptCount val="5"/>
                <c:pt idx="0">
                  <c:v>Mare, crociera </c:v>
                </c:pt>
                <c:pt idx="1">
                  <c:v>Montagna, collina, altopiani</c:v>
                </c:pt>
                <c:pt idx="2">
                  <c:v>Città</c:v>
                </c:pt>
                <c:pt idx="3">
                  <c:v>Campagna, laghi, fiumi</c:v>
                </c:pt>
                <c:pt idx="4">
                  <c:v>Altro</c:v>
                </c:pt>
              </c:strCache>
            </c:strRef>
          </c:cat>
          <c:val>
            <c:numRef>
              <c:f>'Figura 4 '!$B$5:$F$5</c:f>
              <c:numCache>
                <c:formatCode>0.0</c:formatCode>
                <c:ptCount val="5"/>
                <c:pt idx="0">
                  <c:v>47.1</c:v>
                </c:pt>
                <c:pt idx="1">
                  <c:v>27.2</c:v>
                </c:pt>
                <c:pt idx="2">
                  <c:v>33.799999999999997</c:v>
                </c:pt>
                <c:pt idx="3">
                  <c:v>12.2</c:v>
                </c:pt>
                <c:pt idx="4">
                  <c:v>4.7</c:v>
                </c:pt>
              </c:numCache>
            </c:numRef>
          </c:val>
        </c:ser>
        <c:ser>
          <c:idx val="1"/>
          <c:order val="1"/>
          <c:tx>
            <c:strRef>
              <c:f>'Figura 4 '!$A$6</c:f>
              <c:strCache>
                <c:ptCount val="1"/>
                <c:pt idx="0">
                  <c:v>Estero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 '!$B$4:$F$4</c:f>
              <c:strCache>
                <c:ptCount val="5"/>
                <c:pt idx="0">
                  <c:v>Mare, crociera </c:v>
                </c:pt>
                <c:pt idx="1">
                  <c:v>Montagna, collina, altopiani</c:v>
                </c:pt>
                <c:pt idx="2">
                  <c:v>Città</c:v>
                </c:pt>
                <c:pt idx="3">
                  <c:v>Campagna, laghi, fiumi</c:v>
                </c:pt>
                <c:pt idx="4">
                  <c:v>Altro</c:v>
                </c:pt>
              </c:strCache>
            </c:strRef>
          </c:cat>
          <c:val>
            <c:numRef>
              <c:f>'Figura 4 '!$B$6:$F$6</c:f>
              <c:numCache>
                <c:formatCode>0.0</c:formatCode>
                <c:ptCount val="5"/>
                <c:pt idx="0">
                  <c:v>39.5</c:v>
                </c:pt>
                <c:pt idx="1">
                  <c:v>14</c:v>
                </c:pt>
                <c:pt idx="2">
                  <c:v>68.8</c:v>
                </c:pt>
                <c:pt idx="3">
                  <c:v>12.8</c:v>
                </c:pt>
                <c:pt idx="4">
                  <c:v>8.1999999999999993</c:v>
                </c:pt>
              </c:numCache>
            </c:numRef>
          </c:val>
        </c:ser>
        <c:ser>
          <c:idx val="2"/>
          <c:order val="2"/>
          <c:tx>
            <c:strRef>
              <c:f>'Figura 4 '!$A$7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 '!$B$4:$F$4</c:f>
              <c:strCache>
                <c:ptCount val="5"/>
                <c:pt idx="0">
                  <c:v>Mare, crociera </c:v>
                </c:pt>
                <c:pt idx="1">
                  <c:v>Montagna, collina, altopiani</c:v>
                </c:pt>
                <c:pt idx="2">
                  <c:v>Città</c:v>
                </c:pt>
                <c:pt idx="3">
                  <c:v>Campagna, laghi, fiumi</c:v>
                </c:pt>
                <c:pt idx="4">
                  <c:v>Altro</c:v>
                </c:pt>
              </c:strCache>
            </c:strRef>
          </c:cat>
          <c:val>
            <c:numRef>
              <c:f>'Figura 4 '!$B$7:$F$7</c:f>
              <c:numCache>
                <c:formatCode>0.0</c:formatCode>
                <c:ptCount val="5"/>
                <c:pt idx="0">
                  <c:v>45.6</c:v>
                </c:pt>
                <c:pt idx="1">
                  <c:v>24.6</c:v>
                </c:pt>
                <c:pt idx="2">
                  <c:v>40.799999999999997</c:v>
                </c:pt>
                <c:pt idx="3">
                  <c:v>12.3</c:v>
                </c:pt>
                <c:pt idx="4">
                  <c:v>5.4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1535616"/>
        <c:axId val="106066432"/>
      </c:barChart>
      <c:catAx>
        <c:axId val="11153561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6066432"/>
        <c:crosses val="autoZero"/>
        <c:auto val="1"/>
        <c:lblAlgn val="ctr"/>
        <c:lblOffset val="100"/>
        <c:noMultiLvlLbl val="0"/>
      </c:catAx>
      <c:valAx>
        <c:axId val="10606643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1153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6055123020754309"/>
          <c:y val="0.78198633189719191"/>
          <c:w val="5.9190402883456228E-2"/>
          <c:h val="0.15399736294755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5425963020753E-2"/>
          <c:y val="3.9039270177732982E-2"/>
          <c:w val="0.88095484075128905"/>
          <c:h val="0.766297032940086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5'!$A$6</c:f>
              <c:strCache>
                <c:ptCount val="1"/>
                <c:pt idx="0">
                  <c:v>Divertimento, riposo o relax               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5'!$B$4:$G$5</c:f>
              <c:multiLvlStrCache>
                <c:ptCount val="6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Totale</c:v>
                  </c:pt>
                  <c:pt idx="3">
                    <c:v>Italia</c:v>
                  </c:pt>
                  <c:pt idx="4">
                    <c:v>Estero</c:v>
                  </c:pt>
                  <c:pt idx="5">
                    <c:v>Totale </c:v>
                  </c:pt>
                </c:lvl>
                <c:lvl>
                  <c:pt idx="0">
                    <c:v>TIPOLOGIA DELLA VACANZA</c:v>
                  </c:pt>
                  <c:pt idx="3">
                    <c:v>DESTINAZIONE</c:v>
                  </c:pt>
                </c:lvl>
              </c:multiLvlStrCache>
            </c:multiLvlStrRef>
          </c:cat>
          <c:val>
            <c:numRef>
              <c:f>'Figura 5'!$B$6:$G$6</c:f>
              <c:numCache>
                <c:formatCode>0.0</c:formatCode>
                <c:ptCount val="6"/>
                <c:pt idx="0">
                  <c:v>39.9</c:v>
                </c:pt>
                <c:pt idx="1">
                  <c:v>58.5</c:v>
                </c:pt>
                <c:pt idx="2">
                  <c:v>49.5</c:v>
                </c:pt>
                <c:pt idx="3">
                  <c:v>52.6</c:v>
                </c:pt>
                <c:pt idx="4">
                  <c:v>37.1</c:v>
                </c:pt>
                <c:pt idx="5">
                  <c:v>49.5</c:v>
                </c:pt>
              </c:numCache>
            </c:numRef>
          </c:val>
        </c:ser>
        <c:ser>
          <c:idx val="1"/>
          <c:order val="1"/>
          <c:tx>
            <c:strRef>
              <c:f>'Figura 5'!$A$7</c:f>
              <c:strCache>
                <c:ptCount val="1"/>
                <c:pt idx="0">
                  <c:v>Attività culturali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5'!$B$4:$G$5</c:f>
              <c:multiLvlStrCache>
                <c:ptCount val="6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Totale</c:v>
                  </c:pt>
                  <c:pt idx="3">
                    <c:v>Italia</c:v>
                  </c:pt>
                  <c:pt idx="4">
                    <c:v>Estero</c:v>
                  </c:pt>
                  <c:pt idx="5">
                    <c:v>Totale </c:v>
                  </c:pt>
                </c:lvl>
                <c:lvl>
                  <c:pt idx="0">
                    <c:v>TIPOLOGIA DELLA VACANZA</c:v>
                  </c:pt>
                  <c:pt idx="3">
                    <c:v>DESTINAZIONE</c:v>
                  </c:pt>
                </c:lvl>
              </c:multiLvlStrCache>
            </c:multiLvlStrRef>
          </c:cat>
          <c:val>
            <c:numRef>
              <c:f>'Figura 5'!$B$7:$G$7</c:f>
              <c:numCache>
                <c:formatCode>0.0</c:formatCode>
                <c:ptCount val="6"/>
                <c:pt idx="0">
                  <c:v>26.2</c:v>
                </c:pt>
                <c:pt idx="1">
                  <c:v>16</c:v>
                </c:pt>
                <c:pt idx="2">
                  <c:v>20.9</c:v>
                </c:pt>
                <c:pt idx="3">
                  <c:v>16.600000000000001</c:v>
                </c:pt>
                <c:pt idx="4">
                  <c:v>38.4</c:v>
                </c:pt>
                <c:pt idx="5">
                  <c:v>20.9</c:v>
                </c:pt>
              </c:numCache>
            </c:numRef>
          </c:val>
        </c:ser>
        <c:ser>
          <c:idx val="2"/>
          <c:order val="2"/>
          <c:tx>
            <c:strRef>
              <c:f>'Figura 5'!$A$8</c:f>
              <c:strCache>
                <c:ptCount val="1"/>
                <c:pt idx="0">
                  <c:v>Bellezze naturali del luogo         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5'!$B$4:$G$5</c:f>
              <c:multiLvlStrCache>
                <c:ptCount val="6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Totale</c:v>
                  </c:pt>
                  <c:pt idx="3">
                    <c:v>Italia</c:v>
                  </c:pt>
                  <c:pt idx="4">
                    <c:v>Estero</c:v>
                  </c:pt>
                  <c:pt idx="5">
                    <c:v>Totale </c:v>
                  </c:pt>
                </c:lvl>
                <c:lvl>
                  <c:pt idx="0">
                    <c:v>TIPOLOGIA DELLA VACANZA</c:v>
                  </c:pt>
                  <c:pt idx="3">
                    <c:v>DESTINAZIONE</c:v>
                  </c:pt>
                </c:lvl>
              </c:multiLvlStrCache>
            </c:multiLvlStrRef>
          </c:cat>
          <c:val>
            <c:numRef>
              <c:f>'Figura 5'!$B$8:$G$8</c:f>
              <c:numCache>
                <c:formatCode>0.0</c:formatCode>
                <c:ptCount val="6"/>
                <c:pt idx="0">
                  <c:v>18.899999999999999</c:v>
                </c:pt>
                <c:pt idx="1">
                  <c:v>17.100000000000001</c:v>
                </c:pt>
                <c:pt idx="2">
                  <c:v>18</c:v>
                </c:pt>
                <c:pt idx="3">
                  <c:v>18.2</c:v>
                </c:pt>
                <c:pt idx="4">
                  <c:v>16.899999999999999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'Figura 5'!$A$9</c:f>
              <c:strCache>
                <c:ptCount val="1"/>
                <c:pt idx="0">
                  <c:v>Vacanza sport                                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5'!$B$4:$G$5</c:f>
              <c:multiLvlStrCache>
                <c:ptCount val="6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Totale</c:v>
                  </c:pt>
                  <c:pt idx="3">
                    <c:v>Italia</c:v>
                  </c:pt>
                  <c:pt idx="4">
                    <c:v>Estero</c:v>
                  </c:pt>
                  <c:pt idx="5">
                    <c:v>Totale </c:v>
                  </c:pt>
                </c:lvl>
                <c:lvl>
                  <c:pt idx="0">
                    <c:v>TIPOLOGIA DELLA VACANZA</c:v>
                  </c:pt>
                  <c:pt idx="3">
                    <c:v>DESTINAZIONE</c:v>
                  </c:pt>
                </c:lvl>
              </c:multiLvlStrCache>
            </c:multiLvlStrRef>
          </c:cat>
          <c:val>
            <c:numRef>
              <c:f>'Figura 5'!$B$9:$G$9</c:f>
              <c:numCache>
                <c:formatCode>0.0</c:formatCode>
                <c:ptCount val="6"/>
                <c:pt idx="0">
                  <c:v>6.8</c:v>
                </c:pt>
                <c:pt idx="1">
                  <c:v>5</c:v>
                </c:pt>
                <c:pt idx="2">
                  <c:v>5.9</c:v>
                </c:pt>
                <c:pt idx="3">
                  <c:v>6.6</c:v>
                </c:pt>
                <c:pt idx="4">
                  <c:v>2.8</c:v>
                </c:pt>
                <c:pt idx="5">
                  <c:v>5.9</c:v>
                </c:pt>
              </c:numCache>
            </c:numRef>
          </c:val>
        </c:ser>
        <c:ser>
          <c:idx val="5"/>
          <c:order val="4"/>
          <c:tx>
            <c:strRef>
              <c:f>'Figura 5'!$A$10</c:f>
              <c:strCache>
                <c:ptCount val="1"/>
                <c:pt idx="0">
                  <c:v>Altra attività (a)           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2839279981824229E-3"/>
                  <c:y val="-1.154805987808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996456219145893E-2"/>
                      <c:h val="4.676541737765808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5'!$B$4:$G$5</c:f>
              <c:multiLvlStrCache>
                <c:ptCount val="6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Totale</c:v>
                  </c:pt>
                  <c:pt idx="3">
                    <c:v>Italia</c:v>
                  </c:pt>
                  <c:pt idx="4">
                    <c:v>Estero</c:v>
                  </c:pt>
                  <c:pt idx="5">
                    <c:v>Totale </c:v>
                  </c:pt>
                </c:lvl>
                <c:lvl>
                  <c:pt idx="0">
                    <c:v>TIPOLOGIA DELLA VACANZA</c:v>
                  </c:pt>
                  <c:pt idx="3">
                    <c:v>DESTINAZIONE</c:v>
                  </c:pt>
                </c:lvl>
              </c:multiLvlStrCache>
            </c:multiLvlStrRef>
          </c:cat>
          <c:val>
            <c:numRef>
              <c:f>'Figura 5'!$B$10:$G$10</c:f>
              <c:numCache>
                <c:formatCode>0.0</c:formatCode>
                <c:ptCount val="6"/>
                <c:pt idx="0">
                  <c:v>8.3000000000000007</c:v>
                </c:pt>
                <c:pt idx="1">
                  <c:v>3.4</c:v>
                </c:pt>
                <c:pt idx="2">
                  <c:v>5.7</c:v>
                </c:pt>
                <c:pt idx="3">
                  <c:v>6</c:v>
                </c:pt>
                <c:pt idx="4">
                  <c:v>4.8</c:v>
                </c:pt>
                <c:pt idx="5">
                  <c:v>5.7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12120832"/>
        <c:axId val="106068736"/>
      </c:barChart>
      <c:catAx>
        <c:axId val="112120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6068736"/>
        <c:crosses val="autoZero"/>
        <c:auto val="1"/>
        <c:lblAlgn val="ctr"/>
        <c:lblOffset val="100"/>
        <c:noMultiLvlLbl val="0"/>
      </c:catAx>
      <c:valAx>
        <c:axId val="1060687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212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246251457723692E-2"/>
          <c:y val="0.83062790228144545"/>
          <c:w val="0.4527377128400466"/>
          <c:h val="0.14855769230769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1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22531413818513E-2"/>
          <c:y val="0.12101147078837368"/>
          <c:w val="0.38427167113494193"/>
          <c:h val="0.79629629629629628"/>
        </c:manualLayout>
      </c:layout>
      <c:pieChart>
        <c:varyColors val="1"/>
        <c:ser>
          <c:idx val="0"/>
          <c:order val="0"/>
          <c:tx>
            <c:strRef>
              <c:f>'Prospetto 22'!$C$2</c:f>
              <c:strCache>
                <c:ptCount val="1"/>
                <c:pt idx="0">
                  <c:v>Viaggi prenotati tramite internet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'Prospetto 22'!$B$3:$B$5</c:f>
              <c:strCache>
                <c:ptCount val="3"/>
                <c:pt idx="0">
                  <c:v>Solo alloggio</c:v>
                </c:pt>
                <c:pt idx="1">
                  <c:v>Solo trasporto</c:v>
                </c:pt>
                <c:pt idx="2">
                  <c:v>Alloggio e trasporto</c:v>
                </c:pt>
              </c:strCache>
            </c:strRef>
          </c:cat>
          <c:val>
            <c:numRef>
              <c:f>'Prospetto 22'!$C$3:$C$5</c:f>
              <c:numCache>
                <c:formatCode>0.0</c:formatCode>
                <c:ptCount val="3"/>
                <c:pt idx="0">
                  <c:v>49.9</c:v>
                </c:pt>
                <c:pt idx="1">
                  <c:v>21.2</c:v>
                </c:pt>
                <c:pt idx="2">
                  <c:v>28.9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940561384250552"/>
          <c:y val="0.3922790901137358"/>
          <c:w val="0.20018630164417459"/>
          <c:h val="0.31250218722659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497205</xdr:colOff>
      <xdr:row>6</xdr:row>
      <xdr:rowOff>165735</xdr:rowOff>
    </xdr:from>
    <xdr:to>
      <xdr:col>12</xdr:col>
      <xdr:colOff>426720</xdr:colOff>
      <xdr:row>24</xdr:row>
      <xdr:rowOff>152400</xdr:rowOff>
    </xdr:to>
    <xdr:graphicFrame macro="">
      <xdr:nvGraphicFramePr>
        <xdr:cNvPr id="3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5</xdr:row>
      <xdr:rowOff>60960</xdr:rowOff>
    </xdr:from>
    <xdr:to>
      <xdr:col>12</xdr:col>
      <xdr:colOff>670560</xdr:colOff>
      <xdr:row>22</xdr:row>
      <xdr:rowOff>99060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12</xdr:row>
      <xdr:rowOff>47625</xdr:rowOff>
    </xdr:from>
    <xdr:to>
      <xdr:col>13</xdr:col>
      <xdr:colOff>47625</xdr:colOff>
      <xdr:row>26</xdr:row>
      <xdr:rowOff>180975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496570</xdr:colOff>
      <xdr:row>23</xdr:row>
      <xdr:rowOff>146050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0540"/>
          <a:ext cx="4154170" cy="3498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8</xdr:row>
      <xdr:rowOff>137160</xdr:rowOff>
    </xdr:from>
    <xdr:to>
      <xdr:col>5</xdr:col>
      <xdr:colOff>670560</xdr:colOff>
      <xdr:row>24</xdr:row>
      <xdr:rowOff>137160</xdr:rowOff>
    </xdr:to>
    <xdr:graphicFrame macro="">
      <xdr:nvGraphicFramePr>
        <xdr:cNvPr id="2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106680</xdr:rowOff>
    </xdr:from>
    <xdr:to>
      <xdr:col>13</xdr:col>
      <xdr:colOff>342900</xdr:colOff>
      <xdr:row>24</xdr:row>
      <xdr:rowOff>7620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14</xdr:row>
      <xdr:rowOff>106680</xdr:rowOff>
    </xdr:from>
    <xdr:to>
      <xdr:col>16</xdr:col>
      <xdr:colOff>190500</xdr:colOff>
      <xdr:row>30</xdr:row>
      <xdr:rowOff>99060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7</xdr:row>
      <xdr:rowOff>106680</xdr:rowOff>
    </xdr:from>
    <xdr:to>
      <xdr:col>4</xdr:col>
      <xdr:colOff>426720</xdr:colOff>
      <xdr:row>19</xdr:row>
      <xdr:rowOff>152400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bato\Desktop\grafico1_08_B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1"/>
    </sheetNames>
    <sheetDataSet>
      <sheetData sheetId="0">
        <row r="5">
          <cell r="B5" t="str">
            <v>Vacanza  di 1-3 notti</v>
          </cell>
          <cell r="C5" t="str">
            <v>Vacanza di 4 notti o più</v>
          </cell>
          <cell r="D5" t="str">
            <v>Vacanze</v>
          </cell>
          <cell r="E5" t="str">
            <v>Lavoro</v>
          </cell>
          <cell r="F5" t="str">
            <v>Totale Viaggi</v>
          </cell>
        </row>
        <row r="6">
          <cell r="A6">
            <v>2014</v>
          </cell>
          <cell r="B6">
            <v>26.5</v>
          </cell>
          <cell r="C6">
            <v>33.4</v>
          </cell>
          <cell r="D6">
            <v>30.2</v>
          </cell>
          <cell r="E6">
            <v>42.8</v>
          </cell>
          <cell r="F6">
            <v>31.8</v>
          </cell>
        </row>
        <row r="7">
          <cell r="A7">
            <v>2018</v>
          </cell>
          <cell r="B7">
            <v>43</v>
          </cell>
          <cell r="C7">
            <v>47.7</v>
          </cell>
          <cell r="D7">
            <v>45.5</v>
          </cell>
          <cell r="E7">
            <v>50.3</v>
          </cell>
          <cell r="F7">
            <v>46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15" sqref="A15"/>
    </sheetView>
  </sheetViews>
  <sheetFormatPr defaultColWidth="10.33203125" defaultRowHeight="12.75" x14ac:dyDescent="0.2"/>
  <cols>
    <col min="1" max="1" width="10.33203125" style="102"/>
    <col min="2" max="2" width="12" style="102" customWidth="1"/>
    <col min="3" max="3" width="10.33203125" style="102"/>
    <col min="4" max="4" width="16.33203125" style="102" customWidth="1"/>
    <col min="5" max="16384" width="10.33203125" style="102"/>
  </cols>
  <sheetData>
    <row r="1" spans="1:11" x14ac:dyDescent="0.2">
      <c r="A1" s="121" t="s">
        <v>208</v>
      </c>
    </row>
    <row r="3" spans="1:11" ht="13.5" x14ac:dyDescent="0.25">
      <c r="A3" s="123" t="s">
        <v>5</v>
      </c>
      <c r="B3" s="127" t="s">
        <v>67</v>
      </c>
      <c r="C3" s="127" t="s">
        <v>68</v>
      </c>
      <c r="D3" s="129" t="s">
        <v>69</v>
      </c>
    </row>
    <row r="4" spans="1:11" ht="13.5" x14ac:dyDescent="0.25">
      <c r="A4" s="125" t="s">
        <v>167</v>
      </c>
      <c r="B4" s="128">
        <v>110901</v>
      </c>
      <c r="C4" s="128">
        <v>21026</v>
      </c>
      <c r="D4" s="128">
        <v>131928</v>
      </c>
    </row>
    <row r="5" spans="1:11" ht="13.5" x14ac:dyDescent="0.25">
      <c r="A5" s="125" t="s">
        <v>168</v>
      </c>
      <c r="B5" s="128">
        <v>107603</v>
      </c>
      <c r="C5" s="128">
        <v>19931</v>
      </c>
      <c r="D5" s="128">
        <v>127533</v>
      </c>
    </row>
    <row r="6" spans="1:11" ht="13.5" x14ac:dyDescent="0.25">
      <c r="A6" s="125" t="s">
        <v>169</v>
      </c>
      <c r="B6" s="128">
        <v>93894</v>
      </c>
      <c r="C6" s="128">
        <v>16179</v>
      </c>
      <c r="D6" s="128">
        <v>110073</v>
      </c>
    </row>
    <row r="7" spans="1:11" ht="13.5" x14ac:dyDescent="0.25">
      <c r="A7" s="125" t="s">
        <v>170</v>
      </c>
      <c r="B7" s="128">
        <v>79811</v>
      </c>
      <c r="C7" s="128">
        <v>13160</v>
      </c>
      <c r="D7" s="128">
        <v>92971</v>
      </c>
    </row>
    <row r="8" spans="1:11" ht="13.5" x14ac:dyDescent="0.25">
      <c r="A8" s="125" t="s">
        <v>171</v>
      </c>
      <c r="B8" s="128">
        <v>74301</v>
      </c>
      <c r="C8" s="128">
        <v>11524</v>
      </c>
      <c r="D8" s="128">
        <v>85825</v>
      </c>
    </row>
    <row r="9" spans="1:11" ht="13.5" x14ac:dyDescent="0.25">
      <c r="A9" s="125" t="s">
        <v>172</v>
      </c>
      <c r="B9" s="128">
        <v>61916</v>
      </c>
      <c r="C9" s="128">
        <v>8167</v>
      </c>
      <c r="D9" s="128">
        <v>70083</v>
      </c>
    </row>
    <row r="10" spans="1:11" ht="13.5" x14ac:dyDescent="0.25">
      <c r="A10" s="126">
        <v>2014</v>
      </c>
      <c r="B10" s="128">
        <v>54816</v>
      </c>
      <c r="C10" s="128">
        <v>8112</v>
      </c>
      <c r="D10" s="128">
        <v>62927</v>
      </c>
    </row>
    <row r="11" spans="1:11" ht="13.5" x14ac:dyDescent="0.25">
      <c r="A11" s="126">
        <v>2015</v>
      </c>
      <c r="B11" s="128">
        <v>51222</v>
      </c>
      <c r="C11" s="128">
        <v>6894</v>
      </c>
      <c r="D11" s="128">
        <v>58115</v>
      </c>
    </row>
    <row r="12" spans="1:11" ht="13.5" x14ac:dyDescent="0.25">
      <c r="A12" s="126">
        <v>2016</v>
      </c>
      <c r="B12" s="128">
        <v>59298</v>
      </c>
      <c r="C12" s="128">
        <v>6757</v>
      </c>
      <c r="D12" s="128">
        <v>66055</v>
      </c>
    </row>
    <row r="13" spans="1:11" ht="13.5" x14ac:dyDescent="0.25">
      <c r="A13" s="126">
        <v>2017</v>
      </c>
      <c r="B13" s="128">
        <v>60455</v>
      </c>
      <c r="C13" s="128">
        <v>5626</v>
      </c>
      <c r="D13" s="128">
        <v>66081</v>
      </c>
      <c r="I13" s="122"/>
    </row>
    <row r="14" spans="1:11" ht="13.5" x14ac:dyDescent="0.25">
      <c r="A14" s="126">
        <v>2018</v>
      </c>
      <c r="B14" s="128">
        <v>70070</v>
      </c>
      <c r="C14" s="128">
        <v>8870</v>
      </c>
      <c r="D14" s="128">
        <v>78940</v>
      </c>
      <c r="I14" s="122"/>
    </row>
    <row r="15" spans="1:11" s="5" customFormat="1" x14ac:dyDescent="0.2">
      <c r="A15" s="257" t="s">
        <v>209</v>
      </c>
      <c r="B15" s="64"/>
      <c r="C15" s="64"/>
      <c r="D15" s="65"/>
      <c r="E15" s="65"/>
      <c r="F15" s="65"/>
      <c r="G15" s="65"/>
      <c r="H15" s="64"/>
      <c r="I15" s="64"/>
      <c r="J15" s="64"/>
      <c r="K15" s="64"/>
    </row>
    <row r="21" spans="3:5" x14ac:dyDescent="0.2">
      <c r="C21"/>
      <c r="E2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workbookViewId="0">
      <selection activeCell="A12" sqref="A12"/>
    </sheetView>
  </sheetViews>
  <sheetFormatPr defaultColWidth="9.33203125" defaultRowHeight="9" x14ac:dyDescent="0.2"/>
  <cols>
    <col min="1" max="1" width="56.6640625" style="4" bestFit="1" customWidth="1"/>
    <col min="2" max="2" width="7.33203125" style="4" customWidth="1"/>
    <col min="3" max="16384" width="9.33203125" style="5"/>
  </cols>
  <sheetData>
    <row r="1" spans="1:4" s="2" customFormat="1" ht="12.75" x14ac:dyDescent="0.2">
      <c r="A1" s="29" t="s">
        <v>178</v>
      </c>
      <c r="B1" s="29"/>
    </row>
    <row r="2" spans="1:4" s="2" customFormat="1" ht="12.75" x14ac:dyDescent="0.2">
      <c r="A2" s="30" t="s">
        <v>221</v>
      </c>
      <c r="B2" s="30"/>
    </row>
    <row r="3" spans="1:4" s="2" customFormat="1" ht="12" x14ac:dyDescent="0.2">
      <c r="A3" s="3"/>
      <c r="B3" s="3"/>
    </row>
    <row r="4" spans="1:4" ht="13.5" x14ac:dyDescent="0.2">
      <c r="A4" s="168" t="s">
        <v>8</v>
      </c>
      <c r="B4" s="168"/>
    </row>
    <row r="5" spans="1:4" ht="13.5" customHeight="1" x14ac:dyDescent="0.2">
      <c r="A5" s="72"/>
      <c r="B5" s="168">
        <v>2018</v>
      </c>
    </row>
    <row r="6" spans="1:4" ht="13.5" x14ac:dyDescent="0.2">
      <c r="A6" s="72" t="s">
        <v>234</v>
      </c>
      <c r="B6" s="185">
        <v>20.5</v>
      </c>
    </row>
    <row r="7" spans="1:4" ht="13.5" x14ac:dyDescent="0.2">
      <c r="A7" s="72" t="s">
        <v>235</v>
      </c>
      <c r="B7" s="185">
        <v>17.5</v>
      </c>
    </row>
    <row r="8" spans="1:4" ht="13.5" x14ac:dyDescent="0.2">
      <c r="A8" s="72" t="s">
        <v>236</v>
      </c>
      <c r="B8" s="185">
        <v>11.5</v>
      </c>
    </row>
    <row r="9" spans="1:4" s="8" customFormat="1" ht="13.5" x14ac:dyDescent="0.2">
      <c r="A9" s="72" t="s">
        <v>237</v>
      </c>
      <c r="B9" s="185">
        <v>8.6</v>
      </c>
      <c r="D9" s="10"/>
    </row>
    <row r="10" spans="1:4" ht="13.5" x14ac:dyDescent="0.2">
      <c r="A10" s="72" t="s">
        <v>196</v>
      </c>
      <c r="B10" s="185">
        <v>7.3</v>
      </c>
      <c r="D10" s="9"/>
    </row>
    <row r="11" spans="1:4" ht="13.5" x14ac:dyDescent="0.2">
      <c r="A11" s="72" t="s">
        <v>238</v>
      </c>
      <c r="B11" s="207">
        <v>7</v>
      </c>
      <c r="D11" s="9"/>
    </row>
    <row r="12" spans="1:4" ht="12.75" x14ac:dyDescent="0.2">
      <c r="A12" s="253" t="s">
        <v>92</v>
      </c>
      <c r="B12" s="9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3"/>
  <sheetViews>
    <sheetView workbookViewId="0">
      <selection activeCell="A20" sqref="A20"/>
    </sheetView>
  </sheetViews>
  <sheetFormatPr defaultColWidth="9.33203125" defaultRowHeight="9" x14ac:dyDescent="0.2"/>
  <cols>
    <col min="1" max="1" width="17.33203125" style="4" customWidth="1"/>
    <col min="2" max="16384" width="9.33203125" style="5"/>
  </cols>
  <sheetData>
    <row r="1" spans="1:14" s="2" customFormat="1" ht="12.75" x14ac:dyDescent="0.2">
      <c r="A1" s="29" t="s">
        <v>131</v>
      </c>
      <c r="B1" s="29"/>
      <c r="C1" s="29"/>
      <c r="D1" s="29"/>
      <c r="E1" s="29"/>
      <c r="F1" s="29"/>
      <c r="G1" s="29"/>
    </row>
    <row r="2" spans="1:14" s="2" customFormat="1" ht="12.75" x14ac:dyDescent="0.2">
      <c r="A2" s="30" t="s">
        <v>214</v>
      </c>
    </row>
    <row r="3" spans="1:14" s="2" customFormat="1" ht="12" x14ac:dyDescent="0.2">
      <c r="A3" s="3"/>
    </row>
    <row r="5" spans="1:14" ht="21" customHeight="1" x14ac:dyDescent="0.2">
      <c r="A5" s="287" t="s">
        <v>4</v>
      </c>
      <c r="B5" s="281" t="s">
        <v>67</v>
      </c>
      <c r="C5" s="281"/>
      <c r="D5" s="281"/>
      <c r="E5" s="281"/>
      <c r="F5" s="281"/>
      <c r="G5" s="281"/>
      <c r="H5" s="291" t="s">
        <v>68</v>
      </c>
      <c r="I5" s="291"/>
      <c r="J5" s="281" t="s">
        <v>69</v>
      </c>
      <c r="K5" s="281"/>
    </row>
    <row r="6" spans="1:14" ht="12.75" customHeight="1" x14ac:dyDescent="0.2">
      <c r="A6" s="288"/>
      <c r="B6" s="289" t="s">
        <v>70</v>
      </c>
      <c r="C6" s="289"/>
      <c r="D6" s="290" t="s">
        <v>71</v>
      </c>
      <c r="E6" s="290"/>
      <c r="F6" s="289" t="s">
        <v>72</v>
      </c>
      <c r="G6" s="289"/>
      <c r="H6" s="34" t="s">
        <v>6</v>
      </c>
      <c r="I6" s="34" t="s">
        <v>7</v>
      </c>
      <c r="J6" s="41" t="s">
        <v>6</v>
      </c>
      <c r="K6" s="42" t="s">
        <v>7</v>
      </c>
    </row>
    <row r="7" spans="1:14" ht="10.5" customHeight="1" x14ac:dyDescent="0.2">
      <c r="A7" s="25"/>
      <c r="B7" s="33" t="s">
        <v>6</v>
      </c>
      <c r="C7" s="33" t="s">
        <v>7</v>
      </c>
      <c r="D7" s="21" t="s">
        <v>6</v>
      </c>
      <c r="E7" s="21" t="s">
        <v>7</v>
      </c>
      <c r="F7" s="38" t="s">
        <v>6</v>
      </c>
      <c r="G7" s="33" t="s">
        <v>7</v>
      </c>
      <c r="H7" s="20"/>
      <c r="I7" s="20"/>
      <c r="J7" s="39"/>
      <c r="K7" s="40"/>
    </row>
    <row r="8" spans="1:14" ht="15" customHeight="1" x14ac:dyDescent="0.2">
      <c r="A8" s="68"/>
      <c r="B8" s="281">
        <v>2017</v>
      </c>
      <c r="C8" s="281"/>
      <c r="D8" s="281"/>
      <c r="E8" s="281"/>
      <c r="F8" s="281"/>
      <c r="G8" s="281"/>
      <c r="H8" s="281"/>
      <c r="I8" s="281"/>
      <c r="J8" s="281"/>
      <c r="K8" s="281"/>
      <c r="L8" s="7"/>
      <c r="M8" s="7"/>
      <c r="N8" s="7"/>
    </row>
    <row r="9" spans="1:14" ht="13.5" x14ac:dyDescent="0.2">
      <c r="A9" s="130" t="s">
        <v>75</v>
      </c>
      <c r="B9" s="27">
        <v>6024</v>
      </c>
      <c r="C9" s="191">
        <v>51.1</v>
      </c>
      <c r="D9" s="27">
        <v>4025</v>
      </c>
      <c r="E9" s="191">
        <v>34.200000000000003</v>
      </c>
      <c r="F9" s="27">
        <v>10049</v>
      </c>
      <c r="G9" s="191">
        <v>85.3</v>
      </c>
      <c r="H9" s="27">
        <v>1728</v>
      </c>
      <c r="I9" s="191">
        <v>14.7</v>
      </c>
      <c r="J9" s="27">
        <v>11778</v>
      </c>
      <c r="K9" s="191">
        <v>100</v>
      </c>
      <c r="L9" s="9"/>
      <c r="M9" s="81"/>
      <c r="N9" s="9"/>
    </row>
    <row r="10" spans="1:14" ht="13.5" x14ac:dyDescent="0.2">
      <c r="A10" s="63" t="s">
        <v>76</v>
      </c>
      <c r="B10" s="27">
        <v>9333</v>
      </c>
      <c r="C10" s="191">
        <v>59.2</v>
      </c>
      <c r="D10" s="27">
        <v>4974</v>
      </c>
      <c r="E10" s="191">
        <v>31.6</v>
      </c>
      <c r="F10" s="27">
        <v>14306</v>
      </c>
      <c r="G10" s="191">
        <v>90.8</v>
      </c>
      <c r="H10" s="27">
        <v>1453</v>
      </c>
      <c r="I10" s="191">
        <v>9.1999999999999993</v>
      </c>
      <c r="J10" s="27">
        <v>15759</v>
      </c>
      <c r="K10" s="191">
        <v>100</v>
      </c>
      <c r="L10" s="9"/>
      <c r="M10" s="81"/>
      <c r="N10" s="9"/>
    </row>
    <row r="11" spans="1:14" ht="13.5" x14ac:dyDescent="0.2">
      <c r="A11" s="63" t="s">
        <v>77</v>
      </c>
      <c r="B11" s="27">
        <v>7299</v>
      </c>
      <c r="C11" s="191">
        <v>26.7</v>
      </c>
      <c r="D11" s="27">
        <v>19303</v>
      </c>
      <c r="E11" s="191">
        <v>70.599999999999994</v>
      </c>
      <c r="F11" s="27">
        <v>26602</v>
      </c>
      <c r="G11" s="191">
        <v>97.2</v>
      </c>
      <c r="H11" s="27">
        <v>755</v>
      </c>
      <c r="I11" s="191">
        <v>2.8</v>
      </c>
      <c r="J11" s="27">
        <v>27357</v>
      </c>
      <c r="K11" s="191">
        <v>100</v>
      </c>
      <c r="L11" s="9"/>
      <c r="M11" s="81"/>
      <c r="N11" s="9"/>
    </row>
    <row r="12" spans="1:14" ht="13.5" x14ac:dyDescent="0.2">
      <c r="A12" s="66" t="s">
        <v>78</v>
      </c>
      <c r="B12" s="27">
        <v>5435</v>
      </c>
      <c r="C12" s="191">
        <v>48.6</v>
      </c>
      <c r="D12" s="27">
        <v>4062</v>
      </c>
      <c r="E12" s="191">
        <v>36.299999999999997</v>
      </c>
      <c r="F12" s="27">
        <v>9496</v>
      </c>
      <c r="G12" s="191">
        <v>84.9</v>
      </c>
      <c r="H12" s="27">
        <v>1690</v>
      </c>
      <c r="I12" s="191">
        <v>15.1</v>
      </c>
      <c r="J12" s="27">
        <v>11187</v>
      </c>
      <c r="K12" s="191">
        <v>100</v>
      </c>
      <c r="L12" s="9"/>
      <c r="M12" s="81"/>
      <c r="N12" s="9"/>
    </row>
    <row r="13" spans="1:14" ht="13.5" x14ac:dyDescent="0.2">
      <c r="A13" s="67" t="s">
        <v>74</v>
      </c>
      <c r="B13" s="70">
        <v>28091</v>
      </c>
      <c r="C13" s="192">
        <v>42.5</v>
      </c>
      <c r="D13" s="70">
        <v>32364</v>
      </c>
      <c r="E13" s="192">
        <v>49</v>
      </c>
      <c r="F13" s="70">
        <v>60455</v>
      </c>
      <c r="G13" s="192">
        <v>91.5</v>
      </c>
      <c r="H13" s="70">
        <v>5626</v>
      </c>
      <c r="I13" s="192">
        <v>8.5</v>
      </c>
      <c r="J13" s="70">
        <v>66081</v>
      </c>
      <c r="K13" s="192">
        <v>100</v>
      </c>
      <c r="L13" s="9"/>
      <c r="M13" s="81"/>
      <c r="N13" s="9"/>
    </row>
    <row r="14" spans="1:14" ht="15" customHeight="1" x14ac:dyDescent="0.2">
      <c r="A14" s="131"/>
      <c r="B14" s="281">
        <v>2018</v>
      </c>
      <c r="C14" s="281"/>
      <c r="D14" s="281"/>
      <c r="E14" s="281"/>
      <c r="F14" s="281"/>
      <c r="G14" s="281"/>
      <c r="H14" s="281"/>
      <c r="I14" s="281"/>
      <c r="J14" s="281"/>
      <c r="K14" s="281"/>
      <c r="L14" s="9"/>
      <c r="M14" s="81"/>
    </row>
    <row r="15" spans="1:14" ht="13.5" x14ac:dyDescent="0.2">
      <c r="A15" s="130" t="s">
        <v>75</v>
      </c>
      <c r="B15" s="27">
        <v>6806</v>
      </c>
      <c r="C15" s="191">
        <v>47.9</v>
      </c>
      <c r="D15" s="27">
        <v>4916</v>
      </c>
      <c r="E15" s="191">
        <v>34.6</v>
      </c>
      <c r="F15" s="27">
        <v>11722</v>
      </c>
      <c r="G15" s="191">
        <v>82.6</v>
      </c>
      <c r="H15" s="27">
        <v>2476</v>
      </c>
      <c r="I15" s="191">
        <v>17.399999999999999</v>
      </c>
      <c r="J15" s="27">
        <v>14198</v>
      </c>
      <c r="K15" s="191">
        <v>100</v>
      </c>
      <c r="L15" s="9"/>
      <c r="M15" s="81"/>
    </row>
    <row r="16" spans="1:14" ht="13.5" x14ac:dyDescent="0.2">
      <c r="A16" s="63" t="s">
        <v>76</v>
      </c>
      <c r="B16" s="27">
        <v>11295</v>
      </c>
      <c r="C16" s="191">
        <v>54.6</v>
      </c>
      <c r="D16" s="27">
        <v>6858</v>
      </c>
      <c r="E16" s="191">
        <v>33.200000000000003</v>
      </c>
      <c r="F16" s="27">
        <v>18153</v>
      </c>
      <c r="G16" s="191">
        <v>87.8</v>
      </c>
      <c r="H16" s="27">
        <v>2516</v>
      </c>
      <c r="I16" s="191">
        <v>12.2</v>
      </c>
      <c r="J16" s="27">
        <v>20669</v>
      </c>
      <c r="K16" s="191">
        <v>100</v>
      </c>
      <c r="L16" s="9"/>
      <c r="M16" s="81"/>
    </row>
    <row r="17" spans="1:13" ht="13.5" x14ac:dyDescent="0.2">
      <c r="A17" s="63" t="s">
        <v>77</v>
      </c>
      <c r="B17" s="27">
        <v>8195</v>
      </c>
      <c r="C17" s="191">
        <v>27.5</v>
      </c>
      <c r="D17" s="27">
        <v>20036</v>
      </c>
      <c r="E17" s="191">
        <v>67.3</v>
      </c>
      <c r="F17" s="27">
        <v>28231</v>
      </c>
      <c r="G17" s="191">
        <v>94.9</v>
      </c>
      <c r="H17" s="27">
        <v>1531</v>
      </c>
      <c r="I17" s="191">
        <v>5.0999999999999996</v>
      </c>
      <c r="J17" s="27">
        <v>29762</v>
      </c>
      <c r="K17" s="191">
        <v>100</v>
      </c>
      <c r="L17" s="9"/>
      <c r="M17" s="81"/>
    </row>
    <row r="18" spans="1:13" ht="13.5" x14ac:dyDescent="0.2">
      <c r="A18" s="66" t="s">
        <v>78</v>
      </c>
      <c r="B18" s="27">
        <v>7294</v>
      </c>
      <c r="C18" s="191">
        <v>51</v>
      </c>
      <c r="D18" s="27">
        <v>4670</v>
      </c>
      <c r="E18" s="191">
        <v>32.6</v>
      </c>
      <c r="F18" s="27">
        <v>11964</v>
      </c>
      <c r="G18" s="191">
        <v>83.6</v>
      </c>
      <c r="H18" s="27">
        <v>2348</v>
      </c>
      <c r="I18" s="191">
        <v>16.399999999999999</v>
      </c>
      <c r="J18" s="27">
        <v>14311</v>
      </c>
      <c r="K18" s="191">
        <v>100</v>
      </c>
      <c r="L18" s="9"/>
      <c r="M18" s="81"/>
    </row>
    <row r="19" spans="1:13" ht="13.5" x14ac:dyDescent="0.2">
      <c r="A19" s="67" t="s">
        <v>74</v>
      </c>
      <c r="B19" s="70">
        <v>33590</v>
      </c>
      <c r="C19" s="192">
        <v>42.6</v>
      </c>
      <c r="D19" s="70">
        <v>36480</v>
      </c>
      <c r="E19" s="192">
        <v>46.2</v>
      </c>
      <c r="F19" s="70">
        <v>70070</v>
      </c>
      <c r="G19" s="192">
        <v>88.8</v>
      </c>
      <c r="H19" s="70">
        <v>8870</v>
      </c>
      <c r="I19" s="192">
        <v>11.2</v>
      </c>
      <c r="J19" s="70">
        <v>78940</v>
      </c>
      <c r="K19" s="192">
        <v>100</v>
      </c>
      <c r="L19" s="9"/>
      <c r="M19" s="81"/>
    </row>
    <row r="20" spans="1:13" ht="13.5" x14ac:dyDescent="0.2">
      <c r="A20" s="253" t="s">
        <v>209</v>
      </c>
      <c r="B20" s="19"/>
      <c r="C20" s="19"/>
      <c r="D20" s="18"/>
      <c r="E20" s="22"/>
      <c r="F20" s="18"/>
      <c r="G20" s="18"/>
      <c r="H20" s="19"/>
      <c r="I20" s="19"/>
      <c r="J20" s="19"/>
      <c r="K20" s="19"/>
    </row>
    <row r="21" spans="1:13" x14ac:dyDescent="0.2">
      <c r="D21" s="9"/>
      <c r="E21" s="9"/>
      <c r="F21" s="9"/>
      <c r="G21" s="9"/>
    </row>
    <row r="22" spans="1:13" x14ac:dyDescent="0.2">
      <c r="D22" s="9"/>
      <c r="E22" s="9"/>
      <c r="F22" s="9"/>
      <c r="G22" s="9"/>
    </row>
    <row r="23" spans="1:13" x14ac:dyDescent="0.2">
      <c r="J23" s="82"/>
    </row>
  </sheetData>
  <mergeCells count="9">
    <mergeCell ref="B14:K14"/>
    <mergeCell ref="A5:A6"/>
    <mergeCell ref="B6:C6"/>
    <mergeCell ref="D6:E6"/>
    <mergeCell ref="F6:G6"/>
    <mergeCell ref="B5:G5"/>
    <mergeCell ref="H5:I5"/>
    <mergeCell ref="J5:K5"/>
    <mergeCell ref="B8:K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1"/>
  <sheetViews>
    <sheetView workbookViewId="0">
      <selection activeCell="A20" sqref="A20"/>
    </sheetView>
  </sheetViews>
  <sheetFormatPr defaultColWidth="9.33203125" defaultRowHeight="9" x14ac:dyDescent="0.2"/>
  <cols>
    <col min="1" max="1" width="17.33203125" style="4" customWidth="1"/>
    <col min="2" max="16384" width="9.33203125" style="5"/>
  </cols>
  <sheetData>
    <row r="1" spans="1:15" s="2" customFormat="1" ht="12.75" x14ac:dyDescent="0.2">
      <c r="A1" s="29" t="s">
        <v>132</v>
      </c>
      <c r="B1" s="29"/>
      <c r="C1" s="29"/>
      <c r="D1" s="29"/>
      <c r="E1" s="29"/>
    </row>
    <row r="2" spans="1:15" s="2" customFormat="1" ht="12.75" x14ac:dyDescent="0.2">
      <c r="A2" s="30" t="s">
        <v>214</v>
      </c>
    </row>
    <row r="3" spans="1:15" s="2" customFormat="1" ht="12" x14ac:dyDescent="0.2">
      <c r="A3" s="3"/>
    </row>
    <row r="5" spans="1:15" ht="21" customHeight="1" x14ac:dyDescent="0.2">
      <c r="A5" s="285" t="s">
        <v>4</v>
      </c>
      <c r="B5" s="281" t="s">
        <v>67</v>
      </c>
      <c r="C5" s="281"/>
      <c r="D5" s="281"/>
      <c r="E5" s="281"/>
      <c r="F5" s="281"/>
      <c r="G5" s="281"/>
      <c r="H5" s="281" t="s">
        <v>68</v>
      </c>
      <c r="I5" s="281"/>
      <c r="J5" s="281" t="s">
        <v>88</v>
      </c>
      <c r="K5" s="281"/>
    </row>
    <row r="6" spans="1:15" ht="12" customHeight="1" x14ac:dyDescent="0.2">
      <c r="A6" s="293"/>
      <c r="B6" s="289" t="s">
        <v>70</v>
      </c>
      <c r="C6" s="289"/>
      <c r="D6" s="289" t="s">
        <v>71</v>
      </c>
      <c r="E6" s="289"/>
      <c r="F6" s="289" t="s">
        <v>72</v>
      </c>
      <c r="G6" s="289"/>
      <c r="H6" s="42" t="s">
        <v>6</v>
      </c>
      <c r="I6" s="42" t="s">
        <v>7</v>
      </c>
      <c r="J6" s="41" t="s">
        <v>6</v>
      </c>
      <c r="K6" s="42" t="s">
        <v>7</v>
      </c>
    </row>
    <row r="7" spans="1:15" ht="10.5" customHeight="1" x14ac:dyDescent="0.2">
      <c r="A7" s="66"/>
      <c r="B7" s="33" t="s">
        <v>6</v>
      </c>
      <c r="C7" s="33" t="s">
        <v>7</v>
      </c>
      <c r="D7" s="33" t="s">
        <v>6</v>
      </c>
      <c r="E7" s="33" t="s">
        <v>7</v>
      </c>
      <c r="F7" s="38" t="s">
        <v>6</v>
      </c>
      <c r="G7" s="33" t="s">
        <v>7</v>
      </c>
      <c r="H7" s="40"/>
      <c r="I7" s="40"/>
      <c r="J7" s="39"/>
      <c r="K7" s="40"/>
    </row>
    <row r="8" spans="1:15" s="8" customFormat="1" ht="9.9499999999999993" customHeight="1" x14ac:dyDescent="0.2">
      <c r="A8" s="281">
        <v>2017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</row>
    <row r="9" spans="1:15" ht="13.5" x14ac:dyDescent="0.2">
      <c r="A9" s="33" t="s">
        <v>75</v>
      </c>
      <c r="B9" s="27">
        <v>12156</v>
      </c>
      <c r="C9" s="191">
        <v>24.3</v>
      </c>
      <c r="D9" s="27">
        <v>32151</v>
      </c>
      <c r="E9" s="191">
        <v>64.2</v>
      </c>
      <c r="F9" s="27">
        <v>44307</v>
      </c>
      <c r="G9" s="191">
        <v>88.5</v>
      </c>
      <c r="H9" s="27">
        <v>5742</v>
      </c>
      <c r="I9" s="191">
        <v>11.5</v>
      </c>
      <c r="J9" s="27">
        <v>50048</v>
      </c>
      <c r="K9" s="191">
        <v>100</v>
      </c>
      <c r="L9" s="81"/>
      <c r="M9" s="81"/>
      <c r="N9" s="81"/>
    </row>
    <row r="10" spans="1:15" ht="13.5" x14ac:dyDescent="0.2">
      <c r="A10" s="63" t="s">
        <v>76</v>
      </c>
      <c r="B10" s="27">
        <v>19343</v>
      </c>
      <c r="C10" s="191">
        <v>31.5</v>
      </c>
      <c r="D10" s="27">
        <v>35803</v>
      </c>
      <c r="E10" s="191">
        <v>58.3</v>
      </c>
      <c r="F10" s="27">
        <v>55146</v>
      </c>
      <c r="G10" s="191">
        <v>89.7</v>
      </c>
      <c r="H10" s="27">
        <v>6307</v>
      </c>
      <c r="I10" s="191">
        <v>10.3</v>
      </c>
      <c r="J10" s="27">
        <v>61453</v>
      </c>
      <c r="K10" s="191">
        <v>100</v>
      </c>
      <c r="L10" s="81"/>
      <c r="M10" s="81"/>
      <c r="N10" s="81"/>
    </row>
    <row r="11" spans="1:15" ht="13.5" x14ac:dyDescent="0.2">
      <c r="A11" s="63" t="s">
        <v>77</v>
      </c>
      <c r="B11" s="27">
        <v>14718</v>
      </c>
      <c r="C11" s="191">
        <v>6.5</v>
      </c>
      <c r="D11" s="27">
        <v>207493</v>
      </c>
      <c r="E11" s="191">
        <v>92.2</v>
      </c>
      <c r="F11" s="27">
        <v>222210</v>
      </c>
      <c r="G11" s="191">
        <v>98.7</v>
      </c>
      <c r="H11" s="27">
        <v>2879</v>
      </c>
      <c r="I11" s="191">
        <v>1.3</v>
      </c>
      <c r="J11" s="27">
        <v>225089</v>
      </c>
      <c r="K11" s="191">
        <v>100</v>
      </c>
      <c r="L11" s="81"/>
      <c r="M11" s="81"/>
      <c r="N11" s="81"/>
    </row>
    <row r="12" spans="1:15" ht="13.5" x14ac:dyDescent="0.2">
      <c r="A12" s="66" t="s">
        <v>78</v>
      </c>
      <c r="B12" s="27">
        <v>10650</v>
      </c>
      <c r="C12" s="191">
        <v>24.3</v>
      </c>
      <c r="D12" s="27">
        <v>28295</v>
      </c>
      <c r="E12" s="191">
        <v>64.599999999999994</v>
      </c>
      <c r="F12" s="27">
        <v>38946</v>
      </c>
      <c r="G12" s="191">
        <v>88.9</v>
      </c>
      <c r="H12" s="27">
        <v>4874</v>
      </c>
      <c r="I12" s="191">
        <v>11.1</v>
      </c>
      <c r="J12" s="27">
        <v>43820</v>
      </c>
      <c r="K12" s="191">
        <v>100</v>
      </c>
      <c r="L12" s="81"/>
      <c r="M12" s="81"/>
      <c r="N12" s="81"/>
    </row>
    <row r="13" spans="1:15" ht="13.5" x14ac:dyDescent="0.2">
      <c r="A13" s="67" t="s">
        <v>74</v>
      </c>
      <c r="B13" s="70">
        <v>56867</v>
      </c>
      <c r="C13" s="192">
        <v>14.9</v>
      </c>
      <c r="D13" s="70">
        <v>303742</v>
      </c>
      <c r="E13" s="192">
        <v>79.8</v>
      </c>
      <c r="F13" s="70">
        <v>360609</v>
      </c>
      <c r="G13" s="192">
        <v>94.8</v>
      </c>
      <c r="H13" s="70">
        <v>19802</v>
      </c>
      <c r="I13" s="192">
        <v>5.2</v>
      </c>
      <c r="J13" s="70">
        <v>380411</v>
      </c>
      <c r="K13" s="192">
        <v>100</v>
      </c>
      <c r="L13" s="81"/>
      <c r="M13" s="81"/>
      <c r="N13" s="81"/>
    </row>
    <row r="14" spans="1:15" ht="12.75" x14ac:dyDescent="0.2">
      <c r="A14" s="281">
        <v>2018</v>
      </c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81"/>
      <c r="M14" s="81"/>
      <c r="N14" s="81"/>
      <c r="O14" s="7"/>
    </row>
    <row r="15" spans="1:15" ht="13.5" x14ac:dyDescent="0.2">
      <c r="A15" s="33" t="s">
        <v>75</v>
      </c>
      <c r="B15" s="27">
        <v>13532</v>
      </c>
      <c r="C15" s="191">
        <v>22.7</v>
      </c>
      <c r="D15" s="27">
        <v>38853</v>
      </c>
      <c r="E15" s="191">
        <v>65.3</v>
      </c>
      <c r="F15" s="27">
        <v>52385</v>
      </c>
      <c r="G15" s="191">
        <v>88</v>
      </c>
      <c r="H15" s="27">
        <v>7113</v>
      </c>
      <c r="I15" s="191">
        <v>12</v>
      </c>
      <c r="J15" s="27">
        <v>59498</v>
      </c>
      <c r="K15" s="191">
        <v>100</v>
      </c>
      <c r="L15" s="81"/>
      <c r="M15" s="81"/>
      <c r="N15" s="81"/>
      <c r="O15" s="9"/>
    </row>
    <row r="16" spans="1:15" ht="13.5" x14ac:dyDescent="0.2">
      <c r="A16" s="63" t="s">
        <v>76</v>
      </c>
      <c r="B16" s="27">
        <v>21263</v>
      </c>
      <c r="C16" s="191">
        <v>24.7</v>
      </c>
      <c r="D16" s="27">
        <v>53914</v>
      </c>
      <c r="E16" s="191">
        <v>62.7</v>
      </c>
      <c r="F16" s="27">
        <v>75177</v>
      </c>
      <c r="G16" s="191">
        <v>87.4</v>
      </c>
      <c r="H16" s="27">
        <v>10820</v>
      </c>
      <c r="I16" s="191">
        <v>12.6</v>
      </c>
      <c r="J16" s="27">
        <v>85997</v>
      </c>
      <c r="K16" s="191">
        <v>100</v>
      </c>
      <c r="L16" s="81"/>
      <c r="M16" s="81"/>
      <c r="N16" s="81"/>
      <c r="O16" s="9"/>
    </row>
    <row r="17" spans="1:15" ht="13.5" x14ac:dyDescent="0.2">
      <c r="A17" s="63" t="s">
        <v>77</v>
      </c>
      <c r="B17" s="27">
        <v>14950</v>
      </c>
      <c r="C17" s="191">
        <v>6.6</v>
      </c>
      <c r="D17" s="27">
        <v>203909</v>
      </c>
      <c r="E17" s="191">
        <v>89.7</v>
      </c>
      <c r="F17" s="27">
        <v>218859</v>
      </c>
      <c r="G17" s="191">
        <v>96.3</v>
      </c>
      <c r="H17" s="27">
        <v>8424</v>
      </c>
      <c r="I17" s="191">
        <v>3.7</v>
      </c>
      <c r="J17" s="27">
        <v>227283</v>
      </c>
      <c r="K17" s="191">
        <v>100</v>
      </c>
      <c r="L17" s="81"/>
      <c r="M17" s="81"/>
      <c r="N17" s="81"/>
      <c r="O17" s="9"/>
    </row>
    <row r="18" spans="1:15" ht="13.5" x14ac:dyDescent="0.2">
      <c r="A18" s="63" t="s">
        <v>78</v>
      </c>
      <c r="B18" s="27">
        <v>14437</v>
      </c>
      <c r="C18" s="191">
        <v>24.4</v>
      </c>
      <c r="D18" s="27">
        <v>35104</v>
      </c>
      <c r="E18" s="191">
        <v>59.4</v>
      </c>
      <c r="F18" s="27">
        <v>49541</v>
      </c>
      <c r="G18" s="191">
        <v>83.8</v>
      </c>
      <c r="H18" s="27">
        <v>9574</v>
      </c>
      <c r="I18" s="191">
        <v>16.2</v>
      </c>
      <c r="J18" s="27">
        <v>59114</v>
      </c>
      <c r="K18" s="191">
        <v>100</v>
      </c>
      <c r="L18" s="81"/>
      <c r="M18" s="81"/>
      <c r="N18" s="81"/>
      <c r="O18" s="9"/>
    </row>
    <row r="19" spans="1:15" ht="13.5" x14ac:dyDescent="0.2">
      <c r="A19" s="63" t="s">
        <v>74</v>
      </c>
      <c r="B19" s="27">
        <v>64183</v>
      </c>
      <c r="C19" s="191">
        <v>14.9</v>
      </c>
      <c r="D19" s="27">
        <v>331779</v>
      </c>
      <c r="E19" s="191">
        <v>76.8</v>
      </c>
      <c r="F19" s="27">
        <v>395962</v>
      </c>
      <c r="G19" s="191">
        <v>91.7</v>
      </c>
      <c r="H19" s="27">
        <v>35931</v>
      </c>
      <c r="I19" s="191">
        <v>8.3000000000000007</v>
      </c>
      <c r="J19" s="27">
        <v>431893</v>
      </c>
      <c r="K19" s="191">
        <v>100</v>
      </c>
      <c r="L19" s="81"/>
      <c r="M19" s="81"/>
      <c r="N19" s="81"/>
      <c r="O19" s="9"/>
    </row>
    <row r="20" spans="1:15" ht="13.5" x14ac:dyDescent="0.2">
      <c r="A20" s="253" t="s">
        <v>209</v>
      </c>
      <c r="D20" s="9"/>
      <c r="E20" s="9"/>
      <c r="F20" s="9"/>
      <c r="G20" s="91"/>
    </row>
    <row r="21" spans="1:15" ht="13.5" x14ac:dyDescent="0.2">
      <c r="A21" s="32"/>
      <c r="D21" s="9"/>
      <c r="E21" s="9"/>
      <c r="F21" s="9"/>
      <c r="G21" s="9"/>
    </row>
  </sheetData>
  <mergeCells count="9">
    <mergeCell ref="A14:K14"/>
    <mergeCell ref="H5:I5"/>
    <mergeCell ref="J5:K5"/>
    <mergeCell ref="A8:K8"/>
    <mergeCell ref="A5:A6"/>
    <mergeCell ref="B6:C6"/>
    <mergeCell ref="D6:E6"/>
    <mergeCell ref="F6:G6"/>
    <mergeCell ref="B5:G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8"/>
  <sheetViews>
    <sheetView workbookViewId="0">
      <selection activeCell="A19" sqref="A19"/>
    </sheetView>
  </sheetViews>
  <sheetFormatPr defaultColWidth="9.33203125" defaultRowHeight="9" x14ac:dyDescent="0.2"/>
  <cols>
    <col min="1" max="1" width="15.83203125" style="4" customWidth="1"/>
    <col min="2" max="5" width="9.33203125" style="5"/>
    <col min="6" max="6" width="8" style="5" bestFit="1" customWidth="1"/>
    <col min="7" max="16384" width="9.33203125" style="5"/>
  </cols>
  <sheetData>
    <row r="1" spans="1:12" s="2" customFormat="1" ht="12.75" x14ac:dyDescent="0.2">
      <c r="A1" s="29" t="s">
        <v>133</v>
      </c>
    </row>
    <row r="2" spans="1:12" s="2" customFormat="1" ht="12.75" x14ac:dyDescent="0.2">
      <c r="A2" s="30" t="s">
        <v>215</v>
      </c>
    </row>
    <row r="3" spans="1:12" s="2" customFormat="1" ht="12" x14ac:dyDescent="0.2">
      <c r="A3" s="3"/>
    </row>
    <row r="5" spans="1:12" ht="27" x14ac:dyDescent="0.2">
      <c r="A5" s="287" t="s">
        <v>4</v>
      </c>
      <c r="B5" s="291" t="s">
        <v>67</v>
      </c>
      <c r="C5" s="291"/>
      <c r="D5" s="291"/>
      <c r="E5" s="169" t="s">
        <v>68</v>
      </c>
      <c r="F5" s="169" t="s">
        <v>69</v>
      </c>
    </row>
    <row r="6" spans="1:12" ht="27" x14ac:dyDescent="0.2">
      <c r="A6" s="288"/>
      <c r="B6" s="31" t="s">
        <v>70</v>
      </c>
      <c r="C6" s="31" t="s">
        <v>73</v>
      </c>
      <c r="D6" s="31" t="s">
        <v>72</v>
      </c>
      <c r="E6" s="35"/>
      <c r="F6" s="31"/>
    </row>
    <row r="7" spans="1:12" s="8" customFormat="1" ht="12.75" customHeight="1" x14ac:dyDescent="0.2">
      <c r="A7" s="281">
        <v>2017</v>
      </c>
      <c r="B7" s="292"/>
      <c r="C7" s="292"/>
      <c r="D7" s="292"/>
      <c r="E7" s="292"/>
      <c r="F7" s="292"/>
    </row>
    <row r="8" spans="1:12" ht="13.5" x14ac:dyDescent="0.2">
      <c r="A8" s="21" t="s">
        <v>75</v>
      </c>
      <c r="B8" s="193">
        <v>2</v>
      </c>
      <c r="C8" s="193">
        <v>8</v>
      </c>
      <c r="D8" s="193">
        <v>4.4000000000000004</v>
      </c>
      <c r="E8" s="193">
        <v>3.3</v>
      </c>
      <c r="F8" s="193">
        <v>4.2</v>
      </c>
    </row>
    <row r="9" spans="1:12" ht="13.5" x14ac:dyDescent="0.2">
      <c r="A9" s="25" t="s">
        <v>76</v>
      </c>
      <c r="B9" s="193">
        <v>2.1</v>
      </c>
      <c r="C9" s="193">
        <v>7.2</v>
      </c>
      <c r="D9" s="193">
        <v>3.9</v>
      </c>
      <c r="E9" s="193">
        <v>4.3</v>
      </c>
      <c r="F9" s="193">
        <v>3.9</v>
      </c>
    </row>
    <row r="10" spans="1:12" ht="13.5" x14ac:dyDescent="0.2">
      <c r="A10" s="25" t="s">
        <v>77</v>
      </c>
      <c r="B10" s="193">
        <v>2</v>
      </c>
      <c r="C10" s="193">
        <v>10.7</v>
      </c>
      <c r="D10" s="193">
        <v>8.4</v>
      </c>
      <c r="E10" s="193">
        <v>3.8</v>
      </c>
      <c r="F10" s="193">
        <v>8.1999999999999993</v>
      </c>
    </row>
    <row r="11" spans="1:12" ht="13.5" x14ac:dyDescent="0.2">
      <c r="A11" s="17" t="s">
        <v>78</v>
      </c>
      <c r="B11" s="193">
        <v>2</v>
      </c>
      <c r="C11" s="193">
        <v>7</v>
      </c>
      <c r="D11" s="193">
        <v>4.0999999999999996</v>
      </c>
      <c r="E11" s="193">
        <v>2.9</v>
      </c>
      <c r="F11" s="193">
        <v>3.9</v>
      </c>
    </row>
    <row r="12" spans="1:12" ht="13.5" x14ac:dyDescent="0.2">
      <c r="A12" s="37" t="s">
        <v>74</v>
      </c>
      <c r="B12" s="194">
        <v>2</v>
      </c>
      <c r="C12" s="194">
        <v>9.4</v>
      </c>
      <c r="D12" s="194">
        <v>6</v>
      </c>
      <c r="E12" s="194">
        <v>3.5</v>
      </c>
      <c r="F12" s="194">
        <v>5.8</v>
      </c>
    </row>
    <row r="13" spans="1:12" ht="12.75" x14ac:dyDescent="0.2">
      <c r="A13" s="281">
        <v>2018</v>
      </c>
      <c r="B13" s="292"/>
      <c r="C13" s="292"/>
      <c r="D13" s="292"/>
      <c r="E13" s="292"/>
      <c r="F13" s="292"/>
      <c r="G13" s="187"/>
      <c r="H13" s="187"/>
      <c r="I13" s="187"/>
      <c r="J13" s="187"/>
      <c r="K13" s="187"/>
    </row>
    <row r="14" spans="1:12" ht="13.5" x14ac:dyDescent="0.2">
      <c r="A14" s="21" t="s">
        <v>250</v>
      </c>
      <c r="B14" s="193">
        <v>2</v>
      </c>
      <c r="C14" s="193">
        <v>7.9</v>
      </c>
      <c r="D14" s="193">
        <v>4.5</v>
      </c>
      <c r="E14" s="193">
        <v>2.9</v>
      </c>
      <c r="F14" s="193">
        <v>4.2</v>
      </c>
      <c r="G14" s="9"/>
      <c r="H14"/>
      <c r="I14"/>
      <c r="J14"/>
      <c r="K14"/>
      <c r="L14"/>
    </row>
    <row r="15" spans="1:12" ht="13.5" x14ac:dyDescent="0.2">
      <c r="A15" s="25" t="s">
        <v>76</v>
      </c>
      <c r="B15" s="193">
        <v>1.9</v>
      </c>
      <c r="C15" s="193">
        <v>7.9</v>
      </c>
      <c r="D15" s="193">
        <v>4.0999999999999996</v>
      </c>
      <c r="E15" s="193">
        <v>4.3</v>
      </c>
      <c r="F15" s="193">
        <v>4.2</v>
      </c>
      <c r="G15" s="9"/>
      <c r="H15"/>
      <c r="I15"/>
      <c r="J15"/>
      <c r="K15"/>
      <c r="L15"/>
    </row>
    <row r="16" spans="1:12" ht="13.5" x14ac:dyDescent="0.2">
      <c r="A16" s="25" t="s">
        <v>77</v>
      </c>
      <c r="B16" s="193">
        <v>1.8</v>
      </c>
      <c r="C16" s="193">
        <v>10.199999999999999</v>
      </c>
      <c r="D16" s="193">
        <v>7.8</v>
      </c>
      <c r="E16" s="193">
        <v>5.5</v>
      </c>
      <c r="F16" s="193">
        <v>7.6</v>
      </c>
      <c r="G16" s="9"/>
      <c r="H16"/>
      <c r="I16"/>
      <c r="J16"/>
      <c r="K16"/>
      <c r="L16"/>
    </row>
    <row r="17" spans="1:11" ht="13.5" x14ac:dyDescent="0.2">
      <c r="A17" s="17" t="s">
        <v>78</v>
      </c>
      <c r="B17" s="193">
        <v>2</v>
      </c>
      <c r="C17" s="193">
        <v>7.5</v>
      </c>
      <c r="D17" s="193">
        <v>4.0999999999999996</v>
      </c>
      <c r="E17" s="193">
        <v>4.0999999999999996</v>
      </c>
      <c r="F17" s="193">
        <v>4.0999999999999996</v>
      </c>
      <c r="G17" s="9"/>
      <c r="H17" s="9"/>
      <c r="I17" s="9"/>
      <c r="J17" s="9"/>
      <c r="K17" s="9"/>
    </row>
    <row r="18" spans="1:11" ht="13.5" x14ac:dyDescent="0.2">
      <c r="A18" s="37" t="s">
        <v>74</v>
      </c>
      <c r="B18" s="194">
        <v>1.9</v>
      </c>
      <c r="C18" s="194">
        <v>9.1</v>
      </c>
      <c r="D18" s="194">
        <v>5.7</v>
      </c>
      <c r="E18" s="194">
        <v>4.0999999999999996</v>
      </c>
      <c r="F18" s="194">
        <v>5.5</v>
      </c>
      <c r="G18" s="9"/>
      <c r="H18" s="9"/>
      <c r="I18" s="9"/>
      <c r="J18" s="9"/>
      <c r="K18" s="9"/>
    </row>
    <row r="19" spans="1:11" ht="13.5" x14ac:dyDescent="0.2">
      <c r="A19" s="253" t="s">
        <v>209</v>
      </c>
      <c r="B19" s="19"/>
      <c r="C19" s="19"/>
      <c r="D19" s="19"/>
      <c r="E19" s="19"/>
      <c r="F19" s="19"/>
    </row>
    <row r="20" spans="1:11" x14ac:dyDescent="0.2">
      <c r="C20" s="9"/>
      <c r="D20" s="9"/>
    </row>
    <row r="21" spans="1:11" x14ac:dyDescent="0.2">
      <c r="C21" s="9"/>
      <c r="D21" s="9"/>
    </row>
    <row r="22" spans="1:11" ht="12.75" x14ac:dyDescent="0.2">
      <c r="B22" s="80"/>
      <c r="C22"/>
      <c r="D22"/>
      <c r="E22"/>
      <c r="F22"/>
      <c r="G22"/>
    </row>
    <row r="23" spans="1:11" ht="12.75" x14ac:dyDescent="0.2">
      <c r="A23"/>
    </row>
    <row r="24" spans="1:11" ht="12.75" x14ac:dyDescent="0.2">
      <c r="A24"/>
      <c r="B24"/>
      <c r="C24"/>
      <c r="D24"/>
      <c r="E24"/>
    </row>
    <row r="25" spans="1:11" ht="12.75" x14ac:dyDescent="0.2">
      <c r="A25"/>
      <c r="B25"/>
      <c r="C25"/>
      <c r="D25"/>
      <c r="E25"/>
    </row>
    <row r="26" spans="1:11" ht="12.75" x14ac:dyDescent="0.2">
      <c r="A26"/>
      <c r="B26"/>
      <c r="C26"/>
      <c r="D26"/>
      <c r="E26"/>
    </row>
    <row r="27" spans="1:11" ht="12.75" x14ac:dyDescent="0.2">
      <c r="A27"/>
      <c r="B27"/>
      <c r="C27"/>
      <c r="D27"/>
      <c r="E27"/>
    </row>
    <row r="28" spans="1:11" ht="12.75" x14ac:dyDescent="0.2">
      <c r="A28"/>
      <c r="B28"/>
      <c r="C28"/>
      <c r="D28"/>
      <c r="E28"/>
    </row>
  </sheetData>
  <mergeCells count="4">
    <mergeCell ref="A13:F13"/>
    <mergeCell ref="A7:F7"/>
    <mergeCell ref="A5:A6"/>
    <mergeCell ref="B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8"/>
  <sheetViews>
    <sheetView workbookViewId="0">
      <selection activeCell="E6" sqref="E6:F6"/>
    </sheetView>
  </sheetViews>
  <sheetFormatPr defaultColWidth="9.33203125" defaultRowHeight="9" x14ac:dyDescent="0.2"/>
  <cols>
    <col min="1" max="1" width="15.83203125" style="4" customWidth="1"/>
    <col min="2" max="2" width="15.5" style="5" customWidth="1"/>
    <col min="3" max="3" width="24.33203125" style="5" customWidth="1"/>
    <col min="4" max="4" width="14.33203125" style="5" customWidth="1"/>
    <col min="5" max="5" width="11.33203125" style="5" customWidth="1"/>
    <col min="6" max="6" width="10.1640625" style="5" customWidth="1"/>
    <col min="7" max="16384" width="9.33203125" style="5"/>
  </cols>
  <sheetData>
    <row r="1" spans="1:8" s="2" customFormat="1" ht="12.75" x14ac:dyDescent="0.2">
      <c r="A1" s="29" t="s">
        <v>134</v>
      </c>
    </row>
    <row r="2" spans="1:8" s="2" customFormat="1" ht="12.75" x14ac:dyDescent="0.2">
      <c r="A2" s="30" t="s">
        <v>216</v>
      </c>
    </row>
    <row r="3" spans="1:8" s="2" customFormat="1" ht="12" x14ac:dyDescent="0.2">
      <c r="A3" s="3"/>
    </row>
    <row r="5" spans="1:8" ht="27" x14ac:dyDescent="0.2">
      <c r="A5" s="287" t="s">
        <v>9</v>
      </c>
      <c r="B5" s="268" t="s">
        <v>80</v>
      </c>
      <c r="C5" s="268" t="s">
        <v>81</v>
      </c>
      <c r="D5" s="299" t="s">
        <v>271</v>
      </c>
      <c r="E5" s="291" t="s">
        <v>0</v>
      </c>
      <c r="F5" s="291"/>
    </row>
    <row r="6" spans="1:8" ht="40.5" x14ac:dyDescent="0.2">
      <c r="A6" s="288"/>
      <c r="B6" s="46" t="s">
        <v>79</v>
      </c>
      <c r="C6" s="317" t="s">
        <v>270</v>
      </c>
      <c r="D6" s="318"/>
      <c r="E6" s="46" t="s">
        <v>12</v>
      </c>
      <c r="F6" s="319" t="s">
        <v>13</v>
      </c>
      <c r="H6" s="8"/>
    </row>
    <row r="7" spans="1:8" s="8" customFormat="1" ht="13.5" x14ac:dyDescent="0.2">
      <c r="A7" s="281">
        <v>2017</v>
      </c>
      <c r="B7" s="281"/>
      <c r="C7" s="281"/>
      <c r="D7" s="281"/>
      <c r="E7" s="281"/>
      <c r="F7" s="281"/>
    </row>
    <row r="8" spans="1:8" ht="13.5" x14ac:dyDescent="0.2">
      <c r="A8" s="43" t="s">
        <v>137</v>
      </c>
      <c r="B8" s="193">
        <v>26.6</v>
      </c>
      <c r="C8" s="193">
        <v>27.2</v>
      </c>
      <c r="D8" s="193">
        <v>1.1611315346750577</v>
      </c>
      <c r="E8" s="193">
        <v>28.2</v>
      </c>
      <c r="F8" s="193">
        <v>19.399999999999999</v>
      </c>
      <c r="H8"/>
    </row>
    <row r="9" spans="1:8" ht="13.5" x14ac:dyDescent="0.2">
      <c r="A9" s="43" t="s">
        <v>138</v>
      </c>
      <c r="B9" s="193">
        <v>19.100000000000001</v>
      </c>
      <c r="C9" s="193">
        <v>30.8</v>
      </c>
      <c r="D9" s="193">
        <v>1.6096544538982462</v>
      </c>
      <c r="E9" s="193">
        <v>28.1</v>
      </c>
      <c r="F9" s="193">
        <v>25.7</v>
      </c>
      <c r="H9"/>
    </row>
    <row r="10" spans="1:8" ht="13.5" x14ac:dyDescent="0.2">
      <c r="A10" s="43" t="s">
        <v>10</v>
      </c>
      <c r="B10" s="193">
        <v>19.899999999999999</v>
      </c>
      <c r="C10" s="193">
        <v>24.6</v>
      </c>
      <c r="D10" s="193">
        <v>1.3929912390488111</v>
      </c>
      <c r="E10" s="193">
        <v>25.3</v>
      </c>
      <c r="F10" s="193">
        <v>25.1</v>
      </c>
      <c r="H10"/>
    </row>
    <row r="11" spans="1:8" ht="13.5" x14ac:dyDescent="0.2">
      <c r="A11" s="43" t="s">
        <v>139</v>
      </c>
      <c r="B11" s="193">
        <v>23.3</v>
      </c>
      <c r="C11" s="193">
        <v>11.2</v>
      </c>
      <c r="D11" s="193">
        <v>0.61265244989658374</v>
      </c>
      <c r="E11" s="193">
        <v>13</v>
      </c>
      <c r="F11" s="193">
        <v>20.7</v>
      </c>
      <c r="H11"/>
    </row>
    <row r="12" spans="1:8" ht="13.5" x14ac:dyDescent="0.2">
      <c r="A12" s="43" t="s">
        <v>140</v>
      </c>
      <c r="B12" s="193">
        <v>11.1</v>
      </c>
      <c r="C12" s="193">
        <v>9.6999999999999993</v>
      </c>
      <c r="D12" s="193">
        <v>0.54255319148936165</v>
      </c>
      <c r="E12" s="193">
        <v>5.5</v>
      </c>
      <c r="F12" s="193">
        <v>9.1999999999999993</v>
      </c>
      <c r="H12"/>
    </row>
    <row r="13" spans="1:8" ht="13.5" x14ac:dyDescent="0.2">
      <c r="A13" s="44" t="s">
        <v>65</v>
      </c>
      <c r="B13" s="194">
        <v>100</v>
      </c>
      <c r="C13" s="194">
        <v>21.7</v>
      </c>
      <c r="D13" s="194">
        <v>1.0968346971633443</v>
      </c>
      <c r="E13" s="194">
        <v>100</v>
      </c>
      <c r="F13" s="194">
        <v>100</v>
      </c>
    </row>
    <row r="14" spans="1:8" s="8" customFormat="1" ht="13.5" customHeight="1" x14ac:dyDescent="0.2">
      <c r="A14" s="281">
        <v>2018</v>
      </c>
      <c r="B14" s="281"/>
      <c r="C14" s="281"/>
      <c r="D14" s="281"/>
      <c r="E14" s="281"/>
      <c r="F14" s="281"/>
    </row>
    <row r="15" spans="1:8" ht="13.5" x14ac:dyDescent="0.2">
      <c r="A15" s="43" t="s">
        <v>137</v>
      </c>
      <c r="B15" s="193">
        <v>26.6</v>
      </c>
      <c r="C15" s="193">
        <v>32.5</v>
      </c>
      <c r="D15" s="193">
        <v>1.5</v>
      </c>
      <c r="E15" s="193">
        <v>30.8</v>
      </c>
      <c r="F15" s="193">
        <v>20.399999999999999</v>
      </c>
      <c r="H15"/>
    </row>
    <row r="16" spans="1:8" ht="13.5" x14ac:dyDescent="0.2">
      <c r="A16" s="43" t="s">
        <v>138</v>
      </c>
      <c r="B16" s="193">
        <v>19.2</v>
      </c>
      <c r="C16" s="193">
        <v>34</v>
      </c>
      <c r="D16" s="193">
        <v>1.7</v>
      </c>
      <c r="E16" s="193">
        <v>24.6</v>
      </c>
      <c r="F16" s="193">
        <v>26.3</v>
      </c>
      <c r="H16"/>
    </row>
    <row r="17" spans="1:8" ht="13.5" x14ac:dyDescent="0.2">
      <c r="A17" s="43" t="s">
        <v>10</v>
      </c>
      <c r="B17" s="193">
        <v>19.899999999999999</v>
      </c>
      <c r="C17" s="193">
        <v>30.2</v>
      </c>
      <c r="D17" s="193">
        <v>1.7</v>
      </c>
      <c r="E17" s="193">
        <v>25.4</v>
      </c>
      <c r="F17" s="193">
        <v>25.4</v>
      </c>
      <c r="H17"/>
    </row>
    <row r="18" spans="1:8" ht="13.5" x14ac:dyDescent="0.2">
      <c r="A18" s="43" t="s">
        <v>139</v>
      </c>
      <c r="B18" s="193">
        <v>23.2</v>
      </c>
      <c r="C18" s="193">
        <v>14</v>
      </c>
      <c r="D18" s="193">
        <v>0.7</v>
      </c>
      <c r="E18" s="193">
        <v>13</v>
      </c>
      <c r="F18" s="193">
        <v>20.8</v>
      </c>
      <c r="H18"/>
    </row>
    <row r="19" spans="1:8" ht="13.5" x14ac:dyDescent="0.2">
      <c r="A19" s="43" t="s">
        <v>140</v>
      </c>
      <c r="B19" s="193">
        <v>11.1</v>
      </c>
      <c r="C19" s="193">
        <v>13.5</v>
      </c>
      <c r="D19" s="193">
        <v>0.7</v>
      </c>
      <c r="E19" s="193">
        <v>6.1</v>
      </c>
      <c r="F19" s="193">
        <v>7.2</v>
      </c>
      <c r="H19"/>
    </row>
    <row r="20" spans="1:8" ht="13.5" x14ac:dyDescent="0.2">
      <c r="A20" s="44" t="s">
        <v>65</v>
      </c>
      <c r="B20" s="194">
        <v>100</v>
      </c>
      <c r="C20" s="194">
        <v>25.9</v>
      </c>
      <c r="D20" s="194">
        <v>1.3</v>
      </c>
      <c r="E20" s="194">
        <v>100</v>
      </c>
      <c r="F20" s="194">
        <v>100</v>
      </c>
    </row>
    <row r="21" spans="1:8" ht="13.5" x14ac:dyDescent="0.2">
      <c r="A21" s="261" t="s">
        <v>219</v>
      </c>
      <c r="B21" s="316"/>
      <c r="C21" s="316"/>
      <c r="D21" s="316"/>
      <c r="E21" s="316"/>
      <c r="F21" s="316"/>
    </row>
    <row r="22" spans="1:8" ht="12.75" x14ac:dyDescent="0.2">
      <c r="A22" s="261" t="s">
        <v>272</v>
      </c>
      <c r="B22" s="8"/>
      <c r="C22" s="8"/>
      <c r="D22" s="8"/>
      <c r="E22" s="8"/>
      <c r="F22" s="8"/>
    </row>
    <row r="23" spans="1:8" ht="12.75" x14ac:dyDescent="0.2">
      <c r="A23" s="253" t="s">
        <v>209</v>
      </c>
      <c r="E23" s="80"/>
    </row>
    <row r="24" spans="1:8" ht="12.75" x14ac:dyDescent="0.2">
      <c r="E24" s="80"/>
    </row>
    <row r="25" spans="1:8" ht="12.75" x14ac:dyDescent="0.2">
      <c r="B25" s="81"/>
      <c r="E25" s="80"/>
    </row>
    <row r="26" spans="1:8" ht="12.75" x14ac:dyDescent="0.2">
      <c r="E26" s="80"/>
    </row>
    <row r="27" spans="1:8" ht="12.75" x14ac:dyDescent="0.2">
      <c r="E27" s="80"/>
    </row>
    <row r="28" spans="1:8" ht="12.75" x14ac:dyDescent="0.2">
      <c r="B28" s="81"/>
      <c r="E28" s="80"/>
      <c r="F28" s="81"/>
    </row>
  </sheetData>
  <mergeCells count="5">
    <mergeCell ref="E5:F5"/>
    <mergeCell ref="A5:A6"/>
    <mergeCell ref="A7:F7"/>
    <mergeCell ref="A14:F14"/>
    <mergeCell ref="D5:D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2"/>
  <sheetViews>
    <sheetView workbookViewId="0">
      <selection activeCell="A29" sqref="A29:B29"/>
    </sheetView>
  </sheetViews>
  <sheetFormatPr defaultColWidth="9.33203125" defaultRowHeight="12.75" x14ac:dyDescent="0.2"/>
  <cols>
    <col min="1" max="1" width="10.33203125" style="11" customWidth="1"/>
    <col min="2" max="16384" width="9.33203125" style="11"/>
  </cols>
  <sheetData>
    <row r="1" spans="1:13" x14ac:dyDescent="0.2">
      <c r="A1" s="29" t="s">
        <v>100</v>
      </c>
    </row>
    <row r="2" spans="1:13" x14ac:dyDescent="0.2">
      <c r="A2" s="30" t="s">
        <v>217</v>
      </c>
      <c r="B2" s="30"/>
      <c r="C2" s="30"/>
      <c r="D2" s="30"/>
      <c r="E2" s="30"/>
      <c r="F2" s="30"/>
    </row>
    <row r="3" spans="1:13" ht="12.75" customHeight="1" x14ac:dyDescent="0.2">
      <c r="A3" s="13"/>
    </row>
    <row r="4" spans="1:13" s="12" customFormat="1" ht="13.5" x14ac:dyDescent="0.25">
      <c r="A4" s="93"/>
      <c r="B4" s="295" t="s">
        <v>14</v>
      </c>
      <c r="C4" s="295"/>
      <c r="D4" s="295"/>
      <c r="E4" s="295" t="s">
        <v>15</v>
      </c>
      <c r="F4" s="295"/>
      <c r="G4" s="295"/>
      <c r="H4" s="295" t="s">
        <v>16</v>
      </c>
      <c r="I4" s="295"/>
      <c r="J4" s="295"/>
      <c r="K4" s="295" t="s">
        <v>197</v>
      </c>
      <c r="L4" s="295"/>
      <c r="M4" s="295"/>
    </row>
    <row r="5" spans="1:13" ht="40.5" x14ac:dyDescent="0.25">
      <c r="A5" s="47"/>
      <c r="B5" s="36" t="s">
        <v>18</v>
      </c>
      <c r="C5" s="36" t="s">
        <v>19</v>
      </c>
      <c r="D5" s="36" t="s">
        <v>20</v>
      </c>
      <c r="E5" s="36" t="s">
        <v>18</v>
      </c>
      <c r="F5" s="36" t="s">
        <v>19</v>
      </c>
      <c r="G5" s="36" t="s">
        <v>20</v>
      </c>
      <c r="H5" s="36" t="s">
        <v>18</v>
      </c>
      <c r="I5" s="36" t="s">
        <v>19</v>
      </c>
      <c r="J5" s="36" t="s">
        <v>20</v>
      </c>
      <c r="K5" s="36" t="s">
        <v>18</v>
      </c>
      <c r="L5" s="36" t="s">
        <v>19</v>
      </c>
      <c r="M5" s="36" t="s">
        <v>20</v>
      </c>
    </row>
    <row r="6" spans="1:13" s="12" customFormat="1" ht="13.5" x14ac:dyDescent="0.25">
      <c r="A6" s="294" t="s">
        <v>21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</row>
    <row r="7" spans="1:13" ht="13.5" x14ac:dyDescent="0.2">
      <c r="A7" s="188" t="s">
        <v>22</v>
      </c>
      <c r="B7" s="186">
        <v>16.5</v>
      </c>
      <c r="C7" s="186">
        <v>3.5</v>
      </c>
      <c r="D7" s="186">
        <v>19.2</v>
      </c>
      <c r="E7" s="186">
        <v>24.7</v>
      </c>
      <c r="F7" s="186">
        <v>3.9</v>
      </c>
      <c r="G7" s="186">
        <v>27.3</v>
      </c>
      <c r="H7" s="186">
        <v>38.6</v>
      </c>
      <c r="I7" s="186">
        <v>2.8</v>
      </c>
      <c r="J7" s="186">
        <v>40.1</v>
      </c>
      <c r="K7" s="186">
        <v>17.7</v>
      </c>
      <c r="L7" s="186">
        <v>4.5999999999999996</v>
      </c>
      <c r="M7" s="186">
        <v>20.9</v>
      </c>
    </row>
    <row r="8" spans="1:13" ht="13.5" x14ac:dyDescent="0.2">
      <c r="A8" s="188" t="s">
        <v>23</v>
      </c>
      <c r="B8" s="186">
        <v>17.2</v>
      </c>
      <c r="C8" s="186">
        <v>1.5</v>
      </c>
      <c r="D8" s="186">
        <v>18</v>
      </c>
      <c r="E8" s="186">
        <v>24.7</v>
      </c>
      <c r="F8" s="186">
        <v>1.6</v>
      </c>
      <c r="G8" s="186">
        <v>25.6</v>
      </c>
      <c r="H8" s="186">
        <v>37.299999999999997</v>
      </c>
      <c r="I8" s="186">
        <v>1.2</v>
      </c>
      <c r="J8" s="186">
        <v>38.1</v>
      </c>
      <c r="K8" s="186">
        <v>17.600000000000001</v>
      </c>
      <c r="L8" s="186">
        <v>1.3</v>
      </c>
      <c r="M8" s="186">
        <v>18.600000000000001</v>
      </c>
    </row>
    <row r="9" spans="1:13" ht="13.5" x14ac:dyDescent="0.2">
      <c r="A9" s="189" t="s">
        <v>74</v>
      </c>
      <c r="B9" s="186">
        <v>16.899999999999999</v>
      </c>
      <c r="C9" s="186">
        <v>2.4</v>
      </c>
      <c r="D9" s="186">
        <v>18.600000000000001</v>
      </c>
      <c r="E9" s="186">
        <v>24.7</v>
      </c>
      <c r="F9" s="186">
        <v>2.7</v>
      </c>
      <c r="G9" s="186">
        <v>26.4</v>
      </c>
      <c r="H9" s="186">
        <v>38</v>
      </c>
      <c r="I9" s="186">
        <v>2</v>
      </c>
      <c r="J9" s="186">
        <v>39.1</v>
      </c>
      <c r="K9" s="186">
        <v>17.600000000000001</v>
      </c>
      <c r="L9" s="186">
        <v>2.9</v>
      </c>
      <c r="M9" s="186">
        <v>19.7</v>
      </c>
    </row>
    <row r="10" spans="1:13" s="12" customFormat="1" ht="13.5" customHeight="1" x14ac:dyDescent="0.25">
      <c r="A10" s="294" t="s">
        <v>24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</row>
    <row r="11" spans="1:13" ht="13.5" x14ac:dyDescent="0.2">
      <c r="A11" s="188" t="s">
        <v>25</v>
      </c>
      <c r="B11" s="186">
        <v>15.5</v>
      </c>
      <c r="C11" s="186" t="s">
        <v>179</v>
      </c>
      <c r="D11" s="186">
        <v>15.5</v>
      </c>
      <c r="E11" s="186">
        <v>27.2</v>
      </c>
      <c r="F11" s="186" t="s">
        <v>179</v>
      </c>
      <c r="G11" s="186">
        <v>27.1</v>
      </c>
      <c r="H11" s="186">
        <v>47.1</v>
      </c>
      <c r="I11" s="186" t="s">
        <v>179</v>
      </c>
      <c r="J11" s="186">
        <v>47.3</v>
      </c>
      <c r="K11" s="186">
        <v>14.3</v>
      </c>
      <c r="L11" s="186" t="s">
        <v>179</v>
      </c>
      <c r="M11" s="186">
        <v>14.6</v>
      </c>
    </row>
    <row r="12" spans="1:13" ht="13.5" x14ac:dyDescent="0.2">
      <c r="A12" s="188" t="s">
        <v>26</v>
      </c>
      <c r="B12" s="186">
        <v>17.7</v>
      </c>
      <c r="C12" s="186">
        <v>0.7</v>
      </c>
      <c r="D12" s="186">
        <v>18.399999999999999</v>
      </c>
      <c r="E12" s="186">
        <v>20.399999999999999</v>
      </c>
      <c r="F12" s="186">
        <v>1.2</v>
      </c>
      <c r="G12" s="186">
        <v>21.4</v>
      </c>
      <c r="H12" s="186">
        <v>36.700000000000003</v>
      </c>
      <c r="I12" s="186">
        <v>1.3</v>
      </c>
      <c r="J12" s="186">
        <v>37.700000000000003</v>
      </c>
      <c r="K12" s="186">
        <v>15.9</v>
      </c>
      <c r="L12" s="186">
        <v>1.4</v>
      </c>
      <c r="M12" s="186">
        <v>17.3</v>
      </c>
    </row>
    <row r="13" spans="1:13" ht="13.5" x14ac:dyDescent="0.2">
      <c r="A13" s="188" t="s">
        <v>142</v>
      </c>
      <c r="B13" s="186">
        <v>21.1</v>
      </c>
      <c r="C13" s="186">
        <v>6</v>
      </c>
      <c r="D13" s="186">
        <v>24.7</v>
      </c>
      <c r="E13" s="186">
        <v>25.6</v>
      </c>
      <c r="F13" s="186">
        <v>5.9</v>
      </c>
      <c r="G13" s="186">
        <v>29</v>
      </c>
      <c r="H13" s="186">
        <v>40.6</v>
      </c>
      <c r="I13" s="186">
        <v>4.2</v>
      </c>
      <c r="J13" s="186">
        <v>42.7</v>
      </c>
      <c r="K13" s="186">
        <v>21.4</v>
      </c>
      <c r="L13" s="186">
        <v>4.7</v>
      </c>
      <c r="M13" s="186">
        <v>24.7</v>
      </c>
    </row>
    <row r="14" spans="1:13" ht="13.5" x14ac:dyDescent="0.2">
      <c r="A14" s="188" t="s">
        <v>143</v>
      </c>
      <c r="B14" s="186">
        <v>23.9</v>
      </c>
      <c r="C14" s="186">
        <v>4.5</v>
      </c>
      <c r="D14" s="186">
        <v>27.1</v>
      </c>
      <c r="E14" s="186">
        <v>32.700000000000003</v>
      </c>
      <c r="F14" s="186">
        <v>4.8</v>
      </c>
      <c r="G14" s="186">
        <v>35.4</v>
      </c>
      <c r="H14" s="186">
        <v>45.6</v>
      </c>
      <c r="I14" s="186">
        <v>3.7</v>
      </c>
      <c r="J14" s="186">
        <v>47.2</v>
      </c>
      <c r="K14" s="186">
        <v>22.9</v>
      </c>
      <c r="L14" s="186">
        <v>5.6</v>
      </c>
      <c r="M14" s="186">
        <v>26.7</v>
      </c>
    </row>
    <row r="15" spans="1:13" ht="13.5" x14ac:dyDescent="0.2">
      <c r="A15" s="188" t="s">
        <v>144</v>
      </c>
      <c r="B15" s="186">
        <v>19.100000000000001</v>
      </c>
      <c r="C15" s="186">
        <v>3.3</v>
      </c>
      <c r="D15" s="186">
        <v>21.8</v>
      </c>
      <c r="E15" s="186">
        <v>23.4</v>
      </c>
      <c r="F15" s="186">
        <v>4.2</v>
      </c>
      <c r="G15" s="186">
        <v>26.3</v>
      </c>
      <c r="H15" s="186">
        <v>42.4</v>
      </c>
      <c r="I15" s="186">
        <v>3.4</v>
      </c>
      <c r="J15" s="186">
        <v>44.1</v>
      </c>
      <c r="K15" s="186">
        <v>23.1</v>
      </c>
      <c r="L15" s="186">
        <v>5.0999999999999996</v>
      </c>
      <c r="M15" s="186">
        <v>26.5</v>
      </c>
    </row>
    <row r="16" spans="1:13" ht="13.5" x14ac:dyDescent="0.2">
      <c r="A16" s="188" t="s">
        <v>145</v>
      </c>
      <c r="B16" s="186">
        <v>17.899999999999999</v>
      </c>
      <c r="C16" s="186">
        <v>2.9</v>
      </c>
      <c r="D16" s="186">
        <v>19.7</v>
      </c>
      <c r="E16" s="186">
        <v>27.2</v>
      </c>
      <c r="F16" s="186">
        <v>3.6</v>
      </c>
      <c r="G16" s="186">
        <v>29.5</v>
      </c>
      <c r="H16" s="186">
        <v>39.1</v>
      </c>
      <c r="I16" s="186">
        <v>1.7</v>
      </c>
      <c r="J16" s="186">
        <v>40.299999999999997</v>
      </c>
      <c r="K16" s="186">
        <v>19.2</v>
      </c>
      <c r="L16" s="186">
        <v>3.1</v>
      </c>
      <c r="M16" s="186">
        <v>21.5</v>
      </c>
    </row>
    <row r="17" spans="1:13" ht="13.5" x14ac:dyDescent="0.2">
      <c r="A17" s="188" t="s">
        <v>27</v>
      </c>
      <c r="B17" s="186">
        <v>8.6999999999999993</v>
      </c>
      <c r="C17" s="186">
        <v>0.9</v>
      </c>
      <c r="D17" s="186">
        <v>9.4</v>
      </c>
      <c r="E17" s="186">
        <v>19.100000000000001</v>
      </c>
      <c r="F17" s="186">
        <v>0.8</v>
      </c>
      <c r="G17" s="186">
        <v>19.600000000000001</v>
      </c>
      <c r="H17" s="186">
        <v>23.2</v>
      </c>
      <c r="I17" s="186">
        <v>0.7</v>
      </c>
      <c r="J17" s="186">
        <v>23.6</v>
      </c>
      <c r="K17" s="186">
        <v>10.5</v>
      </c>
      <c r="L17" s="186">
        <v>1.1000000000000001</v>
      </c>
      <c r="M17" s="186">
        <v>11.3</v>
      </c>
    </row>
    <row r="18" spans="1:13" ht="13.5" x14ac:dyDescent="0.2">
      <c r="A18" s="189" t="s">
        <v>74</v>
      </c>
      <c r="B18" s="186">
        <v>16.899999999999999</v>
      </c>
      <c r="C18" s="186">
        <v>2.4</v>
      </c>
      <c r="D18" s="186">
        <v>18.600000000000001</v>
      </c>
      <c r="E18" s="186">
        <v>24.7</v>
      </c>
      <c r="F18" s="186">
        <v>2.7</v>
      </c>
      <c r="G18" s="186">
        <v>26.4</v>
      </c>
      <c r="H18" s="186">
        <v>38</v>
      </c>
      <c r="I18" s="186">
        <v>2</v>
      </c>
      <c r="J18" s="186">
        <v>39.1</v>
      </c>
      <c r="K18" s="186">
        <v>17.600000000000001</v>
      </c>
      <c r="L18" s="186">
        <v>2.9</v>
      </c>
      <c r="M18" s="186">
        <v>19.7</v>
      </c>
    </row>
    <row r="19" spans="1:13" s="12" customFormat="1" ht="13.5" customHeight="1" x14ac:dyDescent="0.25">
      <c r="A19" s="294" t="s">
        <v>28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</row>
    <row r="20" spans="1:13" ht="13.5" x14ac:dyDescent="0.2">
      <c r="A20" s="188" t="s">
        <v>198</v>
      </c>
      <c r="B20" s="186">
        <v>19</v>
      </c>
      <c r="C20" s="186">
        <v>2.1</v>
      </c>
      <c r="D20" s="186">
        <v>20.3</v>
      </c>
      <c r="E20" s="186">
        <v>30.7</v>
      </c>
      <c r="F20" s="186">
        <v>2.5</v>
      </c>
      <c r="G20" s="186">
        <v>32</v>
      </c>
      <c r="H20" s="186">
        <v>51</v>
      </c>
      <c r="I20" s="186">
        <v>1.8</v>
      </c>
      <c r="J20" s="186">
        <v>52</v>
      </c>
      <c r="K20" s="186">
        <v>23.5</v>
      </c>
      <c r="L20" s="186">
        <v>3.2</v>
      </c>
      <c r="M20" s="186">
        <v>25.8</v>
      </c>
    </row>
    <row r="21" spans="1:13" ht="13.5" x14ac:dyDescent="0.2">
      <c r="A21" s="188" t="s">
        <v>199</v>
      </c>
      <c r="B21" s="186">
        <v>22</v>
      </c>
      <c r="C21" s="186">
        <v>3.3</v>
      </c>
      <c r="D21" s="186">
        <v>23.8</v>
      </c>
      <c r="E21" s="186">
        <v>36.299999999999997</v>
      </c>
      <c r="F21" s="186">
        <v>3.3</v>
      </c>
      <c r="G21" s="186">
        <v>38.1</v>
      </c>
      <c r="H21" s="186">
        <v>47.5</v>
      </c>
      <c r="I21" s="186">
        <v>2.7</v>
      </c>
      <c r="J21" s="186">
        <v>48.7</v>
      </c>
      <c r="K21" s="186">
        <v>23.1</v>
      </c>
      <c r="L21" s="186">
        <v>3.1</v>
      </c>
      <c r="M21" s="186">
        <v>25.6</v>
      </c>
    </row>
    <row r="22" spans="1:13" ht="13.5" x14ac:dyDescent="0.2">
      <c r="A22" s="188" t="s">
        <v>200</v>
      </c>
      <c r="B22" s="186">
        <v>22.5</v>
      </c>
      <c r="C22" s="186">
        <v>2.2000000000000002</v>
      </c>
      <c r="D22" s="186">
        <v>24.1</v>
      </c>
      <c r="E22" s="186">
        <v>28.1</v>
      </c>
      <c r="F22" s="186">
        <v>4.0999999999999996</v>
      </c>
      <c r="G22" s="186">
        <v>30.9</v>
      </c>
      <c r="H22" s="186">
        <v>43.4</v>
      </c>
      <c r="I22" s="186">
        <v>2.6</v>
      </c>
      <c r="J22" s="186">
        <v>44.7</v>
      </c>
      <c r="K22" s="186">
        <v>18.7</v>
      </c>
      <c r="L22" s="186">
        <v>3.7</v>
      </c>
      <c r="M22" s="186">
        <v>21.2</v>
      </c>
    </row>
    <row r="23" spans="1:13" ht="13.5" x14ac:dyDescent="0.2">
      <c r="A23" s="188" t="s">
        <v>201</v>
      </c>
      <c r="B23" s="186">
        <v>8.9</v>
      </c>
      <c r="C23" s="186">
        <v>1.9</v>
      </c>
      <c r="D23" s="186">
        <v>10.5</v>
      </c>
      <c r="E23" s="186">
        <v>12.7</v>
      </c>
      <c r="F23" s="186">
        <v>1.6</v>
      </c>
      <c r="G23" s="186">
        <v>13.8</v>
      </c>
      <c r="H23" s="186">
        <v>20.5</v>
      </c>
      <c r="I23" s="186">
        <v>1.5</v>
      </c>
      <c r="J23" s="186">
        <v>21.5</v>
      </c>
      <c r="K23" s="186">
        <v>8.8000000000000007</v>
      </c>
      <c r="L23" s="186">
        <v>2.2000000000000002</v>
      </c>
      <c r="M23" s="186">
        <v>10.3</v>
      </c>
    </row>
    <row r="24" spans="1:13" ht="13.5" x14ac:dyDescent="0.2">
      <c r="A24" s="188" t="s">
        <v>140</v>
      </c>
      <c r="B24" s="186">
        <v>9.8000000000000007</v>
      </c>
      <c r="C24" s="186">
        <v>3.2</v>
      </c>
      <c r="D24" s="186">
        <v>12.5</v>
      </c>
      <c r="E24" s="186">
        <v>9.5</v>
      </c>
      <c r="F24" s="186">
        <v>2.2999999999999998</v>
      </c>
      <c r="G24" s="186">
        <v>11.1</v>
      </c>
      <c r="H24" s="186">
        <v>17.2</v>
      </c>
      <c r="I24" s="186">
        <v>1.3</v>
      </c>
      <c r="J24" s="186">
        <v>18.100000000000001</v>
      </c>
      <c r="K24" s="186">
        <v>10.7</v>
      </c>
      <c r="L24" s="186">
        <v>1.7</v>
      </c>
      <c r="M24" s="186">
        <v>12.1</v>
      </c>
    </row>
    <row r="25" spans="1:13" s="12" customFormat="1" ht="13.5" x14ac:dyDescent="0.2">
      <c r="A25" s="189" t="s">
        <v>74</v>
      </c>
      <c r="B25" s="186">
        <v>16.899999999999999</v>
      </c>
      <c r="C25" s="186">
        <v>2.4</v>
      </c>
      <c r="D25" s="186">
        <v>18.600000000000001</v>
      </c>
      <c r="E25" s="186">
        <v>24.7</v>
      </c>
      <c r="F25" s="186">
        <v>2.7</v>
      </c>
      <c r="G25" s="186">
        <v>26.4</v>
      </c>
      <c r="H25" s="186">
        <v>38</v>
      </c>
      <c r="I25" s="186">
        <v>2</v>
      </c>
      <c r="J25" s="186">
        <v>39.1</v>
      </c>
      <c r="K25" s="186">
        <v>17.600000000000001</v>
      </c>
      <c r="L25" s="186">
        <v>2.9</v>
      </c>
      <c r="M25" s="186">
        <v>19.7</v>
      </c>
    </row>
    <row r="26" spans="1:13" s="115" customFormat="1" ht="13.5" x14ac:dyDescent="0.25">
      <c r="A26" s="260" t="s">
        <v>92</v>
      </c>
      <c r="B26" s="229"/>
      <c r="C26" s="229"/>
      <c r="D26" s="229"/>
      <c r="E26" s="229"/>
      <c r="F26" s="229"/>
      <c r="G26" s="229"/>
      <c r="H26" s="229"/>
      <c r="I26" s="229"/>
      <c r="J26" s="229"/>
    </row>
    <row r="27" spans="1:13" s="12" customFormat="1" ht="13.5" x14ac:dyDescent="0.2">
      <c r="A27" s="260" t="s">
        <v>156</v>
      </c>
      <c r="B27" s="114"/>
      <c r="C27" s="114"/>
      <c r="D27" s="114"/>
      <c r="E27" s="114"/>
      <c r="F27" s="114"/>
      <c r="G27" s="114"/>
      <c r="H27" s="116"/>
      <c r="I27" s="116"/>
      <c r="J27" s="116"/>
      <c r="K27" s="116"/>
      <c r="L27" s="116"/>
      <c r="M27" s="116"/>
    </row>
    <row r="28" spans="1:13" ht="12.75" hidden="1" customHeight="1" x14ac:dyDescent="0.2">
      <c r="A28" s="260"/>
      <c r="B28" s="114"/>
      <c r="C28" s="114"/>
      <c r="D28" s="114"/>
      <c r="E28" s="114"/>
      <c r="F28" s="114"/>
      <c r="G28" s="114"/>
    </row>
    <row r="29" spans="1:13" ht="13.5" x14ac:dyDescent="0.2">
      <c r="A29" s="260" t="s">
        <v>219</v>
      </c>
      <c r="B29" s="114"/>
      <c r="C29" s="114"/>
      <c r="D29" s="114"/>
      <c r="E29" s="114"/>
      <c r="F29" s="114"/>
      <c r="G29" s="114"/>
    </row>
    <row r="33" spans="4:9" x14ac:dyDescent="0.2">
      <c r="D33" t="s">
        <v>125</v>
      </c>
      <c r="E33" t="s">
        <v>125</v>
      </c>
      <c r="F33" t="s">
        <v>125</v>
      </c>
      <c r="G33" t="s">
        <v>125</v>
      </c>
      <c r="H33" t="s">
        <v>125</v>
      </c>
      <c r="I33" t="s">
        <v>125</v>
      </c>
    </row>
    <row r="42" spans="4:9" x14ac:dyDescent="0.2">
      <c r="D42" t="s">
        <v>125</v>
      </c>
      <c r="E42" t="s">
        <v>125</v>
      </c>
      <c r="F42" t="s">
        <v>125</v>
      </c>
      <c r="G42" t="s">
        <v>125</v>
      </c>
      <c r="H42" t="s">
        <v>125</v>
      </c>
      <c r="I42" t="s">
        <v>125</v>
      </c>
    </row>
  </sheetData>
  <mergeCells count="7">
    <mergeCell ref="A6:M6"/>
    <mergeCell ref="A10:M10"/>
    <mergeCell ref="A19:M19"/>
    <mergeCell ref="B4:D4"/>
    <mergeCell ref="E4:G4"/>
    <mergeCell ref="H4:J4"/>
    <mergeCell ref="K4:M4"/>
  </mergeCells>
  <phoneticPr fontId="9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5"/>
  <sheetViews>
    <sheetView workbookViewId="0">
      <selection activeCell="A18" sqref="A18:A19"/>
    </sheetView>
  </sheetViews>
  <sheetFormatPr defaultColWidth="9.33203125" defaultRowHeight="9" x14ac:dyDescent="0.2"/>
  <cols>
    <col min="1" max="1" width="15.83203125" style="4" customWidth="1"/>
    <col min="2" max="16384" width="9.33203125" style="5"/>
  </cols>
  <sheetData>
    <row r="1" spans="1:17" s="2" customFormat="1" ht="12.75" x14ac:dyDescent="0.2">
      <c r="A1" s="29" t="s">
        <v>135</v>
      </c>
    </row>
    <row r="2" spans="1:17" s="2" customFormat="1" ht="12.75" x14ac:dyDescent="0.2">
      <c r="A2" s="30" t="s">
        <v>218</v>
      </c>
    </row>
    <row r="3" spans="1:17" s="2" customFormat="1" ht="12" x14ac:dyDescent="0.2">
      <c r="A3" s="3"/>
    </row>
    <row r="5" spans="1:17" ht="13.5" x14ac:dyDescent="0.2">
      <c r="A5" s="287" t="s">
        <v>202</v>
      </c>
      <c r="B5" s="291" t="s">
        <v>82</v>
      </c>
      <c r="C5" s="291"/>
      <c r="D5" s="291"/>
      <c r="E5" s="291"/>
      <c r="F5" s="291"/>
      <c r="G5" s="169"/>
      <c r="H5" s="291" t="s">
        <v>83</v>
      </c>
      <c r="I5" s="291"/>
      <c r="J5" s="291" t="s">
        <v>84</v>
      </c>
      <c r="K5" s="291"/>
    </row>
    <row r="6" spans="1:17" ht="13.5" x14ac:dyDescent="0.2">
      <c r="A6" s="288"/>
      <c r="B6" s="290" t="s">
        <v>70</v>
      </c>
      <c r="C6" s="290"/>
      <c r="D6" s="290" t="s">
        <v>73</v>
      </c>
      <c r="E6" s="290"/>
      <c r="F6" s="298" t="s">
        <v>85</v>
      </c>
      <c r="G6" s="298"/>
      <c r="H6" s="296" t="s">
        <v>6</v>
      </c>
      <c r="I6" s="296" t="s">
        <v>29</v>
      </c>
      <c r="J6" s="296" t="s">
        <v>6</v>
      </c>
      <c r="K6" s="296" t="s">
        <v>29</v>
      </c>
    </row>
    <row r="7" spans="1:17" ht="27" x14ac:dyDescent="0.2">
      <c r="A7" s="17"/>
      <c r="B7" s="31" t="s">
        <v>6</v>
      </c>
      <c r="C7" s="31" t="s">
        <v>29</v>
      </c>
      <c r="D7" s="31" t="s">
        <v>6</v>
      </c>
      <c r="E7" s="31" t="s">
        <v>29</v>
      </c>
      <c r="F7" s="31" t="s">
        <v>6</v>
      </c>
      <c r="G7" s="31" t="s">
        <v>29</v>
      </c>
      <c r="H7" s="297"/>
      <c r="I7" s="297"/>
      <c r="J7" s="297"/>
      <c r="K7" s="297"/>
    </row>
    <row r="8" spans="1:17" s="8" customFormat="1" ht="13.5" x14ac:dyDescent="0.2">
      <c r="A8" s="71"/>
      <c r="B8" s="281">
        <v>2017</v>
      </c>
      <c r="C8" s="281"/>
      <c r="D8" s="281"/>
      <c r="E8" s="281"/>
      <c r="F8" s="281"/>
      <c r="G8" s="281"/>
      <c r="H8" s="281"/>
      <c r="I8" s="281"/>
      <c r="J8" s="281"/>
      <c r="K8" s="281"/>
    </row>
    <row r="9" spans="1:17" ht="13.5" x14ac:dyDescent="0.2">
      <c r="A9" s="188" t="s">
        <v>75</v>
      </c>
      <c r="B9" s="195">
        <v>5299</v>
      </c>
      <c r="C9" s="193">
        <v>8.8000000000000007</v>
      </c>
      <c r="D9" s="195">
        <v>3676</v>
      </c>
      <c r="E9" s="193">
        <v>6.1</v>
      </c>
      <c r="F9" s="195">
        <v>8714</v>
      </c>
      <c r="G9" s="193">
        <v>14.5</v>
      </c>
      <c r="H9" s="195">
        <v>1130</v>
      </c>
      <c r="I9" s="193">
        <v>1.9</v>
      </c>
      <c r="J9" s="195">
        <v>9394</v>
      </c>
      <c r="K9" s="193">
        <v>15.6</v>
      </c>
      <c r="L9"/>
    </row>
    <row r="10" spans="1:17" ht="13.5" x14ac:dyDescent="0.2">
      <c r="A10" s="188" t="s">
        <v>76</v>
      </c>
      <c r="B10" s="195">
        <v>8249</v>
      </c>
      <c r="C10" s="193">
        <v>13.7</v>
      </c>
      <c r="D10" s="195">
        <v>4781</v>
      </c>
      <c r="E10" s="193">
        <v>7.9</v>
      </c>
      <c r="F10" s="195">
        <v>12697</v>
      </c>
      <c r="G10" s="193">
        <v>21.1</v>
      </c>
      <c r="H10" s="195">
        <v>1059</v>
      </c>
      <c r="I10" s="193">
        <v>1.8</v>
      </c>
      <c r="J10" s="195">
        <v>13266</v>
      </c>
      <c r="K10" s="193">
        <v>22</v>
      </c>
      <c r="L10"/>
    </row>
    <row r="11" spans="1:17" ht="13.5" x14ac:dyDescent="0.2">
      <c r="A11" s="188" t="s">
        <v>77</v>
      </c>
      <c r="B11" s="195">
        <v>5976</v>
      </c>
      <c r="C11" s="193">
        <v>9.9</v>
      </c>
      <c r="D11" s="195">
        <v>17291</v>
      </c>
      <c r="E11" s="193">
        <v>28.7</v>
      </c>
      <c r="F11" s="195">
        <v>20995</v>
      </c>
      <c r="G11" s="193">
        <v>34.9</v>
      </c>
      <c r="H11" s="195">
        <v>550</v>
      </c>
      <c r="I11" s="193">
        <v>0.9</v>
      </c>
      <c r="J11" s="195">
        <v>20950</v>
      </c>
      <c r="K11" s="193">
        <v>34.799999999999997</v>
      </c>
      <c r="L11"/>
    </row>
    <row r="12" spans="1:17" ht="13.5" x14ac:dyDescent="0.2">
      <c r="A12" s="188" t="s">
        <v>177</v>
      </c>
      <c r="B12" s="195">
        <v>4739</v>
      </c>
      <c r="C12" s="193">
        <v>7.9</v>
      </c>
      <c r="D12" s="195">
        <v>3680</v>
      </c>
      <c r="E12" s="193">
        <v>6.1</v>
      </c>
      <c r="F12" s="195">
        <v>7950</v>
      </c>
      <c r="G12" s="193">
        <v>13.2</v>
      </c>
      <c r="H12" s="195">
        <v>1020</v>
      </c>
      <c r="I12" s="193">
        <v>1.7</v>
      </c>
      <c r="J12" s="195">
        <v>8610</v>
      </c>
      <c r="K12" s="193">
        <v>14.3</v>
      </c>
      <c r="L12"/>
    </row>
    <row r="13" spans="1:17" s="96" customFormat="1" ht="13.5" x14ac:dyDescent="0.2">
      <c r="A13" s="173"/>
      <c r="B13" s="281">
        <v>2018</v>
      </c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7" s="19" customFormat="1" ht="13.5" x14ac:dyDescent="0.25">
      <c r="A14" s="188" t="s">
        <v>75</v>
      </c>
      <c r="B14" s="195">
        <v>5771</v>
      </c>
      <c r="C14" s="193">
        <v>9.6</v>
      </c>
      <c r="D14" s="195">
        <v>4761</v>
      </c>
      <c r="E14" s="193">
        <v>7.9</v>
      </c>
      <c r="F14" s="195">
        <v>10151</v>
      </c>
      <c r="G14" s="193">
        <v>16.899999999999999</v>
      </c>
      <c r="H14" s="195">
        <v>1472</v>
      </c>
      <c r="I14" s="193">
        <v>2.4</v>
      </c>
      <c r="J14" s="195">
        <v>11167</v>
      </c>
      <c r="K14" s="193">
        <v>18.600000000000001</v>
      </c>
      <c r="L14" s="14"/>
      <c r="M14" s="14"/>
      <c r="N14" s="14"/>
      <c r="O14" s="14"/>
      <c r="P14" s="14"/>
      <c r="Q14" s="14"/>
    </row>
    <row r="15" spans="1:17" ht="13.5" x14ac:dyDescent="0.2">
      <c r="A15" s="188" t="s">
        <v>76</v>
      </c>
      <c r="B15" s="195">
        <v>9120</v>
      </c>
      <c r="C15" s="193">
        <v>15.2</v>
      </c>
      <c r="D15" s="195">
        <v>6431</v>
      </c>
      <c r="E15" s="193">
        <v>10.7</v>
      </c>
      <c r="F15" s="195">
        <v>14863</v>
      </c>
      <c r="G15" s="193">
        <v>24.7</v>
      </c>
      <c r="H15" s="195">
        <v>1645</v>
      </c>
      <c r="I15" s="193">
        <v>2.7</v>
      </c>
      <c r="J15" s="195">
        <v>15876</v>
      </c>
      <c r="K15" s="193">
        <v>26.4</v>
      </c>
      <c r="L15"/>
      <c r="M15"/>
      <c r="N15"/>
      <c r="O15"/>
      <c r="P15"/>
      <c r="Q15"/>
    </row>
    <row r="16" spans="1:17" ht="13.5" x14ac:dyDescent="0.2">
      <c r="A16" s="188" t="s">
        <v>77</v>
      </c>
      <c r="B16" s="195">
        <v>6735</v>
      </c>
      <c r="C16" s="193">
        <v>11.2</v>
      </c>
      <c r="D16" s="195">
        <v>17944</v>
      </c>
      <c r="E16" s="193">
        <v>29.8</v>
      </c>
      <c r="F16" s="195">
        <v>22834</v>
      </c>
      <c r="G16" s="193">
        <v>38</v>
      </c>
      <c r="H16" s="195">
        <v>1210</v>
      </c>
      <c r="I16" s="193">
        <v>2</v>
      </c>
      <c r="J16" s="195">
        <v>23497</v>
      </c>
      <c r="K16" s="193">
        <v>39.1</v>
      </c>
      <c r="L16"/>
      <c r="M16"/>
      <c r="N16"/>
      <c r="O16"/>
      <c r="P16"/>
      <c r="Q16"/>
    </row>
    <row r="17" spans="1:11" ht="13.5" x14ac:dyDescent="0.2">
      <c r="A17" s="188" t="s">
        <v>177</v>
      </c>
      <c r="B17" s="195">
        <v>6725</v>
      </c>
      <c r="C17" s="193">
        <v>11.2</v>
      </c>
      <c r="D17" s="195">
        <v>4403</v>
      </c>
      <c r="E17" s="193">
        <v>7.3</v>
      </c>
      <c r="F17" s="195">
        <v>10610</v>
      </c>
      <c r="G17" s="193">
        <v>17.600000000000001</v>
      </c>
      <c r="H17" s="195">
        <v>1741</v>
      </c>
      <c r="I17" s="193">
        <v>2.9</v>
      </c>
      <c r="J17" s="195">
        <v>11854</v>
      </c>
      <c r="K17" s="193">
        <v>19.7</v>
      </c>
    </row>
    <row r="18" spans="1:11" ht="13.5" x14ac:dyDescent="0.2">
      <c r="A18" s="253" t="s">
        <v>209</v>
      </c>
      <c r="B18" s="19"/>
      <c r="C18" s="19"/>
      <c r="D18" s="19"/>
      <c r="E18" s="19"/>
      <c r="F18" s="19"/>
      <c r="G18" s="22"/>
      <c r="H18" s="19"/>
      <c r="I18" s="19"/>
      <c r="J18" s="19"/>
      <c r="K18" s="19"/>
    </row>
    <row r="19" spans="1:11" s="11" customFormat="1" ht="13.5" x14ac:dyDescent="0.2">
      <c r="A19" s="260" t="s">
        <v>219</v>
      </c>
      <c r="B19" s="114"/>
      <c r="C19" s="114"/>
      <c r="D19" s="114"/>
      <c r="E19" s="114"/>
      <c r="F19" s="114"/>
      <c r="G19" s="114"/>
    </row>
    <row r="20" spans="1:11" x14ac:dyDescent="0.2">
      <c r="K20" s="81"/>
    </row>
    <row r="25" spans="1:11" ht="12.75" x14ac:dyDescent="0.2">
      <c r="B25" s="1"/>
      <c r="C25"/>
    </row>
  </sheetData>
  <mergeCells count="13">
    <mergeCell ref="A5:A6"/>
    <mergeCell ref="B5:F5"/>
    <mergeCell ref="B6:C6"/>
    <mergeCell ref="D6:E6"/>
    <mergeCell ref="F6:G6"/>
    <mergeCell ref="B13:K13"/>
    <mergeCell ref="H5:I5"/>
    <mergeCell ref="J5:K5"/>
    <mergeCell ref="H6:H7"/>
    <mergeCell ref="I6:I7"/>
    <mergeCell ref="B8:K8"/>
    <mergeCell ref="J6:J7"/>
    <mergeCell ref="K6:K7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6"/>
  <sheetViews>
    <sheetView workbookViewId="0">
      <selection activeCell="A26" sqref="A26"/>
    </sheetView>
  </sheetViews>
  <sheetFormatPr defaultColWidth="9.33203125" defaultRowHeight="9" x14ac:dyDescent="0.2"/>
  <cols>
    <col min="1" max="1" width="23.6640625" style="4" customWidth="1"/>
    <col min="2" max="2" width="9.83203125" style="5" customWidth="1"/>
    <col min="3" max="3" width="10" style="5" customWidth="1"/>
    <col min="4" max="4" width="11.6640625" style="5" bestFit="1" customWidth="1"/>
    <col min="5" max="5" width="8.33203125" style="5" bestFit="1" customWidth="1"/>
    <col min="6" max="6" width="10.5" style="5" customWidth="1"/>
    <col min="7" max="16384" width="9.33203125" style="5"/>
  </cols>
  <sheetData>
    <row r="1" spans="1:10" s="2" customFormat="1" ht="12.75" x14ac:dyDescent="0.2">
      <c r="A1" s="29" t="s">
        <v>194</v>
      </c>
    </row>
    <row r="2" spans="1:10" s="2" customFormat="1" ht="12.75" x14ac:dyDescent="0.2">
      <c r="A2" s="30" t="s">
        <v>213</v>
      </c>
    </row>
    <row r="3" spans="1:10" s="2" customFormat="1" ht="12" x14ac:dyDescent="0.2">
      <c r="A3" s="3"/>
    </row>
    <row r="5" spans="1:10" ht="24.75" customHeight="1" x14ac:dyDescent="0.2">
      <c r="A5" s="15" t="s">
        <v>47</v>
      </c>
      <c r="B5" s="16" t="s">
        <v>86</v>
      </c>
      <c r="C5" s="16" t="s">
        <v>87</v>
      </c>
      <c r="D5" s="16" t="s">
        <v>67</v>
      </c>
      <c r="E5" s="16" t="s">
        <v>68</v>
      </c>
      <c r="F5" s="16" t="s">
        <v>69</v>
      </c>
    </row>
    <row r="6" spans="1:10" ht="13.5" x14ac:dyDescent="0.2">
      <c r="A6" s="291">
        <v>2017</v>
      </c>
      <c r="B6" s="299"/>
      <c r="C6" s="299"/>
      <c r="D6" s="299"/>
      <c r="E6" s="299"/>
      <c r="F6" s="299"/>
    </row>
    <row r="7" spans="1:10" ht="13.5" x14ac:dyDescent="0.2">
      <c r="A7" s="72" t="s">
        <v>11</v>
      </c>
      <c r="B7" s="196">
        <v>88.1</v>
      </c>
      <c r="C7" s="196">
        <v>76.3</v>
      </c>
      <c r="D7" s="196">
        <v>81.8</v>
      </c>
      <c r="E7" s="196">
        <v>75</v>
      </c>
      <c r="F7" s="196">
        <v>81.2</v>
      </c>
    </row>
    <row r="8" spans="1:10" ht="13.5" x14ac:dyDescent="0.2">
      <c r="A8" s="48" t="s">
        <v>31</v>
      </c>
      <c r="B8" s="197">
        <v>42.5</v>
      </c>
      <c r="C8" s="197">
        <v>31.2</v>
      </c>
      <c r="D8" s="197">
        <v>36.4</v>
      </c>
      <c r="E8" s="197">
        <v>37.4</v>
      </c>
      <c r="F8" s="197">
        <v>36.5</v>
      </c>
    </row>
    <row r="9" spans="1:10" ht="13.5" x14ac:dyDescent="0.2">
      <c r="A9" s="48" t="s">
        <v>32</v>
      </c>
      <c r="B9" s="197">
        <v>25.1</v>
      </c>
      <c r="C9" s="197">
        <v>16.3</v>
      </c>
      <c r="D9" s="197">
        <v>20.399999999999999</v>
      </c>
      <c r="E9" s="197">
        <v>20.8</v>
      </c>
      <c r="F9" s="197">
        <v>20.399999999999999</v>
      </c>
    </row>
    <row r="10" spans="1:10" ht="13.5" x14ac:dyDescent="0.2">
      <c r="A10" s="48" t="s">
        <v>33</v>
      </c>
      <c r="B10" s="197">
        <v>20.5</v>
      </c>
      <c r="C10" s="197">
        <v>28.8</v>
      </c>
      <c r="D10" s="197">
        <v>25</v>
      </c>
      <c r="E10" s="197">
        <v>16.7</v>
      </c>
      <c r="F10" s="197">
        <v>24.3</v>
      </c>
    </row>
    <row r="11" spans="1:10" s="8" customFormat="1" ht="13.5" x14ac:dyDescent="0.2">
      <c r="A11" s="167" t="s">
        <v>30</v>
      </c>
      <c r="B11" s="196">
        <v>11.9</v>
      </c>
      <c r="C11" s="196">
        <v>23.7</v>
      </c>
      <c r="D11" s="196">
        <v>18.2</v>
      </c>
      <c r="E11" s="196">
        <v>25</v>
      </c>
      <c r="F11" s="196">
        <v>18.8</v>
      </c>
      <c r="H11" s="10"/>
      <c r="I11" s="10"/>
      <c r="J11" s="10"/>
    </row>
    <row r="12" spans="1:10" ht="13.5" x14ac:dyDescent="0.2">
      <c r="A12" s="48" t="s">
        <v>34</v>
      </c>
      <c r="B12" s="197">
        <v>8.9</v>
      </c>
      <c r="C12" s="197">
        <v>16.3</v>
      </c>
      <c r="D12" s="197">
        <v>12.9</v>
      </c>
      <c r="E12" s="197">
        <v>18.600000000000001</v>
      </c>
      <c r="F12" s="197">
        <v>13.4</v>
      </c>
      <c r="H12" s="9"/>
      <c r="I12" s="9"/>
      <c r="J12" s="9"/>
    </row>
    <row r="13" spans="1:10" ht="12.75" customHeight="1" x14ac:dyDescent="0.2">
      <c r="A13" s="48" t="s">
        <v>35</v>
      </c>
      <c r="B13" s="197">
        <v>2.6</v>
      </c>
      <c r="C13" s="197">
        <v>3.5</v>
      </c>
      <c r="D13" s="197">
        <v>3.1</v>
      </c>
      <c r="E13" s="197">
        <v>1.6</v>
      </c>
      <c r="F13" s="197">
        <v>3</v>
      </c>
      <c r="H13" s="9"/>
      <c r="I13" s="9"/>
      <c r="J13" s="9"/>
    </row>
    <row r="14" spans="1:10" ht="13.5" x14ac:dyDescent="0.2">
      <c r="A14" s="48" t="s">
        <v>36</v>
      </c>
      <c r="B14" s="197">
        <v>0.3</v>
      </c>
      <c r="C14" s="197">
        <v>4</v>
      </c>
      <c r="D14" s="197">
        <v>2.2999999999999998</v>
      </c>
      <c r="E14" s="197">
        <v>4.8</v>
      </c>
      <c r="F14" s="197">
        <v>2.5</v>
      </c>
      <c r="H14" s="9"/>
      <c r="I14" s="9"/>
      <c r="J14" s="9"/>
    </row>
    <row r="15" spans="1:10" ht="13.5" x14ac:dyDescent="0.2">
      <c r="A15" s="74" t="s">
        <v>74</v>
      </c>
      <c r="B15" s="198">
        <v>100</v>
      </c>
      <c r="C15" s="198">
        <v>100</v>
      </c>
      <c r="D15" s="198">
        <v>100</v>
      </c>
      <c r="E15" s="198">
        <v>100</v>
      </c>
      <c r="F15" s="198">
        <v>100</v>
      </c>
    </row>
    <row r="16" spans="1:10" ht="13.5" x14ac:dyDescent="0.2">
      <c r="A16" s="291">
        <v>2018</v>
      </c>
      <c r="B16" s="299"/>
      <c r="C16" s="299"/>
      <c r="D16" s="299"/>
      <c r="E16" s="299"/>
      <c r="F16" s="299"/>
    </row>
    <row r="17" spans="1:10" ht="13.5" x14ac:dyDescent="0.2">
      <c r="A17" s="72" t="s">
        <v>11</v>
      </c>
      <c r="B17" s="196">
        <v>89.1</v>
      </c>
      <c r="C17" s="196">
        <v>71.8</v>
      </c>
      <c r="D17" s="196">
        <v>80.099999999999994</v>
      </c>
      <c r="E17" s="196">
        <v>72.900000000000006</v>
      </c>
      <c r="F17" s="196">
        <v>79.3</v>
      </c>
    </row>
    <row r="18" spans="1:10" ht="13.5" x14ac:dyDescent="0.2">
      <c r="A18" s="48" t="s">
        <v>31</v>
      </c>
      <c r="B18" s="197">
        <v>43.6</v>
      </c>
      <c r="C18" s="197">
        <v>30.5</v>
      </c>
      <c r="D18" s="197">
        <v>36.799999999999997</v>
      </c>
      <c r="E18" s="197">
        <v>38.4</v>
      </c>
      <c r="F18" s="197">
        <v>37</v>
      </c>
    </row>
    <row r="19" spans="1:10" ht="13.5" x14ac:dyDescent="0.2">
      <c r="A19" s="48" t="s">
        <v>32</v>
      </c>
      <c r="B19" s="197">
        <v>28.3</v>
      </c>
      <c r="C19" s="197">
        <v>12.2</v>
      </c>
      <c r="D19" s="197">
        <v>20</v>
      </c>
      <c r="E19" s="197">
        <v>21.3</v>
      </c>
      <c r="F19" s="197">
        <v>20.100000000000001</v>
      </c>
    </row>
    <row r="20" spans="1:10" ht="13.5" x14ac:dyDescent="0.2">
      <c r="A20" s="48" t="s">
        <v>33</v>
      </c>
      <c r="B20" s="197">
        <v>17.2</v>
      </c>
      <c r="C20" s="197">
        <v>29</v>
      </c>
      <c r="D20" s="197">
        <v>23.3</v>
      </c>
      <c r="E20" s="197">
        <v>13.2</v>
      </c>
      <c r="F20" s="197">
        <v>22.2</v>
      </c>
    </row>
    <row r="21" spans="1:10" s="8" customFormat="1" ht="13.5" x14ac:dyDescent="0.2">
      <c r="A21" s="167" t="s">
        <v>30</v>
      </c>
      <c r="B21" s="196">
        <v>10.9</v>
      </c>
      <c r="C21" s="196">
        <v>28.2</v>
      </c>
      <c r="D21" s="196">
        <v>19.899999999999999</v>
      </c>
      <c r="E21" s="196">
        <v>27.1</v>
      </c>
      <c r="F21" s="196">
        <v>20.7</v>
      </c>
      <c r="H21" s="10"/>
      <c r="I21" s="10"/>
      <c r="J21" s="10"/>
    </row>
    <row r="22" spans="1:10" ht="13.5" x14ac:dyDescent="0.2">
      <c r="A22" s="48" t="s">
        <v>34</v>
      </c>
      <c r="B22" s="197">
        <v>8.4</v>
      </c>
      <c r="C22" s="197">
        <v>17.600000000000001</v>
      </c>
      <c r="D22" s="197">
        <v>13.2</v>
      </c>
      <c r="E22" s="197">
        <v>17.8</v>
      </c>
      <c r="F22" s="197">
        <v>13.7</v>
      </c>
      <c r="H22" s="9"/>
      <c r="I22" s="9"/>
      <c r="J22" s="9"/>
    </row>
    <row r="23" spans="1:10" ht="12.75" customHeight="1" x14ac:dyDescent="0.2">
      <c r="A23" s="48" t="s">
        <v>35</v>
      </c>
      <c r="B23" s="197">
        <v>2.4</v>
      </c>
      <c r="C23" s="197">
        <v>4.7</v>
      </c>
      <c r="D23" s="197">
        <v>3.6</v>
      </c>
      <c r="E23" s="197">
        <v>3.2</v>
      </c>
      <c r="F23" s="197">
        <v>3.6</v>
      </c>
      <c r="H23" s="9"/>
      <c r="I23" s="9"/>
      <c r="J23" s="9"/>
    </row>
    <row r="24" spans="1:10" ht="13.5" x14ac:dyDescent="0.2">
      <c r="A24" s="48" t="s">
        <v>36</v>
      </c>
      <c r="B24" s="197">
        <v>0.1</v>
      </c>
      <c r="C24" s="197">
        <v>5.8</v>
      </c>
      <c r="D24" s="197">
        <v>3.1</v>
      </c>
      <c r="E24" s="197">
        <v>6</v>
      </c>
      <c r="F24" s="197">
        <v>3.4</v>
      </c>
      <c r="H24" s="9"/>
      <c r="I24" s="9"/>
      <c r="J24" s="9"/>
    </row>
    <row r="25" spans="1:10" ht="13.5" x14ac:dyDescent="0.2">
      <c r="A25" s="74" t="s">
        <v>74</v>
      </c>
      <c r="B25" s="198">
        <v>100</v>
      </c>
      <c r="C25" s="198">
        <v>100</v>
      </c>
      <c r="D25" s="198">
        <v>100</v>
      </c>
      <c r="E25" s="198">
        <v>100</v>
      </c>
      <c r="F25" s="198">
        <v>100</v>
      </c>
    </row>
    <row r="26" spans="1:10" s="19" customFormat="1" ht="13.5" x14ac:dyDescent="0.2">
      <c r="A26" s="253" t="s">
        <v>209</v>
      </c>
      <c r="C26" s="18"/>
      <c r="D26" s="18"/>
    </row>
    <row r="27" spans="1:10" x14ac:dyDescent="0.2">
      <c r="B27" s="50"/>
      <c r="C27" s="50"/>
      <c r="D27" s="50"/>
      <c r="E27" s="50"/>
      <c r="F27" s="50"/>
    </row>
    <row r="28" spans="1:10" x14ac:dyDescent="0.2">
      <c r="B28" s="50"/>
      <c r="C28" s="50"/>
      <c r="D28" s="50"/>
      <c r="E28" s="50"/>
      <c r="F28" s="50"/>
    </row>
    <row r="29" spans="1:10" ht="12.75" x14ac:dyDescent="0.2">
      <c r="B29"/>
      <c r="C29"/>
      <c r="D29"/>
      <c r="E29"/>
      <c r="F29"/>
    </row>
    <row r="30" spans="1:10" ht="12.75" x14ac:dyDescent="0.2">
      <c r="B30"/>
      <c r="C30"/>
      <c r="D30"/>
      <c r="E30"/>
      <c r="F30"/>
    </row>
    <row r="31" spans="1:10" ht="12.75" x14ac:dyDescent="0.2">
      <c r="B31"/>
      <c r="C31"/>
      <c r="D31"/>
      <c r="E31"/>
      <c r="F31"/>
    </row>
    <row r="32" spans="1:10" ht="12.75" x14ac:dyDescent="0.2">
      <c r="B32"/>
      <c r="C32"/>
      <c r="D32"/>
      <c r="E32"/>
      <c r="F32"/>
    </row>
    <row r="33" spans="2:6" ht="12.75" x14ac:dyDescent="0.2">
      <c r="B33"/>
      <c r="C33"/>
      <c r="D33"/>
      <c r="E33"/>
      <c r="F33"/>
    </row>
    <row r="34" spans="2:6" ht="12.75" x14ac:dyDescent="0.2">
      <c r="B34"/>
      <c r="C34"/>
      <c r="D34"/>
      <c r="E34"/>
      <c r="F34"/>
    </row>
    <row r="35" spans="2:6" ht="12.75" x14ac:dyDescent="0.2">
      <c r="B35"/>
      <c r="C35"/>
      <c r="D35"/>
      <c r="E35"/>
      <c r="F35"/>
    </row>
    <row r="36" spans="2:6" ht="12.75" x14ac:dyDescent="0.2">
      <c r="B36"/>
      <c r="C36"/>
      <c r="D36"/>
      <c r="E36"/>
      <c r="F36"/>
    </row>
  </sheetData>
  <mergeCells count="2">
    <mergeCell ref="A6:F6"/>
    <mergeCell ref="A16:F16"/>
  </mergeCells>
  <phoneticPr fontId="9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2"/>
  <sheetViews>
    <sheetView workbookViewId="0">
      <selection activeCell="A24" sqref="A24:A25"/>
    </sheetView>
  </sheetViews>
  <sheetFormatPr defaultColWidth="9.33203125" defaultRowHeight="9" x14ac:dyDescent="0.2"/>
  <cols>
    <col min="1" max="1" width="16.83203125" style="5" customWidth="1"/>
    <col min="2" max="2" width="5.83203125" style="5" customWidth="1"/>
    <col min="3" max="3" width="19.33203125" style="5" customWidth="1"/>
    <col min="4" max="4" width="5.83203125" style="5" customWidth="1"/>
    <col min="5" max="5" width="21" style="5" customWidth="1"/>
    <col min="6" max="6" width="5.83203125" style="5" customWidth="1"/>
    <col min="7" max="7" width="16.83203125" style="5" customWidth="1"/>
    <col min="8" max="8" width="5.83203125" style="5" customWidth="1"/>
    <col min="9" max="9" width="21.33203125" style="5" customWidth="1"/>
    <col min="10" max="10" width="5.83203125" style="5" customWidth="1"/>
    <col min="11" max="16384" width="9.33203125" style="5"/>
  </cols>
  <sheetData>
    <row r="1" spans="1:18" s="2" customFormat="1" ht="12.75" x14ac:dyDescent="0.2">
      <c r="A1" s="29" t="s">
        <v>203</v>
      </c>
    </row>
    <row r="2" spans="1:18" s="2" customFormat="1" ht="12.75" x14ac:dyDescent="0.2">
      <c r="A2" s="30" t="s">
        <v>221</v>
      </c>
    </row>
    <row r="3" spans="1:18" s="2" customFormat="1" ht="12" x14ac:dyDescent="0.2"/>
    <row r="5" spans="1:18" ht="24.75" customHeight="1" x14ac:dyDescent="0.2">
      <c r="A5" s="300" t="s">
        <v>86</v>
      </c>
      <c r="B5" s="300"/>
      <c r="C5" s="300" t="s">
        <v>87</v>
      </c>
      <c r="D5" s="300"/>
      <c r="E5" s="300" t="s">
        <v>67</v>
      </c>
      <c r="F5" s="300"/>
      <c r="G5" s="300" t="s">
        <v>68</v>
      </c>
      <c r="H5" s="300"/>
      <c r="I5" s="300" t="s">
        <v>69</v>
      </c>
      <c r="J5" s="300"/>
      <c r="K5" s="64"/>
      <c r="L5" s="64"/>
      <c r="M5" s="64"/>
      <c r="N5" s="64"/>
      <c r="O5" s="64"/>
      <c r="P5" s="64"/>
      <c r="Q5" s="64"/>
      <c r="R5" s="64"/>
    </row>
    <row r="6" spans="1:18" ht="9.9499999999999993" customHeight="1" x14ac:dyDescent="0.2">
      <c r="A6" s="301" t="s">
        <v>90</v>
      </c>
      <c r="B6" s="301"/>
      <c r="C6" s="301"/>
      <c r="D6" s="301"/>
      <c r="E6" s="301"/>
      <c r="F6" s="301"/>
      <c r="G6" s="301"/>
      <c r="H6" s="301"/>
      <c r="I6" s="301"/>
      <c r="J6" s="301"/>
      <c r="K6" s="64"/>
      <c r="L6" s="64"/>
      <c r="M6" s="64"/>
      <c r="N6" s="64"/>
      <c r="O6" s="64"/>
      <c r="P6" s="64"/>
      <c r="Q6" s="64"/>
      <c r="R6" s="64"/>
    </row>
    <row r="7" spans="1:18" ht="12" customHeight="1" x14ac:dyDescent="0.25">
      <c r="A7" s="208" t="s">
        <v>104</v>
      </c>
      <c r="B7" s="200">
        <v>16.399999999999999</v>
      </c>
      <c r="C7" s="208" t="s">
        <v>103</v>
      </c>
      <c r="D7" s="200">
        <v>11.1</v>
      </c>
      <c r="E7" s="208" t="s">
        <v>104</v>
      </c>
      <c r="F7" s="200">
        <v>12.6</v>
      </c>
      <c r="G7" s="208" t="s">
        <v>102</v>
      </c>
      <c r="H7" s="200">
        <v>20.9</v>
      </c>
      <c r="I7" s="208" t="s">
        <v>104</v>
      </c>
      <c r="J7" s="200">
        <v>12.3</v>
      </c>
      <c r="K7" s="64"/>
      <c r="L7" s="170"/>
      <c r="M7" s="64"/>
      <c r="N7" s="64"/>
      <c r="O7" s="64"/>
      <c r="P7" s="64"/>
      <c r="Q7" s="64"/>
      <c r="R7" s="64"/>
    </row>
    <row r="8" spans="1:18" ht="12" customHeight="1" x14ac:dyDescent="0.25">
      <c r="A8" s="208" t="s">
        <v>105</v>
      </c>
      <c r="B8" s="200">
        <v>10.9</v>
      </c>
      <c r="C8" s="208" t="s">
        <v>106</v>
      </c>
      <c r="D8" s="200">
        <v>9.1999999999999993</v>
      </c>
      <c r="E8" s="208" t="s">
        <v>106</v>
      </c>
      <c r="F8" s="200">
        <v>9.6</v>
      </c>
      <c r="G8" s="208" t="s">
        <v>105</v>
      </c>
      <c r="H8" s="200">
        <v>14.4</v>
      </c>
      <c r="I8" s="208" t="s">
        <v>102</v>
      </c>
      <c r="J8" s="200">
        <v>9.6999999999999993</v>
      </c>
      <c r="K8" s="64"/>
      <c r="L8" s="64"/>
      <c r="M8" s="64"/>
      <c r="N8" s="64"/>
      <c r="O8" s="64"/>
      <c r="P8" s="64"/>
      <c r="Q8" s="64"/>
      <c r="R8" s="64"/>
    </row>
    <row r="9" spans="1:18" ht="12" customHeight="1" x14ac:dyDescent="0.25">
      <c r="A9" s="208" t="s">
        <v>106</v>
      </c>
      <c r="B9" s="200">
        <v>10</v>
      </c>
      <c r="C9" s="208" t="s">
        <v>188</v>
      </c>
      <c r="D9" s="200">
        <v>8.9</v>
      </c>
      <c r="E9" s="208" t="s">
        <v>102</v>
      </c>
      <c r="F9" s="200">
        <v>8.4</v>
      </c>
      <c r="G9" s="208" t="s">
        <v>107</v>
      </c>
      <c r="H9" s="200">
        <v>10.8</v>
      </c>
      <c r="I9" s="208" t="s">
        <v>106</v>
      </c>
      <c r="J9" s="200">
        <v>9.5</v>
      </c>
      <c r="K9" s="64"/>
      <c r="L9" s="64"/>
      <c r="M9" s="64"/>
      <c r="N9" s="64"/>
      <c r="O9" s="64"/>
      <c r="P9" s="64"/>
      <c r="Q9" s="64"/>
      <c r="R9" s="64"/>
    </row>
    <row r="10" spans="1:18" ht="12" customHeight="1" x14ac:dyDescent="0.25">
      <c r="A10" s="208" t="s">
        <v>102</v>
      </c>
      <c r="B10" s="200">
        <v>9.6999999999999993</v>
      </c>
      <c r="C10" s="208" t="s">
        <v>104</v>
      </c>
      <c r="D10" s="200">
        <v>8.3000000000000007</v>
      </c>
      <c r="E10" s="208" t="s">
        <v>105</v>
      </c>
      <c r="F10" s="200">
        <v>8.1</v>
      </c>
      <c r="G10" s="208" t="s">
        <v>104</v>
      </c>
      <c r="H10" s="200">
        <v>9.4</v>
      </c>
      <c r="I10" s="208" t="s">
        <v>105</v>
      </c>
      <c r="J10" s="200">
        <v>8.8000000000000007</v>
      </c>
      <c r="K10" s="64"/>
      <c r="L10" s="64"/>
      <c r="M10" s="64"/>
      <c r="N10" s="64"/>
      <c r="O10" s="64"/>
      <c r="P10" s="64"/>
      <c r="Q10" s="64"/>
      <c r="R10" s="64"/>
    </row>
    <row r="11" spans="1:18" s="8" customFormat="1" ht="12" customHeight="1" x14ac:dyDescent="0.25">
      <c r="A11" s="208" t="s">
        <v>107</v>
      </c>
      <c r="B11" s="200">
        <v>9.1999999999999993</v>
      </c>
      <c r="C11" s="208" t="s">
        <v>102</v>
      </c>
      <c r="D11" s="200">
        <v>7</v>
      </c>
      <c r="E11" s="208" t="s">
        <v>107</v>
      </c>
      <c r="F11" s="200">
        <v>8</v>
      </c>
      <c r="G11" s="208" t="s">
        <v>106</v>
      </c>
      <c r="H11" s="200">
        <v>8.4</v>
      </c>
      <c r="I11" s="208" t="s">
        <v>107</v>
      </c>
      <c r="J11" s="200">
        <v>8.3000000000000007</v>
      </c>
      <c r="K11" s="171"/>
      <c r="L11" s="171"/>
      <c r="M11" s="171"/>
      <c r="N11" s="172"/>
      <c r="O11" s="172"/>
      <c r="P11" s="172"/>
      <c r="Q11" s="172"/>
      <c r="R11" s="172"/>
    </row>
    <row r="12" spans="1:18" ht="12" customHeight="1" x14ac:dyDescent="0.25">
      <c r="A12" s="208" t="s">
        <v>127</v>
      </c>
      <c r="B12" s="200">
        <v>6.7</v>
      </c>
      <c r="C12" s="208" t="s">
        <v>127</v>
      </c>
      <c r="D12" s="200">
        <v>6.8</v>
      </c>
      <c r="E12" s="208" t="s">
        <v>103</v>
      </c>
      <c r="F12" s="200">
        <v>7.6</v>
      </c>
      <c r="G12" s="208" t="s">
        <v>164</v>
      </c>
      <c r="H12" s="200">
        <v>6.4</v>
      </c>
      <c r="I12" s="208" t="s">
        <v>103</v>
      </c>
      <c r="J12" s="200">
        <v>7.2</v>
      </c>
      <c r="K12" s="65"/>
      <c r="L12" s="65"/>
      <c r="M12" s="65"/>
      <c r="N12" s="64"/>
      <c r="O12" s="64"/>
      <c r="P12" s="64"/>
      <c r="Q12" s="64"/>
      <c r="R12" s="64"/>
    </row>
    <row r="13" spans="1:18" ht="9.9499999999999993" customHeight="1" x14ac:dyDescent="0.2">
      <c r="A13" s="300" t="s">
        <v>91</v>
      </c>
      <c r="B13" s="300"/>
      <c r="C13" s="300"/>
      <c r="D13" s="300"/>
      <c r="E13" s="300"/>
      <c r="F13" s="300"/>
      <c r="G13" s="300"/>
      <c r="H13" s="300"/>
      <c r="I13" s="300"/>
      <c r="J13" s="300"/>
      <c r="K13" s="64"/>
      <c r="L13" s="64"/>
      <c r="M13" s="64"/>
      <c r="N13" s="64"/>
      <c r="O13" s="64"/>
      <c r="P13" s="64"/>
      <c r="Q13" s="64"/>
      <c r="R13" s="64"/>
    </row>
    <row r="14" spans="1:18" ht="13.5" x14ac:dyDescent="0.25">
      <c r="A14" s="209" t="s">
        <v>128</v>
      </c>
      <c r="B14" s="216">
        <v>98.7</v>
      </c>
      <c r="C14" s="209" t="s">
        <v>128</v>
      </c>
      <c r="D14" s="216">
        <v>79.400000000000006</v>
      </c>
      <c r="E14" s="209" t="s">
        <v>128</v>
      </c>
      <c r="F14" s="216">
        <v>84.5</v>
      </c>
      <c r="G14" s="209" t="s">
        <v>128</v>
      </c>
      <c r="H14" s="216">
        <v>77.7</v>
      </c>
      <c r="I14" s="209" t="s">
        <v>128</v>
      </c>
      <c r="J14" s="216">
        <v>83.5</v>
      </c>
      <c r="K14" s="64"/>
      <c r="L14" s="64"/>
      <c r="M14" s="64"/>
      <c r="N14" s="64"/>
      <c r="O14" s="64"/>
      <c r="P14" s="64"/>
      <c r="Q14" s="64"/>
      <c r="R14" s="64"/>
    </row>
    <row r="15" spans="1:18" ht="13.5" x14ac:dyDescent="0.25">
      <c r="A15" s="208" t="s">
        <v>108</v>
      </c>
      <c r="B15" s="200">
        <v>17.600000000000001</v>
      </c>
      <c r="C15" s="208" t="s">
        <v>241</v>
      </c>
      <c r="D15" s="200">
        <v>12.6</v>
      </c>
      <c r="E15" s="208" t="s">
        <v>242</v>
      </c>
      <c r="F15" s="200">
        <v>13.4</v>
      </c>
      <c r="G15" s="208" t="s">
        <v>242</v>
      </c>
      <c r="H15" s="200">
        <v>12.4</v>
      </c>
      <c r="I15" s="208" t="s">
        <v>241</v>
      </c>
      <c r="J15" s="200">
        <v>13.2</v>
      </c>
      <c r="K15" s="64"/>
      <c r="L15" s="64"/>
      <c r="M15" s="64"/>
      <c r="N15" s="64"/>
      <c r="O15" s="64"/>
      <c r="P15" s="64"/>
      <c r="Q15" s="64"/>
      <c r="R15" s="64"/>
    </row>
    <row r="16" spans="1:18" ht="13.5" x14ac:dyDescent="0.25">
      <c r="A16" s="208" t="s">
        <v>241</v>
      </c>
      <c r="B16" s="200">
        <v>15.6</v>
      </c>
      <c r="C16" s="208" t="s">
        <v>108</v>
      </c>
      <c r="D16" s="200">
        <v>9.9</v>
      </c>
      <c r="E16" s="208" t="s">
        <v>108</v>
      </c>
      <c r="F16" s="200">
        <v>11.9</v>
      </c>
      <c r="G16" s="208" t="s">
        <v>109</v>
      </c>
      <c r="H16" s="200">
        <v>11.7</v>
      </c>
      <c r="I16" s="208" t="s">
        <v>108</v>
      </c>
      <c r="J16" s="200">
        <v>11.5</v>
      </c>
      <c r="K16" s="64"/>
      <c r="L16" s="64"/>
      <c r="M16" s="64"/>
      <c r="N16" s="64"/>
      <c r="O16" s="64"/>
      <c r="P16" s="64"/>
      <c r="Q16" s="64"/>
      <c r="R16" s="64"/>
    </row>
    <row r="17" spans="1:18" ht="13.5" x14ac:dyDescent="0.25">
      <c r="A17" s="208" t="s">
        <v>111</v>
      </c>
      <c r="B17" s="200">
        <v>10.4</v>
      </c>
      <c r="C17" s="208" t="s">
        <v>192</v>
      </c>
      <c r="D17" s="200">
        <v>6.7</v>
      </c>
      <c r="E17" s="208" t="s">
        <v>192</v>
      </c>
      <c r="F17" s="200">
        <v>6.5</v>
      </c>
      <c r="G17" s="208" t="s">
        <v>108</v>
      </c>
      <c r="H17" s="200">
        <v>9.1999999999999993</v>
      </c>
      <c r="I17" s="208" t="s">
        <v>109</v>
      </c>
      <c r="J17" s="200">
        <v>6.4</v>
      </c>
      <c r="K17" s="172"/>
      <c r="L17" s="64"/>
      <c r="M17" s="64"/>
      <c r="N17" s="64"/>
      <c r="O17" s="64"/>
      <c r="P17" s="64"/>
      <c r="Q17" s="64"/>
      <c r="R17" s="64"/>
    </row>
    <row r="18" spans="1:18" ht="13.5" x14ac:dyDescent="0.25">
      <c r="A18" s="208" t="s">
        <v>191</v>
      </c>
      <c r="B18" s="200">
        <v>7</v>
      </c>
      <c r="C18" s="208" t="s">
        <v>109</v>
      </c>
      <c r="D18" s="200">
        <v>5.7</v>
      </c>
      <c r="E18" s="208" t="s">
        <v>109</v>
      </c>
      <c r="F18" s="200">
        <v>5.5</v>
      </c>
      <c r="G18" s="208" t="s">
        <v>110</v>
      </c>
      <c r="H18" s="200">
        <v>5.2</v>
      </c>
      <c r="I18" s="208" t="s">
        <v>192</v>
      </c>
      <c r="J18" s="200">
        <v>5.5</v>
      </c>
      <c r="K18" s="64"/>
      <c r="L18" s="64"/>
      <c r="M18" s="64"/>
      <c r="N18" s="64"/>
      <c r="O18" s="64"/>
      <c r="P18" s="64"/>
      <c r="Q18" s="64"/>
      <c r="R18" s="64"/>
    </row>
    <row r="19" spans="1:18" ht="13.5" x14ac:dyDescent="0.25">
      <c r="A19" s="208" t="s">
        <v>192</v>
      </c>
      <c r="B19" s="200">
        <v>5.8</v>
      </c>
      <c r="C19" s="208" t="s">
        <v>165</v>
      </c>
      <c r="D19" s="200">
        <v>5.5</v>
      </c>
      <c r="E19" s="208" t="s">
        <v>111</v>
      </c>
      <c r="F19" s="200">
        <v>5.2</v>
      </c>
      <c r="G19" s="208" t="s">
        <v>239</v>
      </c>
      <c r="H19" s="200">
        <v>4</v>
      </c>
      <c r="I19" s="208" t="s">
        <v>110</v>
      </c>
      <c r="J19" s="200">
        <v>4.8</v>
      </c>
      <c r="K19" s="64"/>
      <c r="L19" s="64"/>
      <c r="M19" s="64"/>
      <c r="N19" s="64"/>
      <c r="O19" s="64"/>
      <c r="P19" s="64"/>
      <c r="Q19" s="64"/>
      <c r="R19" s="64"/>
    </row>
    <row r="20" spans="1:18" s="8" customFormat="1" ht="13.5" x14ac:dyDescent="0.25">
      <c r="A20" s="208" t="s">
        <v>141</v>
      </c>
      <c r="B20" s="200">
        <v>5.4</v>
      </c>
      <c r="C20" s="208" t="s">
        <v>110</v>
      </c>
      <c r="D20" s="200">
        <v>4.5999999999999996</v>
      </c>
      <c r="E20" s="208" t="s">
        <v>110</v>
      </c>
      <c r="F20" s="200">
        <v>4.7</v>
      </c>
      <c r="G20" s="208" t="s">
        <v>240</v>
      </c>
      <c r="H20" s="200">
        <v>3.7</v>
      </c>
      <c r="I20" s="208" t="s">
        <v>111</v>
      </c>
      <c r="J20" s="200">
        <v>4.4000000000000004</v>
      </c>
      <c r="K20" s="171"/>
      <c r="L20" s="171"/>
      <c r="M20" s="171"/>
      <c r="N20" s="172"/>
      <c r="O20" s="172"/>
      <c r="P20" s="172"/>
      <c r="Q20" s="172"/>
      <c r="R20" s="172"/>
    </row>
    <row r="21" spans="1:18" ht="13.5" x14ac:dyDescent="0.25">
      <c r="A21" s="210" t="s">
        <v>37</v>
      </c>
      <c r="B21" s="216">
        <v>1.3</v>
      </c>
      <c r="C21" s="210" t="s">
        <v>37</v>
      </c>
      <c r="D21" s="216">
        <v>20.6</v>
      </c>
      <c r="E21" s="210" t="s">
        <v>37</v>
      </c>
      <c r="F21" s="216">
        <v>15.5</v>
      </c>
      <c r="G21" s="210" t="s">
        <v>37</v>
      </c>
      <c r="H21" s="216">
        <v>22.3</v>
      </c>
      <c r="I21" s="210" t="s">
        <v>37</v>
      </c>
      <c r="J21" s="216">
        <v>16.5</v>
      </c>
      <c r="K21" s="171"/>
      <c r="L21" s="65"/>
      <c r="M21" s="65"/>
      <c r="N21" s="64"/>
      <c r="O21" s="64"/>
      <c r="P21" s="64"/>
      <c r="Q21" s="64"/>
      <c r="R21" s="64"/>
    </row>
    <row r="22" spans="1:18" ht="13.5" x14ac:dyDescent="0.25">
      <c r="A22" s="211"/>
      <c r="B22" s="212" t="s">
        <v>195</v>
      </c>
      <c r="C22" s="213" t="s">
        <v>112</v>
      </c>
      <c r="D22" s="214">
        <v>2.4</v>
      </c>
      <c r="E22" s="213" t="s">
        <v>112</v>
      </c>
      <c r="F22" s="214">
        <v>1.9</v>
      </c>
      <c r="G22" s="213" t="s">
        <v>112</v>
      </c>
      <c r="H22" s="214">
        <v>3.9</v>
      </c>
      <c r="I22" s="213" t="s">
        <v>112</v>
      </c>
      <c r="J22" s="200">
        <v>2.2000000000000002</v>
      </c>
      <c r="K22" s="65"/>
      <c r="L22" s="65"/>
      <c r="M22" s="65"/>
      <c r="N22" s="64"/>
      <c r="O22" s="64"/>
      <c r="P22" s="64"/>
      <c r="Q22" s="64"/>
      <c r="R22" s="64"/>
    </row>
    <row r="23" spans="1:18" s="219" customFormat="1" ht="13.5" x14ac:dyDescent="0.25">
      <c r="A23" s="210" t="s">
        <v>3</v>
      </c>
      <c r="B23" s="215">
        <v>100</v>
      </c>
      <c r="C23" s="210" t="s">
        <v>3</v>
      </c>
      <c r="D23" s="215">
        <v>100</v>
      </c>
      <c r="E23" s="210" t="s">
        <v>3</v>
      </c>
      <c r="F23" s="215">
        <v>100</v>
      </c>
      <c r="G23" s="210" t="s">
        <v>3</v>
      </c>
      <c r="H23" s="215">
        <v>100</v>
      </c>
      <c r="I23" s="210" t="s">
        <v>3</v>
      </c>
      <c r="J23" s="215">
        <v>100</v>
      </c>
      <c r="K23" s="217"/>
      <c r="L23" s="217"/>
      <c r="M23" s="217"/>
      <c r="N23" s="218"/>
      <c r="O23" s="218"/>
      <c r="P23" s="218"/>
      <c r="Q23" s="218"/>
      <c r="R23" s="218"/>
    </row>
    <row r="24" spans="1:18" s="95" customFormat="1" ht="13.5" x14ac:dyDescent="0.2">
      <c r="A24" s="257" t="s">
        <v>136</v>
      </c>
      <c r="B24" s="174"/>
      <c r="C24" s="174"/>
      <c r="D24" s="174"/>
      <c r="E24" s="174"/>
      <c r="F24" s="174"/>
      <c r="G24" s="174"/>
      <c r="H24" s="174"/>
      <c r="I24" s="174"/>
      <c r="J24" s="174"/>
      <c r="K24" s="64"/>
      <c r="L24" s="64"/>
      <c r="M24" s="64"/>
      <c r="N24" s="64"/>
      <c r="O24" s="64"/>
      <c r="P24" s="64"/>
      <c r="Q24" s="64"/>
      <c r="R24" s="64"/>
    </row>
    <row r="25" spans="1:18" ht="12.75" x14ac:dyDescent="0.2">
      <c r="A25" s="253" t="s">
        <v>157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 spans="1:18" x14ac:dyDescent="0.2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64"/>
      <c r="O26" s="64"/>
      <c r="P26" s="64"/>
      <c r="Q26" s="64"/>
      <c r="R26" s="64"/>
    </row>
    <row r="27" spans="1:18" s="19" customFormat="1" ht="13.5" x14ac:dyDescent="0.25">
      <c r="A27" s="175"/>
      <c r="B27" s="176"/>
      <c r="C27" s="175"/>
      <c r="D27" s="176"/>
      <c r="E27" s="175"/>
      <c r="F27" s="177"/>
      <c r="G27" s="175"/>
      <c r="H27" s="176"/>
      <c r="I27" s="175"/>
      <c r="J27" s="176"/>
      <c r="K27" s="35"/>
      <c r="L27" s="35"/>
      <c r="M27" s="35"/>
    </row>
    <row r="28" spans="1:18" s="19" customFormat="1" ht="13.5" x14ac:dyDescent="0.25">
      <c r="A28" s="178"/>
      <c r="B28" s="176"/>
      <c r="C28" s="178"/>
      <c r="D28" s="176"/>
      <c r="E28" s="178"/>
      <c r="F28" s="177"/>
      <c r="G28" s="178"/>
      <c r="H28" s="176"/>
      <c r="I28" s="178"/>
      <c r="J28" s="176"/>
      <c r="K28" s="35"/>
      <c r="L28" s="35"/>
      <c r="M28" s="35"/>
    </row>
    <row r="29" spans="1:18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8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8" x14ac:dyDescent="0.2">
      <c r="F31" s="64"/>
      <c r="G31" s="50"/>
      <c r="I31" s="50"/>
    </row>
    <row r="32" spans="1:18" x14ac:dyDescent="0.2">
      <c r="F32" s="64"/>
    </row>
  </sheetData>
  <mergeCells count="7">
    <mergeCell ref="I5:J5"/>
    <mergeCell ref="A6:J6"/>
    <mergeCell ref="A13:J13"/>
    <mergeCell ref="A5:B5"/>
    <mergeCell ref="C5:D5"/>
    <mergeCell ref="E5:F5"/>
    <mergeCell ref="G5:H5"/>
  </mergeCells>
  <phoneticPr fontId="9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workbookViewId="0">
      <selection activeCell="A24" sqref="A24"/>
    </sheetView>
  </sheetViews>
  <sheetFormatPr defaultColWidth="9.33203125" defaultRowHeight="9" x14ac:dyDescent="0.2"/>
  <cols>
    <col min="1" max="1" width="20.83203125" style="64" customWidth="1"/>
    <col min="2" max="2" width="5.83203125" style="170" customWidth="1"/>
    <col min="3" max="3" width="16.83203125" style="64" customWidth="1"/>
    <col min="4" max="4" width="5.83203125" style="170" customWidth="1"/>
    <col min="5" max="5" width="21.83203125" style="64" customWidth="1"/>
    <col min="6" max="6" width="5.83203125" style="170" customWidth="1"/>
    <col min="7" max="7" width="21.33203125" style="64" customWidth="1"/>
    <col min="8" max="8" width="5.83203125" style="170" customWidth="1"/>
    <col min="9" max="16384" width="9.33203125" style="64"/>
  </cols>
  <sheetData>
    <row r="1" spans="1:9" s="181" customFormat="1" ht="12.75" x14ac:dyDescent="0.2">
      <c r="A1" s="179" t="s">
        <v>187</v>
      </c>
      <c r="B1" s="180"/>
      <c r="D1" s="180"/>
      <c r="F1" s="180"/>
      <c r="H1" s="180"/>
    </row>
    <row r="2" spans="1:9" s="181" customFormat="1" ht="12.75" x14ac:dyDescent="0.2">
      <c r="A2" s="182" t="s">
        <v>221</v>
      </c>
      <c r="B2" s="180"/>
      <c r="D2" s="180"/>
      <c r="F2" s="180"/>
      <c r="H2" s="180"/>
    </row>
    <row r="3" spans="1:9" s="181" customFormat="1" ht="12" x14ac:dyDescent="0.2">
      <c r="B3" s="180"/>
      <c r="D3" s="180"/>
      <c r="F3" s="180"/>
      <c r="H3" s="180"/>
    </row>
    <row r="5" spans="1:9" ht="24.75" customHeight="1" x14ac:dyDescent="0.2">
      <c r="A5" s="281" t="s">
        <v>14</v>
      </c>
      <c r="B5" s="281"/>
      <c r="C5" s="281" t="s">
        <v>15</v>
      </c>
      <c r="D5" s="281"/>
      <c r="E5" s="281" t="s">
        <v>16</v>
      </c>
      <c r="F5" s="281"/>
      <c r="G5" s="281" t="s">
        <v>17</v>
      </c>
      <c r="H5" s="281"/>
    </row>
    <row r="6" spans="1:9" ht="9.9499999999999993" customHeight="1" x14ac:dyDescent="0.2">
      <c r="A6" s="281" t="s">
        <v>173</v>
      </c>
      <c r="B6" s="281"/>
      <c r="C6" s="281"/>
      <c r="D6" s="281"/>
      <c r="E6" s="281"/>
      <c r="F6" s="281"/>
      <c r="G6" s="281"/>
      <c r="H6" s="281"/>
    </row>
    <row r="7" spans="1:9" ht="13.5" x14ac:dyDescent="0.2">
      <c r="A7" s="202" t="s">
        <v>104</v>
      </c>
      <c r="B7" s="199">
        <v>15.6</v>
      </c>
      <c r="C7" s="202" t="s">
        <v>104</v>
      </c>
      <c r="D7" s="199">
        <v>15.6</v>
      </c>
      <c r="E7" s="202" t="s">
        <v>104</v>
      </c>
      <c r="F7" s="199">
        <v>20.9</v>
      </c>
      <c r="G7" s="202" t="s">
        <v>105</v>
      </c>
      <c r="H7" s="199">
        <v>13.4</v>
      </c>
    </row>
    <row r="8" spans="1:9" ht="13.5" x14ac:dyDescent="0.2">
      <c r="A8" s="202" t="s">
        <v>102</v>
      </c>
      <c r="B8" s="199">
        <v>15.5</v>
      </c>
      <c r="C8" s="202" t="s">
        <v>105</v>
      </c>
      <c r="D8" s="199">
        <v>12.3</v>
      </c>
      <c r="E8" s="202" t="s">
        <v>107</v>
      </c>
      <c r="F8" s="199">
        <v>9</v>
      </c>
      <c r="G8" s="202" t="s">
        <v>104</v>
      </c>
      <c r="H8" s="199">
        <v>13</v>
      </c>
    </row>
    <row r="9" spans="1:9" ht="13.5" x14ac:dyDescent="0.2">
      <c r="A9" s="202" t="s">
        <v>105</v>
      </c>
      <c r="B9" s="199">
        <v>13</v>
      </c>
      <c r="C9" s="202" t="s">
        <v>106</v>
      </c>
      <c r="D9" s="199">
        <v>11.7</v>
      </c>
      <c r="E9" s="202" t="s">
        <v>106</v>
      </c>
      <c r="F9" s="199">
        <v>9</v>
      </c>
      <c r="G9" s="202" t="s">
        <v>106</v>
      </c>
      <c r="H9" s="199">
        <v>12.2</v>
      </c>
    </row>
    <row r="10" spans="1:9" ht="13.5" x14ac:dyDescent="0.2">
      <c r="A10" s="202" t="s">
        <v>107</v>
      </c>
      <c r="B10" s="199">
        <v>8.8000000000000007</v>
      </c>
      <c r="C10" s="202" t="s">
        <v>107</v>
      </c>
      <c r="D10" s="199">
        <v>10</v>
      </c>
      <c r="E10" s="202" t="s">
        <v>102</v>
      </c>
      <c r="F10" s="199">
        <v>8.8000000000000007</v>
      </c>
      <c r="G10" s="202" t="s">
        <v>127</v>
      </c>
      <c r="H10" s="199">
        <v>10.5</v>
      </c>
    </row>
    <row r="11" spans="1:9" s="172" customFormat="1" ht="13.5" x14ac:dyDescent="0.2">
      <c r="A11" s="202" t="s">
        <v>126</v>
      </c>
      <c r="B11" s="199">
        <v>6.8</v>
      </c>
      <c r="C11" s="202" t="s">
        <v>103</v>
      </c>
      <c r="D11" s="199">
        <v>8.1</v>
      </c>
      <c r="E11" s="202" t="s">
        <v>166</v>
      </c>
      <c r="F11" s="199">
        <v>7.1</v>
      </c>
      <c r="G11" s="202" t="s">
        <v>102</v>
      </c>
      <c r="H11" s="199">
        <v>9.6999999999999993</v>
      </c>
      <c r="I11" s="171"/>
    </row>
    <row r="12" spans="1:9" ht="13.15" customHeight="1" x14ac:dyDescent="0.2">
      <c r="A12" s="300" t="s">
        <v>174</v>
      </c>
      <c r="B12" s="300"/>
      <c r="C12" s="300"/>
      <c r="D12" s="300"/>
      <c r="E12" s="300"/>
      <c r="F12" s="300"/>
      <c r="G12" s="300"/>
      <c r="H12" s="300"/>
    </row>
    <row r="13" spans="1:9" ht="13.5" x14ac:dyDescent="0.2">
      <c r="A13" s="202" t="s">
        <v>126</v>
      </c>
      <c r="B13" s="199">
        <v>30.966347638159924</v>
      </c>
      <c r="C13" s="202" t="s">
        <v>104</v>
      </c>
      <c r="D13" s="199">
        <v>14.096332302253645</v>
      </c>
      <c r="E13" s="202" t="s">
        <v>103</v>
      </c>
      <c r="F13" s="199">
        <v>13.127883136852898</v>
      </c>
      <c r="G13" s="202" t="s">
        <v>102</v>
      </c>
      <c r="H13" s="199">
        <v>14.2</v>
      </c>
    </row>
    <row r="14" spans="1:9" ht="13.5" x14ac:dyDescent="0.2">
      <c r="A14" s="202" t="s">
        <v>102</v>
      </c>
      <c r="B14" s="199">
        <v>11.454152516208707</v>
      </c>
      <c r="C14" s="202" t="s">
        <v>103</v>
      </c>
      <c r="D14" s="199">
        <v>13.477684489615555</v>
      </c>
      <c r="E14" s="202" t="s">
        <v>106</v>
      </c>
      <c r="F14" s="199">
        <v>9.9051768323936447</v>
      </c>
      <c r="G14" s="202" t="s">
        <v>127</v>
      </c>
      <c r="H14" s="199">
        <v>12.1</v>
      </c>
    </row>
    <row r="15" spans="1:9" ht="13.5" x14ac:dyDescent="0.2">
      <c r="A15" s="202" t="s">
        <v>225</v>
      </c>
      <c r="B15" s="199">
        <v>11.268910157456006</v>
      </c>
      <c r="C15" s="202" t="s">
        <v>102</v>
      </c>
      <c r="D15" s="199">
        <v>10.05302695536898</v>
      </c>
      <c r="E15" s="202" t="s">
        <v>226</v>
      </c>
      <c r="F15" s="199">
        <v>8.5725269092772933</v>
      </c>
      <c r="G15" s="202" t="s">
        <v>126</v>
      </c>
      <c r="H15" s="199">
        <v>9.3000000000000007</v>
      </c>
    </row>
    <row r="16" spans="1:9" ht="13.5" x14ac:dyDescent="0.2">
      <c r="A16" s="202" t="s">
        <v>106</v>
      </c>
      <c r="B16" s="199">
        <v>11.207162704538439</v>
      </c>
      <c r="C16" s="202" t="s">
        <v>107</v>
      </c>
      <c r="D16" s="199">
        <v>8.0866106937693338</v>
      </c>
      <c r="E16" s="202" t="s">
        <v>104</v>
      </c>
      <c r="F16" s="199">
        <v>8.1817016914402867</v>
      </c>
      <c r="G16" s="202" t="s">
        <v>226</v>
      </c>
      <c r="H16" s="199">
        <v>8.3000000000000007</v>
      </c>
    </row>
    <row r="17" spans="1:9" s="172" customFormat="1" ht="13.5" x14ac:dyDescent="0.2">
      <c r="A17" s="202" t="s">
        <v>107</v>
      </c>
      <c r="B17" s="199">
        <v>6.8230935473911707</v>
      </c>
      <c r="C17" s="202" t="s">
        <v>166</v>
      </c>
      <c r="D17" s="199">
        <v>7.291206363234644</v>
      </c>
      <c r="E17" s="202" t="s">
        <v>189</v>
      </c>
      <c r="F17" s="199">
        <v>7.5730394669400303</v>
      </c>
      <c r="G17" s="202" t="s">
        <v>106</v>
      </c>
      <c r="H17" s="199">
        <v>7.7</v>
      </c>
      <c r="I17" s="171"/>
    </row>
    <row r="18" spans="1:9" ht="13.15" customHeight="1" x14ac:dyDescent="0.2">
      <c r="A18" s="300" t="s">
        <v>175</v>
      </c>
      <c r="B18" s="300"/>
      <c r="C18" s="300"/>
      <c r="D18" s="300"/>
      <c r="E18" s="300"/>
      <c r="F18" s="300"/>
      <c r="G18" s="300"/>
      <c r="H18" s="300"/>
    </row>
    <row r="19" spans="1:9" ht="13.5" x14ac:dyDescent="0.2">
      <c r="A19" s="202" t="s">
        <v>241</v>
      </c>
      <c r="B19" s="199">
        <v>15.1</v>
      </c>
      <c r="C19" s="202" t="s">
        <v>108</v>
      </c>
      <c r="D19" s="199">
        <v>18.2</v>
      </c>
      <c r="E19" s="202" t="s">
        <v>241</v>
      </c>
      <c r="F19" s="199">
        <v>12.2</v>
      </c>
      <c r="G19" s="202" t="s">
        <v>243</v>
      </c>
      <c r="H19" s="199">
        <v>15.2</v>
      </c>
    </row>
    <row r="20" spans="1:9" ht="27" x14ac:dyDescent="0.2">
      <c r="A20" s="202" t="s">
        <v>109</v>
      </c>
      <c r="B20" s="199">
        <v>7.5</v>
      </c>
      <c r="C20" s="202" t="s">
        <v>190</v>
      </c>
      <c r="D20" s="199">
        <v>12.3</v>
      </c>
      <c r="E20" s="202" t="s">
        <v>108</v>
      </c>
      <c r="F20" s="199">
        <v>10.4</v>
      </c>
      <c r="G20" s="202" t="s">
        <v>110</v>
      </c>
      <c r="H20" s="199">
        <v>11.7</v>
      </c>
    </row>
    <row r="21" spans="1:9" ht="13.5" x14ac:dyDescent="0.2">
      <c r="A21" s="202" t="s">
        <v>191</v>
      </c>
      <c r="B21" s="199">
        <v>7.2</v>
      </c>
      <c r="C21" s="202" t="s">
        <v>192</v>
      </c>
      <c r="D21" s="199">
        <v>8.9</v>
      </c>
      <c r="E21" s="202" t="s">
        <v>165</v>
      </c>
      <c r="F21" s="199">
        <v>8.1</v>
      </c>
      <c r="G21" s="202" t="s">
        <v>108</v>
      </c>
      <c r="H21" s="199">
        <v>11.6</v>
      </c>
    </row>
    <row r="22" spans="1:9" ht="13.5" x14ac:dyDescent="0.2">
      <c r="A22" s="202" t="s">
        <v>108</v>
      </c>
      <c r="B22" s="199">
        <v>6</v>
      </c>
      <c r="C22" s="202" t="s">
        <v>109</v>
      </c>
      <c r="D22" s="199">
        <v>7.3</v>
      </c>
      <c r="E22" s="202" t="s">
        <v>227</v>
      </c>
      <c r="F22" s="199">
        <v>7.1</v>
      </c>
      <c r="G22" s="202" t="s">
        <v>111</v>
      </c>
      <c r="H22" s="199">
        <v>5.4</v>
      </c>
    </row>
    <row r="23" spans="1:9" ht="13.5" x14ac:dyDescent="0.2">
      <c r="A23" s="202" t="s">
        <v>110</v>
      </c>
      <c r="B23" s="199">
        <v>5.5</v>
      </c>
      <c r="C23" s="202" t="s">
        <v>111</v>
      </c>
      <c r="D23" s="199">
        <v>5.9</v>
      </c>
      <c r="E23" s="202" t="s">
        <v>192</v>
      </c>
      <c r="F23" s="199">
        <v>7</v>
      </c>
      <c r="G23" s="202" t="s">
        <v>109</v>
      </c>
      <c r="H23" s="199">
        <v>5.2</v>
      </c>
    </row>
    <row r="24" spans="1:9" ht="12.75" x14ac:dyDescent="0.2">
      <c r="A24" s="257" t="s">
        <v>136</v>
      </c>
    </row>
  </sheetData>
  <mergeCells count="7">
    <mergeCell ref="A18:H18"/>
    <mergeCell ref="A5:B5"/>
    <mergeCell ref="C5:D5"/>
    <mergeCell ref="E5:F5"/>
    <mergeCell ref="G5:H5"/>
    <mergeCell ref="A6:H6"/>
    <mergeCell ref="A12:H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D14" sqref="D14"/>
    </sheetView>
  </sheetViews>
  <sheetFormatPr defaultColWidth="10.33203125" defaultRowHeight="12.75" x14ac:dyDescent="0.2"/>
  <cols>
    <col min="1" max="3" width="10.33203125" style="102"/>
    <col min="4" max="4" width="16.83203125" style="102" customWidth="1"/>
    <col min="5" max="16384" width="10.33203125" style="102"/>
  </cols>
  <sheetData>
    <row r="1" spans="1:11" x14ac:dyDescent="0.2">
      <c r="A1" s="121" t="s">
        <v>210</v>
      </c>
    </row>
    <row r="3" spans="1:11" ht="13.5" x14ac:dyDescent="0.25">
      <c r="A3" s="123" t="s">
        <v>5</v>
      </c>
      <c r="B3" s="127" t="s">
        <v>67</v>
      </c>
      <c r="C3" s="127" t="s">
        <v>68</v>
      </c>
      <c r="D3" s="127" t="s">
        <v>69</v>
      </c>
      <c r="E3" s="124"/>
    </row>
    <row r="4" spans="1:11" ht="13.5" x14ac:dyDescent="0.25">
      <c r="A4" s="125" t="s">
        <v>167</v>
      </c>
      <c r="B4" s="125">
        <v>569942</v>
      </c>
      <c r="C4" s="125">
        <v>93804</v>
      </c>
      <c r="D4" s="125">
        <v>663746</v>
      </c>
    </row>
    <row r="5" spans="1:11" ht="13.5" x14ac:dyDescent="0.25">
      <c r="A5" s="125" t="s">
        <v>168</v>
      </c>
      <c r="B5" s="125">
        <v>568103</v>
      </c>
      <c r="C5" s="125">
        <v>90861</v>
      </c>
      <c r="D5" s="125">
        <v>658964</v>
      </c>
    </row>
    <row r="6" spans="1:11" ht="13.5" x14ac:dyDescent="0.25">
      <c r="A6" s="125" t="s">
        <v>169</v>
      </c>
      <c r="B6" s="125">
        <v>494811</v>
      </c>
      <c r="C6" s="125">
        <v>67399</v>
      </c>
      <c r="D6" s="125">
        <v>562211</v>
      </c>
    </row>
    <row r="7" spans="1:11" ht="13.5" x14ac:dyDescent="0.25">
      <c r="A7" s="125" t="s">
        <v>170</v>
      </c>
      <c r="B7" s="125">
        <v>440821</v>
      </c>
      <c r="C7" s="125">
        <v>52379</v>
      </c>
      <c r="D7" s="125">
        <v>493200</v>
      </c>
    </row>
    <row r="8" spans="1:11" ht="13.5" x14ac:dyDescent="0.25">
      <c r="A8" s="125" t="s">
        <v>171</v>
      </c>
      <c r="B8" s="125">
        <v>460442</v>
      </c>
      <c r="C8" s="125">
        <v>46426</v>
      </c>
      <c r="D8" s="125">
        <v>506868</v>
      </c>
    </row>
    <row r="9" spans="1:11" ht="13.5" x14ac:dyDescent="0.25">
      <c r="A9" s="125" t="s">
        <v>172</v>
      </c>
      <c r="B9" s="125">
        <v>343728</v>
      </c>
      <c r="C9" s="125">
        <v>25028</v>
      </c>
      <c r="D9" s="125">
        <v>368756</v>
      </c>
    </row>
    <row r="10" spans="1:11" ht="13.5" x14ac:dyDescent="0.25">
      <c r="A10" s="126">
        <v>2014</v>
      </c>
      <c r="B10" s="125">
        <v>339850</v>
      </c>
      <c r="C10" s="125">
        <v>25932</v>
      </c>
      <c r="D10" s="125">
        <v>365782</v>
      </c>
    </row>
    <row r="11" spans="1:11" ht="13.5" x14ac:dyDescent="0.25">
      <c r="A11" s="126">
        <v>2015</v>
      </c>
      <c r="B11" s="125">
        <v>317307</v>
      </c>
      <c r="C11" s="125">
        <v>23250</v>
      </c>
      <c r="D11" s="125">
        <v>340557</v>
      </c>
    </row>
    <row r="12" spans="1:11" ht="13.5" x14ac:dyDescent="0.25">
      <c r="A12" s="126">
        <v>2016</v>
      </c>
      <c r="B12" s="125">
        <v>332304</v>
      </c>
      <c r="C12" s="125">
        <v>23545</v>
      </c>
      <c r="D12" s="125">
        <v>355849</v>
      </c>
    </row>
    <row r="13" spans="1:11" ht="13.5" x14ac:dyDescent="0.25">
      <c r="A13" s="126">
        <v>2017</v>
      </c>
      <c r="B13" s="125">
        <v>360609</v>
      </c>
      <c r="C13" s="125">
        <v>19802</v>
      </c>
      <c r="D13" s="125">
        <v>380411</v>
      </c>
      <c r="I13" s="122" t="s">
        <v>92</v>
      </c>
    </row>
    <row r="14" spans="1:11" ht="13.5" x14ac:dyDescent="0.25">
      <c r="A14" s="126">
        <v>2018</v>
      </c>
      <c r="B14" s="125">
        <v>395962</v>
      </c>
      <c r="C14" s="125">
        <v>35931</v>
      </c>
      <c r="D14" s="125">
        <v>431893</v>
      </c>
    </row>
    <row r="15" spans="1:11" s="5" customFormat="1" x14ac:dyDescent="0.2">
      <c r="A15" s="257" t="s">
        <v>209</v>
      </c>
      <c r="B15" s="64"/>
      <c r="C15" s="64"/>
      <c r="D15" s="65"/>
      <c r="E15" s="65"/>
      <c r="F15" s="65"/>
      <c r="G15" s="65"/>
      <c r="H15" s="64"/>
      <c r="I15" s="64"/>
      <c r="J15" s="64"/>
      <c r="K15" s="64"/>
    </row>
    <row r="29" spans="3:5" x14ac:dyDescent="0.2">
      <c r="C29"/>
      <c r="E29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1"/>
  <sheetViews>
    <sheetView workbookViewId="0">
      <selection activeCell="A12" sqref="A12"/>
    </sheetView>
  </sheetViews>
  <sheetFormatPr defaultColWidth="9.33203125" defaultRowHeight="9" x14ac:dyDescent="0.2"/>
  <cols>
    <col min="1" max="1" width="17" style="4" customWidth="1"/>
    <col min="2" max="2" width="15.5" style="50" customWidth="1"/>
    <col min="3" max="3" width="9.33203125" style="50"/>
    <col min="4" max="4" width="10.5" style="50" customWidth="1"/>
    <col min="5" max="5" width="13.5" style="50" customWidth="1"/>
    <col min="6" max="6" width="10.1640625" style="50" customWidth="1"/>
    <col min="7" max="16384" width="9.33203125" style="5"/>
  </cols>
  <sheetData>
    <row r="1" spans="1:10" s="2" customFormat="1" ht="12.75" x14ac:dyDescent="0.2">
      <c r="A1" s="29" t="s">
        <v>181</v>
      </c>
      <c r="B1" s="49"/>
      <c r="C1" s="49"/>
      <c r="D1" s="49"/>
      <c r="E1" s="49"/>
      <c r="F1" s="49"/>
    </row>
    <row r="2" spans="1:10" s="2" customFormat="1" ht="12.75" x14ac:dyDescent="0.2">
      <c r="A2" s="30" t="s">
        <v>221</v>
      </c>
      <c r="B2" s="49"/>
      <c r="C2" s="49"/>
      <c r="D2" s="49"/>
      <c r="E2" s="49"/>
      <c r="F2" s="49"/>
    </row>
    <row r="3" spans="1:10" s="2" customFormat="1" ht="12.75" x14ac:dyDescent="0.2">
      <c r="A3" s="30"/>
      <c r="B3" s="49"/>
      <c r="C3" s="49"/>
      <c r="D3" s="49"/>
      <c r="E3" s="49"/>
      <c r="F3" s="49"/>
    </row>
    <row r="4" spans="1:10" ht="40.5" x14ac:dyDescent="0.2">
      <c r="A4" s="15" t="s">
        <v>47</v>
      </c>
      <c r="B4" s="53" t="s">
        <v>38</v>
      </c>
      <c r="C4" s="51" t="s">
        <v>39</v>
      </c>
      <c r="D4" s="53" t="s">
        <v>40</v>
      </c>
      <c r="E4" s="51" t="s">
        <v>158</v>
      </c>
      <c r="F4" s="53" t="s">
        <v>74</v>
      </c>
      <c r="G4" s="19"/>
    </row>
    <row r="5" spans="1:10" ht="13.5" x14ac:dyDescent="0.2">
      <c r="A5" s="72" t="s">
        <v>11</v>
      </c>
      <c r="B5" s="207">
        <v>43.6</v>
      </c>
      <c r="C5" s="207">
        <v>34.299999999999997</v>
      </c>
      <c r="D5" s="207">
        <v>56.4</v>
      </c>
      <c r="E5" s="207">
        <v>13.4</v>
      </c>
      <c r="F5" s="207">
        <v>100</v>
      </c>
      <c r="G5" s="19"/>
      <c r="H5" s="50"/>
    </row>
    <row r="6" spans="1:10" ht="13.5" x14ac:dyDescent="0.2">
      <c r="A6" s="75" t="s">
        <v>31</v>
      </c>
      <c r="B6" s="220">
        <v>47.7</v>
      </c>
      <c r="C6" s="220">
        <v>39.9</v>
      </c>
      <c r="D6" s="220">
        <v>52.3</v>
      </c>
      <c r="E6" s="220">
        <v>12.2</v>
      </c>
      <c r="F6" s="220">
        <v>100</v>
      </c>
      <c r="G6" s="19"/>
      <c r="H6" s="50"/>
    </row>
    <row r="7" spans="1:10" ht="13.5" x14ac:dyDescent="0.2">
      <c r="A7" s="75" t="s">
        <v>32</v>
      </c>
      <c r="B7" s="220">
        <v>48</v>
      </c>
      <c r="C7" s="220">
        <v>39.9</v>
      </c>
      <c r="D7" s="220">
        <v>52</v>
      </c>
      <c r="E7" s="220">
        <v>13.1</v>
      </c>
      <c r="F7" s="220">
        <v>100</v>
      </c>
      <c r="G7" s="19"/>
      <c r="H7" s="50"/>
    </row>
    <row r="8" spans="1:10" ht="13.5" x14ac:dyDescent="0.2">
      <c r="A8" s="75" t="s">
        <v>33</v>
      </c>
      <c r="B8" s="220">
        <v>32.6</v>
      </c>
      <c r="C8" s="220">
        <v>19.7</v>
      </c>
      <c r="D8" s="220">
        <v>67.400000000000006</v>
      </c>
      <c r="E8" s="220">
        <v>15.9</v>
      </c>
      <c r="F8" s="220">
        <v>100</v>
      </c>
      <c r="G8" s="19"/>
      <c r="H8" s="50"/>
    </row>
    <row r="9" spans="1:10" s="8" customFormat="1" ht="13.5" x14ac:dyDescent="0.2">
      <c r="A9" s="72" t="s">
        <v>30</v>
      </c>
      <c r="B9" s="207">
        <v>54.6</v>
      </c>
      <c r="C9" s="207">
        <v>48.2</v>
      </c>
      <c r="D9" s="207">
        <v>45.4</v>
      </c>
      <c r="E9" s="207">
        <v>14.6</v>
      </c>
      <c r="F9" s="207">
        <v>100</v>
      </c>
      <c r="G9" s="35"/>
      <c r="H9" s="50"/>
      <c r="I9" s="10"/>
      <c r="J9" s="10"/>
    </row>
    <row r="10" spans="1:10" ht="13.5" x14ac:dyDescent="0.2">
      <c r="A10" s="76" t="s">
        <v>74</v>
      </c>
      <c r="B10" s="221">
        <v>45.9</v>
      </c>
      <c r="C10" s="221">
        <v>37.1</v>
      </c>
      <c r="D10" s="221">
        <v>54.1</v>
      </c>
      <c r="E10" s="221">
        <v>13.7</v>
      </c>
      <c r="F10" s="221">
        <v>100</v>
      </c>
      <c r="G10" s="19"/>
      <c r="H10" s="50"/>
    </row>
    <row r="11" spans="1:10" ht="13.5" x14ac:dyDescent="0.2">
      <c r="A11" s="253" t="s">
        <v>136</v>
      </c>
      <c r="B11" s="52"/>
      <c r="C11" s="52"/>
      <c r="D11" s="52"/>
      <c r="E11" s="52"/>
      <c r="F11" s="52"/>
      <c r="G11" s="19"/>
    </row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6"/>
  <sheetViews>
    <sheetView workbookViewId="0">
      <selection activeCell="B12" sqref="B12:D12"/>
    </sheetView>
  </sheetViews>
  <sheetFormatPr defaultColWidth="9.33203125" defaultRowHeight="9" x14ac:dyDescent="0.2"/>
  <cols>
    <col min="1" max="1" width="30.6640625" style="4" customWidth="1"/>
    <col min="2" max="9" width="10.83203125" style="5" customWidth="1"/>
    <col min="10" max="16384" width="9.33203125" style="5"/>
  </cols>
  <sheetData>
    <row r="1" spans="1:11" s="2" customFormat="1" ht="12.75" x14ac:dyDescent="0.2">
      <c r="A1" s="29" t="s">
        <v>182</v>
      </c>
    </row>
    <row r="2" spans="1:11" s="2" customFormat="1" ht="12.75" x14ac:dyDescent="0.2">
      <c r="A2" s="30" t="s">
        <v>221</v>
      </c>
    </row>
    <row r="3" spans="1:11" s="2" customFormat="1" ht="12" x14ac:dyDescent="0.2">
      <c r="A3" s="3"/>
    </row>
    <row r="4" spans="1:11" x14ac:dyDescent="0.2">
      <c r="B4" s="6"/>
      <c r="C4" s="6"/>
      <c r="D4" s="6"/>
      <c r="E4" s="6"/>
      <c r="F4" s="6"/>
      <c r="G4" s="6"/>
      <c r="H4" s="6"/>
      <c r="I4" s="6"/>
    </row>
    <row r="5" spans="1:11" ht="12" customHeight="1" x14ac:dyDescent="0.2">
      <c r="A5" s="287" t="s">
        <v>41</v>
      </c>
      <c r="B5" s="302" t="s">
        <v>46</v>
      </c>
      <c r="C5" s="302"/>
      <c r="D5" s="302"/>
      <c r="E5" s="302"/>
      <c r="F5" s="302"/>
      <c r="G5" s="302" t="s">
        <v>47</v>
      </c>
      <c r="H5" s="302"/>
      <c r="I5" s="302"/>
    </row>
    <row r="6" spans="1:11" ht="24.75" customHeight="1" x14ac:dyDescent="0.2">
      <c r="A6" s="288"/>
      <c r="B6" s="16" t="s">
        <v>86</v>
      </c>
      <c r="C6" s="16" t="s">
        <v>87</v>
      </c>
      <c r="D6" s="16" t="s">
        <v>67</v>
      </c>
      <c r="E6" s="16" t="s">
        <v>68</v>
      </c>
      <c r="F6" s="16" t="s">
        <v>88</v>
      </c>
      <c r="G6" s="16" t="s">
        <v>65</v>
      </c>
      <c r="H6" s="16" t="s">
        <v>89</v>
      </c>
      <c r="I6" s="16" t="s">
        <v>88</v>
      </c>
    </row>
    <row r="7" spans="1:11" ht="13.5" x14ac:dyDescent="0.2">
      <c r="A7" s="78" t="s">
        <v>42</v>
      </c>
      <c r="B7" s="207">
        <v>44.7</v>
      </c>
      <c r="C7" s="207">
        <v>35.5</v>
      </c>
      <c r="D7" s="207">
        <v>37</v>
      </c>
      <c r="E7" s="207">
        <v>59.9</v>
      </c>
      <c r="F7" s="207">
        <v>38.9</v>
      </c>
      <c r="G7" s="207">
        <v>37</v>
      </c>
      <c r="H7" s="207">
        <v>43.7</v>
      </c>
      <c r="I7" s="207">
        <v>38.9</v>
      </c>
    </row>
    <row r="8" spans="1:11" ht="13.5" x14ac:dyDescent="0.2">
      <c r="A8" s="77" t="s">
        <v>44</v>
      </c>
      <c r="B8" s="220">
        <v>38.4</v>
      </c>
      <c r="C8" s="220">
        <v>23.4</v>
      </c>
      <c r="D8" s="220">
        <v>25.8</v>
      </c>
      <c r="E8" s="220">
        <v>52.4</v>
      </c>
      <c r="F8" s="220">
        <v>28</v>
      </c>
      <c r="G8" s="220">
        <v>24.2</v>
      </c>
      <c r="H8" s="220">
        <v>37.5</v>
      </c>
      <c r="I8" s="220">
        <v>28</v>
      </c>
    </row>
    <row r="9" spans="1:11" ht="13.5" x14ac:dyDescent="0.2">
      <c r="A9" s="78" t="s">
        <v>43</v>
      </c>
      <c r="B9" s="207">
        <v>55.3</v>
      </c>
      <c r="C9" s="207">
        <v>64.5</v>
      </c>
      <c r="D9" s="207">
        <v>63</v>
      </c>
      <c r="E9" s="207">
        <v>40.1</v>
      </c>
      <c r="F9" s="207">
        <v>61.1</v>
      </c>
      <c r="G9" s="207">
        <v>63</v>
      </c>
      <c r="H9" s="207">
        <v>56.3</v>
      </c>
      <c r="I9" s="207">
        <v>61.1</v>
      </c>
      <c r="J9" s="9"/>
      <c r="K9" s="9"/>
    </row>
    <row r="10" spans="1:11" ht="13.5" x14ac:dyDescent="0.2">
      <c r="A10" s="77" t="s">
        <v>159</v>
      </c>
      <c r="B10" s="220">
        <v>13.2</v>
      </c>
      <c r="C10" s="220">
        <v>13.8</v>
      </c>
      <c r="D10" s="220">
        <v>13.7</v>
      </c>
      <c r="E10" s="220">
        <v>20.7</v>
      </c>
      <c r="F10" s="220">
        <v>14.3</v>
      </c>
      <c r="G10" s="220">
        <v>13.6</v>
      </c>
      <c r="H10" s="220">
        <v>16</v>
      </c>
      <c r="I10" s="220">
        <v>14.3</v>
      </c>
      <c r="J10" s="9"/>
      <c r="K10" s="9"/>
    </row>
    <row r="11" spans="1:11" ht="13.5" x14ac:dyDescent="0.2">
      <c r="A11" s="77" t="s">
        <v>45</v>
      </c>
      <c r="B11" s="220">
        <v>34.299999999999997</v>
      </c>
      <c r="C11" s="220">
        <v>37.299999999999997</v>
      </c>
      <c r="D11" s="220">
        <v>36.799999999999997</v>
      </c>
      <c r="E11" s="220">
        <v>7.6</v>
      </c>
      <c r="F11" s="220">
        <v>34.4</v>
      </c>
      <c r="G11" s="220">
        <v>36.6</v>
      </c>
      <c r="H11" s="220">
        <v>29.1</v>
      </c>
      <c r="I11" s="220">
        <v>34.4</v>
      </c>
      <c r="J11" s="9"/>
      <c r="K11" s="9"/>
    </row>
    <row r="12" spans="1:11" ht="13.5" x14ac:dyDescent="0.2">
      <c r="A12" s="79" t="s">
        <v>74</v>
      </c>
      <c r="B12" s="221">
        <v>100</v>
      </c>
      <c r="C12" s="221">
        <v>100</v>
      </c>
      <c r="D12" s="221">
        <v>100</v>
      </c>
      <c r="E12" s="221">
        <v>100</v>
      </c>
      <c r="F12" s="221">
        <v>100</v>
      </c>
      <c r="G12" s="221">
        <v>100</v>
      </c>
      <c r="H12" s="221">
        <v>100</v>
      </c>
      <c r="I12" s="221">
        <v>100</v>
      </c>
    </row>
    <row r="13" spans="1:11" ht="13.5" x14ac:dyDescent="0.2">
      <c r="A13" s="26" t="s">
        <v>92</v>
      </c>
      <c r="B13" s="52"/>
      <c r="C13" s="52"/>
      <c r="D13" s="52"/>
      <c r="E13" s="52"/>
      <c r="F13" s="52"/>
      <c r="G13" s="52"/>
      <c r="H13" s="52"/>
      <c r="I13" s="52"/>
    </row>
    <row r="16" spans="1:11" x14ac:dyDescent="0.2">
      <c r="B16" s="9"/>
      <c r="C16" s="9"/>
      <c r="D16" s="9"/>
      <c r="E16" s="9"/>
      <c r="F16" s="9"/>
      <c r="G16" s="9"/>
      <c r="H16" s="9"/>
    </row>
  </sheetData>
  <mergeCells count="3">
    <mergeCell ref="A5:A6"/>
    <mergeCell ref="B5:F5"/>
    <mergeCell ref="G5:I5"/>
  </mergeCells>
  <phoneticPr fontId="9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73"/>
  <sheetViews>
    <sheetView workbookViewId="0">
      <selection activeCell="I14" sqref="I14"/>
    </sheetView>
  </sheetViews>
  <sheetFormatPr defaultColWidth="9.33203125" defaultRowHeight="9" x14ac:dyDescent="0.2"/>
  <cols>
    <col min="1" max="1" width="30.6640625" style="4" customWidth="1"/>
    <col min="2" max="16384" width="9.33203125" style="5"/>
  </cols>
  <sheetData>
    <row r="1" spans="1:7" s="2" customFormat="1" ht="12.75" x14ac:dyDescent="0.2">
      <c r="A1" s="29" t="s">
        <v>183</v>
      </c>
    </row>
    <row r="2" spans="1:7" s="2" customFormat="1" ht="12.75" x14ac:dyDescent="0.2">
      <c r="A2" s="30" t="s">
        <v>213</v>
      </c>
    </row>
    <row r="3" spans="1:7" s="2" customFormat="1" ht="12" x14ac:dyDescent="0.2">
      <c r="A3" s="3"/>
    </row>
    <row r="5" spans="1:7" ht="40.5" x14ac:dyDescent="0.2">
      <c r="A5" s="25" t="s">
        <v>41</v>
      </c>
      <c r="B5" s="16" t="s">
        <v>86</v>
      </c>
      <c r="C5" s="16" t="s">
        <v>87</v>
      </c>
      <c r="D5" s="16" t="s">
        <v>67</v>
      </c>
      <c r="E5" s="16" t="s">
        <v>68</v>
      </c>
      <c r="F5" s="16" t="s">
        <v>69</v>
      </c>
    </row>
    <row r="6" spans="1:7" s="8" customFormat="1" ht="12" customHeight="1" x14ac:dyDescent="0.2">
      <c r="A6" s="281">
        <v>2017</v>
      </c>
      <c r="B6" s="281"/>
      <c r="C6" s="281"/>
      <c r="D6" s="281"/>
      <c r="E6" s="281"/>
      <c r="F6" s="281"/>
    </row>
    <row r="7" spans="1:7" ht="13.5" x14ac:dyDescent="0.2">
      <c r="A7" s="44" t="s">
        <v>42</v>
      </c>
      <c r="B7" s="58">
        <v>44</v>
      </c>
      <c r="C7" s="58">
        <v>41.2</v>
      </c>
      <c r="D7" s="58">
        <v>42.5</v>
      </c>
      <c r="E7" s="58">
        <v>80.599999999999994</v>
      </c>
      <c r="F7" s="58">
        <v>45.7</v>
      </c>
    </row>
    <row r="8" spans="1:7" ht="13.5" x14ac:dyDescent="0.2">
      <c r="A8" s="56" t="s">
        <v>160</v>
      </c>
      <c r="B8" s="56">
        <v>36.200000000000003</v>
      </c>
      <c r="C8" s="56">
        <v>28.4</v>
      </c>
      <c r="D8" s="56">
        <v>32</v>
      </c>
      <c r="E8" s="56">
        <v>77.400000000000006</v>
      </c>
      <c r="F8" s="56">
        <v>35.9</v>
      </c>
      <c r="G8" s="50"/>
    </row>
    <row r="9" spans="1:7" ht="13.5" x14ac:dyDescent="0.2">
      <c r="A9" s="56" t="s">
        <v>161</v>
      </c>
      <c r="B9" s="56">
        <v>7.7</v>
      </c>
      <c r="C9" s="56">
        <v>12.8</v>
      </c>
      <c r="D9" s="56">
        <v>10.4</v>
      </c>
      <c r="E9" s="56">
        <v>3.2</v>
      </c>
      <c r="F9" s="56">
        <v>9.8000000000000007</v>
      </c>
    </row>
    <row r="10" spans="1:7" ht="13.5" x14ac:dyDescent="0.2">
      <c r="A10" s="57" t="s">
        <v>43</v>
      </c>
      <c r="B10" s="58">
        <v>56</v>
      </c>
      <c r="C10" s="58">
        <v>58.8</v>
      </c>
      <c r="D10" s="58">
        <v>57.5</v>
      </c>
      <c r="E10" s="58">
        <v>19.399999999999999</v>
      </c>
      <c r="F10" s="58">
        <v>54.3</v>
      </c>
      <c r="G10" s="98"/>
    </row>
    <row r="11" spans="1:7" ht="13.5" x14ac:dyDescent="0.2">
      <c r="A11" s="56" t="s">
        <v>162</v>
      </c>
      <c r="B11" s="56">
        <v>15.7</v>
      </c>
      <c r="C11" s="56">
        <v>14.6</v>
      </c>
      <c r="D11" s="56">
        <v>15.1</v>
      </c>
      <c r="E11" s="56">
        <v>8.1999999999999993</v>
      </c>
      <c r="F11" s="56">
        <v>14.6</v>
      </c>
      <c r="G11" s="50"/>
    </row>
    <row r="12" spans="1:7" ht="13.5" x14ac:dyDescent="0.2">
      <c r="A12" s="56" t="s">
        <v>48</v>
      </c>
      <c r="B12" s="56">
        <v>3.4</v>
      </c>
      <c r="C12" s="56">
        <v>7.1</v>
      </c>
      <c r="D12" s="56">
        <v>5.4</v>
      </c>
      <c r="E12" s="56" t="s">
        <v>179</v>
      </c>
      <c r="F12" s="56">
        <v>4.9000000000000004</v>
      </c>
    </row>
    <row r="13" spans="1:7" ht="13.5" x14ac:dyDescent="0.2">
      <c r="A13" s="56" t="s">
        <v>49</v>
      </c>
      <c r="B13" s="56">
        <v>34.700000000000003</v>
      </c>
      <c r="C13" s="56">
        <v>35.799999999999997</v>
      </c>
      <c r="D13" s="56">
        <v>35.299999999999997</v>
      </c>
      <c r="E13" s="56">
        <v>7.1</v>
      </c>
      <c r="F13" s="56">
        <v>32.9</v>
      </c>
    </row>
    <row r="14" spans="1:7" ht="13.5" x14ac:dyDescent="0.2">
      <c r="A14" s="56" t="s">
        <v>50</v>
      </c>
      <c r="B14" s="56">
        <v>2.2000000000000002</v>
      </c>
      <c r="C14" s="56">
        <v>1.3</v>
      </c>
      <c r="D14" s="56">
        <v>1.7</v>
      </c>
      <c r="E14" s="56">
        <v>4.0999999999999996</v>
      </c>
      <c r="F14" s="56">
        <v>1.9</v>
      </c>
    </row>
    <row r="15" spans="1:7" ht="13.5" x14ac:dyDescent="0.2">
      <c r="A15" s="44" t="s">
        <v>74</v>
      </c>
      <c r="B15" s="87">
        <v>100</v>
      </c>
      <c r="C15" s="87">
        <v>100</v>
      </c>
      <c r="D15" s="87">
        <v>100</v>
      </c>
      <c r="E15" s="87">
        <v>100</v>
      </c>
      <c r="F15" s="87">
        <v>100</v>
      </c>
    </row>
    <row r="16" spans="1:7" s="8" customFormat="1" ht="12" customHeight="1" x14ac:dyDescent="0.2">
      <c r="A16" s="281">
        <v>2018</v>
      </c>
      <c r="B16" s="281"/>
      <c r="C16" s="281"/>
      <c r="D16" s="281"/>
      <c r="E16" s="281"/>
      <c r="F16" s="281"/>
    </row>
    <row r="17" spans="1:11" ht="13.5" x14ac:dyDescent="0.2">
      <c r="A17" s="44" t="s">
        <v>42</v>
      </c>
      <c r="B17" s="58">
        <v>45</v>
      </c>
      <c r="C17" s="58">
        <v>38.9</v>
      </c>
      <c r="D17" s="58">
        <v>41.8</v>
      </c>
      <c r="E17" s="58">
        <v>77.7</v>
      </c>
      <c r="F17" s="58">
        <v>45.9</v>
      </c>
    </row>
    <row r="18" spans="1:11" ht="13.5" x14ac:dyDescent="0.2">
      <c r="A18" s="56" t="s">
        <v>160</v>
      </c>
      <c r="B18" s="56">
        <v>38.700000000000003</v>
      </c>
      <c r="C18" s="56">
        <v>27.5</v>
      </c>
      <c r="D18" s="56">
        <v>32.9</v>
      </c>
      <c r="E18" s="56">
        <v>70.900000000000006</v>
      </c>
      <c r="F18" s="56">
        <v>37.1</v>
      </c>
      <c r="G18" s="50"/>
      <c r="H18" s="50"/>
      <c r="I18" s="50"/>
      <c r="J18" s="50"/>
      <c r="K18" s="50"/>
    </row>
    <row r="19" spans="1:11" ht="13.5" x14ac:dyDescent="0.2">
      <c r="A19" s="56" t="s">
        <v>161</v>
      </c>
      <c r="B19" s="56">
        <v>6.3</v>
      </c>
      <c r="C19" s="56">
        <v>11.4</v>
      </c>
      <c r="D19" s="56">
        <v>9</v>
      </c>
      <c r="E19" s="56">
        <v>6.8</v>
      </c>
      <c r="F19" s="56">
        <v>8.6999999999999993</v>
      </c>
    </row>
    <row r="20" spans="1:11" ht="13.5" x14ac:dyDescent="0.2">
      <c r="A20" s="57" t="s">
        <v>43</v>
      </c>
      <c r="B20" s="58">
        <v>55</v>
      </c>
      <c r="C20" s="58">
        <v>61.1</v>
      </c>
      <c r="D20" s="58">
        <v>58.2</v>
      </c>
      <c r="E20" s="58">
        <v>22.3</v>
      </c>
      <c r="F20" s="58">
        <v>54.1</v>
      </c>
    </row>
    <row r="21" spans="1:11" ht="13.5" x14ac:dyDescent="0.2">
      <c r="A21" s="56" t="s">
        <v>163</v>
      </c>
      <c r="B21" s="56">
        <v>12.8</v>
      </c>
      <c r="C21" s="56">
        <v>15.7</v>
      </c>
      <c r="D21" s="56">
        <v>14.3</v>
      </c>
      <c r="E21" s="56">
        <v>8.6</v>
      </c>
      <c r="F21" s="56">
        <v>13.7</v>
      </c>
      <c r="G21" s="50"/>
      <c r="H21" s="50"/>
      <c r="I21" s="50"/>
      <c r="J21" s="50"/>
      <c r="K21" s="50"/>
    </row>
    <row r="22" spans="1:11" ht="13.5" x14ac:dyDescent="0.2">
      <c r="A22" s="56" t="s">
        <v>48</v>
      </c>
      <c r="B22" s="56">
        <v>5.5</v>
      </c>
      <c r="C22" s="56">
        <v>8.5</v>
      </c>
      <c r="D22" s="56">
        <v>7.1</v>
      </c>
      <c r="E22" s="56">
        <v>1.2</v>
      </c>
      <c r="F22" s="56">
        <v>6.4</v>
      </c>
    </row>
    <row r="23" spans="1:11" ht="13.5" x14ac:dyDescent="0.2">
      <c r="A23" s="56" t="s">
        <v>49</v>
      </c>
      <c r="B23" s="56">
        <v>34.1</v>
      </c>
      <c r="C23" s="56">
        <v>34.700000000000003</v>
      </c>
      <c r="D23" s="56">
        <v>34.4</v>
      </c>
      <c r="E23" s="56">
        <v>7.6</v>
      </c>
      <c r="F23" s="56">
        <v>31.4</v>
      </c>
    </row>
    <row r="24" spans="1:11" ht="13.5" x14ac:dyDescent="0.2">
      <c r="A24" s="56" t="s">
        <v>50</v>
      </c>
      <c r="B24" s="56">
        <v>2.6</v>
      </c>
      <c r="C24" s="56">
        <v>2.1</v>
      </c>
      <c r="D24" s="56">
        <v>2.4</v>
      </c>
      <c r="E24" s="56">
        <v>4.9000000000000004</v>
      </c>
      <c r="F24" s="56">
        <v>2.7</v>
      </c>
    </row>
    <row r="25" spans="1:11" ht="13.5" x14ac:dyDescent="0.2">
      <c r="A25" s="44" t="s">
        <v>74</v>
      </c>
      <c r="B25" s="87">
        <v>100</v>
      </c>
      <c r="C25" s="87">
        <v>100</v>
      </c>
      <c r="D25" s="87">
        <v>100</v>
      </c>
      <c r="E25" s="87">
        <v>100</v>
      </c>
      <c r="F25" s="87">
        <v>100</v>
      </c>
    </row>
    <row r="26" spans="1:11" ht="13.5" x14ac:dyDescent="0.2">
      <c r="A26" s="253" t="s">
        <v>209</v>
      </c>
      <c r="B26" s="19"/>
      <c r="C26" s="19"/>
      <c r="D26" s="19"/>
      <c r="E26" s="19"/>
      <c r="F26" s="19"/>
    </row>
    <row r="27" spans="1:11" ht="13.5" x14ac:dyDescent="0.2">
      <c r="A27" s="32"/>
      <c r="B27" s="19"/>
      <c r="C27" s="19"/>
      <c r="D27" s="19"/>
      <c r="E27" s="19"/>
      <c r="F27" s="19"/>
    </row>
    <row r="28" spans="1:11" ht="12.75" x14ac:dyDescent="0.2">
      <c r="A28" t="s">
        <v>94</v>
      </c>
      <c r="B28"/>
      <c r="C28"/>
      <c r="D28"/>
      <c r="E28"/>
      <c r="F28"/>
      <c r="G28"/>
      <c r="H28"/>
      <c r="I28"/>
    </row>
    <row r="30" spans="1:11" ht="12.75" x14ac:dyDescent="0.2">
      <c r="A30" s="113"/>
    </row>
    <row r="31" spans="1:11" ht="12.75" x14ac:dyDescent="0.2">
      <c r="A31" s="113"/>
      <c r="B31"/>
      <c r="C31"/>
      <c r="D31"/>
      <c r="E31"/>
      <c r="F31"/>
      <c r="G31"/>
      <c r="H31"/>
    </row>
    <row r="32" spans="1:11" ht="12.75" x14ac:dyDescent="0.2">
      <c r="A32" s="113"/>
      <c r="B32"/>
      <c r="C32"/>
      <c r="D32"/>
      <c r="E32"/>
      <c r="F32"/>
      <c r="G32"/>
      <c r="H32"/>
    </row>
    <row r="33" spans="1:8" ht="12.75" x14ac:dyDescent="0.2">
      <c r="A33"/>
      <c r="B33"/>
      <c r="C33"/>
      <c r="D33"/>
      <c r="E33"/>
      <c r="F33"/>
      <c r="G33"/>
      <c r="H33"/>
    </row>
    <row r="34" spans="1:8" ht="12.75" x14ac:dyDescent="0.2">
      <c r="A34"/>
      <c r="B34"/>
      <c r="C34"/>
      <c r="D34"/>
      <c r="E34"/>
      <c r="F34"/>
      <c r="G34"/>
      <c r="H34"/>
    </row>
    <row r="35" spans="1:8" ht="12.75" x14ac:dyDescent="0.2">
      <c r="A35"/>
      <c r="B35"/>
      <c r="C35"/>
      <c r="D35"/>
      <c r="E35"/>
      <c r="F35"/>
      <c r="G35"/>
      <c r="H35"/>
    </row>
    <row r="36" spans="1:8" ht="12.75" x14ac:dyDescent="0.2">
      <c r="A36"/>
      <c r="B36"/>
      <c r="C36"/>
      <c r="D36"/>
      <c r="E36"/>
      <c r="F36"/>
      <c r="G36"/>
      <c r="H36"/>
    </row>
    <row r="37" spans="1:8" ht="12.75" x14ac:dyDescent="0.2">
      <c r="A37"/>
      <c r="B37"/>
      <c r="C37"/>
      <c r="D37"/>
      <c r="E37"/>
      <c r="F37"/>
      <c r="G37"/>
      <c r="H37"/>
    </row>
    <row r="38" spans="1:8" ht="12.75" x14ac:dyDescent="0.2">
      <c r="A38"/>
      <c r="B38"/>
      <c r="C38"/>
      <c r="D38"/>
      <c r="E38"/>
      <c r="F38"/>
      <c r="G38"/>
      <c r="H38"/>
    </row>
    <row r="39" spans="1:8" ht="12.75" x14ac:dyDescent="0.2">
      <c r="A39"/>
      <c r="B39"/>
      <c r="C39"/>
      <c r="D39"/>
      <c r="E39"/>
      <c r="F39"/>
      <c r="G39"/>
      <c r="H39"/>
    </row>
    <row r="40" spans="1:8" ht="12.75" x14ac:dyDescent="0.2">
      <c r="A40"/>
      <c r="B40"/>
      <c r="C40"/>
      <c r="D40"/>
      <c r="E40"/>
      <c r="F40"/>
      <c r="G40"/>
      <c r="H40"/>
    </row>
    <row r="41" spans="1:8" ht="12.75" x14ac:dyDescent="0.2">
      <c r="A41"/>
      <c r="B41"/>
      <c r="C41"/>
      <c r="D41"/>
      <c r="E41"/>
      <c r="F41"/>
      <c r="G41"/>
      <c r="H41"/>
    </row>
    <row r="42" spans="1:8" ht="12.75" x14ac:dyDescent="0.2">
      <c r="A42"/>
      <c r="B42"/>
      <c r="C42"/>
      <c r="D42"/>
      <c r="E42"/>
      <c r="F42"/>
      <c r="G42"/>
      <c r="H42"/>
    </row>
    <row r="43" spans="1:8" ht="12.75" x14ac:dyDescent="0.2">
      <c r="A43"/>
      <c r="B43"/>
      <c r="C43"/>
      <c r="D43"/>
      <c r="E43"/>
      <c r="F43"/>
      <c r="G43"/>
      <c r="H43"/>
    </row>
    <row r="44" spans="1:8" ht="12.75" x14ac:dyDescent="0.2">
      <c r="A44"/>
      <c r="B44"/>
      <c r="C44"/>
      <c r="D44"/>
      <c r="E44"/>
      <c r="F44"/>
      <c r="G44"/>
      <c r="H44"/>
    </row>
    <row r="45" spans="1:8" ht="12.75" x14ac:dyDescent="0.2">
      <c r="A45"/>
      <c r="B45"/>
      <c r="C45"/>
      <c r="D45"/>
      <c r="E45"/>
      <c r="F45"/>
      <c r="G45"/>
      <c r="H45"/>
    </row>
    <row r="46" spans="1:8" ht="12.75" x14ac:dyDescent="0.2">
      <c r="A46"/>
      <c r="B46"/>
      <c r="C46"/>
      <c r="D46"/>
      <c r="E46"/>
      <c r="F46"/>
      <c r="G46"/>
      <c r="H46"/>
    </row>
    <row r="47" spans="1:8" ht="12.75" x14ac:dyDescent="0.2">
      <c r="A47"/>
      <c r="B47"/>
      <c r="C47"/>
      <c r="D47"/>
      <c r="E47"/>
      <c r="F47"/>
      <c r="G47"/>
      <c r="H47"/>
    </row>
    <row r="48" spans="1:8" ht="12.75" x14ac:dyDescent="0.2">
      <c r="A48"/>
      <c r="B48"/>
      <c r="C48"/>
      <c r="D48"/>
      <c r="E48"/>
      <c r="F48"/>
      <c r="G48"/>
      <c r="H48"/>
    </row>
    <row r="49" spans="1:8" ht="12.75" x14ac:dyDescent="0.2">
      <c r="A49"/>
      <c r="B49"/>
      <c r="C49"/>
      <c r="D49"/>
      <c r="E49"/>
      <c r="F49"/>
      <c r="G49"/>
      <c r="H49"/>
    </row>
    <row r="50" spans="1:8" ht="12.75" x14ac:dyDescent="0.2">
      <c r="A50"/>
      <c r="B50"/>
      <c r="C50"/>
      <c r="D50"/>
      <c r="E50"/>
      <c r="F50"/>
      <c r="G50"/>
      <c r="H50"/>
    </row>
    <row r="51" spans="1:8" ht="12.75" x14ac:dyDescent="0.2">
      <c r="A51"/>
      <c r="B51"/>
      <c r="C51"/>
      <c r="D51"/>
      <c r="E51"/>
      <c r="F51"/>
      <c r="G51"/>
      <c r="H51"/>
    </row>
    <row r="52" spans="1:8" ht="12.75" x14ac:dyDescent="0.2">
      <c r="A52"/>
      <c r="B52"/>
      <c r="C52"/>
      <c r="D52"/>
      <c r="E52"/>
      <c r="F52"/>
      <c r="G52"/>
      <c r="H52"/>
    </row>
    <row r="53" spans="1:8" ht="12.75" x14ac:dyDescent="0.2">
      <c r="A53"/>
      <c r="B53"/>
      <c r="C53"/>
      <c r="D53"/>
      <c r="E53"/>
      <c r="F53"/>
      <c r="G53"/>
      <c r="H53"/>
    </row>
    <row r="54" spans="1:8" ht="12.75" x14ac:dyDescent="0.2">
      <c r="A54"/>
      <c r="B54"/>
      <c r="C54"/>
      <c r="D54"/>
      <c r="E54"/>
      <c r="F54"/>
      <c r="G54"/>
      <c r="H54"/>
    </row>
    <row r="55" spans="1:8" ht="12.75" x14ac:dyDescent="0.2">
      <c r="A55"/>
      <c r="B55"/>
      <c r="C55"/>
      <c r="D55"/>
      <c r="E55"/>
      <c r="F55"/>
      <c r="G55"/>
      <c r="H55"/>
    </row>
    <row r="56" spans="1:8" ht="12.75" x14ac:dyDescent="0.2">
      <c r="A56"/>
      <c r="B56"/>
      <c r="C56"/>
      <c r="D56"/>
      <c r="E56"/>
      <c r="F56"/>
      <c r="G56"/>
      <c r="H56"/>
    </row>
    <row r="57" spans="1:8" ht="12.75" x14ac:dyDescent="0.2">
      <c r="A57"/>
      <c r="B57"/>
      <c r="C57"/>
      <c r="D57"/>
      <c r="E57"/>
      <c r="F57"/>
      <c r="G57"/>
      <c r="H57"/>
    </row>
    <row r="58" spans="1:8" ht="12.75" x14ac:dyDescent="0.2">
      <c r="A58"/>
      <c r="B58"/>
      <c r="C58"/>
      <c r="D58"/>
      <c r="E58"/>
      <c r="F58"/>
      <c r="G58"/>
      <c r="H58"/>
    </row>
    <row r="59" spans="1:8" ht="12.75" x14ac:dyDescent="0.2">
      <c r="A59"/>
      <c r="B59"/>
      <c r="C59"/>
      <c r="D59"/>
      <c r="E59"/>
      <c r="F59"/>
      <c r="G59"/>
      <c r="H59"/>
    </row>
    <row r="60" spans="1:8" ht="12.75" x14ac:dyDescent="0.2">
      <c r="A60"/>
      <c r="B60"/>
      <c r="C60"/>
      <c r="D60"/>
      <c r="E60"/>
      <c r="F60"/>
      <c r="G60"/>
      <c r="H60"/>
    </row>
    <row r="61" spans="1:8" ht="12.75" x14ac:dyDescent="0.2">
      <c r="A61"/>
      <c r="B61"/>
      <c r="C61"/>
      <c r="D61"/>
      <c r="E61"/>
      <c r="F61"/>
      <c r="G61"/>
      <c r="H61"/>
    </row>
    <row r="62" spans="1:8" ht="12.75" x14ac:dyDescent="0.2">
      <c r="A62"/>
      <c r="B62"/>
      <c r="C62"/>
      <c r="D62"/>
      <c r="E62"/>
      <c r="F62"/>
      <c r="G62"/>
      <c r="H62"/>
    </row>
    <row r="63" spans="1:8" ht="12.75" x14ac:dyDescent="0.2">
      <c r="A63"/>
      <c r="B63"/>
      <c r="C63"/>
      <c r="D63"/>
      <c r="E63"/>
      <c r="F63"/>
      <c r="G63"/>
      <c r="H63"/>
    </row>
    <row r="64" spans="1:8" ht="12.75" x14ac:dyDescent="0.2">
      <c r="A64"/>
      <c r="B64"/>
      <c r="C64"/>
      <c r="D64"/>
      <c r="E64"/>
      <c r="F64"/>
      <c r="G64"/>
      <c r="H64"/>
    </row>
    <row r="65" spans="1:8" ht="12.75" x14ac:dyDescent="0.2">
      <c r="A65"/>
      <c r="B65"/>
      <c r="C65"/>
      <c r="D65"/>
      <c r="E65"/>
      <c r="F65"/>
      <c r="G65"/>
      <c r="H65"/>
    </row>
    <row r="66" spans="1:8" ht="12.75" x14ac:dyDescent="0.2">
      <c r="A66"/>
      <c r="B66"/>
      <c r="C66"/>
      <c r="D66"/>
      <c r="E66"/>
      <c r="F66"/>
      <c r="G66"/>
      <c r="H66"/>
    </row>
    <row r="67" spans="1:8" ht="12.75" x14ac:dyDescent="0.2">
      <c r="A67"/>
      <c r="B67"/>
      <c r="C67"/>
      <c r="D67"/>
      <c r="E67"/>
      <c r="F67"/>
      <c r="G67"/>
      <c r="H67"/>
    </row>
    <row r="68" spans="1:8" ht="12.75" x14ac:dyDescent="0.2">
      <c r="A68"/>
      <c r="B68"/>
      <c r="C68"/>
      <c r="D68"/>
      <c r="E68"/>
      <c r="F68"/>
      <c r="G68"/>
      <c r="H68"/>
    </row>
    <row r="69" spans="1:8" ht="12.75" x14ac:dyDescent="0.2">
      <c r="A69"/>
      <c r="B69"/>
      <c r="C69"/>
      <c r="D69"/>
      <c r="E69"/>
      <c r="F69"/>
      <c r="G69"/>
      <c r="H69"/>
    </row>
    <row r="70" spans="1:8" ht="12.75" x14ac:dyDescent="0.2">
      <c r="A70"/>
      <c r="B70"/>
      <c r="C70"/>
      <c r="D70"/>
      <c r="E70"/>
      <c r="F70"/>
      <c r="G70"/>
      <c r="H70"/>
    </row>
    <row r="71" spans="1:8" ht="12.75" x14ac:dyDescent="0.2">
      <c r="A71"/>
      <c r="B71"/>
      <c r="C71"/>
      <c r="D71"/>
      <c r="E71"/>
      <c r="F71"/>
      <c r="G71"/>
      <c r="H71"/>
    </row>
    <row r="72" spans="1:8" ht="12.75" x14ac:dyDescent="0.2">
      <c r="A72"/>
      <c r="B72"/>
      <c r="C72"/>
      <c r="D72"/>
      <c r="E72"/>
      <c r="F72"/>
      <c r="G72"/>
      <c r="H72"/>
    </row>
    <row r="73" spans="1:8" ht="12.75" x14ac:dyDescent="0.2">
      <c r="A73"/>
      <c r="B73"/>
      <c r="C73"/>
      <c r="D73"/>
      <c r="E73"/>
      <c r="F73"/>
      <c r="G73"/>
      <c r="H73"/>
    </row>
  </sheetData>
  <mergeCells count="2">
    <mergeCell ref="A16:F16"/>
    <mergeCell ref="A6:F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8"/>
  <sheetViews>
    <sheetView workbookViewId="0">
      <selection activeCell="A17" sqref="A17:A18"/>
    </sheetView>
  </sheetViews>
  <sheetFormatPr defaultColWidth="9.33203125" defaultRowHeight="9" x14ac:dyDescent="0.2"/>
  <cols>
    <col min="1" max="1" width="24" style="4" customWidth="1"/>
    <col min="2" max="16384" width="9.33203125" style="5"/>
  </cols>
  <sheetData>
    <row r="1" spans="1:12" s="2" customFormat="1" ht="12.75" x14ac:dyDescent="0.2">
      <c r="A1" s="29" t="s">
        <v>184</v>
      </c>
    </row>
    <row r="2" spans="1:12" s="2" customFormat="1" ht="12.75" x14ac:dyDescent="0.2">
      <c r="A2" s="30" t="s">
        <v>213</v>
      </c>
    </row>
    <row r="4" spans="1:12" s="164" customFormat="1" ht="40.5" x14ac:dyDescent="0.2">
      <c r="A4" s="37" t="s">
        <v>51</v>
      </c>
      <c r="B4" s="16" t="s">
        <v>86</v>
      </c>
      <c r="C4" s="16" t="s">
        <v>87</v>
      </c>
      <c r="D4" s="16" t="s">
        <v>67</v>
      </c>
      <c r="E4" s="16" t="s">
        <v>68</v>
      </c>
      <c r="F4" s="16" t="s">
        <v>69</v>
      </c>
    </row>
    <row r="5" spans="1:12" s="8" customFormat="1" ht="12" customHeight="1" x14ac:dyDescent="0.2">
      <c r="A5" s="281">
        <v>2017</v>
      </c>
      <c r="B5" s="283"/>
      <c r="C5" s="283"/>
      <c r="D5" s="283"/>
      <c r="E5" s="283"/>
      <c r="F5" s="283"/>
    </row>
    <row r="6" spans="1:12" ht="13.5" x14ac:dyDescent="0.2">
      <c r="A6" s="43" t="s">
        <v>52</v>
      </c>
      <c r="B6" s="199">
        <v>55.1</v>
      </c>
      <c r="C6" s="199">
        <v>54.2</v>
      </c>
      <c r="D6" s="199">
        <v>54.6</v>
      </c>
      <c r="E6" s="199">
        <v>67.3</v>
      </c>
      <c r="F6" s="199">
        <v>55.7</v>
      </c>
    </row>
    <row r="7" spans="1:12" ht="13.5" x14ac:dyDescent="0.2">
      <c r="A7" s="43" t="s">
        <v>53</v>
      </c>
      <c r="B7" s="199">
        <v>5.3</v>
      </c>
      <c r="C7" s="199">
        <v>9.1999999999999993</v>
      </c>
      <c r="D7" s="199">
        <v>7.4</v>
      </c>
      <c r="E7" s="199">
        <v>9.6</v>
      </c>
      <c r="F7" s="199">
        <v>7.6</v>
      </c>
      <c r="H7" s="9"/>
    </row>
    <row r="8" spans="1:12" ht="13.5" x14ac:dyDescent="0.2">
      <c r="A8" s="43" t="s">
        <v>54</v>
      </c>
      <c r="B8" s="199">
        <v>39.299999999999997</v>
      </c>
      <c r="C8" s="199">
        <v>36.6</v>
      </c>
      <c r="D8" s="199">
        <v>37.9</v>
      </c>
      <c r="E8" s="199">
        <v>21.5</v>
      </c>
      <c r="F8" s="199">
        <v>36.5</v>
      </c>
      <c r="H8" s="9"/>
    </row>
    <row r="9" spans="1:12" ht="13.5" x14ac:dyDescent="0.2">
      <c r="A9" s="45" t="s">
        <v>55</v>
      </c>
      <c r="B9" s="199">
        <v>0.3</v>
      </c>
      <c r="C9" s="199" t="s">
        <v>195</v>
      </c>
      <c r="D9" s="199">
        <v>0.2</v>
      </c>
      <c r="E9" s="199">
        <v>1.6</v>
      </c>
      <c r="F9" s="199">
        <v>0.3</v>
      </c>
      <c r="H9" s="9"/>
    </row>
    <row r="10" spans="1:12" ht="13.5" x14ac:dyDescent="0.2">
      <c r="A10" s="44" t="s">
        <v>74</v>
      </c>
      <c r="B10" s="192">
        <v>100</v>
      </c>
      <c r="C10" s="192">
        <v>100</v>
      </c>
      <c r="D10" s="192">
        <v>100</v>
      </c>
      <c r="E10" s="192">
        <v>100</v>
      </c>
      <c r="F10" s="192">
        <v>100</v>
      </c>
      <c r="H10" s="81"/>
      <c r="I10" s="81"/>
      <c r="J10" s="81"/>
      <c r="K10" s="81"/>
      <c r="L10" s="81"/>
    </row>
    <row r="11" spans="1:12" s="8" customFormat="1" ht="12" customHeight="1" x14ac:dyDescent="0.2">
      <c r="A11" s="281">
        <v>2018</v>
      </c>
      <c r="B11" s="281"/>
      <c r="C11" s="281"/>
      <c r="D11" s="281"/>
      <c r="E11" s="281"/>
      <c r="F11" s="281"/>
    </row>
    <row r="12" spans="1:12" ht="13.5" x14ac:dyDescent="0.2">
      <c r="A12" s="43" t="s">
        <v>52</v>
      </c>
      <c r="B12" s="199">
        <v>53.5</v>
      </c>
      <c r="C12" s="199">
        <v>57.1</v>
      </c>
      <c r="D12" s="199">
        <v>55.3</v>
      </c>
      <c r="E12" s="199">
        <v>62.7</v>
      </c>
      <c r="F12" s="199">
        <v>56.2</v>
      </c>
      <c r="H12" s="81"/>
      <c r="I12" s="81"/>
      <c r="J12" s="81"/>
      <c r="K12" s="81"/>
      <c r="L12" s="81"/>
    </row>
    <row r="13" spans="1:12" ht="13.5" x14ac:dyDescent="0.2">
      <c r="A13" s="43" t="s">
        <v>53</v>
      </c>
      <c r="B13" s="199">
        <v>4.0999999999999996</v>
      </c>
      <c r="C13" s="199">
        <v>7.3</v>
      </c>
      <c r="D13" s="199">
        <v>5.8</v>
      </c>
      <c r="E13" s="199">
        <v>12.7</v>
      </c>
      <c r="F13" s="199">
        <v>6.6</v>
      </c>
      <c r="H13" s="9"/>
    </row>
    <row r="14" spans="1:12" ht="13.5" x14ac:dyDescent="0.2">
      <c r="A14" s="43" t="s">
        <v>54</v>
      </c>
      <c r="B14" s="199">
        <v>42</v>
      </c>
      <c r="C14" s="199">
        <v>34.9</v>
      </c>
      <c r="D14" s="199">
        <v>38.299999999999997</v>
      </c>
      <c r="E14" s="199">
        <v>22</v>
      </c>
      <c r="F14" s="199">
        <v>36.5</v>
      </c>
      <c r="H14" s="9"/>
    </row>
    <row r="15" spans="1:12" ht="13.5" x14ac:dyDescent="0.2">
      <c r="A15" s="45" t="s">
        <v>55</v>
      </c>
      <c r="B15" s="199">
        <v>0.4</v>
      </c>
      <c r="C15" s="199">
        <v>0.7</v>
      </c>
      <c r="D15" s="199">
        <v>0.6</v>
      </c>
      <c r="E15" s="199">
        <v>2.5</v>
      </c>
      <c r="F15" s="199">
        <v>0.8</v>
      </c>
      <c r="H15" s="9"/>
    </row>
    <row r="16" spans="1:12" ht="13.5" x14ac:dyDescent="0.2">
      <c r="A16" s="44" t="s">
        <v>74</v>
      </c>
      <c r="B16" s="192">
        <v>100</v>
      </c>
      <c r="C16" s="192">
        <v>100</v>
      </c>
      <c r="D16" s="192">
        <v>100</v>
      </c>
      <c r="E16" s="192">
        <v>100</v>
      </c>
      <c r="F16" s="192">
        <v>100</v>
      </c>
    </row>
    <row r="17" spans="1:6" ht="13.5" x14ac:dyDescent="0.2">
      <c r="A17" s="253" t="s">
        <v>209</v>
      </c>
      <c r="B17" s="19"/>
      <c r="C17" s="19"/>
      <c r="D17" s="19"/>
      <c r="E17" s="19"/>
      <c r="F17" s="19"/>
    </row>
    <row r="18" spans="1:6" ht="12.75" x14ac:dyDescent="0.2">
      <c r="A18" s="253" t="s">
        <v>157</v>
      </c>
    </row>
    <row r="23" spans="1:6" ht="12.75" x14ac:dyDescent="0.2">
      <c r="B23"/>
      <c r="C23"/>
      <c r="D23"/>
      <c r="E23"/>
      <c r="F23"/>
    </row>
    <row r="24" spans="1:6" ht="12.75" x14ac:dyDescent="0.2">
      <c r="B24"/>
      <c r="C24"/>
      <c r="D24"/>
      <c r="E24"/>
      <c r="F24"/>
    </row>
    <row r="25" spans="1:6" ht="12.75" x14ac:dyDescent="0.2">
      <c r="B25"/>
      <c r="C25"/>
      <c r="D25"/>
      <c r="E25"/>
      <c r="F25"/>
    </row>
    <row r="26" spans="1:6" ht="12.75" x14ac:dyDescent="0.2">
      <c r="B26"/>
      <c r="C26"/>
      <c r="D26"/>
      <c r="E26"/>
      <c r="F26"/>
    </row>
    <row r="27" spans="1:6" ht="12.75" x14ac:dyDescent="0.2">
      <c r="B27"/>
      <c r="C27"/>
      <c r="D27"/>
      <c r="E27"/>
      <c r="F27"/>
    </row>
    <row r="28" spans="1:6" ht="12.75" x14ac:dyDescent="0.2">
      <c r="B28"/>
      <c r="C28"/>
      <c r="D28"/>
      <c r="E28"/>
      <c r="F28"/>
    </row>
  </sheetData>
  <mergeCells count="2">
    <mergeCell ref="A5:F5"/>
    <mergeCell ref="A11:F1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0"/>
  <sheetViews>
    <sheetView workbookViewId="0">
      <selection activeCell="A24" sqref="A24:A25"/>
    </sheetView>
  </sheetViews>
  <sheetFormatPr defaultColWidth="9.33203125" defaultRowHeight="9" x14ac:dyDescent="0.2"/>
  <cols>
    <col min="1" max="1" width="28.6640625" style="4" customWidth="1"/>
    <col min="2" max="5" width="9.33203125" style="5"/>
    <col min="6" max="6" width="11.1640625" style="5" customWidth="1"/>
    <col min="7" max="16384" width="9.33203125" style="5"/>
  </cols>
  <sheetData>
    <row r="1" spans="1:12" s="2" customFormat="1" ht="12.75" x14ac:dyDescent="0.2">
      <c r="A1" s="29" t="s">
        <v>193</v>
      </c>
    </row>
    <row r="2" spans="1:12" s="2" customFormat="1" ht="12.75" x14ac:dyDescent="0.2">
      <c r="A2" s="30" t="s">
        <v>216</v>
      </c>
    </row>
    <row r="3" spans="1:12" s="2" customFormat="1" ht="12" x14ac:dyDescent="0.2">
      <c r="A3" s="3"/>
    </row>
    <row r="5" spans="1:12" ht="24.75" customHeight="1" x14ac:dyDescent="0.2">
      <c r="A5" s="60" t="s">
        <v>57</v>
      </c>
      <c r="B5" s="16" t="s">
        <v>86</v>
      </c>
      <c r="C5" s="16" t="s">
        <v>87</v>
      </c>
      <c r="D5" s="16" t="s">
        <v>67</v>
      </c>
      <c r="E5" s="16" t="s">
        <v>68</v>
      </c>
      <c r="F5" s="16" t="s">
        <v>69</v>
      </c>
    </row>
    <row r="6" spans="1:12" s="8" customFormat="1" ht="12" customHeight="1" x14ac:dyDescent="0.2">
      <c r="A6" s="303">
        <v>2017</v>
      </c>
      <c r="B6" s="304"/>
      <c r="C6" s="304"/>
      <c r="D6" s="304"/>
      <c r="E6" s="304"/>
      <c r="F6" s="304"/>
    </row>
    <row r="7" spans="1:12" ht="13.5" x14ac:dyDescent="0.25">
      <c r="A7" s="55" t="s">
        <v>58</v>
      </c>
      <c r="B7" s="200">
        <v>12.2</v>
      </c>
      <c r="C7" s="200">
        <v>21.9</v>
      </c>
      <c r="D7" s="200">
        <v>17.399999999999999</v>
      </c>
      <c r="E7" s="200">
        <v>29</v>
      </c>
      <c r="F7" s="200">
        <v>18.399999999999999</v>
      </c>
    </row>
    <row r="8" spans="1:12" ht="13.5" x14ac:dyDescent="0.25">
      <c r="A8" s="55" t="s">
        <v>59</v>
      </c>
      <c r="B8" s="200">
        <v>11.7</v>
      </c>
      <c r="C8" s="200">
        <v>6.3</v>
      </c>
      <c r="D8" s="200">
        <v>8.8000000000000007</v>
      </c>
      <c r="E8" s="200">
        <v>21</v>
      </c>
      <c r="F8" s="200">
        <v>9.9</v>
      </c>
    </row>
    <row r="9" spans="1:12" ht="13.5" x14ac:dyDescent="0.25">
      <c r="A9" s="55" t="s">
        <v>60</v>
      </c>
      <c r="B9" s="200">
        <v>0.9</v>
      </c>
      <c r="C9" s="200">
        <v>3.5</v>
      </c>
      <c r="D9" s="200">
        <v>2.2999999999999998</v>
      </c>
      <c r="E9" s="200">
        <v>0.9</v>
      </c>
      <c r="F9" s="200">
        <v>2.2000000000000002</v>
      </c>
      <c r="H9" s="9"/>
    </row>
    <row r="10" spans="1:12" ht="13.5" x14ac:dyDescent="0.25">
      <c r="A10" s="55" t="s">
        <v>61</v>
      </c>
      <c r="B10" s="200">
        <v>66.2</v>
      </c>
      <c r="C10" s="200">
        <v>61.6</v>
      </c>
      <c r="D10" s="200">
        <v>63.7</v>
      </c>
      <c r="E10" s="200">
        <v>38.1</v>
      </c>
      <c r="F10" s="200">
        <v>61.5</v>
      </c>
      <c r="H10" s="9"/>
    </row>
    <row r="11" spans="1:12" ht="13.5" x14ac:dyDescent="0.25">
      <c r="A11" s="55" t="s">
        <v>62</v>
      </c>
      <c r="B11" s="200">
        <v>5.9</v>
      </c>
      <c r="C11" s="200">
        <v>5</v>
      </c>
      <c r="D11" s="200">
        <v>5.4</v>
      </c>
      <c r="E11" s="200">
        <v>1.9</v>
      </c>
      <c r="F11" s="200">
        <v>5.0999999999999996</v>
      </c>
      <c r="H11" s="9"/>
    </row>
    <row r="12" spans="1:12" ht="13.5" x14ac:dyDescent="0.25">
      <c r="A12" s="55" t="s">
        <v>63</v>
      </c>
      <c r="B12" s="200">
        <v>2.2000000000000002</v>
      </c>
      <c r="C12" s="200">
        <v>0.9</v>
      </c>
      <c r="D12" s="200">
        <v>1.5</v>
      </c>
      <c r="E12" s="200">
        <v>1.5</v>
      </c>
      <c r="F12" s="200">
        <v>1.5</v>
      </c>
      <c r="H12" s="9"/>
    </row>
    <row r="13" spans="1:12" ht="13.5" x14ac:dyDescent="0.25">
      <c r="A13" s="55" t="s">
        <v>64</v>
      </c>
      <c r="B13" s="200">
        <v>0.8</v>
      </c>
      <c r="C13" s="200">
        <v>0.7</v>
      </c>
      <c r="D13" s="200">
        <v>0.8</v>
      </c>
      <c r="E13" s="200">
        <v>7.5</v>
      </c>
      <c r="F13" s="200">
        <v>1.4</v>
      </c>
      <c r="H13" s="9"/>
    </row>
    <row r="14" spans="1:12" ht="13.5" x14ac:dyDescent="0.2">
      <c r="A14" s="59" t="s">
        <v>3</v>
      </c>
      <c r="B14" s="201">
        <v>100</v>
      </c>
      <c r="C14" s="201">
        <v>100</v>
      </c>
      <c r="D14" s="201">
        <v>100</v>
      </c>
      <c r="E14" s="201">
        <v>100</v>
      </c>
      <c r="F14" s="201">
        <v>100</v>
      </c>
      <c r="G14" s="50"/>
      <c r="H14" s="50"/>
      <c r="I14" s="50"/>
      <c r="J14" s="50"/>
      <c r="K14" s="50"/>
      <c r="L14" s="50"/>
    </row>
    <row r="15" spans="1:12" s="8" customFormat="1" ht="12" customHeight="1" x14ac:dyDescent="0.2">
      <c r="A15" s="303">
        <v>2018</v>
      </c>
      <c r="B15" s="303"/>
      <c r="C15" s="303"/>
      <c r="D15" s="303"/>
      <c r="E15" s="303"/>
      <c r="F15" s="303"/>
    </row>
    <row r="16" spans="1:12" ht="13.5" x14ac:dyDescent="0.25">
      <c r="A16" s="55" t="s">
        <v>58</v>
      </c>
      <c r="B16" s="200">
        <v>10.1</v>
      </c>
      <c r="C16" s="200">
        <v>24.8</v>
      </c>
      <c r="D16" s="200">
        <v>17.7</v>
      </c>
      <c r="E16" s="200">
        <v>36</v>
      </c>
      <c r="F16" s="200">
        <v>19.8</v>
      </c>
    </row>
    <row r="17" spans="1:12" ht="13.5" x14ac:dyDescent="0.25">
      <c r="A17" s="55" t="s">
        <v>59</v>
      </c>
      <c r="B17" s="200">
        <v>10.4</v>
      </c>
      <c r="C17" s="200">
        <v>7.1</v>
      </c>
      <c r="D17" s="200">
        <v>8.6999999999999993</v>
      </c>
      <c r="E17" s="200">
        <v>20.6</v>
      </c>
      <c r="F17" s="200">
        <v>10</v>
      </c>
    </row>
    <row r="18" spans="1:12" ht="13.5" x14ac:dyDescent="0.25">
      <c r="A18" s="55" t="s">
        <v>60</v>
      </c>
      <c r="B18" s="200">
        <v>1.2</v>
      </c>
      <c r="C18" s="200">
        <v>5.8</v>
      </c>
      <c r="D18" s="200">
        <v>3.6</v>
      </c>
      <c r="E18" s="200">
        <v>1.7</v>
      </c>
      <c r="F18" s="200">
        <v>3.4</v>
      </c>
      <c r="H18" s="9"/>
    </row>
    <row r="19" spans="1:12" ht="13.5" x14ac:dyDescent="0.25">
      <c r="A19" s="55" t="s">
        <v>61</v>
      </c>
      <c r="B19" s="200">
        <v>70.8</v>
      </c>
      <c r="C19" s="200">
        <v>55.9</v>
      </c>
      <c r="D19" s="200">
        <v>63.1</v>
      </c>
      <c r="E19" s="200">
        <v>28.4</v>
      </c>
      <c r="F19" s="200">
        <v>59.2</v>
      </c>
      <c r="H19" s="9"/>
    </row>
    <row r="20" spans="1:12" ht="13.5" x14ac:dyDescent="0.25">
      <c r="A20" s="55" t="s">
        <v>62</v>
      </c>
      <c r="B20" s="200">
        <v>4</v>
      </c>
      <c r="C20" s="200">
        <v>3.7</v>
      </c>
      <c r="D20" s="200">
        <v>3.9</v>
      </c>
      <c r="E20" s="200">
        <v>3.3</v>
      </c>
      <c r="F20" s="200">
        <v>3.8</v>
      </c>
      <c r="H20" s="9"/>
    </row>
    <row r="21" spans="1:12" ht="13.5" x14ac:dyDescent="0.25">
      <c r="A21" s="55" t="s">
        <v>63</v>
      </c>
      <c r="B21" s="200">
        <v>2.1</v>
      </c>
      <c r="C21" s="200">
        <v>1.7</v>
      </c>
      <c r="D21" s="200">
        <v>1.9</v>
      </c>
      <c r="E21" s="200" t="s">
        <v>195</v>
      </c>
      <c r="F21" s="200">
        <v>1.7</v>
      </c>
      <c r="H21" s="9"/>
    </row>
    <row r="22" spans="1:12" ht="13.5" x14ac:dyDescent="0.25">
      <c r="A22" s="55" t="s">
        <v>64</v>
      </c>
      <c r="B22" s="200">
        <v>1.4</v>
      </c>
      <c r="C22" s="200">
        <v>0.9</v>
      </c>
      <c r="D22" s="200">
        <v>1.2</v>
      </c>
      <c r="E22" s="200">
        <v>9.6999999999999993</v>
      </c>
      <c r="F22" s="200">
        <v>2.1</v>
      </c>
      <c r="H22" s="9"/>
    </row>
    <row r="23" spans="1:12" ht="13.5" x14ac:dyDescent="0.2">
      <c r="A23" s="54" t="s">
        <v>3</v>
      </c>
      <c r="B23" s="201">
        <v>100</v>
      </c>
      <c r="C23" s="201">
        <v>100</v>
      </c>
      <c r="D23" s="201">
        <v>100</v>
      </c>
      <c r="E23" s="201">
        <v>100</v>
      </c>
      <c r="F23" s="201">
        <v>100</v>
      </c>
      <c r="G23" s="50"/>
      <c r="H23" s="50"/>
      <c r="I23" s="50"/>
      <c r="J23" s="50"/>
      <c r="K23" s="50"/>
      <c r="L23" s="50"/>
    </row>
    <row r="24" spans="1:12" ht="13.5" x14ac:dyDescent="0.2">
      <c r="A24" s="253" t="s">
        <v>209</v>
      </c>
      <c r="B24" s="52"/>
      <c r="C24" s="52"/>
      <c r="D24" s="52"/>
      <c r="E24" s="52"/>
      <c r="F24" s="52"/>
    </row>
    <row r="25" spans="1:12" ht="12.75" x14ac:dyDescent="0.2">
      <c r="A25" s="253" t="s">
        <v>157</v>
      </c>
    </row>
    <row r="26" spans="1:12" x14ac:dyDescent="0.2">
      <c r="B26" s="50"/>
      <c r="C26" s="50"/>
      <c r="D26" s="50"/>
      <c r="E26" s="50"/>
      <c r="F26" s="50"/>
    </row>
    <row r="30" spans="1:12" ht="12.75" x14ac:dyDescent="0.2">
      <c r="A30" t="s">
        <v>93</v>
      </c>
      <c r="B30"/>
      <c r="C30"/>
      <c r="D30"/>
      <c r="E30"/>
      <c r="F30"/>
      <c r="G30"/>
      <c r="H30"/>
    </row>
  </sheetData>
  <mergeCells count="2">
    <mergeCell ref="A6:F6"/>
    <mergeCell ref="A15:F15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9"/>
  <sheetViews>
    <sheetView workbookViewId="0">
      <selection activeCell="A9" sqref="A9"/>
    </sheetView>
  </sheetViews>
  <sheetFormatPr defaultRowHeight="12.75" x14ac:dyDescent="0.2"/>
  <cols>
    <col min="1" max="1" width="32.33203125" customWidth="1"/>
  </cols>
  <sheetData>
    <row r="1" spans="1:11" x14ac:dyDescent="0.2">
      <c r="A1" s="92" t="s">
        <v>185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x14ac:dyDescent="0.2">
      <c r="A2" s="30" t="s">
        <v>222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ht="27" x14ac:dyDescent="0.25">
      <c r="A3" s="60" t="s">
        <v>113</v>
      </c>
      <c r="B3" s="295" t="s">
        <v>114</v>
      </c>
      <c r="C3" s="295"/>
      <c r="D3" s="295"/>
    </row>
    <row r="4" spans="1:11" ht="13.5" x14ac:dyDescent="0.25">
      <c r="A4" s="93"/>
      <c r="B4" s="244" t="s">
        <v>11</v>
      </c>
      <c r="C4" s="244" t="s">
        <v>30</v>
      </c>
      <c r="D4" s="245" t="s">
        <v>3</v>
      </c>
    </row>
    <row r="5" spans="1:11" ht="13.5" x14ac:dyDescent="0.25">
      <c r="A5" s="246">
        <v>1</v>
      </c>
      <c r="B5" s="243">
        <v>79.8</v>
      </c>
      <c r="C5" s="243">
        <v>70.900000000000006</v>
      </c>
      <c r="D5" s="243">
        <v>78</v>
      </c>
    </row>
    <row r="6" spans="1:11" ht="13.5" x14ac:dyDescent="0.25">
      <c r="A6" s="246">
        <v>2</v>
      </c>
      <c r="B6" s="243">
        <v>15.8</v>
      </c>
      <c r="C6" s="243">
        <v>18.3</v>
      </c>
      <c r="D6" s="243">
        <v>16.3</v>
      </c>
    </row>
    <row r="7" spans="1:11" ht="13.5" x14ac:dyDescent="0.25">
      <c r="A7" s="246" t="s">
        <v>115</v>
      </c>
      <c r="B7" s="243">
        <v>4.4000000000000004</v>
      </c>
      <c r="C7" s="243">
        <v>10.9</v>
      </c>
      <c r="D7" s="243">
        <v>5.7</v>
      </c>
    </row>
    <row r="8" spans="1:11" ht="13.5" x14ac:dyDescent="0.25">
      <c r="A8" s="94" t="s">
        <v>74</v>
      </c>
      <c r="B8" s="242">
        <v>100</v>
      </c>
      <c r="C8" s="242">
        <v>100</v>
      </c>
      <c r="D8" s="242">
        <v>100</v>
      </c>
    </row>
    <row r="9" spans="1:11" ht="13.5" x14ac:dyDescent="0.25">
      <c r="A9" s="259" t="s">
        <v>116</v>
      </c>
    </row>
  </sheetData>
  <mergeCells count="1">
    <mergeCell ref="B3:D3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workbookViewId="0">
      <selection activeCell="A12" sqref="A12"/>
    </sheetView>
  </sheetViews>
  <sheetFormatPr defaultColWidth="9.33203125" defaultRowHeight="9" x14ac:dyDescent="0.2"/>
  <cols>
    <col min="1" max="1" width="27" style="103" customWidth="1"/>
    <col min="2" max="5" width="11.33203125" style="101" customWidth="1"/>
    <col min="6" max="6" width="15.1640625" style="101" customWidth="1"/>
    <col min="7" max="7" width="11.33203125" style="101" customWidth="1"/>
    <col min="8" max="16384" width="9.33203125" style="101"/>
  </cols>
  <sheetData>
    <row r="1" spans="1:10" ht="12.75" x14ac:dyDescent="0.2">
      <c r="A1" s="99" t="s">
        <v>186</v>
      </c>
      <c r="B1" s="100"/>
      <c r="C1" s="100"/>
      <c r="D1" s="100"/>
      <c r="E1" s="100"/>
      <c r="F1" s="100"/>
    </row>
    <row r="2" spans="1:10" ht="12.75" x14ac:dyDescent="0.2">
      <c r="A2" s="276" t="s">
        <v>221</v>
      </c>
      <c r="B2" s="276"/>
      <c r="C2" s="276"/>
      <c r="D2" s="276"/>
      <c r="E2" s="276"/>
      <c r="F2" s="276"/>
    </row>
    <row r="3" spans="1:10" ht="12" x14ac:dyDescent="0.2">
      <c r="A3" s="108"/>
      <c r="B3" s="254"/>
      <c r="C3" s="254"/>
      <c r="D3" s="254"/>
      <c r="E3" s="254"/>
      <c r="F3" s="254"/>
      <c r="G3" s="255"/>
    </row>
    <row r="4" spans="1:10" ht="40.5" x14ac:dyDescent="0.2">
      <c r="A4" s="109" t="s">
        <v>4</v>
      </c>
      <c r="B4" s="36" t="s">
        <v>251</v>
      </c>
      <c r="C4" s="36" t="s">
        <v>252</v>
      </c>
      <c r="D4" s="36" t="s">
        <v>151</v>
      </c>
      <c r="E4" s="36" t="s">
        <v>154</v>
      </c>
      <c r="F4" s="36" t="s">
        <v>253</v>
      </c>
      <c r="G4" s="36" t="s">
        <v>155</v>
      </c>
    </row>
    <row r="5" spans="1:10" ht="13.5" x14ac:dyDescent="0.2">
      <c r="A5" s="105" t="s">
        <v>75</v>
      </c>
      <c r="B5" s="235">
        <v>32.6</v>
      </c>
      <c r="C5" s="235">
        <v>26.8</v>
      </c>
      <c r="D5" s="235">
        <v>14.9</v>
      </c>
      <c r="E5" s="235">
        <v>18.3</v>
      </c>
      <c r="F5" s="235">
        <v>7.4</v>
      </c>
      <c r="G5" s="237">
        <v>100</v>
      </c>
    </row>
    <row r="6" spans="1:10" ht="13.5" x14ac:dyDescent="0.2">
      <c r="A6" s="110" t="s">
        <v>76</v>
      </c>
      <c r="B6" s="235">
        <v>45.1</v>
      </c>
      <c r="C6" s="235">
        <v>23.1</v>
      </c>
      <c r="D6" s="235">
        <v>17.5</v>
      </c>
      <c r="E6" s="235">
        <v>5.2</v>
      </c>
      <c r="F6" s="235">
        <v>9.1999999999999993</v>
      </c>
      <c r="G6" s="237">
        <v>100</v>
      </c>
    </row>
    <row r="7" spans="1:10" ht="13.5" x14ac:dyDescent="0.2">
      <c r="A7" s="110" t="s">
        <v>77</v>
      </c>
      <c r="B7" s="235">
        <v>63.1</v>
      </c>
      <c r="C7" s="235">
        <v>12.2</v>
      </c>
      <c r="D7" s="235">
        <v>19.3</v>
      </c>
      <c r="E7" s="235">
        <v>2.2999999999999998</v>
      </c>
      <c r="F7" s="235">
        <v>3.1</v>
      </c>
      <c r="G7" s="237">
        <v>100</v>
      </c>
    </row>
    <row r="8" spans="1:10" ht="13.5" x14ac:dyDescent="0.2">
      <c r="A8" s="111" t="s">
        <v>78</v>
      </c>
      <c r="B8" s="235">
        <v>33.6</v>
      </c>
      <c r="C8" s="235">
        <v>38.299999999999997</v>
      </c>
      <c r="D8" s="235">
        <v>18</v>
      </c>
      <c r="E8" s="235">
        <v>4.3</v>
      </c>
      <c r="F8" s="235">
        <v>5.8</v>
      </c>
      <c r="G8" s="237">
        <v>100</v>
      </c>
    </row>
    <row r="9" spans="1:10" s="112" customFormat="1" ht="13.5" x14ac:dyDescent="0.2">
      <c r="A9" s="107" t="s">
        <v>74</v>
      </c>
      <c r="B9" s="236">
        <v>49.5</v>
      </c>
      <c r="C9" s="236">
        <v>20.9</v>
      </c>
      <c r="D9" s="238">
        <v>18</v>
      </c>
      <c r="E9" s="236">
        <v>5.9</v>
      </c>
      <c r="F9" s="236">
        <v>5.7</v>
      </c>
      <c r="G9" s="238">
        <v>100</v>
      </c>
    </row>
    <row r="10" spans="1:10" ht="13.5" customHeight="1" x14ac:dyDescent="0.2">
      <c r="A10" s="280" t="s">
        <v>260</v>
      </c>
      <c r="B10" s="280"/>
      <c r="C10" s="280"/>
      <c r="D10" s="280"/>
      <c r="E10" s="280"/>
      <c r="F10" s="280"/>
      <c r="G10" s="280"/>
      <c r="H10" s="280"/>
      <c r="I10" s="280"/>
    </row>
    <row r="11" spans="1:10" ht="12.75" x14ac:dyDescent="0.2">
      <c r="A11" s="253" t="s">
        <v>92</v>
      </c>
    </row>
    <row r="16" spans="1:10" ht="12.75" x14ac:dyDescent="0.2">
      <c r="J16" s="258"/>
    </row>
    <row r="19" spans="1:9" ht="12.75" x14ac:dyDescent="0.2">
      <c r="A19" s="102"/>
      <c r="B19"/>
      <c r="C19"/>
      <c r="D19"/>
      <c r="E19"/>
      <c r="F19"/>
      <c r="G19"/>
      <c r="H19" s="102"/>
      <c r="I19" s="102"/>
    </row>
    <row r="20" spans="1:9" ht="12.75" x14ac:dyDescent="0.2">
      <c r="A20" s="102"/>
      <c r="B20"/>
      <c r="C20"/>
      <c r="D20"/>
      <c r="E20"/>
      <c r="F20"/>
      <c r="G20"/>
      <c r="H20" s="102"/>
      <c r="I20" s="102"/>
    </row>
    <row r="21" spans="1:9" ht="12.75" x14ac:dyDescent="0.2">
      <c r="A21" s="102"/>
      <c r="B21"/>
      <c r="C21"/>
      <c r="D21"/>
      <c r="E21"/>
      <c r="F21"/>
      <c r="G21"/>
      <c r="H21" s="102"/>
      <c r="I21" s="102"/>
    </row>
    <row r="22" spans="1:9" ht="12.75" x14ac:dyDescent="0.2">
      <c r="A22" s="102"/>
      <c r="B22"/>
      <c r="C22"/>
      <c r="D22"/>
      <c r="E22"/>
      <c r="F22"/>
      <c r="G22"/>
      <c r="H22" s="102"/>
      <c r="I22" s="102"/>
    </row>
    <row r="23" spans="1:9" ht="12.75" x14ac:dyDescent="0.2">
      <c r="A23" s="102"/>
      <c r="B23"/>
      <c r="C23"/>
      <c r="D23"/>
      <c r="E23"/>
      <c r="F23"/>
      <c r="G23"/>
      <c r="H23" s="102"/>
      <c r="I23" s="102"/>
    </row>
    <row r="24" spans="1:9" ht="12.75" x14ac:dyDescent="0.2">
      <c r="A24" s="102"/>
      <c r="B24" s="102"/>
      <c r="C24" s="102"/>
      <c r="D24" s="102"/>
      <c r="E24" s="102"/>
      <c r="F24" s="102"/>
      <c r="G24" s="102"/>
      <c r="H24" s="102"/>
      <c r="I24" s="102"/>
    </row>
    <row r="25" spans="1:9" ht="12.75" x14ac:dyDescent="0.2">
      <c r="A25" s="102"/>
      <c r="B25" s="102"/>
      <c r="C25" s="102"/>
      <c r="D25" s="102"/>
      <c r="E25" s="102"/>
      <c r="F25" s="102"/>
      <c r="G25" s="102"/>
      <c r="H25" s="102"/>
      <c r="I25" s="102"/>
    </row>
    <row r="26" spans="1:9" ht="12.75" x14ac:dyDescent="0.2">
      <c r="A26" s="102"/>
      <c r="B26" s="102"/>
      <c r="C26" s="102"/>
      <c r="D26" s="102"/>
      <c r="E26" s="102"/>
      <c r="F26" s="102"/>
      <c r="G26" s="102"/>
      <c r="H26" s="102"/>
      <c r="I26" s="102"/>
    </row>
    <row r="27" spans="1:9" ht="12.75" x14ac:dyDescent="0.2">
      <c r="A27" s="102"/>
      <c r="B27" s="102"/>
      <c r="C27" s="102"/>
      <c r="D27" s="102"/>
      <c r="E27" s="102"/>
      <c r="F27" s="102"/>
      <c r="G27" s="102"/>
      <c r="H27" s="102"/>
      <c r="I27" s="102"/>
    </row>
    <row r="28" spans="1:9" ht="12.75" x14ac:dyDescent="0.2">
      <c r="A28" s="102"/>
      <c r="B28" s="119"/>
      <c r="C28" s="120"/>
      <c r="D28" s="120"/>
      <c r="E28" s="120"/>
      <c r="F28" s="120"/>
      <c r="G28" s="120"/>
      <c r="H28" s="102"/>
      <c r="I28" s="102"/>
    </row>
    <row r="29" spans="1:9" ht="12.75" x14ac:dyDescent="0.2">
      <c r="A29" s="102"/>
      <c r="B29" s="119"/>
      <c r="C29" s="120"/>
      <c r="D29" s="120"/>
      <c r="E29" s="120"/>
      <c r="F29" s="120"/>
      <c r="G29" s="120"/>
      <c r="H29" s="102"/>
      <c r="I29" s="102"/>
    </row>
    <row r="30" spans="1:9" ht="12.75" x14ac:dyDescent="0.2">
      <c r="A30" s="102"/>
      <c r="B30" s="119"/>
      <c r="C30" s="120"/>
      <c r="D30" s="120"/>
      <c r="E30" s="120"/>
      <c r="F30" s="120"/>
      <c r="G30" s="120"/>
      <c r="H30" s="102"/>
      <c r="I30" s="102"/>
    </row>
    <row r="31" spans="1:9" ht="12.75" x14ac:dyDescent="0.2">
      <c r="A31" s="102"/>
      <c r="B31" s="119"/>
      <c r="C31" s="120"/>
      <c r="D31" s="120"/>
      <c r="E31" s="120"/>
      <c r="F31" s="120"/>
      <c r="G31" s="120"/>
      <c r="H31" s="102"/>
      <c r="I31" s="102"/>
    </row>
    <row r="32" spans="1:9" ht="12.75" x14ac:dyDescent="0.2">
      <c r="A32" s="102"/>
      <c r="B32" s="102"/>
      <c r="C32" s="120"/>
      <c r="D32" s="120"/>
      <c r="E32" s="120"/>
      <c r="F32" s="120"/>
      <c r="G32" s="120"/>
      <c r="H32" s="102"/>
      <c r="I32" s="102"/>
    </row>
    <row r="33" spans="1:9" ht="12.75" x14ac:dyDescent="0.2">
      <c r="A33" s="102"/>
      <c r="B33" s="102"/>
      <c r="C33" s="102"/>
      <c r="D33" s="102"/>
      <c r="E33" s="102"/>
      <c r="F33" s="102"/>
      <c r="G33" s="102"/>
      <c r="H33" s="102"/>
      <c r="I33" s="102"/>
    </row>
  </sheetData>
  <mergeCells count="2">
    <mergeCell ref="A2:F2"/>
    <mergeCell ref="A10:I10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9"/>
  <sheetViews>
    <sheetView workbookViewId="0"/>
  </sheetViews>
  <sheetFormatPr defaultColWidth="16.1640625" defaultRowHeight="12.75" x14ac:dyDescent="0.2"/>
  <cols>
    <col min="1" max="1" width="16.1640625" style="88" customWidth="1"/>
    <col min="2" max="3" width="15.83203125" style="88" customWidth="1"/>
    <col min="4" max="16384" width="16.1640625" style="88"/>
  </cols>
  <sheetData>
    <row r="1" spans="1:3" x14ac:dyDescent="0.2">
      <c r="A1" s="179" t="s">
        <v>266</v>
      </c>
      <c r="B1" s="179"/>
      <c r="C1" s="179"/>
    </row>
    <row r="2" spans="1:3" x14ac:dyDescent="0.2">
      <c r="A2" s="182" t="s">
        <v>214</v>
      </c>
      <c r="B2" s="181"/>
      <c r="C2" s="181"/>
    </row>
    <row r="3" spans="1:3" x14ac:dyDescent="0.2">
      <c r="A3" s="183"/>
      <c r="B3" s="181"/>
      <c r="C3" s="181"/>
    </row>
    <row r="4" spans="1:3" x14ac:dyDescent="0.2">
      <c r="A4" s="184"/>
      <c r="B4" s="64"/>
      <c r="C4" s="64"/>
    </row>
    <row r="5" spans="1:3" ht="13.15" customHeight="1" x14ac:dyDescent="0.2">
      <c r="A5" s="166" t="s">
        <v>4</v>
      </c>
      <c r="B5" s="281" t="s">
        <v>122</v>
      </c>
      <c r="C5" s="281"/>
    </row>
    <row r="6" spans="1:3" ht="13.5" x14ac:dyDescent="0.2">
      <c r="A6" s="63"/>
      <c r="B6" s="165" t="s">
        <v>6</v>
      </c>
      <c r="C6" s="165" t="s">
        <v>7</v>
      </c>
    </row>
    <row r="7" spans="1:3" ht="13.5" x14ac:dyDescent="0.2">
      <c r="A7" s="281">
        <v>2017</v>
      </c>
      <c r="B7" s="283"/>
      <c r="C7" s="283"/>
    </row>
    <row r="8" spans="1:3" ht="13.5" x14ac:dyDescent="0.2">
      <c r="A8" s="165" t="s">
        <v>75</v>
      </c>
      <c r="B8" s="203">
        <v>17722</v>
      </c>
      <c r="C8" s="204">
        <v>25.3</v>
      </c>
    </row>
    <row r="9" spans="1:3" ht="13.5" x14ac:dyDescent="0.2">
      <c r="A9" s="63" t="s">
        <v>76</v>
      </c>
      <c r="B9" s="203">
        <v>19435</v>
      </c>
      <c r="C9" s="204">
        <v>27.8</v>
      </c>
    </row>
    <row r="10" spans="1:3" ht="13.5" x14ac:dyDescent="0.2">
      <c r="A10" s="63" t="s">
        <v>77</v>
      </c>
      <c r="B10" s="203">
        <v>16708</v>
      </c>
      <c r="C10" s="204">
        <v>23.9</v>
      </c>
    </row>
    <row r="11" spans="1:3" ht="13.5" x14ac:dyDescent="0.2">
      <c r="A11" s="66" t="s">
        <v>78</v>
      </c>
      <c r="B11" s="203">
        <v>16108</v>
      </c>
      <c r="C11" s="199">
        <v>23</v>
      </c>
    </row>
    <row r="12" spans="1:3" ht="13.5" x14ac:dyDescent="0.2">
      <c r="A12" s="67" t="s">
        <v>74</v>
      </c>
      <c r="B12" s="205">
        <v>69972</v>
      </c>
      <c r="C12" s="206">
        <v>100</v>
      </c>
    </row>
    <row r="13" spans="1:3" ht="13.5" x14ac:dyDescent="0.2">
      <c r="A13" s="281">
        <v>2018</v>
      </c>
      <c r="B13" s="305"/>
      <c r="C13" s="305"/>
    </row>
    <row r="14" spans="1:3" ht="13.5" x14ac:dyDescent="0.2">
      <c r="A14" s="165" t="s">
        <v>75</v>
      </c>
      <c r="B14" s="203">
        <v>18775</v>
      </c>
      <c r="C14" s="232">
        <v>22.5</v>
      </c>
    </row>
    <row r="15" spans="1:3" ht="13.5" x14ac:dyDescent="0.2">
      <c r="A15" s="63" t="s">
        <v>76</v>
      </c>
      <c r="B15" s="203">
        <v>23048</v>
      </c>
      <c r="C15" s="232">
        <v>27.6</v>
      </c>
    </row>
    <row r="16" spans="1:3" ht="13.5" x14ac:dyDescent="0.2">
      <c r="A16" s="63" t="s">
        <v>77</v>
      </c>
      <c r="B16" s="203">
        <v>21953</v>
      </c>
      <c r="C16" s="232">
        <v>26.3</v>
      </c>
    </row>
    <row r="17" spans="1:3" ht="13.5" x14ac:dyDescent="0.2">
      <c r="A17" s="66" t="s">
        <v>78</v>
      </c>
      <c r="B17" s="203">
        <v>19818</v>
      </c>
      <c r="C17" s="232">
        <v>23.7</v>
      </c>
    </row>
    <row r="18" spans="1:3" ht="13.5" x14ac:dyDescent="0.2">
      <c r="A18" s="67" t="s">
        <v>74</v>
      </c>
      <c r="B18" s="205">
        <v>83594</v>
      </c>
      <c r="C18" s="233">
        <v>100</v>
      </c>
    </row>
    <row r="19" spans="1:3" x14ac:dyDescent="0.2">
      <c r="A19" s="257" t="s">
        <v>209</v>
      </c>
    </row>
  </sheetData>
  <mergeCells count="3">
    <mergeCell ref="B5:C5"/>
    <mergeCell ref="A7:C7"/>
    <mergeCell ref="A13:C1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workbookViewId="0"/>
  </sheetViews>
  <sheetFormatPr defaultRowHeight="12.75" x14ac:dyDescent="0.2"/>
  <cols>
    <col min="1" max="1" width="48.83203125" bestFit="1" customWidth="1"/>
    <col min="2" max="2" width="12.83203125" customWidth="1"/>
  </cols>
  <sheetData>
    <row r="1" spans="1:7" x14ac:dyDescent="0.2">
      <c r="A1" s="29" t="s">
        <v>267</v>
      </c>
      <c r="B1" s="2"/>
    </row>
    <row r="2" spans="1:7" x14ac:dyDescent="0.2">
      <c r="A2" s="30" t="s">
        <v>224</v>
      </c>
      <c r="B2" s="2"/>
    </row>
    <row r="3" spans="1:7" x14ac:dyDescent="0.2">
      <c r="A3" s="4"/>
      <c r="B3" s="5"/>
    </row>
    <row r="4" spans="1:7" ht="26.45" customHeight="1" x14ac:dyDescent="0.2">
      <c r="A4" s="138" t="s">
        <v>124</v>
      </c>
      <c r="B4" s="306" t="s">
        <v>123</v>
      </c>
      <c r="C4" s="306"/>
    </row>
    <row r="5" spans="1:7" ht="13.5" x14ac:dyDescent="0.2">
      <c r="A5" s="247"/>
      <c r="B5" s="248">
        <v>2017</v>
      </c>
      <c r="C5" s="248">
        <v>2018</v>
      </c>
    </row>
    <row r="6" spans="1:7" ht="13.5" x14ac:dyDescent="0.2">
      <c r="A6" s="21" t="s">
        <v>254</v>
      </c>
      <c r="B6" s="251">
        <v>65</v>
      </c>
      <c r="C6" s="230">
        <v>64.3</v>
      </c>
    </row>
    <row r="7" spans="1:7" ht="13.5" x14ac:dyDescent="0.2">
      <c r="A7" s="21" t="s">
        <v>255</v>
      </c>
      <c r="B7" s="251">
        <v>15.1</v>
      </c>
      <c r="C7" s="230">
        <v>19.3</v>
      </c>
    </row>
    <row r="8" spans="1:7" ht="13.5" x14ac:dyDescent="0.2">
      <c r="A8" s="21" t="s">
        <v>256</v>
      </c>
      <c r="B8" s="251">
        <v>7.6</v>
      </c>
      <c r="C8" s="230">
        <v>5.0999999999999996</v>
      </c>
    </row>
    <row r="9" spans="1:7" ht="13.5" x14ac:dyDescent="0.2">
      <c r="A9" s="21" t="s">
        <v>257</v>
      </c>
      <c r="B9" s="251">
        <v>3</v>
      </c>
      <c r="C9" s="230">
        <v>3.8</v>
      </c>
    </row>
    <row r="10" spans="1:7" ht="13.5" x14ac:dyDescent="0.2">
      <c r="A10" s="21" t="s">
        <v>258</v>
      </c>
      <c r="B10" s="251">
        <v>2.1</v>
      </c>
      <c r="C10" s="230">
        <v>2.6</v>
      </c>
    </row>
    <row r="11" spans="1:7" ht="13.5" x14ac:dyDescent="0.2">
      <c r="A11" s="21" t="s">
        <v>259</v>
      </c>
      <c r="B11" s="251">
        <v>0.9</v>
      </c>
      <c r="C11" s="230">
        <v>1</v>
      </c>
    </row>
    <row r="12" spans="1:7" ht="13.5" x14ac:dyDescent="0.2">
      <c r="A12" s="249" t="s">
        <v>129</v>
      </c>
      <c r="B12" s="252">
        <v>6.3</v>
      </c>
      <c r="C12" s="250">
        <v>4</v>
      </c>
    </row>
    <row r="13" spans="1:7" ht="13.5" x14ac:dyDescent="0.2">
      <c r="A13" s="139" t="s">
        <v>74</v>
      </c>
      <c r="B13" s="231">
        <v>100</v>
      </c>
      <c r="C13" s="231">
        <v>100</v>
      </c>
    </row>
    <row r="14" spans="1:7" ht="12" customHeight="1" x14ac:dyDescent="0.2">
      <c r="A14" s="307" t="s">
        <v>130</v>
      </c>
      <c r="B14" s="307"/>
      <c r="C14" s="307"/>
      <c r="D14" s="307"/>
      <c r="E14" s="307"/>
      <c r="F14" s="307"/>
      <c r="G14" s="307"/>
    </row>
    <row r="15" spans="1:7" x14ac:dyDescent="0.2">
      <c r="A15" s="253" t="s">
        <v>209</v>
      </c>
    </row>
  </sheetData>
  <mergeCells count="2">
    <mergeCell ref="B4:C4"/>
    <mergeCell ref="A14:G14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1"/>
  <sheetViews>
    <sheetView topLeftCell="B1" workbookViewId="0">
      <selection activeCell="B1" sqref="B1"/>
    </sheetView>
  </sheetViews>
  <sheetFormatPr defaultColWidth="8.83203125" defaultRowHeight="12.75" x14ac:dyDescent="0.2"/>
  <cols>
    <col min="1" max="1" width="8.83203125" style="102"/>
    <col min="2" max="2" width="42.33203125" style="102" customWidth="1"/>
    <col min="3" max="3" width="25.83203125" style="102" bestFit="1" customWidth="1"/>
    <col min="4" max="16384" width="8.83203125" style="102"/>
  </cols>
  <sheetData>
    <row r="1" spans="2:3" x14ac:dyDescent="0.2">
      <c r="B1" s="137" t="s">
        <v>268</v>
      </c>
    </row>
    <row r="2" spans="2:3" ht="13.5" x14ac:dyDescent="0.25">
      <c r="B2" s="266"/>
      <c r="C2" s="267" t="s">
        <v>230</v>
      </c>
    </row>
    <row r="3" spans="2:3" ht="13.5" x14ac:dyDescent="0.2">
      <c r="B3" s="135" t="s">
        <v>231</v>
      </c>
      <c r="C3" s="224">
        <v>49.9</v>
      </c>
    </row>
    <row r="4" spans="2:3" ht="13.5" x14ac:dyDescent="0.2">
      <c r="B4" s="135" t="s">
        <v>232</v>
      </c>
      <c r="C4" s="224">
        <v>21.2</v>
      </c>
    </row>
    <row r="5" spans="2:3" ht="13.5" x14ac:dyDescent="0.2">
      <c r="B5" s="135" t="s">
        <v>233</v>
      </c>
      <c r="C5" s="224">
        <v>28.9</v>
      </c>
    </row>
    <row r="6" spans="2:3" ht="13.5" x14ac:dyDescent="0.2">
      <c r="B6" s="265" t="s">
        <v>228</v>
      </c>
      <c r="C6" s="262">
        <v>100</v>
      </c>
    </row>
    <row r="21" spans="2:2" x14ac:dyDescent="0.2">
      <c r="B21" s="113" t="s">
        <v>136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29" sqref="D29"/>
    </sheetView>
  </sheetViews>
  <sheetFormatPr defaultColWidth="9.33203125" defaultRowHeight="15" x14ac:dyDescent="0.25"/>
  <cols>
    <col min="1" max="1" width="15.5" style="132" customWidth="1"/>
    <col min="2" max="2" width="11.33203125" style="132" customWidth="1"/>
    <col min="3" max="3" width="14" style="132" customWidth="1"/>
    <col min="4" max="4" width="14.6640625" style="132" customWidth="1"/>
    <col min="5" max="5" width="14.5" style="132" customWidth="1"/>
    <col min="6" max="16384" width="9.33203125" style="132"/>
  </cols>
  <sheetData>
    <row r="1" spans="1:5" x14ac:dyDescent="0.25">
      <c r="A1" s="137" t="s">
        <v>261</v>
      </c>
    </row>
    <row r="2" spans="1:5" x14ac:dyDescent="0.25">
      <c r="A2" s="136" t="s">
        <v>220</v>
      </c>
    </row>
    <row r="3" spans="1:5" x14ac:dyDescent="0.25">
      <c r="A3" s="190"/>
      <c r="B3" s="263" t="s">
        <v>205</v>
      </c>
      <c r="C3" s="263" t="s">
        <v>206</v>
      </c>
      <c r="D3" s="263" t="s">
        <v>207</v>
      </c>
      <c r="E3" s="264" t="s">
        <v>204</v>
      </c>
    </row>
    <row r="4" spans="1:5" x14ac:dyDescent="0.25">
      <c r="A4" s="135" t="s">
        <v>75</v>
      </c>
      <c r="B4" s="224">
        <v>74.7</v>
      </c>
      <c r="C4" s="224">
        <v>15.3</v>
      </c>
      <c r="D4" s="224">
        <v>5.4</v>
      </c>
      <c r="E4" s="224">
        <v>4.5999999999999996</v>
      </c>
    </row>
    <row r="5" spans="1:5" x14ac:dyDescent="0.25">
      <c r="A5" s="134" t="s">
        <v>76</v>
      </c>
      <c r="B5" s="224">
        <v>63.7</v>
      </c>
      <c r="C5" s="224">
        <v>26.7</v>
      </c>
      <c r="D5" s="224">
        <v>7.1</v>
      </c>
      <c r="E5" s="224">
        <v>2.5</v>
      </c>
    </row>
    <row r="6" spans="1:5" x14ac:dyDescent="0.25">
      <c r="A6" s="134" t="s">
        <v>77</v>
      </c>
      <c r="B6" s="224">
        <v>48.6</v>
      </c>
      <c r="C6" s="224">
        <v>31.7</v>
      </c>
      <c r="D6" s="224">
        <v>14.8</v>
      </c>
      <c r="E6" s="224">
        <v>4.9000000000000004</v>
      </c>
    </row>
    <row r="7" spans="1:5" x14ac:dyDescent="0.25">
      <c r="A7" s="134" t="s">
        <v>78</v>
      </c>
      <c r="B7" s="224">
        <v>65.400000000000006</v>
      </c>
      <c r="C7" s="224">
        <v>24.4</v>
      </c>
      <c r="D7" s="224">
        <v>9.3000000000000007</v>
      </c>
      <c r="E7" s="224">
        <v>0.9</v>
      </c>
    </row>
    <row r="8" spans="1:5" x14ac:dyDescent="0.25">
      <c r="A8" s="133" t="s">
        <v>3</v>
      </c>
      <c r="B8" s="262">
        <v>57.1</v>
      </c>
      <c r="C8" s="262">
        <v>27.6</v>
      </c>
      <c r="D8" s="262">
        <v>11.4</v>
      </c>
      <c r="E8" s="262">
        <v>3.9</v>
      </c>
    </row>
    <row r="9" spans="1:5" x14ac:dyDescent="0.25">
      <c r="A9" s="253" t="s">
        <v>92</v>
      </c>
      <c r="B9" s="19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8"/>
  <sheetViews>
    <sheetView tabSelected="1" workbookViewId="0">
      <selection activeCell="A2" sqref="A2"/>
    </sheetView>
  </sheetViews>
  <sheetFormatPr defaultRowHeight="12.75" x14ac:dyDescent="0.2"/>
  <cols>
    <col min="1" max="1" width="12.83203125" customWidth="1"/>
    <col min="9" max="9" width="9.83203125" customWidth="1"/>
  </cols>
  <sheetData>
    <row r="1" spans="1:10" x14ac:dyDescent="0.2">
      <c r="A1" s="29" t="s">
        <v>269</v>
      </c>
    </row>
    <row r="2" spans="1:10" x14ac:dyDescent="0.2">
      <c r="A2" s="30" t="s">
        <v>211</v>
      </c>
    </row>
    <row r="3" spans="1:10" x14ac:dyDescent="0.2">
      <c r="A3" s="29"/>
    </row>
    <row r="4" spans="1:10" ht="40.5" customHeight="1" x14ac:dyDescent="0.25">
      <c r="A4" s="311" t="s">
        <v>95</v>
      </c>
      <c r="B4" s="295" t="s">
        <v>96</v>
      </c>
      <c r="C4" s="295"/>
      <c r="D4" s="295"/>
      <c r="E4" s="295"/>
      <c r="F4" s="295"/>
      <c r="G4" s="295"/>
      <c r="H4" s="314" t="s">
        <v>97</v>
      </c>
      <c r="I4" s="314" t="s">
        <v>101</v>
      </c>
    </row>
    <row r="5" spans="1:10" ht="13.5" x14ac:dyDescent="0.25">
      <c r="A5" s="312"/>
      <c r="B5" s="315" t="s">
        <v>2</v>
      </c>
      <c r="C5" s="315"/>
      <c r="D5" s="315" t="s">
        <v>98</v>
      </c>
      <c r="E5" s="315"/>
      <c r="F5" s="315" t="s">
        <v>74</v>
      </c>
      <c r="G5" s="315"/>
      <c r="H5" s="315"/>
      <c r="I5" s="315"/>
    </row>
    <row r="6" spans="1:10" ht="13.5" x14ac:dyDescent="0.25">
      <c r="A6" s="313"/>
      <c r="B6" s="83" t="s">
        <v>6</v>
      </c>
      <c r="C6" s="83" t="s">
        <v>7</v>
      </c>
      <c r="D6" s="83" t="s">
        <v>6</v>
      </c>
      <c r="E6" s="83" t="s">
        <v>7</v>
      </c>
      <c r="F6" s="83" t="s">
        <v>6</v>
      </c>
      <c r="G6" s="83" t="s">
        <v>99</v>
      </c>
      <c r="H6" s="83" t="s">
        <v>6</v>
      </c>
      <c r="I6" s="83" t="s">
        <v>6</v>
      </c>
    </row>
    <row r="7" spans="1:10" ht="13.5" x14ac:dyDescent="0.25">
      <c r="A7" s="310" t="s">
        <v>0</v>
      </c>
      <c r="B7" s="310"/>
      <c r="C7" s="310"/>
      <c r="D7" s="310"/>
      <c r="E7" s="310"/>
      <c r="F7" s="310"/>
      <c r="G7" s="310"/>
      <c r="H7" s="310"/>
      <c r="I7" s="310"/>
      <c r="J7" s="86"/>
    </row>
    <row r="8" spans="1:10" ht="13.5" x14ac:dyDescent="0.2">
      <c r="A8" s="72">
        <v>2016</v>
      </c>
      <c r="B8" s="27">
        <v>2647</v>
      </c>
      <c r="C8" s="28">
        <v>49.9</v>
      </c>
      <c r="D8" s="27">
        <v>2659</v>
      </c>
      <c r="E8" s="28">
        <v>50.1</v>
      </c>
      <c r="F8" s="27">
        <v>5307</v>
      </c>
      <c r="G8" s="28">
        <v>100</v>
      </c>
      <c r="H8" s="27">
        <v>66055</v>
      </c>
      <c r="I8" s="27">
        <v>71362</v>
      </c>
      <c r="J8" s="117"/>
    </row>
    <row r="9" spans="1:10" s="88" customFormat="1" ht="13.5" x14ac:dyDescent="0.2">
      <c r="A9" s="72">
        <v>2017</v>
      </c>
      <c r="B9" s="27">
        <v>1992</v>
      </c>
      <c r="C9" s="28">
        <v>43.1</v>
      </c>
      <c r="D9" s="27">
        <v>2631</v>
      </c>
      <c r="E9" s="28">
        <v>56.9</v>
      </c>
      <c r="F9" s="27">
        <v>4623</v>
      </c>
      <c r="G9" s="28">
        <v>100</v>
      </c>
      <c r="H9" s="27">
        <v>66081</v>
      </c>
      <c r="I9" s="27">
        <v>70704</v>
      </c>
      <c r="J9" s="117"/>
    </row>
    <row r="10" spans="1:10" ht="13.5" x14ac:dyDescent="0.2">
      <c r="A10" s="72">
        <v>2018</v>
      </c>
      <c r="B10" s="27">
        <v>4200</v>
      </c>
      <c r="C10" s="28">
        <v>52</v>
      </c>
      <c r="D10" s="27">
        <v>3871</v>
      </c>
      <c r="E10" s="28">
        <v>48</v>
      </c>
      <c r="F10" s="27">
        <v>8072</v>
      </c>
      <c r="G10" s="28">
        <v>100</v>
      </c>
      <c r="H10" s="27">
        <v>78940</v>
      </c>
      <c r="I10" s="27">
        <v>87012</v>
      </c>
      <c r="J10" s="86"/>
    </row>
    <row r="11" spans="1:10" s="88" customFormat="1" ht="13.5" x14ac:dyDescent="0.25">
      <c r="A11" s="294" t="s">
        <v>1</v>
      </c>
      <c r="B11" s="309"/>
      <c r="C11" s="309"/>
      <c r="D11" s="309"/>
      <c r="E11" s="309"/>
      <c r="F11" s="309"/>
      <c r="G11" s="309"/>
      <c r="H11" s="309"/>
      <c r="I11" s="309"/>
      <c r="J11" s="118"/>
    </row>
    <row r="12" spans="1:10" s="88" customFormat="1" ht="13.5" x14ac:dyDescent="0.2">
      <c r="A12" s="72">
        <v>2016</v>
      </c>
      <c r="B12" s="27">
        <v>4356</v>
      </c>
      <c r="C12" s="28">
        <v>47.7</v>
      </c>
      <c r="D12" s="27">
        <v>4782</v>
      </c>
      <c r="E12" s="28">
        <v>52.3</v>
      </c>
      <c r="F12" s="27">
        <v>9139</v>
      </c>
      <c r="G12" s="28">
        <v>100</v>
      </c>
      <c r="H12" s="27">
        <v>355849</v>
      </c>
      <c r="I12" s="27">
        <v>364988</v>
      </c>
      <c r="J12" s="117"/>
    </row>
    <row r="13" spans="1:10" s="88" customFormat="1" ht="12.75" customHeight="1" x14ac:dyDescent="0.2">
      <c r="A13" s="72">
        <v>2017</v>
      </c>
      <c r="B13" s="27">
        <v>3368</v>
      </c>
      <c r="C13" s="28">
        <v>38.6</v>
      </c>
      <c r="D13" s="27">
        <v>5366</v>
      </c>
      <c r="E13" s="28">
        <v>61.4</v>
      </c>
      <c r="F13" s="27">
        <v>8733</v>
      </c>
      <c r="G13" s="28">
        <v>100</v>
      </c>
      <c r="H13" s="27">
        <v>380411</v>
      </c>
      <c r="I13" s="27">
        <f>H13+F13</f>
        <v>389144</v>
      </c>
      <c r="J13" s="117"/>
    </row>
    <row r="14" spans="1:10" s="88" customFormat="1" ht="13.5" x14ac:dyDescent="0.2">
      <c r="A14" s="72">
        <v>2018</v>
      </c>
      <c r="B14" s="27">
        <v>6562</v>
      </c>
      <c r="C14" s="28">
        <v>45.3</v>
      </c>
      <c r="D14" s="27">
        <v>7938</v>
      </c>
      <c r="E14" s="28">
        <v>54.7</v>
      </c>
      <c r="F14" s="27">
        <v>14500</v>
      </c>
      <c r="G14" s="28">
        <v>100</v>
      </c>
      <c r="H14" s="27">
        <v>431893</v>
      </c>
      <c r="I14" s="27">
        <v>446393</v>
      </c>
      <c r="J14" s="118"/>
    </row>
    <row r="15" spans="1:10" s="85" customFormat="1" x14ac:dyDescent="0.2">
      <c r="A15" s="253" t="s">
        <v>209</v>
      </c>
      <c r="B15" s="234"/>
      <c r="C15"/>
      <c r="D15"/>
      <c r="E15"/>
      <c r="F15"/>
      <c r="G15"/>
      <c r="H15"/>
      <c r="I15"/>
      <c r="J15" s="84"/>
    </row>
    <row r="16" spans="1:10" ht="13.5" x14ac:dyDescent="0.2">
      <c r="J16" s="89"/>
    </row>
    <row r="17" spans="1:10" ht="13.5" x14ac:dyDescent="0.2">
      <c r="H17" s="89"/>
      <c r="J17" s="89"/>
    </row>
    <row r="18" spans="1:10" x14ac:dyDescent="0.2">
      <c r="A18" s="86"/>
      <c r="B18" s="86"/>
      <c r="C18" s="86"/>
      <c r="D18" s="86"/>
      <c r="E18" s="86"/>
      <c r="F18" s="86"/>
      <c r="G18" s="86"/>
      <c r="H18" s="86"/>
      <c r="I18" s="86"/>
      <c r="J18" s="8"/>
    </row>
    <row r="19" spans="1:10" x14ac:dyDescent="0.2">
      <c r="A19" s="86"/>
      <c r="B19" s="308"/>
      <c r="C19" s="308"/>
      <c r="D19" s="308"/>
      <c r="E19" s="308"/>
      <c r="F19" s="308"/>
      <c r="G19" s="308"/>
      <c r="H19" s="86"/>
      <c r="I19" s="86"/>
      <c r="J19" s="8"/>
    </row>
    <row r="20" spans="1:10" ht="13.5" x14ac:dyDescent="0.2">
      <c r="A20" s="86"/>
      <c r="B20" s="1"/>
      <c r="D20" s="1"/>
      <c r="F20" s="1"/>
      <c r="H20" s="86"/>
      <c r="I20" s="86"/>
      <c r="J20" s="89"/>
    </row>
    <row r="21" spans="1:10" ht="13.5" x14ac:dyDescent="0.25">
      <c r="A21" s="73"/>
      <c r="B21" s="1"/>
      <c r="D21" s="1"/>
      <c r="F21" s="1"/>
      <c r="H21" s="89"/>
      <c r="I21" s="90"/>
      <c r="J21" s="89"/>
    </row>
    <row r="22" spans="1:10" x14ac:dyDescent="0.2">
      <c r="B22" s="1"/>
      <c r="D22" s="1"/>
      <c r="F22" s="1"/>
      <c r="J22" s="8"/>
    </row>
    <row r="23" spans="1:10" x14ac:dyDescent="0.2">
      <c r="B23" s="1"/>
      <c r="D23" s="1"/>
      <c r="F23" s="1"/>
      <c r="J23" s="86"/>
    </row>
    <row r="24" spans="1:10" x14ac:dyDescent="0.2">
      <c r="B24" s="1"/>
      <c r="D24" s="1"/>
      <c r="F24" s="1"/>
      <c r="G24" s="1"/>
      <c r="J24" s="86"/>
    </row>
    <row r="25" spans="1:10" x14ac:dyDescent="0.2">
      <c r="C25" s="1"/>
      <c r="E25" s="1"/>
      <c r="G25" s="1"/>
    </row>
    <row r="26" spans="1:10" x14ac:dyDescent="0.2">
      <c r="C26" s="1"/>
      <c r="E26" s="1"/>
      <c r="G26" s="1"/>
    </row>
    <row r="36" spans="3:7" x14ac:dyDescent="0.2">
      <c r="C36" s="1"/>
      <c r="E36" s="1"/>
      <c r="G36" s="1"/>
    </row>
    <row r="37" spans="3:7" x14ac:dyDescent="0.2">
      <c r="C37" s="1"/>
      <c r="E37" s="1"/>
      <c r="G37" s="1"/>
    </row>
    <row r="38" spans="3:7" x14ac:dyDescent="0.2">
      <c r="C38" s="1"/>
      <c r="E38" s="1"/>
      <c r="G38" s="1"/>
    </row>
  </sheetData>
  <mergeCells count="12">
    <mergeCell ref="A4:A6"/>
    <mergeCell ref="B4:G4"/>
    <mergeCell ref="H4:H5"/>
    <mergeCell ref="I4:I5"/>
    <mergeCell ref="B5:C5"/>
    <mergeCell ref="D5:E5"/>
    <mergeCell ref="F5:G5"/>
    <mergeCell ref="B19:C19"/>
    <mergeCell ref="D19:E19"/>
    <mergeCell ref="F19:G19"/>
    <mergeCell ref="A11:I11"/>
    <mergeCell ref="A7:I7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27"/>
  <sheetViews>
    <sheetView workbookViewId="0"/>
  </sheetViews>
  <sheetFormatPr defaultRowHeight="12.75" x14ac:dyDescent="0.2"/>
  <sheetData>
    <row r="1" spans="1:1" x14ac:dyDescent="0.2">
      <c r="A1" s="137" t="s">
        <v>262</v>
      </c>
    </row>
    <row r="2" spans="1:1" x14ac:dyDescent="0.2">
      <c r="A2" s="136" t="s">
        <v>221</v>
      </c>
    </row>
    <row r="27" spans="1:1" x14ac:dyDescent="0.2">
      <c r="A27" s="253" t="s">
        <v>92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59"/>
  <sheetViews>
    <sheetView workbookViewId="0">
      <selection activeCell="A2" sqref="A2"/>
    </sheetView>
  </sheetViews>
  <sheetFormatPr defaultRowHeight="12.75" x14ac:dyDescent="0.2"/>
  <cols>
    <col min="1" max="1" width="30.6640625" customWidth="1"/>
    <col min="2" max="2" width="22" customWidth="1"/>
    <col min="3" max="3" width="24.33203125" customWidth="1"/>
    <col min="4" max="4" width="8.6640625" customWidth="1"/>
    <col min="5" max="5" width="13.5" customWidth="1"/>
    <col min="6" max="6" width="24.5" customWidth="1"/>
    <col min="8" max="8" width="24.33203125" bestFit="1" customWidth="1"/>
    <col min="9" max="9" width="14.5" customWidth="1"/>
    <col min="10" max="10" width="18.1640625" customWidth="1"/>
    <col min="11" max="11" width="13.1640625" customWidth="1"/>
    <col min="257" max="257" width="30.6640625" customWidth="1"/>
    <col min="258" max="258" width="22" customWidth="1"/>
    <col min="259" max="259" width="24.33203125" customWidth="1"/>
    <col min="260" max="260" width="8.6640625" customWidth="1"/>
    <col min="261" max="261" width="13.5" customWidth="1"/>
    <col min="262" max="262" width="24.5" customWidth="1"/>
    <col min="264" max="264" width="24.33203125" bestFit="1" customWidth="1"/>
    <col min="265" max="265" width="14.5" customWidth="1"/>
    <col min="266" max="266" width="18.1640625" customWidth="1"/>
    <col min="267" max="267" width="13.1640625" customWidth="1"/>
    <col min="513" max="513" width="30.6640625" customWidth="1"/>
    <col min="514" max="514" width="22" customWidth="1"/>
    <col min="515" max="515" width="24.33203125" customWidth="1"/>
    <col min="516" max="516" width="8.6640625" customWidth="1"/>
    <col min="517" max="517" width="13.5" customWidth="1"/>
    <col min="518" max="518" width="24.5" customWidth="1"/>
    <col min="520" max="520" width="24.33203125" bestFit="1" customWidth="1"/>
    <col min="521" max="521" width="14.5" customWidth="1"/>
    <col min="522" max="522" width="18.1640625" customWidth="1"/>
    <col min="523" max="523" width="13.1640625" customWidth="1"/>
    <col min="769" max="769" width="30.6640625" customWidth="1"/>
    <col min="770" max="770" width="22" customWidth="1"/>
    <col min="771" max="771" width="24.33203125" customWidth="1"/>
    <col min="772" max="772" width="8.6640625" customWidth="1"/>
    <col min="773" max="773" width="13.5" customWidth="1"/>
    <col min="774" max="774" width="24.5" customWidth="1"/>
    <col min="776" max="776" width="24.33203125" bestFit="1" customWidth="1"/>
    <col min="777" max="777" width="14.5" customWidth="1"/>
    <col min="778" max="778" width="18.1640625" customWidth="1"/>
    <col min="779" max="779" width="13.1640625" customWidth="1"/>
    <col min="1025" max="1025" width="30.6640625" customWidth="1"/>
    <col min="1026" max="1026" width="22" customWidth="1"/>
    <col min="1027" max="1027" width="24.33203125" customWidth="1"/>
    <col min="1028" max="1028" width="8.6640625" customWidth="1"/>
    <col min="1029" max="1029" width="13.5" customWidth="1"/>
    <col min="1030" max="1030" width="24.5" customWidth="1"/>
    <col min="1032" max="1032" width="24.33203125" bestFit="1" customWidth="1"/>
    <col min="1033" max="1033" width="14.5" customWidth="1"/>
    <col min="1034" max="1034" width="18.1640625" customWidth="1"/>
    <col min="1035" max="1035" width="13.1640625" customWidth="1"/>
    <col min="1281" max="1281" width="30.6640625" customWidth="1"/>
    <col min="1282" max="1282" width="22" customWidth="1"/>
    <col min="1283" max="1283" width="24.33203125" customWidth="1"/>
    <col min="1284" max="1284" width="8.6640625" customWidth="1"/>
    <col min="1285" max="1285" width="13.5" customWidth="1"/>
    <col min="1286" max="1286" width="24.5" customWidth="1"/>
    <col min="1288" max="1288" width="24.33203125" bestFit="1" customWidth="1"/>
    <col min="1289" max="1289" width="14.5" customWidth="1"/>
    <col min="1290" max="1290" width="18.1640625" customWidth="1"/>
    <col min="1291" max="1291" width="13.1640625" customWidth="1"/>
    <col min="1537" max="1537" width="30.6640625" customWidth="1"/>
    <col min="1538" max="1538" width="22" customWidth="1"/>
    <col min="1539" max="1539" width="24.33203125" customWidth="1"/>
    <col min="1540" max="1540" width="8.6640625" customWidth="1"/>
    <col min="1541" max="1541" width="13.5" customWidth="1"/>
    <col min="1542" max="1542" width="24.5" customWidth="1"/>
    <col min="1544" max="1544" width="24.33203125" bestFit="1" customWidth="1"/>
    <col min="1545" max="1545" width="14.5" customWidth="1"/>
    <col min="1546" max="1546" width="18.1640625" customWidth="1"/>
    <col min="1547" max="1547" width="13.1640625" customWidth="1"/>
    <col min="1793" max="1793" width="30.6640625" customWidth="1"/>
    <col min="1794" max="1794" width="22" customWidth="1"/>
    <col min="1795" max="1795" width="24.33203125" customWidth="1"/>
    <col min="1796" max="1796" width="8.6640625" customWidth="1"/>
    <col min="1797" max="1797" width="13.5" customWidth="1"/>
    <col min="1798" max="1798" width="24.5" customWidth="1"/>
    <col min="1800" max="1800" width="24.33203125" bestFit="1" customWidth="1"/>
    <col min="1801" max="1801" width="14.5" customWidth="1"/>
    <col min="1802" max="1802" width="18.1640625" customWidth="1"/>
    <col min="1803" max="1803" width="13.1640625" customWidth="1"/>
    <col min="2049" max="2049" width="30.6640625" customWidth="1"/>
    <col min="2050" max="2050" width="22" customWidth="1"/>
    <col min="2051" max="2051" width="24.33203125" customWidth="1"/>
    <col min="2052" max="2052" width="8.6640625" customWidth="1"/>
    <col min="2053" max="2053" width="13.5" customWidth="1"/>
    <col min="2054" max="2054" width="24.5" customWidth="1"/>
    <col min="2056" max="2056" width="24.33203125" bestFit="1" customWidth="1"/>
    <col min="2057" max="2057" width="14.5" customWidth="1"/>
    <col min="2058" max="2058" width="18.1640625" customWidth="1"/>
    <col min="2059" max="2059" width="13.1640625" customWidth="1"/>
    <col min="2305" max="2305" width="30.6640625" customWidth="1"/>
    <col min="2306" max="2306" width="22" customWidth="1"/>
    <col min="2307" max="2307" width="24.33203125" customWidth="1"/>
    <col min="2308" max="2308" width="8.6640625" customWidth="1"/>
    <col min="2309" max="2309" width="13.5" customWidth="1"/>
    <col min="2310" max="2310" width="24.5" customWidth="1"/>
    <col min="2312" max="2312" width="24.33203125" bestFit="1" customWidth="1"/>
    <col min="2313" max="2313" width="14.5" customWidth="1"/>
    <col min="2314" max="2314" width="18.1640625" customWidth="1"/>
    <col min="2315" max="2315" width="13.1640625" customWidth="1"/>
    <col min="2561" max="2561" width="30.6640625" customWidth="1"/>
    <col min="2562" max="2562" width="22" customWidth="1"/>
    <col min="2563" max="2563" width="24.33203125" customWidth="1"/>
    <col min="2564" max="2564" width="8.6640625" customWidth="1"/>
    <col min="2565" max="2565" width="13.5" customWidth="1"/>
    <col min="2566" max="2566" width="24.5" customWidth="1"/>
    <col min="2568" max="2568" width="24.33203125" bestFit="1" customWidth="1"/>
    <col min="2569" max="2569" width="14.5" customWidth="1"/>
    <col min="2570" max="2570" width="18.1640625" customWidth="1"/>
    <col min="2571" max="2571" width="13.1640625" customWidth="1"/>
    <col min="2817" max="2817" width="30.6640625" customWidth="1"/>
    <col min="2818" max="2818" width="22" customWidth="1"/>
    <col min="2819" max="2819" width="24.33203125" customWidth="1"/>
    <col min="2820" max="2820" width="8.6640625" customWidth="1"/>
    <col min="2821" max="2821" width="13.5" customWidth="1"/>
    <col min="2822" max="2822" width="24.5" customWidth="1"/>
    <col min="2824" max="2824" width="24.33203125" bestFit="1" customWidth="1"/>
    <col min="2825" max="2825" width="14.5" customWidth="1"/>
    <col min="2826" max="2826" width="18.1640625" customWidth="1"/>
    <col min="2827" max="2827" width="13.1640625" customWidth="1"/>
    <col min="3073" max="3073" width="30.6640625" customWidth="1"/>
    <col min="3074" max="3074" width="22" customWidth="1"/>
    <col min="3075" max="3075" width="24.33203125" customWidth="1"/>
    <col min="3076" max="3076" width="8.6640625" customWidth="1"/>
    <col min="3077" max="3077" width="13.5" customWidth="1"/>
    <col min="3078" max="3078" width="24.5" customWidth="1"/>
    <col min="3080" max="3080" width="24.33203125" bestFit="1" customWidth="1"/>
    <col min="3081" max="3081" width="14.5" customWidth="1"/>
    <col min="3082" max="3082" width="18.1640625" customWidth="1"/>
    <col min="3083" max="3083" width="13.1640625" customWidth="1"/>
    <col min="3329" max="3329" width="30.6640625" customWidth="1"/>
    <col min="3330" max="3330" width="22" customWidth="1"/>
    <col min="3331" max="3331" width="24.33203125" customWidth="1"/>
    <col min="3332" max="3332" width="8.6640625" customWidth="1"/>
    <col min="3333" max="3333" width="13.5" customWidth="1"/>
    <col min="3334" max="3334" width="24.5" customWidth="1"/>
    <col min="3336" max="3336" width="24.33203125" bestFit="1" customWidth="1"/>
    <col min="3337" max="3337" width="14.5" customWidth="1"/>
    <col min="3338" max="3338" width="18.1640625" customWidth="1"/>
    <col min="3339" max="3339" width="13.1640625" customWidth="1"/>
    <col min="3585" max="3585" width="30.6640625" customWidth="1"/>
    <col min="3586" max="3586" width="22" customWidth="1"/>
    <col min="3587" max="3587" width="24.33203125" customWidth="1"/>
    <col min="3588" max="3588" width="8.6640625" customWidth="1"/>
    <col min="3589" max="3589" width="13.5" customWidth="1"/>
    <col min="3590" max="3590" width="24.5" customWidth="1"/>
    <col min="3592" max="3592" width="24.33203125" bestFit="1" customWidth="1"/>
    <col min="3593" max="3593" width="14.5" customWidth="1"/>
    <col min="3594" max="3594" width="18.1640625" customWidth="1"/>
    <col min="3595" max="3595" width="13.1640625" customWidth="1"/>
    <col min="3841" max="3841" width="30.6640625" customWidth="1"/>
    <col min="3842" max="3842" width="22" customWidth="1"/>
    <col min="3843" max="3843" width="24.33203125" customWidth="1"/>
    <col min="3844" max="3844" width="8.6640625" customWidth="1"/>
    <col min="3845" max="3845" width="13.5" customWidth="1"/>
    <col min="3846" max="3846" width="24.5" customWidth="1"/>
    <col min="3848" max="3848" width="24.33203125" bestFit="1" customWidth="1"/>
    <col min="3849" max="3849" width="14.5" customWidth="1"/>
    <col min="3850" max="3850" width="18.1640625" customWidth="1"/>
    <col min="3851" max="3851" width="13.1640625" customWidth="1"/>
    <col min="4097" max="4097" width="30.6640625" customWidth="1"/>
    <col min="4098" max="4098" width="22" customWidth="1"/>
    <col min="4099" max="4099" width="24.33203125" customWidth="1"/>
    <col min="4100" max="4100" width="8.6640625" customWidth="1"/>
    <col min="4101" max="4101" width="13.5" customWidth="1"/>
    <col min="4102" max="4102" width="24.5" customWidth="1"/>
    <col min="4104" max="4104" width="24.33203125" bestFit="1" customWidth="1"/>
    <col min="4105" max="4105" width="14.5" customWidth="1"/>
    <col min="4106" max="4106" width="18.1640625" customWidth="1"/>
    <col min="4107" max="4107" width="13.1640625" customWidth="1"/>
    <col min="4353" max="4353" width="30.6640625" customWidth="1"/>
    <col min="4354" max="4354" width="22" customWidth="1"/>
    <col min="4355" max="4355" width="24.33203125" customWidth="1"/>
    <col min="4356" max="4356" width="8.6640625" customWidth="1"/>
    <col min="4357" max="4357" width="13.5" customWidth="1"/>
    <col min="4358" max="4358" width="24.5" customWidth="1"/>
    <col min="4360" max="4360" width="24.33203125" bestFit="1" customWidth="1"/>
    <col min="4361" max="4361" width="14.5" customWidth="1"/>
    <col min="4362" max="4362" width="18.1640625" customWidth="1"/>
    <col min="4363" max="4363" width="13.1640625" customWidth="1"/>
    <col min="4609" max="4609" width="30.6640625" customWidth="1"/>
    <col min="4610" max="4610" width="22" customWidth="1"/>
    <col min="4611" max="4611" width="24.33203125" customWidth="1"/>
    <col min="4612" max="4612" width="8.6640625" customWidth="1"/>
    <col min="4613" max="4613" width="13.5" customWidth="1"/>
    <col min="4614" max="4614" width="24.5" customWidth="1"/>
    <col min="4616" max="4616" width="24.33203125" bestFit="1" customWidth="1"/>
    <col min="4617" max="4617" width="14.5" customWidth="1"/>
    <col min="4618" max="4618" width="18.1640625" customWidth="1"/>
    <col min="4619" max="4619" width="13.1640625" customWidth="1"/>
    <col min="4865" max="4865" width="30.6640625" customWidth="1"/>
    <col min="4866" max="4866" width="22" customWidth="1"/>
    <col min="4867" max="4867" width="24.33203125" customWidth="1"/>
    <col min="4868" max="4868" width="8.6640625" customWidth="1"/>
    <col min="4869" max="4869" width="13.5" customWidth="1"/>
    <col min="4870" max="4870" width="24.5" customWidth="1"/>
    <col min="4872" max="4872" width="24.33203125" bestFit="1" customWidth="1"/>
    <col min="4873" max="4873" width="14.5" customWidth="1"/>
    <col min="4874" max="4874" width="18.1640625" customWidth="1"/>
    <col min="4875" max="4875" width="13.1640625" customWidth="1"/>
    <col min="5121" max="5121" width="30.6640625" customWidth="1"/>
    <col min="5122" max="5122" width="22" customWidth="1"/>
    <col min="5123" max="5123" width="24.33203125" customWidth="1"/>
    <col min="5124" max="5124" width="8.6640625" customWidth="1"/>
    <col min="5125" max="5125" width="13.5" customWidth="1"/>
    <col min="5126" max="5126" width="24.5" customWidth="1"/>
    <col min="5128" max="5128" width="24.33203125" bestFit="1" customWidth="1"/>
    <col min="5129" max="5129" width="14.5" customWidth="1"/>
    <col min="5130" max="5130" width="18.1640625" customWidth="1"/>
    <col min="5131" max="5131" width="13.1640625" customWidth="1"/>
    <col min="5377" max="5377" width="30.6640625" customWidth="1"/>
    <col min="5378" max="5378" width="22" customWidth="1"/>
    <col min="5379" max="5379" width="24.33203125" customWidth="1"/>
    <col min="5380" max="5380" width="8.6640625" customWidth="1"/>
    <col min="5381" max="5381" width="13.5" customWidth="1"/>
    <col min="5382" max="5382" width="24.5" customWidth="1"/>
    <col min="5384" max="5384" width="24.33203125" bestFit="1" customWidth="1"/>
    <col min="5385" max="5385" width="14.5" customWidth="1"/>
    <col min="5386" max="5386" width="18.1640625" customWidth="1"/>
    <col min="5387" max="5387" width="13.1640625" customWidth="1"/>
    <col min="5633" max="5633" width="30.6640625" customWidth="1"/>
    <col min="5634" max="5634" width="22" customWidth="1"/>
    <col min="5635" max="5635" width="24.33203125" customWidth="1"/>
    <col min="5636" max="5636" width="8.6640625" customWidth="1"/>
    <col min="5637" max="5637" width="13.5" customWidth="1"/>
    <col min="5638" max="5638" width="24.5" customWidth="1"/>
    <col min="5640" max="5640" width="24.33203125" bestFit="1" customWidth="1"/>
    <col min="5641" max="5641" width="14.5" customWidth="1"/>
    <col min="5642" max="5642" width="18.1640625" customWidth="1"/>
    <col min="5643" max="5643" width="13.1640625" customWidth="1"/>
    <col min="5889" max="5889" width="30.6640625" customWidth="1"/>
    <col min="5890" max="5890" width="22" customWidth="1"/>
    <col min="5891" max="5891" width="24.33203125" customWidth="1"/>
    <col min="5892" max="5892" width="8.6640625" customWidth="1"/>
    <col min="5893" max="5893" width="13.5" customWidth="1"/>
    <col min="5894" max="5894" width="24.5" customWidth="1"/>
    <col min="5896" max="5896" width="24.33203125" bestFit="1" customWidth="1"/>
    <col min="5897" max="5897" width="14.5" customWidth="1"/>
    <col min="5898" max="5898" width="18.1640625" customWidth="1"/>
    <col min="5899" max="5899" width="13.1640625" customWidth="1"/>
    <col min="6145" max="6145" width="30.6640625" customWidth="1"/>
    <col min="6146" max="6146" width="22" customWidth="1"/>
    <col min="6147" max="6147" width="24.33203125" customWidth="1"/>
    <col min="6148" max="6148" width="8.6640625" customWidth="1"/>
    <col min="6149" max="6149" width="13.5" customWidth="1"/>
    <col min="6150" max="6150" width="24.5" customWidth="1"/>
    <col min="6152" max="6152" width="24.33203125" bestFit="1" customWidth="1"/>
    <col min="6153" max="6153" width="14.5" customWidth="1"/>
    <col min="6154" max="6154" width="18.1640625" customWidth="1"/>
    <col min="6155" max="6155" width="13.1640625" customWidth="1"/>
    <col min="6401" max="6401" width="30.6640625" customWidth="1"/>
    <col min="6402" max="6402" width="22" customWidth="1"/>
    <col min="6403" max="6403" width="24.33203125" customWidth="1"/>
    <col min="6404" max="6404" width="8.6640625" customWidth="1"/>
    <col min="6405" max="6405" width="13.5" customWidth="1"/>
    <col min="6406" max="6406" width="24.5" customWidth="1"/>
    <col min="6408" max="6408" width="24.33203125" bestFit="1" customWidth="1"/>
    <col min="6409" max="6409" width="14.5" customWidth="1"/>
    <col min="6410" max="6410" width="18.1640625" customWidth="1"/>
    <col min="6411" max="6411" width="13.1640625" customWidth="1"/>
    <col min="6657" max="6657" width="30.6640625" customWidth="1"/>
    <col min="6658" max="6658" width="22" customWidth="1"/>
    <col min="6659" max="6659" width="24.33203125" customWidth="1"/>
    <col min="6660" max="6660" width="8.6640625" customWidth="1"/>
    <col min="6661" max="6661" width="13.5" customWidth="1"/>
    <col min="6662" max="6662" width="24.5" customWidth="1"/>
    <col min="6664" max="6664" width="24.33203125" bestFit="1" customWidth="1"/>
    <col min="6665" max="6665" width="14.5" customWidth="1"/>
    <col min="6666" max="6666" width="18.1640625" customWidth="1"/>
    <col min="6667" max="6667" width="13.1640625" customWidth="1"/>
    <col min="6913" max="6913" width="30.6640625" customWidth="1"/>
    <col min="6914" max="6914" width="22" customWidth="1"/>
    <col min="6915" max="6915" width="24.33203125" customWidth="1"/>
    <col min="6916" max="6916" width="8.6640625" customWidth="1"/>
    <col min="6917" max="6917" width="13.5" customWidth="1"/>
    <col min="6918" max="6918" width="24.5" customWidth="1"/>
    <col min="6920" max="6920" width="24.33203125" bestFit="1" customWidth="1"/>
    <col min="6921" max="6921" width="14.5" customWidth="1"/>
    <col min="6922" max="6922" width="18.1640625" customWidth="1"/>
    <col min="6923" max="6923" width="13.1640625" customWidth="1"/>
    <col min="7169" max="7169" width="30.6640625" customWidth="1"/>
    <col min="7170" max="7170" width="22" customWidth="1"/>
    <col min="7171" max="7171" width="24.33203125" customWidth="1"/>
    <col min="7172" max="7172" width="8.6640625" customWidth="1"/>
    <col min="7173" max="7173" width="13.5" customWidth="1"/>
    <col min="7174" max="7174" width="24.5" customWidth="1"/>
    <col min="7176" max="7176" width="24.33203125" bestFit="1" customWidth="1"/>
    <col min="7177" max="7177" width="14.5" customWidth="1"/>
    <col min="7178" max="7178" width="18.1640625" customWidth="1"/>
    <col min="7179" max="7179" width="13.1640625" customWidth="1"/>
    <col min="7425" max="7425" width="30.6640625" customWidth="1"/>
    <col min="7426" max="7426" width="22" customWidth="1"/>
    <col min="7427" max="7427" width="24.33203125" customWidth="1"/>
    <col min="7428" max="7428" width="8.6640625" customWidth="1"/>
    <col min="7429" max="7429" width="13.5" customWidth="1"/>
    <col min="7430" max="7430" width="24.5" customWidth="1"/>
    <col min="7432" max="7432" width="24.33203125" bestFit="1" customWidth="1"/>
    <col min="7433" max="7433" width="14.5" customWidth="1"/>
    <col min="7434" max="7434" width="18.1640625" customWidth="1"/>
    <col min="7435" max="7435" width="13.1640625" customWidth="1"/>
    <col min="7681" max="7681" width="30.6640625" customWidth="1"/>
    <col min="7682" max="7682" width="22" customWidth="1"/>
    <col min="7683" max="7683" width="24.33203125" customWidth="1"/>
    <col min="7684" max="7684" width="8.6640625" customWidth="1"/>
    <col min="7685" max="7685" width="13.5" customWidth="1"/>
    <col min="7686" max="7686" width="24.5" customWidth="1"/>
    <col min="7688" max="7688" width="24.33203125" bestFit="1" customWidth="1"/>
    <col min="7689" max="7689" width="14.5" customWidth="1"/>
    <col min="7690" max="7690" width="18.1640625" customWidth="1"/>
    <col min="7691" max="7691" width="13.1640625" customWidth="1"/>
    <col min="7937" max="7937" width="30.6640625" customWidth="1"/>
    <col min="7938" max="7938" width="22" customWidth="1"/>
    <col min="7939" max="7939" width="24.33203125" customWidth="1"/>
    <col min="7940" max="7940" width="8.6640625" customWidth="1"/>
    <col min="7941" max="7941" width="13.5" customWidth="1"/>
    <col min="7942" max="7942" width="24.5" customWidth="1"/>
    <col min="7944" max="7944" width="24.33203125" bestFit="1" customWidth="1"/>
    <col min="7945" max="7945" width="14.5" customWidth="1"/>
    <col min="7946" max="7946" width="18.1640625" customWidth="1"/>
    <col min="7947" max="7947" width="13.1640625" customWidth="1"/>
    <col min="8193" max="8193" width="30.6640625" customWidth="1"/>
    <col min="8194" max="8194" width="22" customWidth="1"/>
    <col min="8195" max="8195" width="24.33203125" customWidth="1"/>
    <col min="8196" max="8196" width="8.6640625" customWidth="1"/>
    <col min="8197" max="8197" width="13.5" customWidth="1"/>
    <col min="8198" max="8198" width="24.5" customWidth="1"/>
    <col min="8200" max="8200" width="24.33203125" bestFit="1" customWidth="1"/>
    <col min="8201" max="8201" width="14.5" customWidth="1"/>
    <col min="8202" max="8202" width="18.1640625" customWidth="1"/>
    <col min="8203" max="8203" width="13.1640625" customWidth="1"/>
    <col min="8449" max="8449" width="30.6640625" customWidth="1"/>
    <col min="8450" max="8450" width="22" customWidth="1"/>
    <col min="8451" max="8451" width="24.33203125" customWidth="1"/>
    <col min="8452" max="8452" width="8.6640625" customWidth="1"/>
    <col min="8453" max="8453" width="13.5" customWidth="1"/>
    <col min="8454" max="8454" width="24.5" customWidth="1"/>
    <col min="8456" max="8456" width="24.33203125" bestFit="1" customWidth="1"/>
    <col min="8457" max="8457" width="14.5" customWidth="1"/>
    <col min="8458" max="8458" width="18.1640625" customWidth="1"/>
    <col min="8459" max="8459" width="13.1640625" customWidth="1"/>
    <col min="8705" max="8705" width="30.6640625" customWidth="1"/>
    <col min="8706" max="8706" width="22" customWidth="1"/>
    <col min="8707" max="8707" width="24.33203125" customWidth="1"/>
    <col min="8708" max="8708" width="8.6640625" customWidth="1"/>
    <col min="8709" max="8709" width="13.5" customWidth="1"/>
    <col min="8710" max="8710" width="24.5" customWidth="1"/>
    <col min="8712" max="8712" width="24.33203125" bestFit="1" customWidth="1"/>
    <col min="8713" max="8713" width="14.5" customWidth="1"/>
    <col min="8714" max="8714" width="18.1640625" customWidth="1"/>
    <col min="8715" max="8715" width="13.1640625" customWidth="1"/>
    <col min="8961" max="8961" width="30.6640625" customWidth="1"/>
    <col min="8962" max="8962" width="22" customWidth="1"/>
    <col min="8963" max="8963" width="24.33203125" customWidth="1"/>
    <col min="8964" max="8964" width="8.6640625" customWidth="1"/>
    <col min="8965" max="8965" width="13.5" customWidth="1"/>
    <col min="8966" max="8966" width="24.5" customWidth="1"/>
    <col min="8968" max="8968" width="24.33203125" bestFit="1" customWidth="1"/>
    <col min="8969" max="8969" width="14.5" customWidth="1"/>
    <col min="8970" max="8970" width="18.1640625" customWidth="1"/>
    <col min="8971" max="8971" width="13.1640625" customWidth="1"/>
    <col min="9217" max="9217" width="30.6640625" customWidth="1"/>
    <col min="9218" max="9218" width="22" customWidth="1"/>
    <col min="9219" max="9219" width="24.33203125" customWidth="1"/>
    <col min="9220" max="9220" width="8.6640625" customWidth="1"/>
    <col min="9221" max="9221" width="13.5" customWidth="1"/>
    <col min="9222" max="9222" width="24.5" customWidth="1"/>
    <col min="9224" max="9224" width="24.33203125" bestFit="1" customWidth="1"/>
    <col min="9225" max="9225" width="14.5" customWidth="1"/>
    <col min="9226" max="9226" width="18.1640625" customWidth="1"/>
    <col min="9227" max="9227" width="13.1640625" customWidth="1"/>
    <col min="9473" max="9473" width="30.6640625" customWidth="1"/>
    <col min="9474" max="9474" width="22" customWidth="1"/>
    <col min="9475" max="9475" width="24.33203125" customWidth="1"/>
    <col min="9476" max="9476" width="8.6640625" customWidth="1"/>
    <col min="9477" max="9477" width="13.5" customWidth="1"/>
    <col min="9478" max="9478" width="24.5" customWidth="1"/>
    <col min="9480" max="9480" width="24.33203125" bestFit="1" customWidth="1"/>
    <col min="9481" max="9481" width="14.5" customWidth="1"/>
    <col min="9482" max="9482" width="18.1640625" customWidth="1"/>
    <col min="9483" max="9483" width="13.1640625" customWidth="1"/>
    <col min="9729" max="9729" width="30.6640625" customWidth="1"/>
    <col min="9730" max="9730" width="22" customWidth="1"/>
    <col min="9731" max="9731" width="24.33203125" customWidth="1"/>
    <col min="9732" max="9732" width="8.6640625" customWidth="1"/>
    <col min="9733" max="9733" width="13.5" customWidth="1"/>
    <col min="9734" max="9734" width="24.5" customWidth="1"/>
    <col min="9736" max="9736" width="24.33203125" bestFit="1" customWidth="1"/>
    <col min="9737" max="9737" width="14.5" customWidth="1"/>
    <col min="9738" max="9738" width="18.1640625" customWidth="1"/>
    <col min="9739" max="9739" width="13.1640625" customWidth="1"/>
    <col min="9985" max="9985" width="30.6640625" customWidth="1"/>
    <col min="9986" max="9986" width="22" customWidth="1"/>
    <col min="9987" max="9987" width="24.33203125" customWidth="1"/>
    <col min="9988" max="9988" width="8.6640625" customWidth="1"/>
    <col min="9989" max="9989" width="13.5" customWidth="1"/>
    <col min="9990" max="9990" width="24.5" customWidth="1"/>
    <col min="9992" max="9992" width="24.33203125" bestFit="1" customWidth="1"/>
    <col min="9993" max="9993" width="14.5" customWidth="1"/>
    <col min="9994" max="9994" width="18.1640625" customWidth="1"/>
    <col min="9995" max="9995" width="13.1640625" customWidth="1"/>
    <col min="10241" max="10241" width="30.6640625" customWidth="1"/>
    <col min="10242" max="10242" width="22" customWidth="1"/>
    <col min="10243" max="10243" width="24.33203125" customWidth="1"/>
    <col min="10244" max="10244" width="8.6640625" customWidth="1"/>
    <col min="10245" max="10245" width="13.5" customWidth="1"/>
    <col min="10246" max="10246" width="24.5" customWidth="1"/>
    <col min="10248" max="10248" width="24.33203125" bestFit="1" customWidth="1"/>
    <col min="10249" max="10249" width="14.5" customWidth="1"/>
    <col min="10250" max="10250" width="18.1640625" customWidth="1"/>
    <col min="10251" max="10251" width="13.1640625" customWidth="1"/>
    <col min="10497" max="10497" width="30.6640625" customWidth="1"/>
    <col min="10498" max="10498" width="22" customWidth="1"/>
    <col min="10499" max="10499" width="24.33203125" customWidth="1"/>
    <col min="10500" max="10500" width="8.6640625" customWidth="1"/>
    <col min="10501" max="10501" width="13.5" customWidth="1"/>
    <col min="10502" max="10502" width="24.5" customWidth="1"/>
    <col min="10504" max="10504" width="24.33203125" bestFit="1" customWidth="1"/>
    <col min="10505" max="10505" width="14.5" customWidth="1"/>
    <col min="10506" max="10506" width="18.1640625" customWidth="1"/>
    <col min="10507" max="10507" width="13.1640625" customWidth="1"/>
    <col min="10753" max="10753" width="30.6640625" customWidth="1"/>
    <col min="10754" max="10754" width="22" customWidth="1"/>
    <col min="10755" max="10755" width="24.33203125" customWidth="1"/>
    <col min="10756" max="10756" width="8.6640625" customWidth="1"/>
    <col min="10757" max="10757" width="13.5" customWidth="1"/>
    <col min="10758" max="10758" width="24.5" customWidth="1"/>
    <col min="10760" max="10760" width="24.33203125" bestFit="1" customWidth="1"/>
    <col min="10761" max="10761" width="14.5" customWidth="1"/>
    <col min="10762" max="10762" width="18.1640625" customWidth="1"/>
    <col min="10763" max="10763" width="13.1640625" customWidth="1"/>
    <col min="11009" max="11009" width="30.6640625" customWidth="1"/>
    <col min="11010" max="11010" width="22" customWidth="1"/>
    <col min="11011" max="11011" width="24.33203125" customWidth="1"/>
    <col min="11012" max="11012" width="8.6640625" customWidth="1"/>
    <col min="11013" max="11013" width="13.5" customWidth="1"/>
    <col min="11014" max="11014" width="24.5" customWidth="1"/>
    <col min="11016" max="11016" width="24.33203125" bestFit="1" customWidth="1"/>
    <col min="11017" max="11017" width="14.5" customWidth="1"/>
    <col min="11018" max="11018" width="18.1640625" customWidth="1"/>
    <col min="11019" max="11019" width="13.1640625" customWidth="1"/>
    <col min="11265" max="11265" width="30.6640625" customWidth="1"/>
    <col min="11266" max="11266" width="22" customWidth="1"/>
    <col min="11267" max="11267" width="24.33203125" customWidth="1"/>
    <col min="11268" max="11268" width="8.6640625" customWidth="1"/>
    <col min="11269" max="11269" width="13.5" customWidth="1"/>
    <col min="11270" max="11270" width="24.5" customWidth="1"/>
    <col min="11272" max="11272" width="24.33203125" bestFit="1" customWidth="1"/>
    <col min="11273" max="11273" width="14.5" customWidth="1"/>
    <col min="11274" max="11274" width="18.1640625" customWidth="1"/>
    <col min="11275" max="11275" width="13.1640625" customWidth="1"/>
    <col min="11521" max="11521" width="30.6640625" customWidth="1"/>
    <col min="11522" max="11522" width="22" customWidth="1"/>
    <col min="11523" max="11523" width="24.33203125" customWidth="1"/>
    <col min="11524" max="11524" width="8.6640625" customWidth="1"/>
    <col min="11525" max="11525" width="13.5" customWidth="1"/>
    <col min="11526" max="11526" width="24.5" customWidth="1"/>
    <col min="11528" max="11528" width="24.33203125" bestFit="1" customWidth="1"/>
    <col min="11529" max="11529" width="14.5" customWidth="1"/>
    <col min="11530" max="11530" width="18.1640625" customWidth="1"/>
    <col min="11531" max="11531" width="13.1640625" customWidth="1"/>
    <col min="11777" max="11777" width="30.6640625" customWidth="1"/>
    <col min="11778" max="11778" width="22" customWidth="1"/>
    <col min="11779" max="11779" width="24.33203125" customWidth="1"/>
    <col min="11780" max="11780" width="8.6640625" customWidth="1"/>
    <col min="11781" max="11781" width="13.5" customWidth="1"/>
    <col min="11782" max="11782" width="24.5" customWidth="1"/>
    <col min="11784" max="11784" width="24.33203125" bestFit="1" customWidth="1"/>
    <col min="11785" max="11785" width="14.5" customWidth="1"/>
    <col min="11786" max="11786" width="18.1640625" customWidth="1"/>
    <col min="11787" max="11787" width="13.1640625" customWidth="1"/>
    <col min="12033" max="12033" width="30.6640625" customWidth="1"/>
    <col min="12034" max="12034" width="22" customWidth="1"/>
    <col min="12035" max="12035" width="24.33203125" customWidth="1"/>
    <col min="12036" max="12036" width="8.6640625" customWidth="1"/>
    <col min="12037" max="12037" width="13.5" customWidth="1"/>
    <col min="12038" max="12038" width="24.5" customWidth="1"/>
    <col min="12040" max="12040" width="24.33203125" bestFit="1" customWidth="1"/>
    <col min="12041" max="12041" width="14.5" customWidth="1"/>
    <col min="12042" max="12042" width="18.1640625" customWidth="1"/>
    <col min="12043" max="12043" width="13.1640625" customWidth="1"/>
    <col min="12289" max="12289" width="30.6640625" customWidth="1"/>
    <col min="12290" max="12290" width="22" customWidth="1"/>
    <col min="12291" max="12291" width="24.33203125" customWidth="1"/>
    <col min="12292" max="12292" width="8.6640625" customWidth="1"/>
    <col min="12293" max="12293" width="13.5" customWidth="1"/>
    <col min="12294" max="12294" width="24.5" customWidth="1"/>
    <col min="12296" max="12296" width="24.33203125" bestFit="1" customWidth="1"/>
    <col min="12297" max="12297" width="14.5" customWidth="1"/>
    <col min="12298" max="12298" width="18.1640625" customWidth="1"/>
    <col min="12299" max="12299" width="13.1640625" customWidth="1"/>
    <col min="12545" max="12545" width="30.6640625" customWidth="1"/>
    <col min="12546" max="12546" width="22" customWidth="1"/>
    <col min="12547" max="12547" width="24.33203125" customWidth="1"/>
    <col min="12548" max="12548" width="8.6640625" customWidth="1"/>
    <col min="12549" max="12549" width="13.5" customWidth="1"/>
    <col min="12550" max="12550" width="24.5" customWidth="1"/>
    <col min="12552" max="12552" width="24.33203125" bestFit="1" customWidth="1"/>
    <col min="12553" max="12553" width="14.5" customWidth="1"/>
    <col min="12554" max="12554" width="18.1640625" customWidth="1"/>
    <col min="12555" max="12555" width="13.1640625" customWidth="1"/>
    <col min="12801" max="12801" width="30.6640625" customWidth="1"/>
    <col min="12802" max="12802" width="22" customWidth="1"/>
    <col min="12803" max="12803" width="24.33203125" customWidth="1"/>
    <col min="12804" max="12804" width="8.6640625" customWidth="1"/>
    <col min="12805" max="12805" width="13.5" customWidth="1"/>
    <col min="12806" max="12806" width="24.5" customWidth="1"/>
    <col min="12808" max="12808" width="24.33203125" bestFit="1" customWidth="1"/>
    <col min="12809" max="12809" width="14.5" customWidth="1"/>
    <col min="12810" max="12810" width="18.1640625" customWidth="1"/>
    <col min="12811" max="12811" width="13.1640625" customWidth="1"/>
    <col min="13057" max="13057" width="30.6640625" customWidth="1"/>
    <col min="13058" max="13058" width="22" customWidth="1"/>
    <col min="13059" max="13059" width="24.33203125" customWidth="1"/>
    <col min="13060" max="13060" width="8.6640625" customWidth="1"/>
    <col min="13061" max="13061" width="13.5" customWidth="1"/>
    <col min="13062" max="13062" width="24.5" customWidth="1"/>
    <col min="13064" max="13064" width="24.33203125" bestFit="1" customWidth="1"/>
    <col min="13065" max="13065" width="14.5" customWidth="1"/>
    <col min="13066" max="13066" width="18.1640625" customWidth="1"/>
    <col min="13067" max="13067" width="13.1640625" customWidth="1"/>
    <col min="13313" max="13313" width="30.6640625" customWidth="1"/>
    <col min="13314" max="13314" width="22" customWidth="1"/>
    <col min="13315" max="13315" width="24.33203125" customWidth="1"/>
    <col min="13316" max="13316" width="8.6640625" customWidth="1"/>
    <col min="13317" max="13317" width="13.5" customWidth="1"/>
    <col min="13318" max="13318" width="24.5" customWidth="1"/>
    <col min="13320" max="13320" width="24.33203125" bestFit="1" customWidth="1"/>
    <col min="13321" max="13321" width="14.5" customWidth="1"/>
    <col min="13322" max="13322" width="18.1640625" customWidth="1"/>
    <col min="13323" max="13323" width="13.1640625" customWidth="1"/>
    <col min="13569" max="13569" width="30.6640625" customWidth="1"/>
    <col min="13570" max="13570" width="22" customWidth="1"/>
    <col min="13571" max="13571" width="24.33203125" customWidth="1"/>
    <col min="13572" max="13572" width="8.6640625" customWidth="1"/>
    <col min="13573" max="13573" width="13.5" customWidth="1"/>
    <col min="13574" max="13574" width="24.5" customWidth="1"/>
    <col min="13576" max="13576" width="24.33203125" bestFit="1" customWidth="1"/>
    <col min="13577" max="13577" width="14.5" customWidth="1"/>
    <col min="13578" max="13578" width="18.1640625" customWidth="1"/>
    <col min="13579" max="13579" width="13.1640625" customWidth="1"/>
    <col min="13825" max="13825" width="30.6640625" customWidth="1"/>
    <col min="13826" max="13826" width="22" customWidth="1"/>
    <col min="13827" max="13827" width="24.33203125" customWidth="1"/>
    <col min="13828" max="13828" width="8.6640625" customWidth="1"/>
    <col min="13829" max="13829" width="13.5" customWidth="1"/>
    <col min="13830" max="13830" width="24.5" customWidth="1"/>
    <col min="13832" max="13832" width="24.33203125" bestFit="1" customWidth="1"/>
    <col min="13833" max="13833" width="14.5" customWidth="1"/>
    <col min="13834" max="13834" width="18.1640625" customWidth="1"/>
    <col min="13835" max="13835" width="13.1640625" customWidth="1"/>
    <col min="14081" max="14081" width="30.6640625" customWidth="1"/>
    <col min="14082" max="14082" width="22" customWidth="1"/>
    <col min="14083" max="14083" width="24.33203125" customWidth="1"/>
    <col min="14084" max="14084" width="8.6640625" customWidth="1"/>
    <col min="14085" max="14085" width="13.5" customWidth="1"/>
    <col min="14086" max="14086" width="24.5" customWidth="1"/>
    <col min="14088" max="14088" width="24.33203125" bestFit="1" customWidth="1"/>
    <col min="14089" max="14089" width="14.5" customWidth="1"/>
    <col min="14090" max="14090" width="18.1640625" customWidth="1"/>
    <col min="14091" max="14091" width="13.1640625" customWidth="1"/>
    <col min="14337" max="14337" width="30.6640625" customWidth="1"/>
    <col min="14338" max="14338" width="22" customWidth="1"/>
    <col min="14339" max="14339" width="24.33203125" customWidth="1"/>
    <col min="14340" max="14340" width="8.6640625" customWidth="1"/>
    <col min="14341" max="14341" width="13.5" customWidth="1"/>
    <col min="14342" max="14342" width="24.5" customWidth="1"/>
    <col min="14344" max="14344" width="24.33203125" bestFit="1" customWidth="1"/>
    <col min="14345" max="14345" width="14.5" customWidth="1"/>
    <col min="14346" max="14346" width="18.1640625" customWidth="1"/>
    <col min="14347" max="14347" width="13.1640625" customWidth="1"/>
    <col min="14593" max="14593" width="30.6640625" customWidth="1"/>
    <col min="14594" max="14594" width="22" customWidth="1"/>
    <col min="14595" max="14595" width="24.33203125" customWidth="1"/>
    <col min="14596" max="14596" width="8.6640625" customWidth="1"/>
    <col min="14597" max="14597" width="13.5" customWidth="1"/>
    <col min="14598" max="14598" width="24.5" customWidth="1"/>
    <col min="14600" max="14600" width="24.33203125" bestFit="1" customWidth="1"/>
    <col min="14601" max="14601" width="14.5" customWidth="1"/>
    <col min="14602" max="14602" width="18.1640625" customWidth="1"/>
    <col min="14603" max="14603" width="13.1640625" customWidth="1"/>
    <col min="14849" max="14849" width="30.6640625" customWidth="1"/>
    <col min="14850" max="14850" width="22" customWidth="1"/>
    <col min="14851" max="14851" width="24.33203125" customWidth="1"/>
    <col min="14852" max="14852" width="8.6640625" customWidth="1"/>
    <col min="14853" max="14853" width="13.5" customWidth="1"/>
    <col min="14854" max="14854" width="24.5" customWidth="1"/>
    <col min="14856" max="14856" width="24.33203125" bestFit="1" customWidth="1"/>
    <col min="14857" max="14857" width="14.5" customWidth="1"/>
    <col min="14858" max="14858" width="18.1640625" customWidth="1"/>
    <col min="14859" max="14859" width="13.1640625" customWidth="1"/>
    <col min="15105" max="15105" width="30.6640625" customWidth="1"/>
    <col min="15106" max="15106" width="22" customWidth="1"/>
    <col min="15107" max="15107" width="24.33203125" customWidth="1"/>
    <col min="15108" max="15108" width="8.6640625" customWidth="1"/>
    <col min="15109" max="15109" width="13.5" customWidth="1"/>
    <col min="15110" max="15110" width="24.5" customWidth="1"/>
    <col min="15112" max="15112" width="24.33203125" bestFit="1" customWidth="1"/>
    <col min="15113" max="15113" width="14.5" customWidth="1"/>
    <col min="15114" max="15114" width="18.1640625" customWidth="1"/>
    <col min="15115" max="15115" width="13.1640625" customWidth="1"/>
    <col min="15361" max="15361" width="30.6640625" customWidth="1"/>
    <col min="15362" max="15362" width="22" customWidth="1"/>
    <col min="15363" max="15363" width="24.33203125" customWidth="1"/>
    <col min="15364" max="15364" width="8.6640625" customWidth="1"/>
    <col min="15365" max="15365" width="13.5" customWidth="1"/>
    <col min="15366" max="15366" width="24.5" customWidth="1"/>
    <col min="15368" max="15368" width="24.33203125" bestFit="1" customWidth="1"/>
    <col min="15369" max="15369" width="14.5" customWidth="1"/>
    <col min="15370" max="15370" width="18.1640625" customWidth="1"/>
    <col min="15371" max="15371" width="13.1640625" customWidth="1"/>
    <col min="15617" max="15617" width="30.6640625" customWidth="1"/>
    <col min="15618" max="15618" width="22" customWidth="1"/>
    <col min="15619" max="15619" width="24.33203125" customWidth="1"/>
    <col min="15620" max="15620" width="8.6640625" customWidth="1"/>
    <col min="15621" max="15621" width="13.5" customWidth="1"/>
    <col min="15622" max="15622" width="24.5" customWidth="1"/>
    <col min="15624" max="15624" width="24.33203125" bestFit="1" customWidth="1"/>
    <col min="15625" max="15625" width="14.5" customWidth="1"/>
    <col min="15626" max="15626" width="18.1640625" customWidth="1"/>
    <col min="15627" max="15627" width="13.1640625" customWidth="1"/>
    <col min="15873" max="15873" width="30.6640625" customWidth="1"/>
    <col min="15874" max="15874" width="22" customWidth="1"/>
    <col min="15875" max="15875" width="24.33203125" customWidth="1"/>
    <col min="15876" max="15876" width="8.6640625" customWidth="1"/>
    <col min="15877" max="15877" width="13.5" customWidth="1"/>
    <col min="15878" max="15878" width="24.5" customWidth="1"/>
    <col min="15880" max="15880" width="24.33203125" bestFit="1" customWidth="1"/>
    <col min="15881" max="15881" width="14.5" customWidth="1"/>
    <col min="15882" max="15882" width="18.1640625" customWidth="1"/>
    <col min="15883" max="15883" width="13.1640625" customWidth="1"/>
    <col min="16129" max="16129" width="30.6640625" customWidth="1"/>
    <col min="16130" max="16130" width="22" customWidth="1"/>
    <col min="16131" max="16131" width="24.33203125" customWidth="1"/>
    <col min="16132" max="16132" width="8.6640625" customWidth="1"/>
    <col min="16133" max="16133" width="13.5" customWidth="1"/>
    <col min="16134" max="16134" width="24.5" customWidth="1"/>
    <col min="16136" max="16136" width="24.33203125" bestFit="1" customWidth="1"/>
    <col min="16137" max="16137" width="14.5" customWidth="1"/>
    <col min="16138" max="16138" width="18.1640625" customWidth="1"/>
    <col min="16139" max="16139" width="13.1640625" customWidth="1"/>
  </cols>
  <sheetData>
    <row r="1" spans="1:13" x14ac:dyDescent="0.2">
      <c r="A1" s="137" t="s">
        <v>263</v>
      </c>
    </row>
    <row r="2" spans="1:13" x14ac:dyDescent="0.2">
      <c r="A2" s="136" t="s">
        <v>244</v>
      </c>
    </row>
    <row r="3" spans="1:13" x14ac:dyDescent="0.2">
      <c r="A3" s="136"/>
    </row>
    <row r="4" spans="1:13" ht="13.5" x14ac:dyDescent="0.2">
      <c r="A4" s="269" t="s">
        <v>95</v>
      </c>
      <c r="B4" s="271" t="s">
        <v>46</v>
      </c>
      <c r="C4" s="271"/>
      <c r="D4" s="271"/>
      <c r="E4" s="271"/>
      <c r="F4" s="271"/>
    </row>
    <row r="5" spans="1:13" ht="13.5" x14ac:dyDescent="0.2">
      <c r="A5" s="270"/>
      <c r="B5" s="226" t="s">
        <v>245</v>
      </c>
      <c r="C5" s="226" t="s">
        <v>246</v>
      </c>
      <c r="D5" s="226" t="s">
        <v>247</v>
      </c>
      <c r="E5" s="226" t="s">
        <v>98</v>
      </c>
      <c r="F5" s="226" t="s">
        <v>229</v>
      </c>
      <c r="G5" s="88"/>
      <c r="L5" s="88"/>
      <c r="M5" s="88"/>
    </row>
    <row r="6" spans="1:13" ht="13.5" x14ac:dyDescent="0.2">
      <c r="A6" s="223">
        <v>2014</v>
      </c>
      <c r="B6" s="224">
        <v>26.5</v>
      </c>
      <c r="C6" s="224">
        <v>33.4</v>
      </c>
      <c r="D6" s="224">
        <v>30.2</v>
      </c>
      <c r="E6" s="224">
        <v>42.8</v>
      </c>
      <c r="F6" s="224">
        <v>31.8</v>
      </c>
      <c r="G6" s="88"/>
      <c r="I6" s="227"/>
      <c r="J6" s="227"/>
      <c r="K6" s="227"/>
      <c r="L6" s="88"/>
      <c r="M6" s="88"/>
    </row>
    <row r="7" spans="1:13" ht="13.5" x14ac:dyDescent="0.2">
      <c r="A7" s="223">
        <v>2018</v>
      </c>
      <c r="B7" s="224">
        <v>43</v>
      </c>
      <c r="C7" s="224">
        <v>47.7</v>
      </c>
      <c r="D7" s="224">
        <v>45.5</v>
      </c>
      <c r="E7" s="224">
        <v>50.3</v>
      </c>
      <c r="F7" s="224">
        <v>46</v>
      </c>
      <c r="G7" s="228"/>
      <c r="I7" s="80"/>
      <c r="J7" s="80"/>
      <c r="K7" s="80"/>
      <c r="L7" s="88"/>
      <c r="M7" s="88"/>
    </row>
    <row r="8" spans="1:13" x14ac:dyDescent="0.2">
      <c r="D8" s="80"/>
      <c r="G8" s="228"/>
      <c r="I8" s="80"/>
      <c r="J8" s="80"/>
      <c r="K8" s="80"/>
      <c r="L8" s="228"/>
      <c r="M8" s="88"/>
    </row>
    <row r="9" spans="1:13" x14ac:dyDescent="0.2">
      <c r="G9" s="228"/>
      <c r="I9" s="80"/>
      <c r="J9" s="80"/>
      <c r="K9" s="80"/>
      <c r="L9" s="228"/>
      <c r="M9" s="88"/>
    </row>
    <row r="10" spans="1:13" x14ac:dyDescent="0.2">
      <c r="B10" s="80"/>
      <c r="C10" s="80"/>
      <c r="D10" s="80"/>
      <c r="G10" s="228"/>
      <c r="I10" s="80"/>
      <c r="J10" s="80"/>
      <c r="K10" s="80"/>
      <c r="L10" s="228"/>
      <c r="M10" s="88"/>
    </row>
    <row r="11" spans="1:13" x14ac:dyDescent="0.2">
      <c r="B11" s="80"/>
      <c r="C11" s="80"/>
      <c r="D11" s="80"/>
      <c r="G11" s="88"/>
      <c r="I11" s="80"/>
      <c r="J11" s="80"/>
      <c r="K11" s="80"/>
      <c r="L11" s="228"/>
      <c r="M11" s="88"/>
    </row>
    <row r="12" spans="1:13" ht="13.15" customHeight="1" x14ac:dyDescent="0.2">
      <c r="B12" s="80"/>
      <c r="C12" s="80"/>
      <c r="D12" s="80"/>
      <c r="G12" s="228"/>
      <c r="I12" s="80"/>
      <c r="J12" s="80"/>
      <c r="K12" s="80"/>
      <c r="L12" s="88"/>
      <c r="M12" s="88"/>
    </row>
    <row r="13" spans="1:13" x14ac:dyDescent="0.2">
      <c r="B13" s="80"/>
      <c r="C13" s="80"/>
      <c r="D13" s="80"/>
      <c r="G13" s="88"/>
      <c r="I13" s="80"/>
      <c r="J13" s="80"/>
      <c r="K13" s="80"/>
      <c r="L13" s="228"/>
      <c r="M13" s="88"/>
    </row>
    <row r="14" spans="1:13" x14ac:dyDescent="0.2">
      <c r="G14" s="88"/>
      <c r="I14" s="80"/>
      <c r="J14" s="80"/>
      <c r="K14" s="80"/>
    </row>
    <row r="15" spans="1:13" x14ac:dyDescent="0.2">
      <c r="A15" s="225"/>
      <c r="G15" s="88"/>
    </row>
    <row r="16" spans="1:13" x14ac:dyDescent="0.2">
      <c r="G16" s="228"/>
      <c r="H16" s="88"/>
    </row>
    <row r="17" spans="1:15" x14ac:dyDescent="0.2">
      <c r="G17" s="228"/>
      <c r="H17" s="88"/>
    </row>
    <row r="19" spans="1:15" x14ac:dyDescent="0.2">
      <c r="J19" s="272"/>
      <c r="K19" s="272"/>
      <c r="L19" s="272"/>
      <c r="M19" s="272"/>
      <c r="N19" s="272"/>
      <c r="O19" s="272"/>
    </row>
    <row r="20" spans="1:15" x14ac:dyDescent="0.2">
      <c r="F20" t="s">
        <v>248</v>
      </c>
      <c r="J20" s="222"/>
      <c r="K20" s="222"/>
      <c r="L20" s="222"/>
      <c r="M20" s="222"/>
      <c r="N20" s="222"/>
      <c r="O20" s="222"/>
    </row>
    <row r="22" spans="1:15" x14ac:dyDescent="0.2">
      <c r="E22" t="s">
        <v>248</v>
      </c>
      <c r="H22" t="s">
        <v>248</v>
      </c>
    </row>
    <row r="23" spans="1:15" x14ac:dyDescent="0.2">
      <c r="A23" s="137"/>
      <c r="J23" s="1"/>
      <c r="K23" s="227"/>
      <c r="L23" s="228"/>
      <c r="M23" s="227"/>
      <c r="N23" s="228"/>
      <c r="O23" s="227"/>
    </row>
    <row r="24" spans="1:15" x14ac:dyDescent="0.2">
      <c r="A24" s="136"/>
      <c r="J24" s="1"/>
      <c r="K24" s="80"/>
      <c r="L24" s="1"/>
      <c r="M24" s="80"/>
      <c r="N24" s="1"/>
      <c r="O24" s="80"/>
    </row>
    <row r="25" spans="1:15" x14ac:dyDescent="0.2">
      <c r="J25" s="1"/>
      <c r="K25" s="80"/>
      <c r="M25" s="80"/>
      <c r="N25" s="1"/>
      <c r="O25" s="80"/>
    </row>
    <row r="26" spans="1:15" x14ac:dyDescent="0.2">
      <c r="A26" s="253" t="s">
        <v>209</v>
      </c>
      <c r="E26" t="s">
        <v>248</v>
      </c>
      <c r="K26" s="80"/>
      <c r="M26" s="80"/>
      <c r="N26" s="1"/>
      <c r="O26" s="80"/>
    </row>
    <row r="27" spans="1:15" x14ac:dyDescent="0.2">
      <c r="K27" s="80"/>
      <c r="M27" s="80"/>
      <c r="O27" s="80"/>
    </row>
    <row r="28" spans="1:15" x14ac:dyDescent="0.2">
      <c r="J28" s="1"/>
      <c r="K28" s="80"/>
      <c r="L28" s="1"/>
      <c r="M28" s="80"/>
      <c r="N28" s="1"/>
      <c r="O28" s="80"/>
    </row>
    <row r="29" spans="1:15" x14ac:dyDescent="0.2">
      <c r="J29" s="1"/>
      <c r="K29" s="80"/>
      <c r="L29" s="80"/>
      <c r="M29" s="80"/>
      <c r="N29" s="80"/>
      <c r="O29" s="80"/>
    </row>
    <row r="30" spans="1:15" x14ac:dyDescent="0.2">
      <c r="H30" s="1"/>
    </row>
    <row r="32" spans="1:15" x14ac:dyDescent="0.2">
      <c r="H32" s="1"/>
    </row>
    <row r="38" spans="1:1" x14ac:dyDescent="0.2">
      <c r="A38" s="225"/>
    </row>
    <row r="59" spans="1:1" x14ac:dyDescent="0.2">
      <c r="A59" s="225"/>
    </row>
  </sheetData>
  <mergeCells count="5">
    <mergeCell ref="A4:A5"/>
    <mergeCell ref="B4:F4"/>
    <mergeCell ref="J19:K19"/>
    <mergeCell ref="L19:M19"/>
    <mergeCell ref="N19:O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6"/>
  <sheetViews>
    <sheetView workbookViewId="0">
      <selection activeCell="G27" sqref="G27"/>
    </sheetView>
  </sheetViews>
  <sheetFormatPr defaultColWidth="8.83203125" defaultRowHeight="15" x14ac:dyDescent="0.25"/>
  <cols>
    <col min="1" max="1" width="13.83203125" style="140" customWidth="1"/>
    <col min="2" max="6" width="9.1640625" style="140" customWidth="1"/>
    <col min="7" max="16384" width="8.83203125" style="140"/>
  </cols>
  <sheetData>
    <row r="1" spans="1:24" ht="14.45" customHeight="1" x14ac:dyDescent="0.25">
      <c r="A1" s="137" t="s">
        <v>264</v>
      </c>
      <c r="B1" s="137"/>
      <c r="C1" s="137"/>
      <c r="D1" s="137"/>
      <c r="E1" s="137"/>
      <c r="F1" s="137"/>
      <c r="I1" s="156"/>
      <c r="J1" s="156"/>
      <c r="K1" s="157"/>
      <c r="L1" s="158"/>
      <c r="M1" s="158"/>
      <c r="N1" s="159"/>
      <c r="O1" s="143"/>
      <c r="P1" s="141"/>
      <c r="Q1" s="141"/>
      <c r="R1" s="141"/>
      <c r="S1" s="142"/>
      <c r="T1" s="142"/>
      <c r="U1" s="142"/>
      <c r="V1" s="142"/>
      <c r="W1" s="142"/>
      <c r="X1" s="142"/>
    </row>
    <row r="2" spans="1:24" x14ac:dyDescent="0.25">
      <c r="A2" s="136" t="s">
        <v>223</v>
      </c>
      <c r="B2" s="136"/>
      <c r="C2" s="136"/>
      <c r="D2" s="136"/>
      <c r="E2" s="136"/>
      <c r="F2" s="136"/>
      <c r="H2" s="149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42"/>
      <c r="U2" s="142"/>
      <c r="V2" s="142"/>
      <c r="W2" s="142"/>
      <c r="X2" s="142"/>
    </row>
    <row r="3" spans="1:24" ht="27" customHeight="1" x14ac:dyDescent="0.25">
      <c r="A3" s="155" t="s">
        <v>47</v>
      </c>
      <c r="B3" s="275" t="s">
        <v>117</v>
      </c>
      <c r="C3" s="275"/>
      <c r="D3" s="275"/>
      <c r="E3" s="275"/>
      <c r="F3" s="275"/>
      <c r="G3" s="142"/>
      <c r="H3" s="161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42"/>
      <c r="U3" s="142"/>
      <c r="V3" s="142"/>
      <c r="W3" s="142"/>
      <c r="X3" s="142"/>
    </row>
    <row r="4" spans="1:24" ht="46.9" customHeight="1" x14ac:dyDescent="0.25">
      <c r="A4" s="152"/>
      <c r="B4" s="153" t="s">
        <v>118</v>
      </c>
      <c r="C4" s="153" t="s">
        <v>119</v>
      </c>
      <c r="D4" s="153" t="s">
        <v>120</v>
      </c>
      <c r="E4" s="153" t="s">
        <v>121</v>
      </c>
      <c r="F4" s="153" t="s">
        <v>64</v>
      </c>
      <c r="G4" s="142"/>
      <c r="H4" s="161"/>
      <c r="I4" s="162"/>
      <c r="J4" s="162"/>
      <c r="K4" s="162"/>
      <c r="L4" s="162"/>
      <c r="M4" s="162"/>
      <c r="N4" s="162"/>
      <c r="O4" s="162"/>
      <c r="P4"/>
      <c r="Q4"/>
      <c r="R4"/>
      <c r="S4"/>
      <c r="T4" s="142"/>
      <c r="U4" s="142"/>
      <c r="V4" s="142"/>
      <c r="W4" s="142"/>
      <c r="X4" s="142"/>
    </row>
    <row r="5" spans="1:24" x14ac:dyDescent="0.25">
      <c r="A5" s="154" t="s">
        <v>11</v>
      </c>
      <c r="B5" s="240">
        <v>47.1</v>
      </c>
      <c r="C5" s="240">
        <v>27.2</v>
      </c>
      <c r="D5" s="240">
        <v>33.799999999999997</v>
      </c>
      <c r="E5" s="240">
        <v>12.2</v>
      </c>
      <c r="F5" s="240">
        <v>4.7</v>
      </c>
      <c r="G5" s="142"/>
      <c r="H5" s="160"/>
      <c r="I5" s="162"/>
      <c r="J5" s="162"/>
      <c r="K5" s="162"/>
      <c r="L5" s="162"/>
      <c r="M5" s="162"/>
      <c r="N5" s="162"/>
      <c r="O5" s="162"/>
      <c r="P5"/>
      <c r="Q5"/>
      <c r="R5"/>
      <c r="S5"/>
      <c r="T5" s="142"/>
      <c r="U5" s="142"/>
      <c r="V5" s="142"/>
      <c r="W5" s="142"/>
      <c r="X5" s="142"/>
    </row>
    <row r="6" spans="1:24" x14ac:dyDescent="0.25">
      <c r="A6" s="154" t="s">
        <v>30</v>
      </c>
      <c r="B6" s="240">
        <v>39.5</v>
      </c>
      <c r="C6" s="240">
        <v>14</v>
      </c>
      <c r="D6" s="240">
        <v>68.8</v>
      </c>
      <c r="E6" s="240">
        <v>12.8</v>
      </c>
      <c r="F6" s="240">
        <v>8.1999999999999993</v>
      </c>
      <c r="G6" s="142"/>
      <c r="H6" s="160"/>
      <c r="I6" s="162"/>
      <c r="J6" s="162"/>
      <c r="K6" s="162"/>
      <c r="L6" s="162"/>
      <c r="M6" s="162"/>
      <c r="N6" s="162"/>
      <c r="O6" s="162"/>
      <c r="P6"/>
      <c r="Q6"/>
      <c r="R6"/>
      <c r="S6"/>
      <c r="T6" s="142"/>
      <c r="U6" s="142"/>
      <c r="V6" s="142"/>
      <c r="W6" s="142"/>
      <c r="X6" s="142"/>
    </row>
    <row r="7" spans="1:24" x14ac:dyDescent="0.25">
      <c r="A7" s="154" t="s">
        <v>3</v>
      </c>
      <c r="B7" s="240">
        <v>45.6</v>
      </c>
      <c r="C7" s="240">
        <v>24.6</v>
      </c>
      <c r="D7" s="240">
        <v>40.799999999999997</v>
      </c>
      <c r="E7" s="240">
        <v>12.3</v>
      </c>
      <c r="F7" s="240">
        <v>5.4</v>
      </c>
      <c r="G7" s="142"/>
      <c r="H7" s="160"/>
      <c r="I7" s="162"/>
      <c r="J7" s="162"/>
      <c r="K7" s="162"/>
      <c r="L7" s="162"/>
      <c r="M7" s="162"/>
      <c r="N7" s="162"/>
      <c r="O7" s="162"/>
      <c r="P7"/>
      <c r="Q7"/>
      <c r="R7"/>
      <c r="S7"/>
      <c r="T7" s="142"/>
      <c r="U7" s="142"/>
      <c r="V7" s="142"/>
      <c r="W7" s="142"/>
      <c r="X7" s="142"/>
    </row>
    <row r="8" spans="1:24" x14ac:dyDescent="0.25">
      <c r="A8" s="253" t="s">
        <v>92</v>
      </c>
      <c r="B8" s="150"/>
      <c r="C8" s="151"/>
      <c r="D8" s="151"/>
      <c r="E8" s="151"/>
      <c r="F8" s="151"/>
      <c r="G8" s="142"/>
      <c r="H8" s="160"/>
      <c r="I8" s="162"/>
      <c r="J8" s="162"/>
      <c r="K8" s="162"/>
      <c r="L8" s="162"/>
      <c r="M8" s="162"/>
      <c r="N8" s="162"/>
      <c r="O8" s="162"/>
      <c r="P8"/>
      <c r="Q8"/>
      <c r="R8"/>
      <c r="S8"/>
    </row>
    <row r="9" spans="1:24" x14ac:dyDescent="0.25">
      <c r="B9" s="142"/>
      <c r="C9" s="142"/>
      <c r="D9" s="142"/>
      <c r="E9" s="142"/>
      <c r="F9" s="142"/>
      <c r="G9" s="142"/>
      <c r="H9" s="163"/>
      <c r="I9" s="162"/>
      <c r="J9" s="162"/>
      <c r="K9" s="162"/>
      <c r="L9" s="162"/>
      <c r="M9" s="162"/>
      <c r="N9" s="162"/>
      <c r="O9" s="162"/>
      <c r="P9"/>
      <c r="Q9"/>
      <c r="R9"/>
      <c r="S9"/>
    </row>
    <row r="10" spans="1:24" x14ac:dyDescent="0.25">
      <c r="I10" s="162"/>
      <c r="J10" s="162"/>
      <c r="K10" s="162"/>
      <c r="L10" s="162"/>
      <c r="M10" s="162"/>
      <c r="N10" s="162"/>
      <c r="O10" s="162"/>
      <c r="P10"/>
      <c r="Q10"/>
      <c r="R10"/>
      <c r="S10"/>
    </row>
    <row r="11" spans="1:24" x14ac:dyDescent="0.25">
      <c r="I11" s="162"/>
      <c r="J11" s="162"/>
      <c r="K11" s="162"/>
      <c r="L11" s="162"/>
      <c r="M11" s="162"/>
      <c r="N11" s="162"/>
      <c r="O11" s="162"/>
      <c r="P11"/>
      <c r="Q11"/>
      <c r="R11"/>
      <c r="S11"/>
    </row>
    <row r="12" spans="1:24" x14ac:dyDescent="0.25">
      <c r="I12" s="162"/>
      <c r="J12" s="162"/>
      <c r="K12" s="162"/>
      <c r="L12" s="162"/>
      <c r="M12" s="162"/>
      <c r="N12" s="162"/>
      <c r="O12" s="162"/>
      <c r="P12"/>
      <c r="Q12"/>
      <c r="R12"/>
      <c r="S12"/>
      <c r="T12" s="162"/>
      <c r="U12" s="162"/>
      <c r="V12" s="162"/>
      <c r="W12" s="162"/>
      <c r="X12" s="162"/>
    </row>
    <row r="13" spans="1:24" x14ac:dyDescent="0.25"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</row>
    <row r="14" spans="1:24" x14ac:dyDescent="0.25"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</row>
    <row r="15" spans="1:24" x14ac:dyDescent="0.25"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</row>
    <row r="16" spans="1:24" x14ac:dyDescent="0.25"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</row>
    <row r="17" spans="1:24" x14ac:dyDescent="0.25">
      <c r="A17" s="273"/>
      <c r="B17" s="274"/>
      <c r="C17" s="274"/>
      <c r="D17" s="274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</row>
    <row r="18" spans="1:24" x14ac:dyDescent="0.25">
      <c r="A18" s="273"/>
      <c r="B18" s="144"/>
      <c r="C18" s="144"/>
      <c r="D18" s="144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</row>
    <row r="19" spans="1:24" x14ac:dyDescent="0.25">
      <c r="A19" s="145"/>
      <c r="B19" s="146"/>
      <c r="C19" s="146"/>
      <c r="D19" s="146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</row>
    <row r="20" spans="1:24" x14ac:dyDescent="0.25">
      <c r="A20" s="145"/>
      <c r="B20" s="146"/>
      <c r="C20" s="146"/>
      <c r="D20" s="146"/>
      <c r="T20" s="162"/>
      <c r="U20" s="162"/>
      <c r="V20" s="162"/>
      <c r="W20" s="162"/>
      <c r="X20" s="162"/>
    </row>
    <row r="21" spans="1:24" x14ac:dyDescent="0.25">
      <c r="A21" s="145"/>
      <c r="B21" s="146"/>
      <c r="C21" s="146"/>
      <c r="D21" s="146"/>
      <c r="O21" s="162"/>
      <c r="P21" s="162"/>
      <c r="Q21" s="162"/>
      <c r="R21" s="162"/>
      <c r="S21" s="162"/>
      <c r="T21" s="162"/>
      <c r="U21" s="162"/>
      <c r="V21" s="162"/>
      <c r="W21" s="162"/>
      <c r="X21" s="162"/>
    </row>
    <row r="22" spans="1:24" x14ac:dyDescent="0.25">
      <c r="A22" s="145"/>
      <c r="B22" s="146"/>
      <c r="C22" s="146"/>
      <c r="D22" s="146"/>
      <c r="O22" s="162"/>
      <c r="P22" s="162"/>
      <c r="Q22" s="162"/>
      <c r="R22" s="162"/>
      <c r="S22" s="162"/>
      <c r="T22" s="162"/>
      <c r="U22" s="162"/>
      <c r="V22" s="162"/>
      <c r="W22" s="162"/>
      <c r="X22" s="162"/>
    </row>
    <row r="23" spans="1:24" x14ac:dyDescent="0.25">
      <c r="A23" s="145"/>
      <c r="B23" s="146"/>
      <c r="C23" s="146"/>
      <c r="D23" s="146"/>
      <c r="O23" s="162"/>
      <c r="P23" s="162"/>
      <c r="Q23" s="162"/>
      <c r="R23" s="162"/>
      <c r="S23" s="162"/>
      <c r="T23" s="162"/>
      <c r="U23" s="162"/>
      <c r="V23" s="162"/>
      <c r="W23" s="162"/>
      <c r="X23" s="162"/>
    </row>
    <row r="24" spans="1:24" x14ac:dyDescent="0.25">
      <c r="A24" s="145"/>
      <c r="B24" s="146"/>
      <c r="C24" s="146"/>
      <c r="D24" s="146"/>
      <c r="O24" s="162"/>
      <c r="P24" s="162"/>
      <c r="Q24" s="162"/>
      <c r="R24" s="162"/>
      <c r="S24" s="162"/>
      <c r="T24" s="162"/>
      <c r="U24" s="162"/>
      <c r="V24" s="162"/>
      <c r="W24" s="162"/>
      <c r="X24" s="162"/>
    </row>
    <row r="25" spans="1:24" x14ac:dyDescent="0.25">
      <c r="A25" s="147"/>
      <c r="B25" s="148"/>
      <c r="C25" s="148"/>
      <c r="D25" s="148"/>
      <c r="O25" s="162"/>
      <c r="P25" s="162"/>
      <c r="Q25" s="162"/>
      <c r="R25" s="162"/>
      <c r="S25" s="162"/>
    </row>
    <row r="26" spans="1:24" x14ac:dyDescent="0.25">
      <c r="A26" s="149"/>
      <c r="B26" s="149"/>
      <c r="C26" s="149"/>
      <c r="D26" s="149"/>
      <c r="O26" s="162"/>
      <c r="P26" s="162"/>
      <c r="Q26" s="162"/>
      <c r="R26" s="162"/>
      <c r="S26" s="162"/>
    </row>
  </sheetData>
  <mergeCells count="3">
    <mergeCell ref="A17:A18"/>
    <mergeCell ref="B17:D17"/>
    <mergeCell ref="B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4"/>
  <sheetViews>
    <sheetView workbookViewId="0">
      <selection activeCell="A2" sqref="A2:G2"/>
    </sheetView>
  </sheetViews>
  <sheetFormatPr defaultColWidth="8.83203125" defaultRowHeight="15" x14ac:dyDescent="0.25"/>
  <cols>
    <col min="1" max="1" width="19.5" style="140" customWidth="1"/>
    <col min="2" max="16384" width="8.83203125" style="140"/>
  </cols>
  <sheetData>
    <row r="1" spans="1:9" x14ac:dyDescent="0.25">
      <c r="A1" s="99" t="s">
        <v>265</v>
      </c>
      <c r="B1" s="100"/>
      <c r="C1" s="100"/>
      <c r="D1" s="100"/>
      <c r="E1" s="100"/>
      <c r="F1" s="100"/>
      <c r="G1" s="101"/>
      <c r="H1" s="102"/>
      <c r="I1" s="102"/>
    </row>
    <row r="2" spans="1:9" x14ac:dyDescent="0.25">
      <c r="A2" s="276" t="s">
        <v>221</v>
      </c>
      <c r="B2" s="276"/>
      <c r="C2" s="276"/>
      <c r="D2" s="276"/>
      <c r="E2" s="276"/>
      <c r="F2" s="276"/>
      <c r="G2" s="276"/>
      <c r="H2" s="102"/>
      <c r="I2" s="102"/>
    </row>
    <row r="3" spans="1:9" x14ac:dyDescent="0.25">
      <c r="A3" s="103"/>
      <c r="B3" s="101"/>
      <c r="C3" s="101"/>
      <c r="D3" s="101"/>
      <c r="E3" s="101"/>
      <c r="F3" s="101"/>
      <c r="G3" s="101"/>
      <c r="H3" s="102"/>
      <c r="I3" s="102"/>
    </row>
    <row r="4" spans="1:9" x14ac:dyDescent="0.25">
      <c r="A4" s="277" t="s">
        <v>56</v>
      </c>
      <c r="B4" s="279" t="s">
        <v>146</v>
      </c>
      <c r="C4" s="279"/>
      <c r="D4" s="279"/>
      <c r="E4" s="279" t="s">
        <v>47</v>
      </c>
      <c r="F4" s="279"/>
      <c r="G4" s="279"/>
      <c r="H4" s="102"/>
      <c r="I4" s="102"/>
    </row>
    <row r="5" spans="1:9" ht="27" x14ac:dyDescent="0.25">
      <c r="A5" s="278"/>
      <c r="B5" s="104" t="s">
        <v>147</v>
      </c>
      <c r="C5" s="104" t="s">
        <v>148</v>
      </c>
      <c r="D5" s="104" t="s">
        <v>3</v>
      </c>
      <c r="E5" s="104" t="s">
        <v>11</v>
      </c>
      <c r="F5" s="104" t="s">
        <v>30</v>
      </c>
      <c r="G5" s="104" t="s">
        <v>149</v>
      </c>
      <c r="H5" s="102"/>
      <c r="I5" s="102"/>
    </row>
    <row r="6" spans="1:9" ht="13.9" customHeight="1" x14ac:dyDescent="0.25">
      <c r="A6" s="105" t="s">
        <v>150</v>
      </c>
      <c r="B6" s="241">
        <v>39.9</v>
      </c>
      <c r="C6" s="241">
        <v>58.5</v>
      </c>
      <c r="D6" s="241">
        <v>49.5</v>
      </c>
      <c r="E6" s="241">
        <v>52.6</v>
      </c>
      <c r="F6" s="241">
        <v>37.1</v>
      </c>
      <c r="G6" s="241">
        <v>49.5</v>
      </c>
      <c r="H6" s="102"/>
      <c r="I6" s="102"/>
    </row>
    <row r="7" spans="1:9" ht="13.9" customHeight="1" x14ac:dyDescent="0.25">
      <c r="A7" s="105" t="s">
        <v>249</v>
      </c>
      <c r="B7" s="241">
        <v>26.2</v>
      </c>
      <c r="C7" s="241">
        <v>16</v>
      </c>
      <c r="D7" s="241">
        <v>20.9</v>
      </c>
      <c r="E7" s="241">
        <v>16.600000000000001</v>
      </c>
      <c r="F7" s="241">
        <v>38.4</v>
      </c>
      <c r="G7" s="241">
        <v>20.9</v>
      </c>
      <c r="H7" s="102"/>
      <c r="I7" s="102"/>
    </row>
    <row r="8" spans="1:9" ht="13.9" customHeight="1" x14ac:dyDescent="0.25">
      <c r="A8" s="105" t="s">
        <v>151</v>
      </c>
      <c r="B8" s="241">
        <v>18.899999999999999</v>
      </c>
      <c r="C8" s="241">
        <v>17.100000000000001</v>
      </c>
      <c r="D8" s="241">
        <v>18</v>
      </c>
      <c r="E8" s="241">
        <v>18.2</v>
      </c>
      <c r="F8" s="241">
        <v>16.899999999999999</v>
      </c>
      <c r="G8" s="241">
        <v>18</v>
      </c>
      <c r="H8" s="102"/>
      <c r="I8" s="102"/>
    </row>
    <row r="9" spans="1:9" ht="13.9" customHeight="1" x14ac:dyDescent="0.25">
      <c r="A9" s="105" t="s">
        <v>152</v>
      </c>
      <c r="B9" s="241">
        <v>6.8</v>
      </c>
      <c r="C9" s="241">
        <v>5</v>
      </c>
      <c r="D9" s="241">
        <v>5.9</v>
      </c>
      <c r="E9" s="241">
        <v>6.6</v>
      </c>
      <c r="F9" s="241">
        <v>2.8</v>
      </c>
      <c r="G9" s="241">
        <v>5.9</v>
      </c>
      <c r="H9" s="102"/>
      <c r="I9" s="102"/>
    </row>
    <row r="10" spans="1:9" ht="13.9" customHeight="1" x14ac:dyDescent="0.25">
      <c r="A10" s="106" t="s">
        <v>153</v>
      </c>
      <c r="B10" s="241">
        <v>8.3000000000000007</v>
      </c>
      <c r="C10" s="241">
        <v>3.4</v>
      </c>
      <c r="D10" s="241">
        <v>5.7</v>
      </c>
      <c r="E10" s="241">
        <v>6</v>
      </c>
      <c r="F10" s="241">
        <v>4.8</v>
      </c>
      <c r="G10" s="241">
        <v>5.7</v>
      </c>
      <c r="H10" s="102"/>
      <c r="I10" s="102"/>
    </row>
    <row r="11" spans="1:9" ht="13.9" customHeight="1" x14ac:dyDescent="0.25">
      <c r="A11" s="107" t="s">
        <v>74</v>
      </c>
      <c r="B11" s="239">
        <v>100</v>
      </c>
      <c r="C11" s="239">
        <v>100</v>
      </c>
      <c r="D11" s="239">
        <v>100</v>
      </c>
      <c r="E11" s="239">
        <v>100</v>
      </c>
      <c r="F11" s="239">
        <v>100</v>
      </c>
      <c r="G11" s="239">
        <v>100</v>
      </c>
      <c r="H11" s="102"/>
      <c r="I11" s="102"/>
    </row>
    <row r="12" spans="1:9" ht="13.9" customHeight="1" x14ac:dyDescent="0.25">
      <c r="A12" s="280" t="s">
        <v>260</v>
      </c>
      <c r="B12" s="280"/>
      <c r="C12" s="280"/>
      <c r="D12" s="280"/>
      <c r="E12" s="280"/>
      <c r="F12" s="280"/>
      <c r="G12" s="280"/>
      <c r="H12" s="280"/>
      <c r="I12" s="280"/>
    </row>
    <row r="13" spans="1:9" ht="10.9" customHeight="1" x14ac:dyDescent="0.25">
      <c r="A13" s="256" t="s">
        <v>180</v>
      </c>
      <c r="B13" s="101"/>
      <c r="C13" s="101"/>
      <c r="D13" s="101"/>
      <c r="E13" s="101"/>
      <c r="F13" s="101"/>
      <c r="G13" s="101"/>
      <c r="H13" s="102"/>
      <c r="I13" s="102"/>
    </row>
    <row r="14" spans="1:9" x14ac:dyDescent="0.25">
      <c r="A14" s="102"/>
      <c r="B14" s="102"/>
      <c r="C14" s="102"/>
      <c r="D14" s="102"/>
      <c r="E14" s="102"/>
      <c r="F14" s="102"/>
      <c r="G14" s="102"/>
      <c r="H14" s="102"/>
      <c r="I14" s="102"/>
    </row>
  </sheetData>
  <mergeCells count="5">
    <mergeCell ref="A2:G2"/>
    <mergeCell ref="A4:A5"/>
    <mergeCell ref="B4:D4"/>
    <mergeCell ref="E4:G4"/>
    <mergeCell ref="A12:I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2"/>
  <sheetViews>
    <sheetView workbookViewId="0">
      <selection activeCell="A17" sqref="A17"/>
    </sheetView>
  </sheetViews>
  <sheetFormatPr defaultColWidth="9.33203125" defaultRowHeight="9" x14ac:dyDescent="0.2"/>
  <cols>
    <col min="1" max="1" width="11.33203125" style="4" customWidth="1"/>
    <col min="2" max="16384" width="9.33203125" style="5"/>
  </cols>
  <sheetData>
    <row r="1" spans="1:15" s="2" customFormat="1" ht="12.75" x14ac:dyDescent="0.2">
      <c r="A1" s="29" t="s">
        <v>66</v>
      </c>
    </row>
    <row r="2" spans="1:15" s="2" customFormat="1" ht="12.75" x14ac:dyDescent="0.2">
      <c r="A2" s="30" t="s">
        <v>211</v>
      </c>
      <c r="B2" s="30"/>
      <c r="C2" s="30"/>
      <c r="D2" s="30"/>
      <c r="E2" s="30"/>
      <c r="F2" s="30"/>
    </row>
    <row r="3" spans="1:15" s="2" customFormat="1" ht="12" x14ac:dyDescent="0.2">
      <c r="A3" s="3"/>
    </row>
    <row r="5" spans="1:15" ht="21" customHeight="1" x14ac:dyDescent="0.2">
      <c r="A5" s="285" t="s">
        <v>5</v>
      </c>
      <c r="B5" s="281" t="s">
        <v>67</v>
      </c>
      <c r="C5" s="281"/>
      <c r="D5" s="281"/>
      <c r="E5" s="281"/>
      <c r="F5" s="281"/>
      <c r="G5" s="281"/>
      <c r="H5" s="281" t="s">
        <v>68</v>
      </c>
      <c r="I5" s="281"/>
      <c r="J5" s="281" t="s">
        <v>69</v>
      </c>
      <c r="K5" s="281"/>
    </row>
    <row r="6" spans="1:15" ht="9.9499999999999993" customHeight="1" x14ac:dyDescent="0.2">
      <c r="A6" s="286"/>
      <c r="B6" s="281" t="s">
        <v>70</v>
      </c>
      <c r="C6" s="281"/>
      <c r="D6" s="281" t="s">
        <v>71</v>
      </c>
      <c r="E6" s="281"/>
      <c r="F6" s="281" t="s">
        <v>72</v>
      </c>
      <c r="G6" s="281"/>
      <c r="H6" s="42" t="s">
        <v>6</v>
      </c>
      <c r="I6" s="42" t="s">
        <v>7</v>
      </c>
      <c r="J6" s="41" t="s">
        <v>6</v>
      </c>
      <c r="K6" s="42" t="s">
        <v>7</v>
      </c>
    </row>
    <row r="7" spans="1:15" ht="10.5" customHeight="1" x14ac:dyDescent="0.2">
      <c r="A7" s="62"/>
      <c r="B7" s="33" t="s">
        <v>6</v>
      </c>
      <c r="C7" s="33" t="s">
        <v>7</v>
      </c>
      <c r="D7" s="33" t="s">
        <v>6</v>
      </c>
      <c r="E7" s="33" t="s">
        <v>7</v>
      </c>
      <c r="F7" s="38" t="s">
        <v>6</v>
      </c>
      <c r="G7" s="33" t="s">
        <v>7</v>
      </c>
      <c r="H7" s="40"/>
      <c r="I7" s="40"/>
      <c r="J7" s="39"/>
      <c r="K7" s="40"/>
    </row>
    <row r="8" spans="1:15" s="8" customFormat="1" ht="9.9499999999999993" customHeight="1" x14ac:dyDescent="0.2">
      <c r="A8" s="283" t="s">
        <v>0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5" ht="13.5" x14ac:dyDescent="0.2">
      <c r="A9" s="63">
        <v>2016</v>
      </c>
      <c r="B9" s="27">
        <v>29364</v>
      </c>
      <c r="C9" s="28">
        <v>44.5</v>
      </c>
      <c r="D9" s="27">
        <v>29935</v>
      </c>
      <c r="E9" s="28">
        <v>45.3</v>
      </c>
      <c r="F9" s="27">
        <v>59298</v>
      </c>
      <c r="G9" s="28">
        <v>89.8</v>
      </c>
      <c r="H9" s="27">
        <v>6757</v>
      </c>
      <c r="I9" s="28">
        <v>10.199999999999999</v>
      </c>
      <c r="J9" s="27">
        <v>66055</v>
      </c>
      <c r="K9" s="69">
        <v>100</v>
      </c>
      <c r="M9" s="50"/>
      <c r="N9" s="50"/>
    </row>
    <row r="10" spans="1:15" ht="13.5" x14ac:dyDescent="0.2">
      <c r="A10" s="63">
        <v>2017</v>
      </c>
      <c r="B10" s="27">
        <v>28091</v>
      </c>
      <c r="C10" s="28">
        <v>42.5</v>
      </c>
      <c r="D10" s="27">
        <v>32364</v>
      </c>
      <c r="E10" s="28">
        <v>49</v>
      </c>
      <c r="F10" s="27">
        <v>60455</v>
      </c>
      <c r="G10" s="28">
        <v>91.5</v>
      </c>
      <c r="H10" s="27">
        <v>5626</v>
      </c>
      <c r="I10" s="28">
        <v>8.5</v>
      </c>
      <c r="J10" s="27">
        <v>66081</v>
      </c>
      <c r="K10" s="28">
        <v>100</v>
      </c>
      <c r="M10" s="50"/>
      <c r="N10" s="50"/>
    </row>
    <row r="11" spans="1:15" ht="13.5" x14ac:dyDescent="0.2">
      <c r="A11" s="63">
        <v>2018</v>
      </c>
      <c r="B11" s="27">
        <v>33590</v>
      </c>
      <c r="C11" s="28">
        <v>42.6</v>
      </c>
      <c r="D11" s="27">
        <v>36480</v>
      </c>
      <c r="E11" s="28">
        <v>46.2</v>
      </c>
      <c r="F11" s="27">
        <v>70070</v>
      </c>
      <c r="G11" s="28">
        <v>88.8</v>
      </c>
      <c r="H11" s="27">
        <v>8870</v>
      </c>
      <c r="I11" s="28">
        <v>11.2</v>
      </c>
      <c r="J11" s="27">
        <v>78940</v>
      </c>
      <c r="K11" s="28">
        <v>100</v>
      </c>
      <c r="M11" s="50"/>
      <c r="N11" s="50"/>
    </row>
    <row r="12" spans="1:15" ht="13.5" x14ac:dyDescent="0.2">
      <c r="A12" s="63"/>
      <c r="B12" s="27"/>
      <c r="C12" s="28"/>
      <c r="D12" s="27"/>
      <c r="E12" s="28"/>
      <c r="F12" s="27"/>
      <c r="G12" s="28"/>
      <c r="H12" s="27"/>
      <c r="I12" s="28"/>
      <c r="J12" s="27"/>
      <c r="K12" s="69"/>
      <c r="M12" s="50"/>
      <c r="N12" s="50"/>
    </row>
    <row r="13" spans="1:15" ht="9.9499999999999993" customHeight="1" x14ac:dyDescent="0.2">
      <c r="A13" s="281" t="s">
        <v>1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7"/>
      <c r="M13" s="50"/>
      <c r="N13" s="50"/>
      <c r="O13" s="7"/>
    </row>
    <row r="14" spans="1:15" ht="13.5" x14ac:dyDescent="0.2">
      <c r="A14" s="63">
        <v>2016</v>
      </c>
      <c r="B14" s="27">
        <v>57706</v>
      </c>
      <c r="C14" s="28">
        <v>16.2</v>
      </c>
      <c r="D14" s="27">
        <v>274707</v>
      </c>
      <c r="E14" s="28">
        <v>77.2</v>
      </c>
      <c r="F14" s="27">
        <v>332413</v>
      </c>
      <c r="G14" s="28">
        <v>93.4</v>
      </c>
      <c r="H14" s="27">
        <v>23545</v>
      </c>
      <c r="I14" s="28">
        <v>6.6</v>
      </c>
      <c r="J14" s="27">
        <v>355958</v>
      </c>
      <c r="K14" s="69">
        <v>100</v>
      </c>
      <c r="L14" s="50"/>
      <c r="M14" s="9"/>
    </row>
    <row r="15" spans="1:15" ht="13.5" x14ac:dyDescent="0.2">
      <c r="A15" s="63">
        <v>2017</v>
      </c>
      <c r="B15" s="27">
        <v>56867</v>
      </c>
      <c r="C15" s="28">
        <v>14.9</v>
      </c>
      <c r="D15" s="27">
        <v>303742</v>
      </c>
      <c r="E15" s="28">
        <v>79.8</v>
      </c>
      <c r="F15" s="27">
        <v>360609</v>
      </c>
      <c r="G15" s="28">
        <v>94.8</v>
      </c>
      <c r="H15" s="27">
        <v>19802</v>
      </c>
      <c r="I15" s="28">
        <v>5.2</v>
      </c>
      <c r="J15" s="27">
        <v>380411</v>
      </c>
      <c r="K15" s="28">
        <v>100</v>
      </c>
      <c r="L15" s="9"/>
      <c r="M15" s="50"/>
      <c r="N15" s="50"/>
      <c r="O15" s="9"/>
    </row>
    <row r="16" spans="1:15" ht="13.5" x14ac:dyDescent="0.2">
      <c r="A16" s="63">
        <v>2018</v>
      </c>
      <c r="B16" s="27">
        <v>64183</v>
      </c>
      <c r="C16" s="28">
        <v>14.9</v>
      </c>
      <c r="D16" s="27">
        <v>331779</v>
      </c>
      <c r="E16" s="28">
        <v>76.8</v>
      </c>
      <c r="F16" s="27">
        <v>395962</v>
      </c>
      <c r="G16" s="28">
        <v>91.7</v>
      </c>
      <c r="H16" s="27">
        <v>35931</v>
      </c>
      <c r="I16" s="28">
        <v>8.3000000000000007</v>
      </c>
      <c r="J16" s="27">
        <v>431893</v>
      </c>
      <c r="K16" s="28">
        <v>100</v>
      </c>
      <c r="L16" s="9"/>
      <c r="M16" s="50"/>
      <c r="N16" s="50"/>
      <c r="O16" s="9"/>
    </row>
    <row r="17" spans="1:13" ht="12.75" x14ac:dyDescent="0.2">
      <c r="A17" s="257" t="s">
        <v>209</v>
      </c>
      <c r="B17" s="64"/>
      <c r="C17" s="64"/>
      <c r="D17" s="65"/>
      <c r="E17" s="65"/>
      <c r="F17" s="65"/>
      <c r="G17" s="65"/>
      <c r="H17" s="64"/>
      <c r="I17" s="64"/>
      <c r="J17" s="64"/>
      <c r="K17" s="64"/>
    </row>
    <row r="20" spans="1:13" ht="12.75" x14ac:dyDescent="0.2">
      <c r="B20" s="1"/>
      <c r="C20"/>
      <c r="D20" s="1"/>
      <c r="E20"/>
      <c r="F20" s="1"/>
      <c r="G20"/>
      <c r="H20" s="1"/>
      <c r="I20"/>
      <c r="J20" s="1"/>
      <c r="K20"/>
      <c r="L20" s="1"/>
      <c r="M20"/>
    </row>
    <row r="21" spans="1:13" ht="12.75" x14ac:dyDescent="0.2">
      <c r="B21" s="1"/>
      <c r="C21"/>
      <c r="D21" s="1"/>
      <c r="E21"/>
      <c r="F21" s="1"/>
      <c r="G21"/>
      <c r="H21" s="1"/>
      <c r="I21"/>
      <c r="J21" s="1"/>
      <c r="K21"/>
      <c r="L21" s="1"/>
      <c r="M21"/>
    </row>
    <row r="24" spans="1:13" ht="12.75" x14ac:dyDescent="0.2">
      <c r="B24" s="1"/>
      <c r="C24"/>
      <c r="D24" s="1"/>
      <c r="E24"/>
      <c r="F24" s="1"/>
      <c r="G24"/>
      <c r="H24" s="1"/>
      <c r="I24"/>
      <c r="J24" s="1"/>
      <c r="K24"/>
    </row>
    <row r="25" spans="1:13" ht="12.75" x14ac:dyDescent="0.2">
      <c r="B25" s="1"/>
    </row>
    <row r="26" spans="1:13" ht="13.5" x14ac:dyDescent="0.2">
      <c r="J26" s="89"/>
    </row>
    <row r="27" spans="1:13" ht="13.5" x14ac:dyDescent="0.2">
      <c r="J27" s="89"/>
    </row>
    <row r="28" spans="1:13" x14ac:dyDescent="0.2">
      <c r="J28" s="8"/>
    </row>
    <row r="29" spans="1:13" x14ac:dyDescent="0.2">
      <c r="J29" s="8"/>
    </row>
    <row r="30" spans="1:13" ht="13.5" x14ac:dyDescent="0.2">
      <c r="J30" s="89"/>
    </row>
    <row r="31" spans="1:13" ht="13.5" x14ac:dyDescent="0.2">
      <c r="J31" s="89"/>
    </row>
    <row r="32" spans="1:13" x14ac:dyDescent="0.2">
      <c r="J32" s="8"/>
    </row>
  </sheetData>
  <mergeCells count="9">
    <mergeCell ref="A13:K13"/>
    <mergeCell ref="H5:I5"/>
    <mergeCell ref="J5:K5"/>
    <mergeCell ref="A8:K8"/>
    <mergeCell ref="A5:A6"/>
    <mergeCell ref="B6:C6"/>
    <mergeCell ref="D6:E6"/>
    <mergeCell ref="F6:G6"/>
    <mergeCell ref="B5:G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3"/>
  <sheetViews>
    <sheetView workbookViewId="0">
      <selection activeCell="A10" sqref="A10"/>
    </sheetView>
  </sheetViews>
  <sheetFormatPr defaultColWidth="9.33203125" defaultRowHeight="9" x14ac:dyDescent="0.2"/>
  <cols>
    <col min="1" max="1" width="15.83203125" style="4" customWidth="1"/>
    <col min="2" max="16384" width="9.33203125" style="5"/>
  </cols>
  <sheetData>
    <row r="1" spans="1:7" s="2" customFormat="1" ht="12.75" x14ac:dyDescent="0.2">
      <c r="A1" s="29" t="s">
        <v>176</v>
      </c>
    </row>
    <row r="2" spans="1:7" s="2" customFormat="1" ht="12.75" x14ac:dyDescent="0.2">
      <c r="A2" s="30" t="s">
        <v>212</v>
      </c>
    </row>
    <row r="3" spans="1:7" s="2" customFormat="1" ht="12" x14ac:dyDescent="0.2">
      <c r="A3" s="3"/>
    </row>
    <row r="5" spans="1:7" ht="27" x14ac:dyDescent="0.2">
      <c r="A5" s="287" t="s">
        <v>5</v>
      </c>
      <c r="B5" s="281" t="s">
        <v>67</v>
      </c>
      <c r="C5" s="281"/>
      <c r="D5" s="281"/>
      <c r="E5" s="61" t="s">
        <v>68</v>
      </c>
      <c r="F5" s="61" t="s">
        <v>69</v>
      </c>
    </row>
    <row r="6" spans="1:7" ht="27" x14ac:dyDescent="0.2">
      <c r="A6" s="288"/>
      <c r="B6" s="31" t="s">
        <v>70</v>
      </c>
      <c r="C6" s="31" t="s">
        <v>73</v>
      </c>
      <c r="D6" s="31" t="s">
        <v>72</v>
      </c>
      <c r="E6" s="20"/>
      <c r="F6" s="31"/>
    </row>
    <row r="7" spans="1:7" ht="13.5" x14ac:dyDescent="0.2">
      <c r="A7" s="23">
        <v>2016</v>
      </c>
      <c r="B7" s="24">
        <v>2</v>
      </c>
      <c r="C7" s="24">
        <v>9.1999999999999993</v>
      </c>
      <c r="D7" s="24">
        <v>5.6</v>
      </c>
      <c r="E7" s="24">
        <v>3.5</v>
      </c>
      <c r="F7" s="24">
        <v>5.4</v>
      </c>
    </row>
    <row r="8" spans="1:7" ht="13.5" x14ac:dyDescent="0.2">
      <c r="A8" s="23">
        <v>2017</v>
      </c>
      <c r="B8" s="24">
        <v>2</v>
      </c>
      <c r="C8" s="24">
        <v>9.4</v>
      </c>
      <c r="D8" s="24">
        <v>6</v>
      </c>
      <c r="E8" s="24">
        <v>3.5</v>
      </c>
      <c r="F8" s="24">
        <v>5.8</v>
      </c>
    </row>
    <row r="9" spans="1:7" ht="13.5" x14ac:dyDescent="0.2">
      <c r="A9" s="23">
        <v>2018</v>
      </c>
      <c r="B9" s="24">
        <v>1.9</v>
      </c>
      <c r="C9" s="24">
        <v>9.1</v>
      </c>
      <c r="D9" s="24">
        <v>5.7</v>
      </c>
      <c r="E9" s="24">
        <v>4.0999999999999996</v>
      </c>
      <c r="F9" s="24">
        <v>5.5</v>
      </c>
    </row>
    <row r="10" spans="1:7" ht="13.5" x14ac:dyDescent="0.2">
      <c r="A10" s="253" t="s">
        <v>209</v>
      </c>
      <c r="B10" s="19"/>
      <c r="C10" s="19"/>
      <c r="D10" s="19"/>
      <c r="E10" s="19"/>
      <c r="F10" s="19"/>
    </row>
    <row r="11" spans="1:7" x14ac:dyDescent="0.2">
      <c r="C11" s="9"/>
      <c r="D11" s="9"/>
    </row>
    <row r="12" spans="1:7" x14ac:dyDescent="0.2">
      <c r="C12" s="9"/>
      <c r="D12" s="9"/>
    </row>
    <row r="13" spans="1:7" ht="12.75" x14ac:dyDescent="0.2">
      <c r="G13"/>
    </row>
    <row r="14" spans="1:7" ht="12.75" x14ac:dyDescent="0.2">
      <c r="B14" s="80"/>
      <c r="C14" s="80"/>
      <c r="D14" s="80"/>
      <c r="E14" s="80"/>
      <c r="F14" s="80"/>
      <c r="G14" s="80"/>
    </row>
    <row r="20" spans="2:8" ht="12.75" x14ac:dyDescent="0.2">
      <c r="B20"/>
      <c r="C20"/>
      <c r="D20"/>
      <c r="E20"/>
      <c r="F20"/>
    </row>
    <row r="21" spans="2:8" ht="12.75" x14ac:dyDescent="0.2">
      <c r="B21"/>
      <c r="C21"/>
      <c r="D21"/>
      <c r="E21"/>
      <c r="F21"/>
      <c r="G21"/>
      <c r="H21"/>
    </row>
    <row r="22" spans="2:8" ht="12.75" x14ac:dyDescent="0.2">
      <c r="B22"/>
      <c r="C22"/>
      <c r="D22"/>
      <c r="E22"/>
      <c r="F22"/>
      <c r="G22"/>
      <c r="H22"/>
    </row>
    <row r="23" spans="2:8" ht="12.75" x14ac:dyDescent="0.2">
      <c r="B23"/>
      <c r="C23"/>
      <c r="D23"/>
      <c r="E23"/>
      <c r="F23"/>
      <c r="G23"/>
      <c r="H23"/>
    </row>
  </sheetData>
  <mergeCells count="2">
    <mergeCell ref="A5:A6"/>
    <mergeCell ref="B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30</vt:i4>
      </vt:variant>
    </vt:vector>
  </HeadingPairs>
  <TitlesOfParts>
    <vt:vector size="30" baseType="lpstr">
      <vt:lpstr>Viaggi08-18</vt:lpstr>
      <vt:lpstr>Notti08-18</vt:lpstr>
      <vt:lpstr>Figura 1</vt:lpstr>
      <vt:lpstr>Figura 2</vt:lpstr>
      <vt:lpstr>Figura 3</vt:lpstr>
      <vt:lpstr>Figura 4 </vt:lpstr>
      <vt:lpstr>Figura 5</vt:lpstr>
      <vt:lpstr>Prospetto 1</vt:lpstr>
      <vt:lpstr>Prospetto 2</vt:lpstr>
      <vt:lpstr>Prospetto 3</vt:lpstr>
      <vt:lpstr>Prospetto 4 </vt:lpstr>
      <vt:lpstr>Prospetto 5</vt:lpstr>
      <vt:lpstr>Prospetto 6</vt:lpstr>
      <vt:lpstr>Prospetto 7</vt:lpstr>
      <vt:lpstr>Prospetto 8</vt:lpstr>
      <vt:lpstr>Prospetto 9</vt:lpstr>
      <vt:lpstr>Prospetto 10</vt:lpstr>
      <vt:lpstr>Prospetto 11</vt:lpstr>
      <vt:lpstr>Prospetto 12</vt:lpstr>
      <vt:lpstr>Prospetto 13</vt:lpstr>
      <vt:lpstr>Prospetto 14</vt:lpstr>
      <vt:lpstr>Prospetto 15</vt:lpstr>
      <vt:lpstr>Prospetto 16</vt:lpstr>
      <vt:lpstr>Prospetto 17</vt:lpstr>
      <vt:lpstr>Prospetto 18</vt:lpstr>
      <vt:lpstr>Prospetto 19</vt:lpstr>
      <vt:lpstr>Prospetto 20</vt:lpstr>
      <vt:lpstr>Prospetto 21</vt:lpstr>
      <vt:lpstr>Prospetto 22</vt:lpstr>
      <vt:lpstr>Prospetto 23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Mascia MDT. Di Torrice</cp:lastModifiedBy>
  <cp:lastPrinted>2019-01-23T11:36:01Z</cp:lastPrinted>
  <dcterms:created xsi:type="dcterms:W3CDTF">2000-08-04T12:46:50Z</dcterms:created>
  <dcterms:modified xsi:type="dcterms:W3CDTF">2019-02-08T10:42:34Z</dcterms:modified>
</cp:coreProperties>
</file>