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TENTE\Desktop\Focus 22\TABELLE REGIONE 2022\"/>
    </mc:Choice>
  </mc:AlternateContent>
  <xr:revisionPtr revIDLastSave="0" documentId="13_ncr:1_{8F23BABE-B061-4D91-AEFF-B1848DF9416A}" xr6:coauthVersionLast="47" xr6:coauthVersionMax="47" xr10:uidLastSave="{00000000-0000-0000-0000-000000000000}"/>
  <bookViews>
    <workbookView xWindow="-120" yWindow="-120" windowWidth="20730" windowHeight="11160" tabRatio="793" firstSheet="24"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2" sheetId="23" r:id="rId22"/>
    <sheet name="Tavola 11" sheetId="22"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2"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<sst xmlns="http://schemas.openxmlformats.org/spreadsheetml/2006/main" count="867" uniqueCount="318">
  <si>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</si>
  <si>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</si>
  <si>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</si>
  <si>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</si>
  <si>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</si>
  <si>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</si>
  <si>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</si>
  <si>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</si>
  <si>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</si>
  <si>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</si>
  <si>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</si>
  <si>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</si>
  <si>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</si>
  <si>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</si>
  <si>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</si>
  <si>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</si>
  <si>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</si>
  <si>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</si>
  <si>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</si>
  <si>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</si>
  <si>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</si>
  <si>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</si>
  <si>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</si>
  <si>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</si>
  <si>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</si>
  <si>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</si>
  <si>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</si>
  <si>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</si>
  <si>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</si>
  <si>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</si>
  <si>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</si>
  <si>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</si>
  <si>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</si>
  <si>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</si>
  <si>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</si>
  <si>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</si>
  <si>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</si>
  <si>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</si>
  <si>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</si>
  <si>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</si>
  <si>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</si>
  <si>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</si>
  <si>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</si>
  <si>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</si>
  <si>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</si>
  <si>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</si>
  <si>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</si>
  <si>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</si>
  <si>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</si>
  <si>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</si>
  <si>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</si>
  <si>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</si>
  <si>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</si>
  <si>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</si>
  <si>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</si>
  <si>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</si>
  <si>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</si>
  <si>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</si>
  <si>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</si>
  <si>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</si>
  <si>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</si>
  <si>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</si>
  <si>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</si>
  <si>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</si>
  <si>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</si>
  <si>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</si>
  <si>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</si>
  <si>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</si>
  <si>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</si>
  <si>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</si>
  <si>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</si>
  <si>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</si>
  <si>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</si>
  <si>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</si>
  <si>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</si>
  <si>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</si>
  <si>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</si>
  <si>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</si>
  <si>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</si>
  <si>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</si>
  <si>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</si>
  <si>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</si>
  <si>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</si>
  <si>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</si>
  <si>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</si>
  <si>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</si>
  <si>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</si>
  <si>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</si>
  <si>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</si>
  <si>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</si>
  <si>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</si>
  <si>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</si>
  <si>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</si>
  <si>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</si>
  <si>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</si>
  <si>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</si>
  <si>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</si>
  <si>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</si>
  <si>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</si>
  <si>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</si>
  <si>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</si>
  <si>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</si>
  <si>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</si>
  <si>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</si>
  <si>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</si>
  <si>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</si>
  <si>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</si>
  <si>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</si>
  <si>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</si>
  <si>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</si>
  <si>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</si>
  <si>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</si>
  <si>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</si>
  <si>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</si>
  <si>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</si>
  <si>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</si>
  <si>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</si>
  <si>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</si>
  <si>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</si>
  <si>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</si>
  <si>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</si>
  <si>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</si>
  <si>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</si>
  <si>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</si>
  <si>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</si>
  <si>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</si>
  <si>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</si>
  <si>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</si>
  <si>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</si>
  <si>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</si>
  <si>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</si>
  <si>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</si>
  <si>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</si>
  <si>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</si>
  <si>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</si>
  <si>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</si>
  <si>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</si>
  <si>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</si>
  <si>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</si>
  <si>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</si>
  <si>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</si>
  <si>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</si>
  <si>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</si>
  <si>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</si>
  <si>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</si>
  <si>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</si>
  <si>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</si>
  <si>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</si>
  <si>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</si>
  <si>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</si>
  <si>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</si>
  <si>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</si>
  <si>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</si>
  <si>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</si>
  <si>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</si>
  <si>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</si>
  <si>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</si>
  <si>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</si>
  <si>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</si>
  <si>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</si>
  <si>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</si>
  <si>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</si>
  <si>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</si>
  <si>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</si>
  <si>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</si>
  <si>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</si>
  <si>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</si>
  <si>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</si>
  <si>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</si>
  <si>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</si>
  <si>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</si>
  <si>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</si>
  <si>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</si>
  <si>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</si>
  <si>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</si>
  <si>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</si>
  <si>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</si>
  <si>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</si>
  <si>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</si>
  <si>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</si>
  <si>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</si>
  <si>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</si>
  <si>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</si>
  <si>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</si>
  <si>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</si>
  <si>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</si>
  <si>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</si>
  <si>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</si>
  <si>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Viterbo</t>
  </si>
  <si>
    <t>Rieti</t>
  </si>
  <si>
    <t>Roma</t>
  </si>
  <si>
    <t>Latina</t>
  </si>
  <si>
    <t>Frosinone</t>
  </si>
  <si>
    <t>.</t>
  </si>
  <si>
    <t>Non rilevata</t>
  </si>
  <si>
    <t>Ultraperiferico</t>
  </si>
  <si>
    <t>Totale Aree Interne</t>
  </si>
  <si>
    <t>Animale domestico o selvatico urtato</t>
  </si>
  <si>
    <t>Altre cause</t>
  </si>
  <si>
    <t>Altri</t>
  </si>
  <si>
    <t>Valle d'Aosta/Vallée d'Aoste</t>
  </si>
  <si>
    <t>Trentino-Alto Adige/Südtirol</t>
  </si>
  <si>
    <t>Friuli-Venezia Giulia</t>
  </si>
  <si>
    <t>Albano Laziale</t>
  </si>
  <si>
    <t>Anzio</t>
  </si>
  <si>
    <t>Cerveteri</t>
  </si>
  <si>
    <t>Civitavecchia</t>
  </si>
  <si>
    <t>Guidonia Montecelio</t>
  </si>
  <si>
    <t>Marino</t>
  </si>
  <si>
    <t>Monterotondo</t>
  </si>
  <si>
    <t>Nettuno</t>
  </si>
  <si>
    <t>Pomezia</t>
  </si>
  <si>
    <t>Tivoli</t>
  </si>
  <si>
    <t>Velletri</t>
  </si>
  <si>
    <t>Ladispoli</t>
  </si>
  <si>
    <t>Ardea</t>
  </si>
  <si>
    <t>Ciampino</t>
  </si>
  <si>
    <t>Fiumicino</t>
  </si>
  <si>
    <t>Fonte Nuova</t>
  </si>
  <si>
    <t>Aprilia</t>
  </si>
  <si>
    <t>Cisterna di Latina</t>
  </si>
  <si>
    <t>Fondi</t>
  </si>
  <si>
    <t>Formia</t>
  </si>
  <si>
    <t>Terracina</t>
  </si>
  <si>
    <t>Cassino</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</si>
  <si>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</si>
  <si>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</si>
  <si>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</si>
  <si>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</si>
  <si>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</si>
  <si>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</si>
  <si>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</si>
  <si>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</si>
  <si>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</si>
  <si>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</si>
  <si>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</si>
  <si>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</si>
  <si>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</si>
  <si>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</si>
  <si>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</si>
  <si>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2021, valori assoluti e indicatori</t>
  </si>
  <si>
    <t>Totale comuni &gt;30.000 abitanti*</t>
  </si>
  <si>
    <t>15 - 29</t>
  </si>
  <si>
    <t>45 - 64</t>
  </si>
  <si>
    <t>Anni 2022 e 2021, valori assoluti e variazioni percentuali</t>
  </si>
  <si>
    <t>Anni 2022 e 2010, valori assoluti e variazioni percentuali</t>
  </si>
  <si>
    <t>Variazioni %                                           2022/2021</t>
  </si>
  <si>
    <t>Variazioni %                                           2022/2019</t>
  </si>
  <si>
    <t>Morti Differenza 2022/2021  (valori assoluti)</t>
  </si>
  <si>
    <t>Morti - Variazioni % 2022/2019</t>
  </si>
  <si>
    <t>Morti - Variazioni % 2022/2010</t>
  </si>
  <si>
    <t>Tasso di mortalità 2022</t>
  </si>
  <si>
    <t>Variazioni %                                           2022/2010</t>
  </si>
  <si>
    <t>Anni 2022 e 2021</t>
  </si>
  <si>
    <t>Anni 2022, 2019 e 2010</t>
  </si>
  <si>
    <t>Anni 2001 - 2022, valori assoluti, indicatori e variazioni percentuali</t>
  </si>
  <si>
    <t>Anni 2010, 2019 e 2022, valori assoluti e composizioni percentuali</t>
  </si>
  <si>
    <t>Anni 2010, 2019 e 2022, valori assoluti</t>
  </si>
  <si>
    <t xml:space="preserve">Anno 2022 valori assoluti e indicatori </t>
  </si>
  <si>
    <t>Anno 2022, valori assoluti e indicatore</t>
  </si>
  <si>
    <t>Anno 2022, valori assoluti</t>
  </si>
  <si>
    <t>Anno 2022, composizioni percentuali</t>
  </si>
  <si>
    <t>Anno 2022, valori assoluti e composizioni percentuali</t>
  </si>
  <si>
    <t>Anno 2022, valori assoluti e indicatori</t>
  </si>
  <si>
    <t>Anno 2022, valori assoluti e indice di mortalità</t>
  </si>
  <si>
    <t xml:space="preserve"> Anno 2022, valori assoluti, composizioni percentuali e variazioni</t>
  </si>
  <si>
    <t>2022/2021</t>
  </si>
  <si>
    <t>Anno 2022, 2021 e 2020, indicatori</t>
  </si>
  <si>
    <t>Anno 2022, valori assoluti, composizioni percentuali e indice di mortalità</t>
  </si>
  <si>
    <t>Anno 2022, valori assoluti e valori percentuali (a) (b)</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</si>
  <si>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</si>
  <si>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</si>
  <si>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</si>
  <si>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</si>
  <si>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</si>
  <si>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</si>
  <si>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2022, valori assoluti e valori percentuali</t>
  </si>
  <si>
    <t>Anno 2022, valori assoluti, composizioni percentuali e indice di gravità</t>
  </si>
  <si>
    <t>TAVOLA 19. COSTI SOCIALI TOTALI E PRO-CAPITE PER REGIONE, ITALIA 2022</t>
  </si>
  <si>
    <t xml:space="preserve"> Anno 2022, valori assoluti</t>
  </si>
  <si>
    <t xml:space="preserve">Anno 2022, valori assoluti </t>
  </si>
  <si>
    <t>ETA'</t>
  </si>
  <si>
    <t>Fino a 14 anni</t>
  </si>
  <si>
    <t>Imprecisata</t>
  </si>
  <si>
    <t>Fino a 5 anni</t>
  </si>
  <si>
    <t>TAVOLA 1. INCIDENTI STRADALI, MORTI E FERITI E TASSO DI MORTALITA' PER PROVINCIA, LAZIO.</t>
  </si>
  <si>
    <t>TAVOLA 1.1. INCIDENTI STRADALI CON LESIONI A PERSONE, MORTI E FERITI PER PROVINCIA, LAZIO.</t>
  </si>
  <si>
    <t>TAVOLA 1.2. INCIDENTI STRADALI CON LESIONI A PERSONE, MORTI E FERITI PER PROVINCIA, LAZIO.</t>
  </si>
  <si>
    <t>TAVOLA 2. INDICE DI MORTALITA' E DI GRAVITA' PER PROVINCIA, LAZIO.</t>
  </si>
  <si>
    <t>TAVOLA 2.1. INDICE DI MORTALITA' E DI GRAVITA' PER PROVINCIA, LAZIO.</t>
  </si>
  <si>
    <t>TAVOLA 3. INCIDENTI STRADALI CON LESIONI A PERSONE, MORTI E FERITI, LAZIO.</t>
  </si>
  <si>
    <t>TAVOLA 4.1. UTENTI VULNERABILI MORTI IN INCIDENTI STRADALI PER ETA' NEL LAZIO E IN ITALIA.</t>
  </si>
  <si>
    <t>TAVOLA 4.2.  UTENTI VULNERABILI MORTI IN INCIDENTI STRADALI PER CATEGORIA DI UTENTE DELLA STRADA NEL LAZIO E IN ITALIA.</t>
  </si>
  <si>
    <t>TAVOLA 4.3. UTENTI MORTI E FERITI IN INCIDENTI STRADALI PER CLASSI DI ETA' NEL LAZIO E IN ITALIA.</t>
  </si>
  <si>
    <t>TAVOLA 5. INCIDENTI STRADALI CON LESIONI A PERSONE SECONDO LA CATEGORIA DELLA STRADA, LAZIO.</t>
  </si>
  <si>
    <t>TAVOLA 5.1. INCIDENTI STRADALI CON LESIONI A PERSONE SECONDO LA CATEGORIA DELLA STRADA, LAZIO.</t>
  </si>
  <si>
    <t>TAVOLA 5.2. INCIDENTI STRADALI CON LESIONI A PERSONE SECONDO IL TIPO DI STRADA, LAZIO.</t>
  </si>
  <si>
    <t>TAVOLA 6. INCIDENTI STRADALI CON LESIONI A PERSONE PER PROVINCIA, CARATTERISTICA DELLA STRADA E AMBITO STRADALE, LAZIO.</t>
  </si>
  <si>
    <t>TAVOLA 6.1. INCIDENTI STRADALI CON LESIONI A PERSONE PER PROVINCIA, CARATTERISTICA DELLA STRADA E AMBITO STRADALE, LAZIO.</t>
  </si>
  <si>
    <t>TAVOLA 6.2. INCIDENTI STRADALI CON LESIONI A PERSONE PER PROVINCIA, CARATTERISTICA DELLA STRADA E AMBITO STRADALE, LAZIO.</t>
  </si>
  <si>
    <t>TAVOLA 7. INCIDENTI STRADALI CON LESIONI A PERSONE, MORTI E FERITI PER MESE, LAZIO.</t>
  </si>
  <si>
    <t>TAVOLA 8. INCIDENTI STRADALI CON LESIONI A PERSONE, MORTI E FERITI PER GIORNO DELLA SETTIMANA, LAZIO.</t>
  </si>
  <si>
    <t>TAVOLA 9. INCIDENTI STRADALI CON LESIONI A PERSONE, MORTI E FERITI PER ORA DEL GIORNO, LAZIO.</t>
  </si>
  <si>
    <t>TAVOLA 10. INCIDENTI STRADALI CON LESIONI A PERSONE, MORTI E FERITI PER PROVINCIA, GIORNO DELLA SETTIMANA E FASCIA ORARIA NOTTURNA (a), LAZIO.</t>
  </si>
  <si>
    <t>TAVOLA 10.1. INCIDENTI STRADALI CON LESIONI A PERSONE, MORTI E FERITI PER PROVINCIA, GIORNO DELLA SETTIMANA E FASCIA ORARIA NOTTURNA (a). STRADE URBANE, LAZIO.</t>
  </si>
  <si>
    <t>TAVOLA 10.2. INCIDENTI STRADALI CON LESIONI A PERSONE, MORTI E FERITI PER PROVINCIA, GIORNO DELLA SETTIMANA E FASCIA ORARIA NOTTURNA (a). STRADE EXTRAURBANE, LAZIO.</t>
  </si>
  <si>
    <t>TAVOLA 12. INCIDENTI STRADALI, MORTI E FERITI PER TIPOLOGIA DI COMUNE, LAZIO.</t>
  </si>
  <si>
    <t>Tavola 11. INCIDENTI STRADALI, MORTI E FERITI PER TIPOLOGIA DI COMUNE, LAZIO.</t>
  </si>
  <si>
    <t>TAVOLA 13. INCIDENTI STRADALI CON LESIONI A PERSONE, MORTI E FERITI SECONDO LA NATURA, LAZIO.</t>
  </si>
  <si>
    <t>TAVOLA 14. CAUSE ACCERTATE O PRESUNTE DI INCIDENTE SECONDO L’AMBITO STRADALE, LAZIO.</t>
  </si>
  <si>
    <t>TAVOLA 15. MORTI E FERITI PER CATEGORIA DI UTENTI E CLASSE DI ETÀ, LAZIO.</t>
  </si>
  <si>
    <t>TAVOLA 16. MORTI E FERITI PER CATEGORIA DI UTENTI E GENERE, LAZIO.</t>
  </si>
  <si>
    <t>TAVOLA 17. INCIDENTI STRADALI, MORTI E FERITI NEI COMUNI CAPOLUOGO E NEI COMUNI CON ALMENO 30000 ABITANTI, LAZIO.</t>
  </si>
  <si>
    <t>TAVOLA 18. INCIDENTI STRADALI, MORTI E FERITI PER CATEGORIA DELLA STRADA NEI COMUNI CAPOLUOGO E NEI COMUNI CON ALMENO ALMENO 30000 ABITANTI, LAZIO.</t>
  </si>
  <si>
    <t>TAVOLA 20. INCIDENTI STRADALI CON LESIONI A PERSONE PER ORGANO DI RILEVAZIONE, CATEGORIA DELLA STRADA E PROVINCIA, LAZIO.</t>
  </si>
  <si>
    <t>TAVOLA 21. INCIDENTI STRADALI CON LESIONI A PERSONE PER ORGANO DI RILEVAZIONE E MESE, LAZIO.</t>
  </si>
  <si>
    <t>TAVOLA 22. INCIDENTI STRADALI CON LESIONI A PERSONE PER ORGANO DI RILEVAZIONE E GIORNO DELLA SETTIMANA, LAZIO.</t>
  </si>
  <si>
    <t>TAVOLA 23. INCIDENTI STRADALI CON LESIONI A PERSONE PER ORGANO DI RILEVAZIONE E ORA DEL GIORNO, LAZIO.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</si>
</sst>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4">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14" fillId="5" borderId="2" xfId="0" applyFont="1" applyFill="1" applyBorder="1"/>
    <xf numFmtId="0" fontId="5" fillId="0" borderId="3" xfId="0" applyFont="1" applyBorder="1"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8" applyNumberFormat="1" applyFont="1" applyFill="1" applyBorder="1" applyAlignment="1">
      <alignment horizontal="right" vertical="center" wrapText="1"/>
    </xf>
    <xf numFmtId="172" fontId="4" fillId="4" borderId="3" xfId="108" applyNumberFormat="1" applyFont="1" applyFill="1" applyBorder="1" applyAlignment="1">
      <alignment horizontal="right" vertical="center" wrapText="1"/>
    </xf>
    <xf numFmtId="172" fontId="6" fillId="3" borderId="3" xfId="108" applyNumberFormat="1" applyFont="1" applyFill="1" applyBorder="1" applyAlignment="1">
      <alignment horizontal="right" vertical="center" wrapText="1"/>
    </xf>
    <xf numFmtId="173" fontId="5" fillId="4" borderId="3" xfId="108" applyNumberFormat="1" applyFont="1" applyFill="1" applyBorder="1" applyAlignment="1">
      <alignment horizontal="right" vertical="center" wrapText="1"/>
    </xf>
    <xf numFmtId="173" fontId="4" fillId="4" borderId="3" xfId="108" applyNumberFormat="1" applyFont="1" applyFill="1" applyBorder="1" applyAlignment="1">
      <alignment horizontal="right" vertical="center" wrapText="1"/>
    </xf>
    <xf numFmtId="173" fontId="6" fillId="3" borderId="3"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8" applyNumberFormat="1" applyFont="1" applyFill="1" applyBorder="1" applyAlignment="1">
      <alignment horizontal="right" vertical="center" wrapText="1"/>
    </xf>
    <xf numFmtId="167" fontId="4" fillId="4" borderId="3" xfId="108"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8"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9" fontId="48" fillId="3" borderId="3" xfId="0" applyNumberFormat="1" applyFont="1" applyFill="1" applyBorder="1"/>
    <xf numFmtId="167" fontId="15" fillId="3" borderId="3" xfId="0" applyNumberFormat="1" applyFont="1" applyFill="1" applyBorder="1" applyAlignment="1">
      <alignment horizontal="right" wrapText="1"/>
    </xf>
    <xf numFmtId="3" fontId="15" fillId="3" borderId="3" xfId="0" applyNumberFormat="1" applyFont="1" applyFill="1" applyBorder="1" applyAlignment="1">
      <alignment horizontal="right"/>
    </xf>
    <xf numFmtId="41" fontId="51" fillId="3" borderId="3"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3" xfId="0" applyFont="1" applyFill="1" applyBorder="1" applyAlignment="1">
      <alignment horizontal="right" vertical="center"/>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5" fillId="4"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xf numFmtId="172" fontId="5" fillId="0" borderId="0" xfId="108" applyNumberFormat="1" applyFont="1" applyAlignment="1">
      <alignment horizontal="right" wrapText="1"/>
    </xf>
    <xf numFmtId="172" fontId="5" fillId="4" borderId="3" xfId="108" applyNumberFormat="1" applyFont="1" applyFill="1" applyBorder="1" applyAlignment="1">
      <alignment horizontal="right" wrapText="1"/>
    </xf>
    <xf numFmtId="0" fontId="4" fillId="6" borderId="1" xfId="0" applyFont="1" applyFill="1" applyBorder="1" applyAlignment="1">
      <alignment horizontal="center" wrapText="1"/>
    </xf>
    <xf numFmtId="0" fontId="4" fillId="6" borderId="0" xfId="0" applyFont="1" applyFill="1" applyAlignment="1">
      <alignment horizontal="center" wrapText="1"/>
    </xf>
    <xf numFmtId="0" fontId="4" fillId="6" borderId="2" xfId="0" applyFont="1" applyFill="1" applyBorder="1" applyAlignment="1">
      <alignment horizont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3" xfId="78" applyFont="1" applyBorder="1"/>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91">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5"/>
  <sheetViews>
    <sheetView zoomScaleNormal="100" workbookViewId="0">
      <selection activeCell="B2" sqref="B2:K2"/>
    </sheetView>
  </sheetViews>
  <sheetFormatPr defaultRowHeight="15" x14ac:dyDescent="0.25"/>
  <cols>
    <col min="1" max="1" width="12.85546875" customWidth="1"/>
    <col min="2" max="2" width="20" bestFit="1" customWidth="1"/>
    <col min="9" max="12" width="11" customWidth="1"/>
  </cols>
  <sheetData>
    <row r="1" spans="1:12" x14ac:dyDescent="0.25">
      <c r="A1" s="185" t="s">
        <v>178</v>
      </c>
    </row>
    <row r="2" spans="1:12" ht="15" customHeight="1" x14ac:dyDescent="0.25">
      <c r="B2" s="250" t="s">
        <v>285</v>
      </c>
      <c r="C2" s="250"/>
      <c r="D2" s="250"/>
      <c r="E2" s="250"/>
      <c r="F2" s="250"/>
      <c r="G2" s="250"/>
      <c r="H2" s="250"/>
      <c r="I2" s="250"/>
      <c r="J2" s="250"/>
      <c r="K2" s="250"/>
    </row>
    <row r="3" spans="1:12" ht="15" customHeight="1" x14ac:dyDescent="0.25">
      <c r="B3" s="251" t="s">
        <v>244</v>
      </c>
      <c r="C3" s="251"/>
      <c r="D3" s="251"/>
      <c r="E3" s="251"/>
      <c r="F3" s="251"/>
      <c r="G3" s="251"/>
      <c r="H3" s="251"/>
      <c r="I3" s="251"/>
      <c r="J3" s="251"/>
      <c r="K3" s="251"/>
    </row>
    <row r="4" spans="1:12" ht="15" customHeight="1" x14ac:dyDescent="0.25">
      <c r="B4" s="252" t="s">
        <v>0</v>
      </c>
      <c r="C4" s="255">
        <v>2022</v>
      </c>
      <c r="D4" s="255"/>
      <c r="E4" s="255"/>
      <c r="F4" s="257">
        <v>2021</v>
      </c>
      <c r="G4" s="257"/>
      <c r="H4" s="257"/>
      <c r="I4" s="247" t="s">
        <v>248</v>
      </c>
      <c r="J4" s="247" t="s">
        <v>249</v>
      </c>
      <c r="K4" s="247" t="s">
        <v>250</v>
      </c>
      <c r="L4" s="247" t="s">
        <v>251</v>
      </c>
    </row>
    <row r="5" spans="1:12" x14ac:dyDescent="0.25">
      <c r="B5" s="253"/>
      <c r="C5" s="256"/>
      <c r="D5" s="256"/>
      <c r="E5" s="256"/>
      <c r="F5" s="258"/>
      <c r="G5" s="258"/>
      <c r="H5" s="258"/>
      <c r="I5" s="248"/>
      <c r="J5" s="248"/>
      <c r="K5" s="248"/>
      <c r="L5" s="248"/>
    </row>
    <row r="6" spans="1:12" ht="27.75" customHeight="1" x14ac:dyDescent="0.25">
      <c r="B6" s="254"/>
      <c r="C6" s="95" t="s">
        <v>1</v>
      </c>
      <c r="D6" s="95" t="s">
        <v>2</v>
      </c>
      <c r="E6" s="95" t="s">
        <v>3</v>
      </c>
      <c r="F6" s="95" t="s">
        <v>1</v>
      </c>
      <c r="G6" s="95" t="s">
        <v>2</v>
      </c>
      <c r="H6" s="95" t="s">
        <v>3</v>
      </c>
      <c r="I6" s="249"/>
      <c r="J6" s="249"/>
      <c r="K6" s="249"/>
      <c r="L6" s="249"/>
    </row>
    <row r="7" spans="1:12" x14ac:dyDescent="0.25">
      <c r="B7" s="186" t="s">
        <v>188</v>
      </c>
      <c r="C7" s="187">
        <v>787</v>
      </c>
      <c r="D7" s="187">
        <v>16</v>
      </c>
      <c r="E7" s="187">
        <v>1171</v>
      </c>
      <c r="F7" s="187">
        <v>713</v>
      </c>
      <c r="G7" s="187">
        <v>12</v>
      </c>
      <c r="H7" s="187">
        <v>1018</v>
      </c>
      <c r="I7" s="188">
        <v>4</v>
      </c>
      <c r="J7" s="189">
        <v>-20</v>
      </c>
      <c r="K7" s="190">
        <v>-54.29</v>
      </c>
      <c r="L7" s="189">
        <v>5.19</v>
      </c>
    </row>
    <row r="8" spans="1:12" x14ac:dyDescent="0.25">
      <c r="B8" s="186" t="s">
        <v>189</v>
      </c>
      <c r="C8" s="187">
        <v>349</v>
      </c>
      <c r="D8" s="187">
        <v>13</v>
      </c>
      <c r="E8" s="187">
        <v>509</v>
      </c>
      <c r="F8" s="187">
        <v>346</v>
      </c>
      <c r="G8" s="187">
        <v>13</v>
      </c>
      <c r="H8" s="187">
        <v>482</v>
      </c>
      <c r="I8" s="188">
        <v>0</v>
      </c>
      <c r="J8" s="189">
        <v>8.33</v>
      </c>
      <c r="K8" s="190">
        <v>-7.14</v>
      </c>
      <c r="L8" s="189">
        <v>8.6199999999999992</v>
      </c>
    </row>
    <row r="9" spans="1:12" x14ac:dyDescent="0.25">
      <c r="B9" s="186" t="s">
        <v>190</v>
      </c>
      <c r="C9" s="187">
        <v>16369</v>
      </c>
      <c r="D9" s="187">
        <v>226</v>
      </c>
      <c r="E9" s="187">
        <v>20996</v>
      </c>
      <c r="F9" s="187">
        <v>14031</v>
      </c>
      <c r="G9" s="187">
        <v>182</v>
      </c>
      <c r="H9" s="187">
        <v>17896</v>
      </c>
      <c r="I9" s="188">
        <v>44</v>
      </c>
      <c r="J9" s="189">
        <v>17.100000000000001</v>
      </c>
      <c r="K9" s="190">
        <v>-22.34</v>
      </c>
      <c r="L9" s="189">
        <v>5.36</v>
      </c>
    </row>
    <row r="10" spans="1:12" x14ac:dyDescent="0.25">
      <c r="B10" s="186" t="s">
        <v>191</v>
      </c>
      <c r="C10" s="187">
        <v>1744</v>
      </c>
      <c r="D10" s="187">
        <v>56</v>
      </c>
      <c r="E10" s="187">
        <v>2535</v>
      </c>
      <c r="F10" s="187">
        <v>1513</v>
      </c>
      <c r="G10" s="187">
        <v>53</v>
      </c>
      <c r="H10" s="187">
        <v>2269</v>
      </c>
      <c r="I10" s="188">
        <v>3</v>
      </c>
      <c r="J10" s="189">
        <v>47.37</v>
      </c>
      <c r="K10" s="190">
        <v>-17.649999999999999</v>
      </c>
      <c r="L10" s="189">
        <v>9.8800000000000008</v>
      </c>
    </row>
    <row r="11" spans="1:12" x14ac:dyDescent="0.25">
      <c r="B11" s="186" t="s">
        <v>192</v>
      </c>
      <c r="C11" s="187">
        <v>1026</v>
      </c>
      <c r="D11" s="187">
        <v>28</v>
      </c>
      <c r="E11" s="187">
        <v>1591</v>
      </c>
      <c r="F11" s="187">
        <v>883</v>
      </c>
      <c r="G11" s="187">
        <v>28</v>
      </c>
      <c r="H11" s="187">
        <v>1383</v>
      </c>
      <c r="I11" s="188">
        <v>0</v>
      </c>
      <c r="J11" s="189">
        <v>-12.5</v>
      </c>
      <c r="K11" s="190">
        <v>-33.33</v>
      </c>
      <c r="L11" s="189">
        <v>5.97</v>
      </c>
    </row>
    <row r="12" spans="1:12" x14ac:dyDescent="0.25">
      <c r="B12" s="216" t="s">
        <v>178</v>
      </c>
      <c r="C12" s="187">
        <v>20275</v>
      </c>
      <c r="D12" s="187">
        <v>339</v>
      </c>
      <c r="E12" s="187">
        <v>26802</v>
      </c>
      <c r="F12" s="187">
        <v>17486</v>
      </c>
      <c r="G12" s="187">
        <v>288</v>
      </c>
      <c r="H12" s="187">
        <v>23048</v>
      </c>
      <c r="I12" s="188">
        <v>51</v>
      </c>
      <c r="J12" s="189">
        <v>14.92</v>
      </c>
      <c r="K12" s="190">
        <v>-24.67</v>
      </c>
      <c r="L12" s="189">
        <v>5.94</v>
      </c>
    </row>
    <row r="13" spans="1:12" x14ac:dyDescent="0.25">
      <c r="B13" s="186" t="s">
        <v>5</v>
      </c>
      <c r="C13" s="187">
        <v>165889</v>
      </c>
      <c r="D13" s="187">
        <v>3159</v>
      </c>
      <c r="E13" s="187">
        <v>223475</v>
      </c>
      <c r="F13" s="187">
        <v>151875</v>
      </c>
      <c r="G13" s="187">
        <v>2875</v>
      </c>
      <c r="H13" s="187">
        <v>204728</v>
      </c>
      <c r="I13" s="188">
        <v>284</v>
      </c>
      <c r="J13" s="189">
        <v>-0.4</v>
      </c>
      <c r="K13" s="190">
        <v>-23.2</v>
      </c>
      <c r="L13" s="189">
        <v>5.4</v>
      </c>
    </row>
    <row r="14" spans="1:12" x14ac:dyDescent="0.25">
      <c r="B14" s="186"/>
      <c r="C14" s="187"/>
      <c r="D14" s="187"/>
      <c r="E14" s="187"/>
      <c r="F14" s="187"/>
      <c r="G14" s="187"/>
      <c r="H14" s="187"/>
      <c r="I14" s="188"/>
      <c r="J14" s="189"/>
      <c r="K14" s="190"/>
      <c r="L14" s="189"/>
    </row>
    <row r="15" spans="1:12" x14ac:dyDescent="0.25">
      <c r="B15" s="186"/>
      <c r="C15" s="187"/>
      <c r="D15" s="187"/>
      <c r="E15" s="187"/>
      <c r="F15" s="187"/>
      <c r="G15" s="187"/>
      <c r="H15" s="187"/>
      <c r="I15" s="188"/>
      <c r="J15" s="189"/>
      <c r="K15" s="190"/>
      <c r="L15" s="189"/>
    </row>
  </sheetData>
  <mergeCells count="9">
    <mergeCell ref="L4:L6"/>
    <mergeCell ref="K4:K6"/>
    <mergeCell ref="B2:K2"/>
    <mergeCell ref="B3:K3"/>
    <mergeCell ref="B4:B6"/>
    <mergeCell ref="C4:E5"/>
    <mergeCell ref="F4:H5"/>
    <mergeCell ref="I4:I6"/>
    <mergeCell ref="J4:J6"/>
  </mergeCells>
  <conditionalFormatting sqref="B7:L15">
    <cfRule type="expression" dxfId="90" priority="3">
      <formula>$B7=$A$1</formula>
    </cfRule>
    <cfRule type="expression" dxfId="89" priority="4">
      <formula>$B7= "Italia"</formula>
    </cfRule>
    <cfRule type="expression" dxfId="88" priority="5">
      <formula>$B7 &lt;&gt; ""</formula>
    </cfRule>
    <cfRule type="expression" dxfId="87" priority="11">
      <formula>$B7 = ""</formula>
    </cfRule>
  </conditionalFormatting>
  <conditionalFormatting sqref="C7:C15 E7:E15 G7:G15 I7:I15 K7:K15">
    <cfRule type="expression" dxfId="86"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M14"/>
  <sheetViews>
    <sheetView workbookViewId="0">
      <selection activeCell="B2" sqref="B2"/>
    </sheetView>
  </sheetViews>
  <sheetFormatPr defaultRowHeight="15" x14ac:dyDescent="0.25"/>
  <cols>
    <col min="2" max="2" width="14.28515625" customWidth="1"/>
  </cols>
  <sheetData>
    <row r="2" spans="2:13" x14ac:dyDescent="0.25">
      <c r="B2" s="2" t="s">
        <v>294</v>
      </c>
    </row>
    <row r="3" spans="2:13" x14ac:dyDescent="0.25">
      <c r="B3" s="16" t="s">
        <v>258</v>
      </c>
    </row>
    <row r="4" spans="2:13" x14ac:dyDescent="0.25">
      <c r="B4" s="280" t="s">
        <v>20</v>
      </c>
      <c r="C4" s="279" t="s">
        <v>1</v>
      </c>
      <c r="D4" s="279" t="s">
        <v>2</v>
      </c>
      <c r="E4" s="279" t="s">
        <v>3</v>
      </c>
      <c r="F4" s="279" t="s">
        <v>21</v>
      </c>
      <c r="G4" s="279" t="s">
        <v>22</v>
      </c>
    </row>
    <row r="5" spans="2:13" x14ac:dyDescent="0.25">
      <c r="B5" s="281"/>
      <c r="C5" s="279"/>
      <c r="D5" s="279"/>
      <c r="E5" s="279"/>
      <c r="F5" s="279"/>
      <c r="G5" s="279"/>
    </row>
    <row r="6" spans="2:13" x14ac:dyDescent="0.25">
      <c r="B6" s="17" t="s">
        <v>23</v>
      </c>
      <c r="C6" s="18">
        <v>15697</v>
      </c>
      <c r="D6" s="19">
        <v>189</v>
      </c>
      <c r="E6" s="18">
        <v>19803</v>
      </c>
      <c r="F6" s="20">
        <v>1.2</v>
      </c>
      <c r="G6" s="21">
        <v>126.16</v>
      </c>
      <c r="M6" s="155"/>
    </row>
    <row r="7" spans="2:13" x14ac:dyDescent="0.25">
      <c r="B7" s="17" t="s">
        <v>24</v>
      </c>
      <c r="C7" s="18">
        <v>1217</v>
      </c>
      <c r="D7" s="19">
        <v>40</v>
      </c>
      <c r="E7" s="18">
        <v>1892</v>
      </c>
      <c r="F7" s="20">
        <v>3.29</v>
      </c>
      <c r="G7" s="21">
        <v>155.46</v>
      </c>
    </row>
    <row r="8" spans="2:13" x14ac:dyDescent="0.25">
      <c r="B8" s="17" t="s">
        <v>25</v>
      </c>
      <c r="C8" s="18">
        <v>3361</v>
      </c>
      <c r="D8" s="19">
        <v>110</v>
      </c>
      <c r="E8" s="18">
        <v>5107</v>
      </c>
      <c r="F8" s="20">
        <v>3.27</v>
      </c>
      <c r="G8" s="21">
        <v>151.94999999999999</v>
      </c>
    </row>
    <row r="9" spans="2:13" x14ac:dyDescent="0.25">
      <c r="B9" s="228" t="s">
        <v>9</v>
      </c>
      <c r="C9" s="22">
        <v>20275</v>
      </c>
      <c r="D9" s="22">
        <v>339</v>
      </c>
      <c r="E9" s="22">
        <v>26802</v>
      </c>
      <c r="F9" s="229">
        <v>1.67</v>
      </c>
      <c r="G9" s="229">
        <v>132.19</v>
      </c>
    </row>
    <row r="10" spans="2:13" x14ac:dyDescent="0.25">
      <c r="B10" s="32" t="s">
        <v>185</v>
      </c>
      <c r="F10" s="88"/>
      <c r="G10" s="88"/>
    </row>
    <row r="11" spans="2:13" x14ac:dyDescent="0.25">
      <c r="B11" s="32" t="s">
        <v>184</v>
      </c>
      <c r="C11" s="9"/>
      <c r="D11" s="9"/>
      <c r="E11" s="9"/>
      <c r="F11" s="92"/>
      <c r="G11" s="92"/>
      <c r="H11" s="9"/>
    </row>
    <row r="12" spans="2:13" x14ac:dyDescent="0.25">
      <c r="B12" s="32" t="s">
        <v>26</v>
      </c>
      <c r="C12" s="9"/>
      <c r="D12" s="9"/>
      <c r="E12" s="9"/>
      <c r="F12" s="92"/>
      <c r="G12" s="92"/>
      <c r="H12" s="9"/>
    </row>
    <row r="13" spans="2:13" x14ac:dyDescent="0.25">
      <c r="B13" s="32"/>
      <c r="C13" s="9"/>
      <c r="D13" s="9"/>
      <c r="E13" s="9"/>
      <c r="F13" s="92"/>
      <c r="G13" s="92"/>
      <c r="H13" s="9"/>
    </row>
    <row r="14" spans="2:13" x14ac:dyDescent="0.25">
      <c r="B14" s="32"/>
      <c r="C14" s="9"/>
      <c r="D14" s="9"/>
      <c r="E14" s="9"/>
      <c r="F14" s="92"/>
      <c r="G14" s="92"/>
      <c r="H14"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x14ac:dyDescent="0.25"/>
  <cols>
    <col min="2" max="2" width="14" customWidth="1"/>
  </cols>
  <sheetData>
    <row r="2" spans="2:7" x14ac:dyDescent="0.25">
      <c r="B2" s="2" t="s">
        <v>295</v>
      </c>
    </row>
    <row r="3" spans="2:7" x14ac:dyDescent="0.25">
      <c r="B3" s="26" t="s">
        <v>240</v>
      </c>
    </row>
    <row r="4" spans="2:7" x14ac:dyDescent="0.25">
      <c r="B4" s="280" t="s">
        <v>20</v>
      </c>
      <c r="C4" s="279" t="s">
        <v>1</v>
      </c>
      <c r="D4" s="279" t="s">
        <v>2</v>
      </c>
      <c r="E4" s="279" t="s">
        <v>3</v>
      </c>
      <c r="F4" s="279" t="s">
        <v>37</v>
      </c>
      <c r="G4" s="279" t="s">
        <v>38</v>
      </c>
    </row>
    <row r="5" spans="2:7" x14ac:dyDescent="0.25">
      <c r="B5" s="281"/>
      <c r="C5" s="279"/>
      <c r="D5" s="279"/>
      <c r="E5" s="279"/>
      <c r="F5" s="279" t="s">
        <v>39</v>
      </c>
      <c r="G5" s="279" t="s">
        <v>40</v>
      </c>
    </row>
    <row r="6" spans="2:7" x14ac:dyDescent="0.25">
      <c r="B6" s="17" t="s">
        <v>23</v>
      </c>
      <c r="C6" s="18">
        <v>13414</v>
      </c>
      <c r="D6" s="19">
        <v>161</v>
      </c>
      <c r="E6" s="18">
        <v>16918</v>
      </c>
      <c r="F6" s="20">
        <v>1.2</v>
      </c>
      <c r="G6" s="21">
        <v>126.12</v>
      </c>
    </row>
    <row r="7" spans="2:7" x14ac:dyDescent="0.25">
      <c r="B7" s="17" t="s">
        <v>24</v>
      </c>
      <c r="C7" s="18">
        <v>1025</v>
      </c>
      <c r="D7" s="19">
        <v>21</v>
      </c>
      <c r="E7" s="18">
        <v>1499</v>
      </c>
      <c r="F7" s="20">
        <v>2.0499999999999998</v>
      </c>
      <c r="G7" s="21">
        <v>146.24</v>
      </c>
    </row>
    <row r="8" spans="2:7" x14ac:dyDescent="0.25">
      <c r="B8" s="17" t="s">
        <v>25</v>
      </c>
      <c r="C8" s="18">
        <v>3047</v>
      </c>
      <c r="D8" s="19">
        <v>106</v>
      </c>
      <c r="E8" s="18">
        <v>4631</v>
      </c>
      <c r="F8" s="20">
        <v>3.48</v>
      </c>
      <c r="G8" s="21">
        <v>151.99</v>
      </c>
    </row>
    <row r="9" spans="2:7" x14ac:dyDescent="0.25">
      <c r="B9" s="228" t="s">
        <v>9</v>
      </c>
      <c r="C9" s="22">
        <v>17486</v>
      </c>
      <c r="D9" s="22">
        <v>288</v>
      </c>
      <c r="E9" s="22">
        <v>23048</v>
      </c>
      <c r="F9" s="229">
        <v>1.65</v>
      </c>
      <c r="G9" s="229">
        <v>131.81</v>
      </c>
    </row>
    <row r="10" spans="2:7" x14ac:dyDescent="0.25">
      <c r="B10" s="32" t="s">
        <v>41</v>
      </c>
    </row>
    <row r="11" spans="2:7" x14ac:dyDescent="0.25">
      <c r="B11" s="32" t="s">
        <v>42</v>
      </c>
    </row>
    <row r="12" spans="2:7" x14ac:dyDescent="0.25">
      <c r="B12" s="32"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x14ac:dyDescent="0.25"/>
  <cols>
    <col min="2" max="2" width="26.7109375" customWidth="1"/>
  </cols>
  <sheetData>
    <row r="2" spans="2:6" x14ac:dyDescent="0.25">
      <c r="B2" s="2" t="s">
        <v>296</v>
      </c>
    </row>
    <row r="3" spans="2:6" x14ac:dyDescent="0.25">
      <c r="B3" s="16" t="s">
        <v>259</v>
      </c>
    </row>
    <row r="4" spans="2:6" x14ac:dyDescent="0.25">
      <c r="B4" s="282" t="s">
        <v>43</v>
      </c>
      <c r="C4" s="279" t="s">
        <v>1</v>
      </c>
      <c r="D4" s="279" t="s">
        <v>2</v>
      </c>
      <c r="E4" s="279" t="s">
        <v>3</v>
      </c>
      <c r="F4" s="279" t="s">
        <v>37</v>
      </c>
    </row>
    <row r="5" spans="2:6" x14ac:dyDescent="0.25">
      <c r="B5" s="283"/>
      <c r="C5" s="279"/>
      <c r="D5" s="279"/>
      <c r="E5" s="279"/>
      <c r="F5" s="279" t="s">
        <v>39</v>
      </c>
    </row>
    <row r="6" spans="2:6" x14ac:dyDescent="0.25">
      <c r="B6" s="27" t="s">
        <v>238</v>
      </c>
      <c r="C6" s="11">
        <v>4018</v>
      </c>
      <c r="D6" s="12">
        <v>38</v>
      </c>
      <c r="E6" s="28">
        <v>5191</v>
      </c>
      <c r="F6" s="29">
        <v>0.95</v>
      </c>
    </row>
    <row r="7" spans="2:6" x14ac:dyDescent="0.25">
      <c r="B7" s="27" t="s">
        <v>239</v>
      </c>
      <c r="C7" s="11">
        <v>11876</v>
      </c>
      <c r="D7" s="12">
        <v>238</v>
      </c>
      <c r="E7" s="28">
        <v>15882</v>
      </c>
      <c r="F7" s="29">
        <v>2</v>
      </c>
    </row>
    <row r="8" spans="2:6" x14ac:dyDescent="0.25">
      <c r="B8" s="27" t="s">
        <v>44</v>
      </c>
      <c r="C8" s="11">
        <v>4381</v>
      </c>
      <c r="D8" s="12">
        <v>63</v>
      </c>
      <c r="E8" s="28">
        <v>5729</v>
      </c>
      <c r="F8" s="29">
        <v>1.44</v>
      </c>
    </row>
    <row r="9" spans="2:6" x14ac:dyDescent="0.25">
      <c r="B9" s="25" t="s">
        <v>9</v>
      </c>
      <c r="C9" s="30">
        <v>20275</v>
      </c>
      <c r="D9" s="30">
        <v>339</v>
      </c>
      <c r="E9" s="30">
        <v>26802</v>
      </c>
      <c r="F9" s="31">
        <v>1.67</v>
      </c>
    </row>
    <row r="10" spans="2:6" x14ac:dyDescent="0.25">
      <c r="B10" s="207" t="s">
        <v>41</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5"/>
  <sheetViews>
    <sheetView zoomScaleNormal="100" workbookViewId="0">
      <selection activeCell="B2" sqref="B2"/>
    </sheetView>
  </sheetViews>
  <sheetFormatPr defaultRowHeight="15" x14ac:dyDescent="0.25"/>
  <cols>
    <col min="2" max="2" width="13" customWidth="1"/>
  </cols>
  <sheetData>
    <row r="2" spans="2:16" x14ac:dyDescent="0.25">
      <c r="B2" s="2" t="s">
        <v>297</v>
      </c>
      <c r="C2" s="2"/>
      <c r="D2" s="2"/>
      <c r="E2" s="2"/>
      <c r="F2" s="2"/>
      <c r="G2" s="2"/>
      <c r="H2" s="2"/>
      <c r="I2" s="2"/>
      <c r="J2" s="2"/>
      <c r="K2" s="2"/>
      <c r="L2" s="2"/>
      <c r="M2" s="2"/>
      <c r="N2" s="2"/>
      <c r="O2" s="2"/>
      <c r="P2" s="2"/>
    </row>
    <row r="3" spans="2:16" x14ac:dyDescent="0.25">
      <c r="B3" s="26" t="s">
        <v>260</v>
      </c>
      <c r="C3" s="26"/>
      <c r="D3" s="26"/>
      <c r="E3" s="26"/>
      <c r="F3" s="26"/>
      <c r="G3" s="26"/>
      <c r="H3" s="26"/>
      <c r="I3" s="2"/>
      <c r="J3" s="2"/>
      <c r="K3" s="2"/>
      <c r="L3" s="2"/>
      <c r="M3" s="2"/>
      <c r="N3" s="2"/>
      <c r="O3" s="2"/>
      <c r="P3" s="2"/>
    </row>
    <row r="4" spans="2:16" x14ac:dyDescent="0.25">
      <c r="B4" s="284" t="s">
        <v>0</v>
      </c>
      <c r="C4" s="267" t="s">
        <v>45</v>
      </c>
      <c r="D4" s="267"/>
      <c r="E4" s="267"/>
      <c r="F4" s="267"/>
      <c r="G4" s="267"/>
      <c r="H4" s="267"/>
      <c r="I4" s="267"/>
      <c r="J4" s="268" t="s">
        <v>46</v>
      </c>
      <c r="K4" s="268"/>
      <c r="L4" s="268"/>
      <c r="M4" s="268"/>
      <c r="N4" s="268"/>
      <c r="O4" s="268"/>
      <c r="P4" s="268"/>
    </row>
    <row r="5" spans="2:16" ht="66.75" customHeight="1" x14ac:dyDescent="0.25">
      <c r="B5" s="285"/>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2:16" x14ac:dyDescent="0.25">
      <c r="B6" s="194" t="s">
        <v>188</v>
      </c>
      <c r="C6" s="217">
        <v>130</v>
      </c>
      <c r="D6" s="217">
        <v>11</v>
      </c>
      <c r="E6" s="217">
        <v>36</v>
      </c>
      <c r="F6" s="217">
        <v>193</v>
      </c>
      <c r="G6" s="217">
        <v>45</v>
      </c>
      <c r="H6" s="217">
        <v>11</v>
      </c>
      <c r="I6" s="237">
        <v>426</v>
      </c>
      <c r="J6" s="218">
        <v>31</v>
      </c>
      <c r="K6" s="218">
        <v>1</v>
      </c>
      <c r="L6" s="218">
        <v>25</v>
      </c>
      <c r="M6" s="218">
        <v>196</v>
      </c>
      <c r="N6" s="218">
        <v>98</v>
      </c>
      <c r="O6" s="218">
        <v>10</v>
      </c>
      <c r="P6" s="238">
        <v>361</v>
      </c>
    </row>
    <row r="7" spans="2:16" x14ac:dyDescent="0.25">
      <c r="B7" s="194" t="s">
        <v>189</v>
      </c>
      <c r="C7" s="217">
        <v>29</v>
      </c>
      <c r="D7" s="217">
        <v>4</v>
      </c>
      <c r="E7" s="217">
        <v>19</v>
      </c>
      <c r="F7" s="217">
        <v>79</v>
      </c>
      <c r="G7" s="217">
        <v>24</v>
      </c>
      <c r="H7" s="217">
        <v>2</v>
      </c>
      <c r="I7" s="237">
        <v>157</v>
      </c>
      <c r="J7" s="218">
        <v>7</v>
      </c>
      <c r="K7" s="218">
        <v>2</v>
      </c>
      <c r="L7" s="218">
        <v>8</v>
      </c>
      <c r="M7" s="218">
        <v>107</v>
      </c>
      <c r="N7" s="218">
        <v>62</v>
      </c>
      <c r="O7" s="218">
        <v>6</v>
      </c>
      <c r="P7" s="238">
        <v>192</v>
      </c>
    </row>
    <row r="8" spans="2:16" x14ac:dyDescent="0.25">
      <c r="B8" s="194" t="s">
        <v>190</v>
      </c>
      <c r="C8" s="217">
        <v>2831</v>
      </c>
      <c r="D8" s="217">
        <v>195</v>
      </c>
      <c r="E8" s="217">
        <v>2323</v>
      </c>
      <c r="F8" s="217">
        <v>7273</v>
      </c>
      <c r="G8" s="217">
        <v>874</v>
      </c>
      <c r="H8" s="217">
        <v>185</v>
      </c>
      <c r="I8" s="237">
        <v>13681</v>
      </c>
      <c r="J8" s="218">
        <v>151</v>
      </c>
      <c r="K8" s="218">
        <v>35</v>
      </c>
      <c r="L8" s="218">
        <v>160</v>
      </c>
      <c r="M8" s="218">
        <v>1857</v>
      </c>
      <c r="N8" s="218">
        <v>440</v>
      </c>
      <c r="O8" s="218">
        <v>45</v>
      </c>
      <c r="P8" s="238">
        <v>2688</v>
      </c>
    </row>
    <row r="9" spans="2:16" x14ac:dyDescent="0.25">
      <c r="B9" s="194" t="s">
        <v>191</v>
      </c>
      <c r="C9" s="217">
        <v>203</v>
      </c>
      <c r="D9" s="217">
        <v>37</v>
      </c>
      <c r="E9" s="217">
        <v>145</v>
      </c>
      <c r="F9" s="217">
        <v>467</v>
      </c>
      <c r="G9" s="217">
        <v>63</v>
      </c>
      <c r="H9" s="217">
        <v>9</v>
      </c>
      <c r="I9" s="237">
        <v>924</v>
      </c>
      <c r="J9" s="218">
        <v>105</v>
      </c>
      <c r="K9" s="218">
        <v>26</v>
      </c>
      <c r="L9" s="218">
        <v>103</v>
      </c>
      <c r="M9" s="218">
        <v>475</v>
      </c>
      <c r="N9" s="218">
        <v>97</v>
      </c>
      <c r="O9" s="218">
        <v>14</v>
      </c>
      <c r="P9" s="238">
        <v>820</v>
      </c>
    </row>
    <row r="10" spans="2:16" x14ac:dyDescent="0.25">
      <c r="B10" s="194" t="s">
        <v>192</v>
      </c>
      <c r="C10" s="217">
        <v>85</v>
      </c>
      <c r="D10" s="217">
        <v>12</v>
      </c>
      <c r="E10" s="217">
        <v>75</v>
      </c>
      <c r="F10" s="217">
        <v>243</v>
      </c>
      <c r="G10" s="217">
        <v>81</v>
      </c>
      <c r="H10" s="217">
        <v>13</v>
      </c>
      <c r="I10" s="237">
        <v>509</v>
      </c>
      <c r="J10" s="218">
        <v>39</v>
      </c>
      <c r="K10" s="218">
        <v>9</v>
      </c>
      <c r="L10" s="218">
        <v>36</v>
      </c>
      <c r="M10" s="218">
        <v>327</v>
      </c>
      <c r="N10" s="218">
        <v>95</v>
      </c>
      <c r="O10" s="218">
        <v>11</v>
      </c>
      <c r="P10" s="238">
        <v>517</v>
      </c>
    </row>
    <row r="11" spans="2:16" x14ac:dyDescent="0.25">
      <c r="B11" s="194" t="s">
        <v>178</v>
      </c>
      <c r="C11" s="217">
        <v>3278</v>
      </c>
      <c r="D11" s="217">
        <v>259</v>
      </c>
      <c r="E11" s="217">
        <v>2598</v>
      </c>
      <c r="F11" s="217">
        <v>8255</v>
      </c>
      <c r="G11" s="217">
        <v>1087</v>
      </c>
      <c r="H11" s="217">
        <v>220</v>
      </c>
      <c r="I11" s="237">
        <v>15697</v>
      </c>
      <c r="J11" s="218">
        <v>333</v>
      </c>
      <c r="K11" s="218">
        <v>73</v>
      </c>
      <c r="L11" s="218">
        <v>332</v>
      </c>
      <c r="M11" s="218">
        <v>2962</v>
      </c>
      <c r="N11" s="218">
        <v>792</v>
      </c>
      <c r="O11" s="218">
        <v>86</v>
      </c>
      <c r="P11" s="238">
        <v>4578</v>
      </c>
    </row>
    <row r="12" spans="2:16" x14ac:dyDescent="0.25">
      <c r="B12" s="194" t="s">
        <v>5</v>
      </c>
      <c r="C12" s="217">
        <v>25509</v>
      </c>
      <c r="D12" s="217">
        <v>6363</v>
      </c>
      <c r="E12" s="217">
        <v>22494</v>
      </c>
      <c r="F12" s="217">
        <v>56966</v>
      </c>
      <c r="G12" s="217">
        <v>8740</v>
      </c>
      <c r="H12" s="217">
        <v>1746</v>
      </c>
      <c r="I12" s="237">
        <v>121818</v>
      </c>
      <c r="J12" s="218">
        <v>3119</v>
      </c>
      <c r="K12" s="218">
        <v>1299</v>
      </c>
      <c r="L12" s="218">
        <v>3410</v>
      </c>
      <c r="M12" s="218">
        <v>25272</v>
      </c>
      <c r="N12" s="218">
        <v>9836</v>
      </c>
      <c r="O12" s="218">
        <v>1135</v>
      </c>
      <c r="P12" s="238">
        <v>44071</v>
      </c>
    </row>
    <row r="13" spans="2:16" x14ac:dyDescent="0.25">
      <c r="B13" s="194"/>
      <c r="C13" s="196"/>
      <c r="D13" s="196"/>
      <c r="E13" s="196"/>
      <c r="F13" s="196"/>
      <c r="G13" s="196"/>
      <c r="H13" s="196"/>
      <c r="I13" s="197"/>
      <c r="J13" s="198"/>
      <c r="K13" s="198"/>
      <c r="L13" s="198"/>
      <c r="M13" s="198"/>
      <c r="N13" s="198"/>
      <c r="O13" s="198"/>
      <c r="P13" s="199"/>
    </row>
    <row r="14" spans="2:16" x14ac:dyDescent="0.25">
      <c r="B14" s="194"/>
      <c r="C14" s="196"/>
      <c r="D14" s="196"/>
      <c r="E14" s="196"/>
      <c r="F14" s="196"/>
      <c r="G14" s="196"/>
      <c r="H14" s="196"/>
      <c r="I14" s="197"/>
      <c r="J14" s="198"/>
      <c r="K14" s="198"/>
      <c r="L14" s="198"/>
      <c r="M14" s="198"/>
      <c r="N14" s="198"/>
      <c r="O14" s="198"/>
      <c r="P14" s="199"/>
    </row>
    <row r="15" spans="2:16" x14ac:dyDescent="0.25">
      <c r="B15" s="194"/>
      <c r="C15" s="196"/>
      <c r="D15" s="196"/>
      <c r="E15" s="196"/>
      <c r="F15" s="196"/>
      <c r="G15" s="196"/>
      <c r="H15" s="196"/>
      <c r="I15" s="197"/>
      <c r="J15" s="198"/>
      <c r="K15" s="198"/>
      <c r="L15" s="198"/>
      <c r="M15" s="198"/>
      <c r="N15" s="198"/>
      <c r="O15" s="198"/>
      <c r="P15" s="199"/>
    </row>
  </sheetData>
  <mergeCells count="3">
    <mergeCell ref="B4:B5"/>
    <mergeCell ref="C4:I4"/>
    <mergeCell ref="J4:P4"/>
  </mergeCells>
  <conditionalFormatting sqref="B6:P15">
    <cfRule type="expression" dxfId="65" priority="1">
      <formula>$B6= "Italia"</formula>
    </cfRule>
    <cfRule type="expression" dxfId="64" priority="2">
      <formula>$B6 =#REF!</formula>
    </cfRule>
    <cfRule type="expression" dxfId="63" priority="10">
      <formula>$B6 &lt;&gt; ""</formula>
    </cfRule>
    <cfRule type="expression" dxfId="62" priority="11">
      <formula>$B6 = ""</formula>
    </cfRule>
  </conditionalFormatting>
  <conditionalFormatting sqref="C6:C15 E6:E15 G6:G15 I6:I15 K6:K15 M6:M15 O6:O15">
    <cfRule type="expression" dxfId="61"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6"/>
  <sheetViews>
    <sheetView zoomScaleNormal="100" workbookViewId="0">
      <selection activeCell="B2" sqref="B2:I2"/>
    </sheetView>
  </sheetViews>
  <sheetFormatPr defaultRowHeight="15" x14ac:dyDescent="0.25"/>
  <cols>
    <col min="2" max="2" width="17" customWidth="1"/>
    <col min="12" max="12" width="19.140625" customWidth="1"/>
  </cols>
  <sheetData>
    <row r="2" spans="2:12" ht="30.75" customHeight="1" x14ac:dyDescent="0.25">
      <c r="B2" s="290" t="s">
        <v>298</v>
      </c>
      <c r="C2" s="290"/>
      <c r="D2" s="290"/>
      <c r="E2" s="290"/>
      <c r="F2" s="290"/>
      <c r="G2" s="290"/>
      <c r="H2" s="290"/>
      <c r="I2" s="290"/>
      <c r="J2" s="208"/>
      <c r="K2" s="208"/>
      <c r="L2" s="208"/>
    </row>
    <row r="3" spans="2:12" ht="15" customHeight="1" x14ac:dyDescent="0.25">
      <c r="B3" s="289" t="s">
        <v>261</v>
      </c>
      <c r="C3" s="289"/>
      <c r="D3" s="289"/>
      <c r="E3" s="289"/>
      <c r="F3" s="289"/>
      <c r="G3" s="289"/>
      <c r="H3" s="289"/>
      <c r="I3" s="289"/>
    </row>
    <row r="4" spans="2:12" x14ac:dyDescent="0.25">
      <c r="B4" s="286" t="s">
        <v>0</v>
      </c>
      <c r="C4" s="288" t="s">
        <v>53</v>
      </c>
      <c r="D4" s="288"/>
      <c r="E4" s="288"/>
      <c r="F4" s="288"/>
      <c r="G4" s="288"/>
      <c r="H4" s="288"/>
      <c r="I4" s="288"/>
    </row>
    <row r="5" spans="2:12" ht="69" customHeight="1" x14ac:dyDescent="0.25">
      <c r="B5" s="287"/>
      <c r="C5" s="45" t="s">
        <v>47</v>
      </c>
      <c r="D5" s="45" t="s">
        <v>48</v>
      </c>
      <c r="E5" s="45" t="s">
        <v>49</v>
      </c>
      <c r="F5" s="45" t="s">
        <v>50</v>
      </c>
      <c r="G5" s="45" t="s">
        <v>51</v>
      </c>
      <c r="H5" s="3" t="s">
        <v>54</v>
      </c>
      <c r="I5" s="46" t="s">
        <v>9</v>
      </c>
    </row>
    <row r="6" spans="2:12" x14ac:dyDescent="0.25">
      <c r="B6" s="194" t="s">
        <v>188</v>
      </c>
      <c r="C6" s="195">
        <v>30.52</v>
      </c>
      <c r="D6" s="195">
        <v>2.58</v>
      </c>
      <c r="E6" s="195">
        <v>8.4499999999999993</v>
      </c>
      <c r="F6" s="195">
        <v>45.31</v>
      </c>
      <c r="G6" s="195">
        <v>10.56</v>
      </c>
      <c r="H6" s="195">
        <v>2.58</v>
      </c>
      <c r="I6" s="195">
        <v>100</v>
      </c>
    </row>
    <row r="7" spans="2:12" x14ac:dyDescent="0.25">
      <c r="B7" s="194" t="s">
        <v>189</v>
      </c>
      <c r="C7" s="195">
        <v>18.47</v>
      </c>
      <c r="D7" s="195">
        <v>2.5499999999999998</v>
      </c>
      <c r="E7" s="195">
        <v>12.1</v>
      </c>
      <c r="F7" s="195">
        <v>50.32</v>
      </c>
      <c r="G7" s="195">
        <v>15.29</v>
      </c>
      <c r="H7" s="195">
        <v>1.27</v>
      </c>
      <c r="I7" s="195">
        <v>100</v>
      </c>
    </row>
    <row r="8" spans="2:12" x14ac:dyDescent="0.25">
      <c r="B8" s="194" t="s">
        <v>190</v>
      </c>
      <c r="C8" s="195">
        <v>20.69</v>
      </c>
      <c r="D8" s="195">
        <v>1.43</v>
      </c>
      <c r="E8" s="195">
        <v>16.98</v>
      </c>
      <c r="F8" s="195">
        <v>53.16</v>
      </c>
      <c r="G8" s="195">
        <v>6.39</v>
      </c>
      <c r="H8" s="195">
        <v>1.35</v>
      </c>
      <c r="I8" s="195">
        <v>100</v>
      </c>
    </row>
    <row r="9" spans="2:12" x14ac:dyDescent="0.25">
      <c r="B9" s="194" t="s">
        <v>191</v>
      </c>
      <c r="C9" s="195">
        <v>21.97</v>
      </c>
      <c r="D9" s="195">
        <v>4</v>
      </c>
      <c r="E9" s="195">
        <v>15.69</v>
      </c>
      <c r="F9" s="195">
        <v>50.54</v>
      </c>
      <c r="G9" s="195">
        <v>6.82</v>
      </c>
      <c r="H9" s="195">
        <v>0.97</v>
      </c>
      <c r="I9" s="195">
        <v>100</v>
      </c>
    </row>
    <row r="10" spans="2:12" x14ac:dyDescent="0.25">
      <c r="B10" s="194" t="s">
        <v>192</v>
      </c>
      <c r="C10" s="195">
        <v>16.7</v>
      </c>
      <c r="D10" s="195">
        <v>2.36</v>
      </c>
      <c r="E10" s="195">
        <v>14.73</v>
      </c>
      <c r="F10" s="195">
        <v>47.74</v>
      </c>
      <c r="G10" s="195">
        <v>15.91</v>
      </c>
      <c r="H10" s="195">
        <v>2.5499999999999998</v>
      </c>
      <c r="I10" s="195">
        <v>100</v>
      </c>
    </row>
    <row r="11" spans="2:12" x14ac:dyDescent="0.25">
      <c r="B11" s="194" t="s">
        <v>178</v>
      </c>
      <c r="C11" s="195">
        <v>20.88</v>
      </c>
      <c r="D11" s="195">
        <v>1.65</v>
      </c>
      <c r="E11" s="195">
        <v>16.55</v>
      </c>
      <c r="F11" s="195">
        <v>52.59</v>
      </c>
      <c r="G11" s="195">
        <v>6.92</v>
      </c>
      <c r="H11" s="195">
        <v>1.4</v>
      </c>
      <c r="I11" s="195">
        <v>100</v>
      </c>
    </row>
    <row r="12" spans="2:12" x14ac:dyDescent="0.25">
      <c r="B12" s="194" t="s">
        <v>5</v>
      </c>
      <c r="C12" s="195">
        <v>20.94</v>
      </c>
      <c r="D12" s="195">
        <v>5.22</v>
      </c>
      <c r="E12" s="195">
        <v>18.47</v>
      </c>
      <c r="F12" s="195">
        <v>46.76</v>
      </c>
      <c r="G12" s="195">
        <v>7.17</v>
      </c>
      <c r="H12" s="195">
        <v>1.43</v>
      </c>
      <c r="I12" s="195">
        <v>100</v>
      </c>
    </row>
    <row r="13" spans="2:12" x14ac:dyDescent="0.25">
      <c r="B13" s="194"/>
      <c r="C13" s="195"/>
      <c r="D13" s="195"/>
      <c r="E13" s="195"/>
      <c r="F13" s="195"/>
      <c r="G13" s="195"/>
      <c r="H13" s="195"/>
      <c r="I13" s="195"/>
    </row>
    <row r="14" spans="2:12" x14ac:dyDescent="0.25">
      <c r="B14" s="194"/>
      <c r="C14" s="195"/>
      <c r="D14" s="195"/>
      <c r="E14" s="195"/>
      <c r="F14" s="195"/>
      <c r="G14" s="195"/>
      <c r="H14" s="195"/>
      <c r="I14" s="195"/>
    </row>
    <row r="15" spans="2:12" x14ac:dyDescent="0.25">
      <c r="B15" s="194"/>
      <c r="C15" s="195"/>
      <c r="D15" s="195"/>
      <c r="E15" s="195"/>
      <c r="F15" s="195"/>
      <c r="G15" s="195"/>
      <c r="H15" s="195"/>
      <c r="I15" s="195"/>
    </row>
    <row r="16" spans="2:12" x14ac:dyDescent="0.25">
      <c r="B16" s="194"/>
      <c r="C16" s="195"/>
      <c r="D16" s="195"/>
      <c r="E16" s="195"/>
      <c r="F16" s="195"/>
      <c r="G16" s="195"/>
      <c r="H16" s="195"/>
      <c r="I16" s="195"/>
    </row>
  </sheetData>
  <sortState xmlns:xlrd2="http://schemas.microsoft.com/office/spreadsheetml/2017/richdata2" ref="N6:V8">
    <sortCondition ref="O6:O8"/>
  </sortState>
  <mergeCells count="4">
    <mergeCell ref="B4:B5"/>
    <mergeCell ref="C4:I4"/>
    <mergeCell ref="B3:I3"/>
    <mergeCell ref="B2:I2"/>
  </mergeCells>
  <conditionalFormatting sqref="B6:I16">
    <cfRule type="expression" dxfId="60" priority="1">
      <formula>$B6 ="Italia"</formula>
    </cfRule>
    <cfRule type="expression" dxfId="59" priority="2">
      <formula>$B6 =#REF!</formula>
    </cfRule>
    <cfRule type="expression" dxfId="58" priority="10">
      <formula>$B6 &lt;&gt; ""</formula>
    </cfRule>
    <cfRule type="expression" dxfId="57" priority="11">
      <formula>$B6 =""</formula>
    </cfRule>
  </conditionalFormatting>
  <conditionalFormatting sqref="C6:C16 E6:E16 G6:G16 I6:I16">
    <cfRule type="expression" dxfId="56"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4"/>
  <sheetViews>
    <sheetView workbookViewId="0">
      <selection activeCell="B2" sqref="B2"/>
    </sheetView>
  </sheetViews>
  <sheetFormatPr defaultRowHeight="15" x14ac:dyDescent="0.25"/>
  <cols>
    <col min="2" max="2" width="14.85546875" customWidth="1"/>
  </cols>
  <sheetData>
    <row r="2" spans="2:9" x14ac:dyDescent="0.25">
      <c r="B2" s="2" t="s">
        <v>299</v>
      </c>
    </row>
    <row r="3" spans="2:9" x14ac:dyDescent="0.25">
      <c r="B3" s="291" t="s">
        <v>261</v>
      </c>
      <c r="C3" s="292"/>
      <c r="D3" s="292"/>
      <c r="E3" s="292"/>
      <c r="F3" s="292"/>
      <c r="G3" s="292"/>
      <c r="H3" s="292"/>
    </row>
    <row r="4" spans="2:9" x14ac:dyDescent="0.25">
      <c r="B4" s="286" t="s">
        <v>0</v>
      </c>
      <c r="C4" s="288" t="s">
        <v>55</v>
      </c>
      <c r="D4" s="288"/>
      <c r="E4" s="288"/>
      <c r="F4" s="288"/>
      <c r="G4" s="288"/>
      <c r="H4" s="288"/>
      <c r="I4" s="288"/>
    </row>
    <row r="5" spans="2:9" ht="69" customHeight="1" x14ac:dyDescent="0.25">
      <c r="B5" s="287"/>
      <c r="C5" s="45" t="s">
        <v>47</v>
      </c>
      <c r="D5" s="45" t="s">
        <v>48</v>
      </c>
      <c r="E5" s="45" t="s">
        <v>49</v>
      </c>
      <c r="F5" s="45" t="s">
        <v>50</v>
      </c>
      <c r="G5" s="45" t="s">
        <v>51</v>
      </c>
      <c r="H5" s="3" t="s">
        <v>52</v>
      </c>
      <c r="I5" s="46" t="s">
        <v>9</v>
      </c>
    </row>
    <row r="6" spans="2:9" x14ac:dyDescent="0.25">
      <c r="B6" s="194" t="s">
        <v>188</v>
      </c>
      <c r="C6" s="195">
        <v>8.59</v>
      </c>
      <c r="D6" s="195">
        <v>0.28000000000000003</v>
      </c>
      <c r="E6" s="195">
        <v>6.93</v>
      </c>
      <c r="F6" s="195">
        <v>54.29</v>
      </c>
      <c r="G6" s="195">
        <v>27.15</v>
      </c>
      <c r="H6" s="195">
        <v>2.77</v>
      </c>
      <c r="I6" s="195">
        <v>100</v>
      </c>
    </row>
    <row r="7" spans="2:9" x14ac:dyDescent="0.25">
      <c r="B7" s="194" t="s">
        <v>189</v>
      </c>
      <c r="C7" s="195">
        <v>3.65</v>
      </c>
      <c r="D7" s="195">
        <v>1.04</v>
      </c>
      <c r="E7" s="195">
        <v>4.17</v>
      </c>
      <c r="F7" s="195">
        <v>55.73</v>
      </c>
      <c r="G7" s="195">
        <v>32.29</v>
      </c>
      <c r="H7" s="195">
        <v>3.13</v>
      </c>
      <c r="I7" s="195">
        <v>100</v>
      </c>
    </row>
    <row r="8" spans="2:9" x14ac:dyDescent="0.25">
      <c r="B8" s="194" t="s">
        <v>190</v>
      </c>
      <c r="C8" s="195">
        <v>5.62</v>
      </c>
      <c r="D8" s="195">
        <v>1.3</v>
      </c>
      <c r="E8" s="195">
        <v>5.95</v>
      </c>
      <c r="F8" s="195">
        <v>69.08</v>
      </c>
      <c r="G8" s="195">
        <v>16.37</v>
      </c>
      <c r="H8" s="195">
        <v>1.67</v>
      </c>
      <c r="I8" s="195">
        <v>100</v>
      </c>
    </row>
    <row r="9" spans="2:9" x14ac:dyDescent="0.25">
      <c r="B9" s="194" t="s">
        <v>191</v>
      </c>
      <c r="C9" s="195">
        <v>12.8</v>
      </c>
      <c r="D9" s="195">
        <v>3.17</v>
      </c>
      <c r="E9" s="195">
        <v>12.56</v>
      </c>
      <c r="F9" s="195">
        <v>57.93</v>
      </c>
      <c r="G9" s="195">
        <v>11.83</v>
      </c>
      <c r="H9" s="195">
        <v>1.71</v>
      </c>
      <c r="I9" s="195">
        <v>100</v>
      </c>
    </row>
    <row r="10" spans="2:9" x14ac:dyDescent="0.25">
      <c r="B10" s="194" t="s">
        <v>192</v>
      </c>
      <c r="C10" s="195">
        <v>7.54</v>
      </c>
      <c r="D10" s="195">
        <v>1.74</v>
      </c>
      <c r="E10" s="195">
        <v>6.96</v>
      </c>
      <c r="F10" s="195">
        <v>63.25</v>
      </c>
      <c r="G10" s="195">
        <v>18.38</v>
      </c>
      <c r="H10" s="195">
        <v>2.13</v>
      </c>
      <c r="I10" s="195">
        <v>100</v>
      </c>
    </row>
    <row r="11" spans="2:9" x14ac:dyDescent="0.25">
      <c r="B11" s="194" t="s">
        <v>178</v>
      </c>
      <c r="C11" s="195">
        <v>7.27</v>
      </c>
      <c r="D11" s="195">
        <v>1.59</v>
      </c>
      <c r="E11" s="195">
        <v>7.25</v>
      </c>
      <c r="F11" s="195">
        <v>64.7</v>
      </c>
      <c r="G11" s="195">
        <v>17.3</v>
      </c>
      <c r="H11" s="195">
        <v>1.88</v>
      </c>
      <c r="I11" s="195">
        <v>100</v>
      </c>
    </row>
    <row r="12" spans="2:9" x14ac:dyDescent="0.25">
      <c r="B12" s="194" t="s">
        <v>5</v>
      </c>
      <c r="C12" s="195">
        <v>7.08</v>
      </c>
      <c r="D12" s="195">
        <v>2.95</v>
      </c>
      <c r="E12" s="195">
        <v>7.74</v>
      </c>
      <c r="F12" s="195">
        <v>57.34</v>
      </c>
      <c r="G12" s="195">
        <v>22.32</v>
      </c>
      <c r="H12" s="195">
        <v>2.58</v>
      </c>
      <c r="I12" s="195">
        <v>100</v>
      </c>
    </row>
    <row r="13" spans="2:9" x14ac:dyDescent="0.25">
      <c r="B13" s="194"/>
      <c r="C13" s="195"/>
      <c r="D13" s="195"/>
      <c r="E13" s="195"/>
      <c r="F13" s="195"/>
      <c r="G13" s="195"/>
      <c r="H13" s="195"/>
      <c r="I13" s="195"/>
    </row>
    <row r="14" spans="2:9" x14ac:dyDescent="0.25">
      <c r="B14" s="194"/>
      <c r="C14" s="195"/>
      <c r="D14" s="195"/>
      <c r="E14" s="195"/>
      <c r="F14" s="195"/>
      <c r="G14" s="195"/>
      <c r="H14" s="195"/>
      <c r="I14" s="195"/>
    </row>
  </sheetData>
  <mergeCells count="3">
    <mergeCell ref="B3:H3"/>
    <mergeCell ref="B4:B5"/>
    <mergeCell ref="C4:I4"/>
  </mergeCells>
  <conditionalFormatting sqref="B6:I14">
    <cfRule type="expression" dxfId="55" priority="1">
      <formula>$B6=#REF!</formula>
    </cfRule>
    <cfRule type="expression" dxfId="54" priority="2">
      <formula>$B6="Italia"</formula>
    </cfRule>
    <cfRule type="expression" dxfId="53" priority="7">
      <formula>$B6&lt;&gt;""</formula>
    </cfRule>
    <cfRule type="expression" dxfId="52" priority="8">
      <formula>$B6=""</formula>
    </cfRule>
  </conditionalFormatting>
  <conditionalFormatting sqref="C6:C14 E6:E14 G6:G14 I6:I14">
    <cfRule type="expression" dxfId="51"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x14ac:dyDescent="0.25"/>
  <sheetData>
    <row r="2" spans="2:8" x14ac:dyDescent="0.25">
      <c r="B2" s="60" t="s">
        <v>300</v>
      </c>
      <c r="C2" s="58"/>
      <c r="D2" s="58"/>
      <c r="E2" s="58"/>
      <c r="F2" s="59"/>
      <c r="G2" s="59"/>
      <c r="H2" s="59"/>
    </row>
    <row r="3" spans="2:8" x14ac:dyDescent="0.25">
      <c r="B3" s="291" t="s">
        <v>262</v>
      </c>
      <c r="C3" s="292"/>
      <c r="D3" s="292"/>
      <c r="E3" s="292"/>
      <c r="F3" s="292"/>
      <c r="G3" s="292"/>
      <c r="H3" s="292"/>
    </row>
    <row r="4" spans="2:8" x14ac:dyDescent="0.25">
      <c r="B4" s="293" t="s">
        <v>56</v>
      </c>
      <c r="C4" s="295" t="s">
        <v>28</v>
      </c>
      <c r="D4" s="295"/>
      <c r="E4" s="295"/>
      <c r="F4" s="296" t="s">
        <v>29</v>
      </c>
      <c r="G4" s="296"/>
      <c r="H4" s="296"/>
    </row>
    <row r="5" spans="2:8" x14ac:dyDescent="0.25">
      <c r="B5" s="294"/>
      <c r="C5" s="48" t="s">
        <v>1</v>
      </c>
      <c r="D5" s="48" t="s">
        <v>2</v>
      </c>
      <c r="E5" s="48" t="s">
        <v>3</v>
      </c>
      <c r="F5" s="48" t="s">
        <v>1</v>
      </c>
      <c r="G5" s="48" t="s">
        <v>2</v>
      </c>
      <c r="H5" s="48" t="s">
        <v>3</v>
      </c>
    </row>
    <row r="6" spans="2:8" x14ac:dyDescent="0.25">
      <c r="B6" s="49" t="s">
        <v>57</v>
      </c>
      <c r="C6" s="50">
        <v>1278</v>
      </c>
      <c r="D6" s="51">
        <v>31</v>
      </c>
      <c r="E6" s="50">
        <v>1636</v>
      </c>
      <c r="F6" s="52">
        <v>6.3033000000000001</v>
      </c>
      <c r="G6" s="53">
        <v>9.1445000000000007</v>
      </c>
      <c r="H6" s="52">
        <v>6.1040000000000001</v>
      </c>
    </row>
    <row r="7" spans="2:8" x14ac:dyDescent="0.25">
      <c r="B7" s="49" t="s">
        <v>58</v>
      </c>
      <c r="C7" s="50">
        <v>1448</v>
      </c>
      <c r="D7" s="51">
        <v>22</v>
      </c>
      <c r="E7" s="50">
        <v>1910</v>
      </c>
      <c r="F7" s="52">
        <v>7.1417999999999999</v>
      </c>
      <c r="G7" s="53">
        <v>6.4897</v>
      </c>
      <c r="H7" s="52">
        <v>7.1262999999999996</v>
      </c>
    </row>
    <row r="8" spans="2:8" x14ac:dyDescent="0.25">
      <c r="B8" s="49" t="s">
        <v>59</v>
      </c>
      <c r="C8" s="50">
        <v>1627</v>
      </c>
      <c r="D8" s="51">
        <v>25</v>
      </c>
      <c r="E8" s="50">
        <v>2110</v>
      </c>
      <c r="F8" s="52">
        <v>8.0246999999999993</v>
      </c>
      <c r="G8" s="53">
        <v>7.3746</v>
      </c>
      <c r="H8" s="52">
        <v>7.8724999999999996</v>
      </c>
    </row>
    <row r="9" spans="2:8" x14ac:dyDescent="0.25">
      <c r="B9" s="49" t="s">
        <v>60</v>
      </c>
      <c r="C9" s="50">
        <v>1647</v>
      </c>
      <c r="D9" s="51">
        <v>24</v>
      </c>
      <c r="E9" s="50">
        <v>2198</v>
      </c>
      <c r="F9" s="52">
        <v>8.1233000000000004</v>
      </c>
      <c r="G9" s="53">
        <v>7.0796000000000001</v>
      </c>
      <c r="H9" s="52">
        <v>8.2009000000000007</v>
      </c>
    </row>
    <row r="10" spans="2:8" x14ac:dyDescent="0.25">
      <c r="B10" s="49" t="s">
        <v>61</v>
      </c>
      <c r="C10" s="50">
        <v>1991</v>
      </c>
      <c r="D10" s="51">
        <v>23</v>
      </c>
      <c r="E10" s="50">
        <v>2623</v>
      </c>
      <c r="F10" s="52">
        <v>9.82</v>
      </c>
      <c r="G10" s="53">
        <v>6.7847</v>
      </c>
      <c r="H10" s="52">
        <v>9.7866</v>
      </c>
    </row>
    <row r="11" spans="2:8" x14ac:dyDescent="0.25">
      <c r="B11" s="49" t="s">
        <v>62</v>
      </c>
      <c r="C11" s="50">
        <v>1943</v>
      </c>
      <c r="D11" s="51">
        <v>26</v>
      </c>
      <c r="E11" s="50">
        <v>2598</v>
      </c>
      <c r="F11" s="52">
        <v>9.5831999999999997</v>
      </c>
      <c r="G11" s="53">
        <v>7.6696</v>
      </c>
      <c r="H11" s="52">
        <v>9.6933000000000007</v>
      </c>
    </row>
    <row r="12" spans="2:8" x14ac:dyDescent="0.25">
      <c r="B12" s="49" t="s">
        <v>63</v>
      </c>
      <c r="C12" s="50">
        <v>1828</v>
      </c>
      <c r="D12" s="51">
        <v>32</v>
      </c>
      <c r="E12" s="50">
        <v>2438</v>
      </c>
      <c r="F12" s="52">
        <v>9.016</v>
      </c>
      <c r="G12" s="53">
        <v>9.4395000000000007</v>
      </c>
      <c r="H12" s="52">
        <v>9.0962999999999994</v>
      </c>
    </row>
    <row r="13" spans="2:8" x14ac:dyDescent="0.25">
      <c r="B13" s="49" t="s">
        <v>64</v>
      </c>
      <c r="C13" s="50">
        <v>1419</v>
      </c>
      <c r="D13" s="51">
        <v>27</v>
      </c>
      <c r="E13" s="50">
        <v>1930</v>
      </c>
      <c r="F13" s="52">
        <v>6.9988000000000001</v>
      </c>
      <c r="G13" s="53">
        <v>7.9645999999999999</v>
      </c>
      <c r="H13" s="52">
        <v>7.2009999999999996</v>
      </c>
    </row>
    <row r="14" spans="2:8" x14ac:dyDescent="0.25">
      <c r="B14" s="49" t="s">
        <v>65</v>
      </c>
      <c r="C14" s="50">
        <v>1723</v>
      </c>
      <c r="D14" s="51">
        <v>25</v>
      </c>
      <c r="E14" s="50">
        <v>2241</v>
      </c>
      <c r="F14" s="52">
        <v>8.4982000000000006</v>
      </c>
      <c r="G14" s="53">
        <v>7.3746</v>
      </c>
      <c r="H14" s="52">
        <v>8.3613</v>
      </c>
    </row>
    <row r="15" spans="2:8" x14ac:dyDescent="0.25">
      <c r="B15" s="49" t="s">
        <v>66</v>
      </c>
      <c r="C15" s="50">
        <v>1981</v>
      </c>
      <c r="D15" s="51">
        <v>36</v>
      </c>
      <c r="E15" s="50">
        <v>2575</v>
      </c>
      <c r="F15" s="52">
        <v>9.7706999999999997</v>
      </c>
      <c r="G15" s="53">
        <v>10.6195</v>
      </c>
      <c r="H15" s="52">
        <v>9.6074999999999999</v>
      </c>
    </row>
    <row r="16" spans="2:8" x14ac:dyDescent="0.25">
      <c r="B16" s="49" t="s">
        <v>67</v>
      </c>
      <c r="C16" s="50">
        <v>1762</v>
      </c>
      <c r="D16" s="51">
        <v>36</v>
      </c>
      <c r="E16" s="50">
        <v>2334</v>
      </c>
      <c r="F16" s="52">
        <v>8.6905000000000001</v>
      </c>
      <c r="G16" s="53">
        <v>10.6195</v>
      </c>
      <c r="H16" s="52">
        <v>8.7082999999999995</v>
      </c>
    </row>
    <row r="17" spans="2:8" x14ac:dyDescent="0.25">
      <c r="B17" s="49" t="s">
        <v>68</v>
      </c>
      <c r="C17" s="50">
        <v>1628</v>
      </c>
      <c r="D17" s="54">
        <v>32</v>
      </c>
      <c r="E17" s="55">
        <v>2209</v>
      </c>
      <c r="F17" s="56">
        <v>8.0296000000000003</v>
      </c>
      <c r="G17" s="57">
        <v>9.4395000000000007</v>
      </c>
      <c r="H17" s="56">
        <v>8.2418999999999993</v>
      </c>
    </row>
    <row r="18" spans="2:8" x14ac:dyDescent="0.25">
      <c r="B18" s="223" t="s">
        <v>9</v>
      </c>
      <c r="C18" s="224">
        <v>20275</v>
      </c>
      <c r="D18" s="224">
        <v>339</v>
      </c>
      <c r="E18" s="224">
        <v>26802</v>
      </c>
      <c r="F18" s="225">
        <v>100</v>
      </c>
      <c r="G18" s="225">
        <v>100</v>
      </c>
      <c r="H18" s="225">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x14ac:dyDescent="0.25"/>
  <sheetData>
    <row r="2" spans="2:8" x14ac:dyDescent="0.25">
      <c r="B2" s="60" t="s">
        <v>301</v>
      </c>
      <c r="C2" s="58"/>
      <c r="D2" s="58"/>
      <c r="E2" s="58"/>
      <c r="F2" s="59"/>
      <c r="G2" s="59"/>
      <c r="H2" s="59"/>
    </row>
    <row r="3" spans="2:8" x14ac:dyDescent="0.25">
      <c r="B3" s="291" t="s">
        <v>262</v>
      </c>
      <c r="C3" s="292"/>
      <c r="D3" s="292"/>
      <c r="E3" s="292"/>
      <c r="F3" s="292"/>
      <c r="G3" s="292"/>
      <c r="H3" s="292"/>
    </row>
    <row r="4" spans="2:8" ht="19.5" customHeight="1" x14ac:dyDescent="0.25">
      <c r="B4" s="297" t="s">
        <v>69</v>
      </c>
      <c r="C4" s="299" t="s">
        <v>28</v>
      </c>
      <c r="D4" s="299"/>
      <c r="E4" s="299"/>
      <c r="F4" s="300" t="s">
        <v>29</v>
      </c>
      <c r="G4" s="300"/>
      <c r="H4" s="300"/>
    </row>
    <row r="5" spans="2:8" ht="20.25" customHeight="1" x14ac:dyDescent="0.25">
      <c r="B5" s="298"/>
      <c r="C5" s="45" t="s">
        <v>1</v>
      </c>
      <c r="D5" s="45" t="s">
        <v>2</v>
      </c>
      <c r="E5" s="45" t="s">
        <v>3</v>
      </c>
      <c r="F5" s="45" t="s">
        <v>1</v>
      </c>
      <c r="G5" s="45" t="s">
        <v>2</v>
      </c>
      <c r="H5" s="45" t="s">
        <v>3</v>
      </c>
    </row>
    <row r="6" spans="2:8" x14ac:dyDescent="0.25">
      <c r="B6" s="61" t="s">
        <v>70</v>
      </c>
      <c r="C6" s="35">
        <v>3049</v>
      </c>
      <c r="D6" s="12">
        <v>50</v>
      </c>
      <c r="E6" s="28">
        <v>3966</v>
      </c>
      <c r="F6" s="14">
        <v>15.0382</v>
      </c>
      <c r="G6" s="83">
        <v>14.7493</v>
      </c>
      <c r="H6" s="29">
        <v>14.7974</v>
      </c>
    </row>
    <row r="7" spans="2:8" x14ac:dyDescent="0.25">
      <c r="B7" s="61" t="s">
        <v>71</v>
      </c>
      <c r="C7" s="35">
        <v>3127</v>
      </c>
      <c r="D7" s="12">
        <v>41</v>
      </c>
      <c r="E7" s="28">
        <v>3987</v>
      </c>
      <c r="F7" s="14">
        <v>15.4229</v>
      </c>
      <c r="G7" s="83">
        <v>12.0944</v>
      </c>
      <c r="H7" s="29">
        <v>14.8758</v>
      </c>
    </row>
    <row r="8" spans="2:8" x14ac:dyDescent="0.25">
      <c r="B8" s="61" t="s">
        <v>72</v>
      </c>
      <c r="C8" s="35">
        <v>3011</v>
      </c>
      <c r="D8" s="12">
        <v>40</v>
      </c>
      <c r="E8" s="28">
        <v>3813</v>
      </c>
      <c r="F8" s="14">
        <v>14.8508</v>
      </c>
      <c r="G8" s="83">
        <v>11.7994</v>
      </c>
      <c r="H8" s="29">
        <v>14.226599999999999</v>
      </c>
    </row>
    <row r="9" spans="2:8" x14ac:dyDescent="0.25">
      <c r="B9" s="61" t="s">
        <v>73</v>
      </c>
      <c r="C9" s="35">
        <v>3126</v>
      </c>
      <c r="D9" s="12">
        <v>48</v>
      </c>
      <c r="E9" s="28">
        <v>3988</v>
      </c>
      <c r="F9" s="14">
        <v>15.417999999999999</v>
      </c>
      <c r="G9" s="83">
        <v>14.1593</v>
      </c>
      <c r="H9" s="29">
        <v>14.8795</v>
      </c>
    </row>
    <row r="10" spans="2:8" x14ac:dyDescent="0.25">
      <c r="B10" s="61" t="s">
        <v>74</v>
      </c>
      <c r="C10" s="35">
        <v>3119</v>
      </c>
      <c r="D10" s="12">
        <v>45</v>
      </c>
      <c r="E10" s="28">
        <v>4043</v>
      </c>
      <c r="F10" s="14">
        <v>15.3835</v>
      </c>
      <c r="G10" s="83">
        <v>13.2743</v>
      </c>
      <c r="H10" s="29">
        <v>15.0847</v>
      </c>
    </row>
    <row r="11" spans="2:8" x14ac:dyDescent="0.25">
      <c r="B11" s="61" t="s">
        <v>75</v>
      </c>
      <c r="C11" s="35">
        <v>2632</v>
      </c>
      <c r="D11" s="12">
        <v>57</v>
      </c>
      <c r="E11" s="28">
        <v>3681</v>
      </c>
      <c r="F11" s="14">
        <v>12.9815</v>
      </c>
      <c r="G11" s="83">
        <v>16.8142</v>
      </c>
      <c r="H11" s="29">
        <v>13.734</v>
      </c>
    </row>
    <row r="12" spans="2:8" x14ac:dyDescent="0.25">
      <c r="B12" s="61" t="s">
        <v>76</v>
      </c>
      <c r="C12" s="35">
        <v>2211</v>
      </c>
      <c r="D12" s="12">
        <v>58</v>
      </c>
      <c r="E12" s="28">
        <v>3324</v>
      </c>
      <c r="F12" s="14">
        <v>10.905099999999999</v>
      </c>
      <c r="G12" s="83">
        <v>17.109100000000002</v>
      </c>
      <c r="H12" s="29">
        <v>12.402100000000001</v>
      </c>
    </row>
    <row r="13" spans="2:8" x14ac:dyDescent="0.25">
      <c r="B13" s="25" t="s">
        <v>9</v>
      </c>
      <c r="C13" s="30">
        <v>20275</v>
      </c>
      <c r="D13" s="62">
        <v>339</v>
      </c>
      <c r="E13" s="30">
        <v>26802</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x14ac:dyDescent="0.25"/>
  <cols>
    <col min="1" max="1" width="13.7109375" customWidth="1"/>
    <col min="2" max="2" width="12.140625" bestFit="1" customWidth="1"/>
    <col min="6" max="6" width="9.140625" style="132"/>
  </cols>
  <sheetData>
    <row r="2" spans="2:8" x14ac:dyDescent="0.25">
      <c r="B2" s="2" t="s">
        <v>302</v>
      </c>
      <c r="C2" s="58"/>
      <c r="D2" s="58"/>
      <c r="E2" s="58"/>
      <c r="F2" s="138"/>
      <c r="G2" s="59"/>
      <c r="H2" s="59"/>
    </row>
    <row r="3" spans="2:8" x14ac:dyDescent="0.25">
      <c r="B3" s="26" t="s">
        <v>263</v>
      </c>
      <c r="C3" s="26"/>
      <c r="D3" s="26"/>
      <c r="E3" s="26"/>
      <c r="F3" s="139"/>
      <c r="G3" s="26"/>
      <c r="H3" s="26"/>
    </row>
    <row r="4" spans="2:8" ht="27" x14ac:dyDescent="0.25">
      <c r="B4" s="73" t="s">
        <v>91</v>
      </c>
      <c r="C4" s="74" t="s">
        <v>1</v>
      </c>
      <c r="D4" s="74" t="s">
        <v>2</v>
      </c>
      <c r="E4" s="74" t="s">
        <v>3</v>
      </c>
      <c r="F4" s="75" t="s">
        <v>37</v>
      </c>
      <c r="G4" s="75" t="s">
        <v>38</v>
      </c>
      <c r="H4" s="76"/>
    </row>
    <row r="5" spans="2:8" x14ac:dyDescent="0.25">
      <c r="B5" s="77">
        <v>1</v>
      </c>
      <c r="C5" s="78">
        <v>464</v>
      </c>
      <c r="D5" s="80">
        <v>16</v>
      </c>
      <c r="E5" s="78">
        <v>695</v>
      </c>
      <c r="F5" s="81">
        <v>3.45</v>
      </c>
      <c r="G5" s="79">
        <v>149.78</v>
      </c>
      <c r="H5" s="76"/>
    </row>
    <row r="6" spans="2:8" x14ac:dyDescent="0.25">
      <c r="B6" s="77">
        <v>2</v>
      </c>
      <c r="C6" s="78">
        <v>334</v>
      </c>
      <c r="D6" s="80">
        <v>11</v>
      </c>
      <c r="E6" s="78">
        <v>494</v>
      </c>
      <c r="F6" s="4">
        <v>3.29</v>
      </c>
      <c r="G6" s="79">
        <v>147.9</v>
      </c>
      <c r="H6" s="76"/>
    </row>
    <row r="7" spans="2:8" x14ac:dyDescent="0.25">
      <c r="B7" s="77">
        <v>3</v>
      </c>
      <c r="C7" s="78">
        <v>315</v>
      </c>
      <c r="D7" s="80">
        <v>12</v>
      </c>
      <c r="E7" s="78">
        <v>475</v>
      </c>
      <c r="F7" s="4">
        <v>3.81</v>
      </c>
      <c r="G7" s="79">
        <v>150.79</v>
      </c>
      <c r="H7" s="76"/>
    </row>
    <row r="8" spans="2:8" x14ac:dyDescent="0.25">
      <c r="B8" s="77">
        <v>4</v>
      </c>
      <c r="C8" s="78">
        <v>194</v>
      </c>
      <c r="D8" s="80">
        <v>3</v>
      </c>
      <c r="E8" s="78">
        <v>300</v>
      </c>
      <c r="F8" s="4">
        <v>1.55</v>
      </c>
      <c r="G8" s="79">
        <v>154.63999999999999</v>
      </c>
      <c r="H8" s="76"/>
    </row>
    <row r="9" spans="2:8" x14ac:dyDescent="0.25">
      <c r="B9" s="77">
        <v>5</v>
      </c>
      <c r="C9" s="78">
        <v>241</v>
      </c>
      <c r="D9" s="80">
        <v>7</v>
      </c>
      <c r="E9" s="78">
        <v>366</v>
      </c>
      <c r="F9" s="4">
        <v>2.9</v>
      </c>
      <c r="G9" s="79">
        <v>151.87</v>
      </c>
      <c r="H9" s="76"/>
    </row>
    <row r="10" spans="2:8" x14ac:dyDescent="0.25">
      <c r="B10" s="77">
        <v>6</v>
      </c>
      <c r="C10" s="78">
        <v>287</v>
      </c>
      <c r="D10" s="80">
        <v>9</v>
      </c>
      <c r="E10" s="78">
        <v>418</v>
      </c>
      <c r="F10" s="81">
        <v>3.14</v>
      </c>
      <c r="G10" s="79">
        <v>145.63999999999999</v>
      </c>
      <c r="H10" s="76"/>
    </row>
    <row r="11" spans="2:8" x14ac:dyDescent="0.25">
      <c r="B11" s="77">
        <v>7</v>
      </c>
      <c r="C11" s="78">
        <v>424</v>
      </c>
      <c r="D11" s="80">
        <v>9</v>
      </c>
      <c r="E11" s="78">
        <v>558</v>
      </c>
      <c r="F11" s="81">
        <v>2.12</v>
      </c>
      <c r="G11" s="79">
        <v>131.6</v>
      </c>
      <c r="H11" s="76"/>
    </row>
    <row r="12" spans="2:8" x14ac:dyDescent="0.25">
      <c r="B12" s="77">
        <v>8</v>
      </c>
      <c r="C12" s="78">
        <v>900</v>
      </c>
      <c r="D12" s="80">
        <v>13</v>
      </c>
      <c r="E12" s="78">
        <v>1143</v>
      </c>
      <c r="F12" s="81">
        <v>1.44</v>
      </c>
      <c r="G12" s="79">
        <v>127</v>
      </c>
      <c r="H12" s="76"/>
    </row>
    <row r="13" spans="2:8" x14ac:dyDescent="0.25">
      <c r="B13" s="77">
        <v>9</v>
      </c>
      <c r="C13" s="78">
        <v>1376</v>
      </c>
      <c r="D13" s="80">
        <v>22</v>
      </c>
      <c r="E13" s="78">
        <v>1687</v>
      </c>
      <c r="F13" s="4">
        <v>1.6</v>
      </c>
      <c r="G13" s="79">
        <v>122.6</v>
      </c>
      <c r="H13" s="76"/>
    </row>
    <row r="14" spans="2:8" x14ac:dyDescent="0.25">
      <c r="B14" s="77">
        <v>10</v>
      </c>
      <c r="C14" s="78">
        <v>1185</v>
      </c>
      <c r="D14" s="80">
        <v>18</v>
      </c>
      <c r="E14" s="78">
        <v>1488</v>
      </c>
      <c r="F14" s="81">
        <v>1.52</v>
      </c>
      <c r="G14" s="79">
        <v>125.57</v>
      </c>
      <c r="H14" s="76"/>
    </row>
    <row r="15" spans="2:8" x14ac:dyDescent="0.25">
      <c r="B15" s="77">
        <v>11</v>
      </c>
      <c r="C15" s="78">
        <v>1218</v>
      </c>
      <c r="D15" s="80">
        <v>17</v>
      </c>
      <c r="E15" s="78">
        <v>1495</v>
      </c>
      <c r="F15" s="81">
        <v>1.4</v>
      </c>
      <c r="G15" s="79">
        <v>122.74</v>
      </c>
      <c r="H15" s="76"/>
    </row>
    <row r="16" spans="2:8" x14ac:dyDescent="0.25">
      <c r="B16" s="77">
        <v>12</v>
      </c>
      <c r="C16" s="78">
        <v>1256</v>
      </c>
      <c r="D16" s="80">
        <v>14</v>
      </c>
      <c r="E16" s="78">
        <v>1598</v>
      </c>
      <c r="F16" s="81">
        <v>1.1100000000000001</v>
      </c>
      <c r="G16" s="79">
        <v>127.23</v>
      </c>
      <c r="H16" s="76"/>
    </row>
    <row r="17" spans="2:8" x14ac:dyDescent="0.25">
      <c r="B17" s="77">
        <v>13</v>
      </c>
      <c r="C17" s="78">
        <v>1269</v>
      </c>
      <c r="D17" s="80">
        <v>16</v>
      </c>
      <c r="E17" s="78">
        <v>1660</v>
      </c>
      <c r="F17" s="81">
        <v>1.26</v>
      </c>
      <c r="G17" s="79">
        <v>130.81</v>
      </c>
      <c r="H17" s="76"/>
    </row>
    <row r="18" spans="2:8" x14ac:dyDescent="0.25">
      <c r="B18" s="77">
        <v>14</v>
      </c>
      <c r="C18" s="78">
        <v>1167</v>
      </c>
      <c r="D18" s="80">
        <v>17</v>
      </c>
      <c r="E18" s="78">
        <v>1537</v>
      </c>
      <c r="F18" s="81">
        <v>1.46</v>
      </c>
      <c r="G18" s="79">
        <v>131.71</v>
      </c>
      <c r="H18" s="76"/>
    </row>
    <row r="19" spans="2:8" x14ac:dyDescent="0.25">
      <c r="B19" s="77">
        <v>15</v>
      </c>
      <c r="C19" s="78">
        <v>1132</v>
      </c>
      <c r="D19" s="80">
        <v>13</v>
      </c>
      <c r="E19" s="78">
        <v>1482</v>
      </c>
      <c r="F19" s="81">
        <v>1.1499999999999999</v>
      </c>
      <c r="G19" s="79">
        <v>130.91999999999999</v>
      </c>
      <c r="H19" s="76"/>
    </row>
    <row r="20" spans="2:8" x14ac:dyDescent="0.25">
      <c r="B20" s="77">
        <v>16</v>
      </c>
      <c r="C20" s="78">
        <v>1149</v>
      </c>
      <c r="D20" s="80">
        <v>18</v>
      </c>
      <c r="E20" s="78">
        <v>1524</v>
      </c>
      <c r="F20" s="81">
        <v>1.57</v>
      </c>
      <c r="G20" s="79">
        <v>132.63999999999999</v>
      </c>
      <c r="H20" s="76"/>
    </row>
    <row r="21" spans="2:8" x14ac:dyDescent="0.25">
      <c r="B21" s="77">
        <v>17</v>
      </c>
      <c r="C21" s="78">
        <v>1316</v>
      </c>
      <c r="D21" s="80">
        <v>14</v>
      </c>
      <c r="E21" s="78">
        <v>1749</v>
      </c>
      <c r="F21" s="81">
        <v>1.06</v>
      </c>
      <c r="G21" s="79">
        <v>132.9</v>
      </c>
      <c r="H21" s="76"/>
    </row>
    <row r="22" spans="2:8" x14ac:dyDescent="0.25">
      <c r="B22" s="77">
        <v>18</v>
      </c>
      <c r="C22" s="78">
        <v>1443</v>
      </c>
      <c r="D22" s="80">
        <v>27</v>
      </c>
      <c r="E22" s="78">
        <v>1885</v>
      </c>
      <c r="F22" s="81">
        <v>1.87</v>
      </c>
      <c r="G22" s="79">
        <v>130.63</v>
      </c>
      <c r="H22" s="76"/>
    </row>
    <row r="23" spans="2:8" x14ac:dyDescent="0.25">
      <c r="B23" s="77">
        <v>19</v>
      </c>
      <c r="C23" s="78">
        <v>1379</v>
      </c>
      <c r="D23" s="80">
        <v>18</v>
      </c>
      <c r="E23" s="78">
        <v>1815</v>
      </c>
      <c r="F23" s="81">
        <v>1.31</v>
      </c>
      <c r="G23" s="79">
        <v>131.62</v>
      </c>
      <c r="H23" s="76"/>
    </row>
    <row r="24" spans="2:8" x14ac:dyDescent="0.25">
      <c r="B24" s="77">
        <v>20</v>
      </c>
      <c r="C24" s="78">
        <v>1128</v>
      </c>
      <c r="D24" s="80">
        <v>21</v>
      </c>
      <c r="E24" s="78">
        <v>1486</v>
      </c>
      <c r="F24" s="81">
        <v>1.86</v>
      </c>
      <c r="G24" s="79">
        <v>131.74</v>
      </c>
      <c r="H24" s="76"/>
    </row>
    <row r="25" spans="2:8" x14ac:dyDescent="0.25">
      <c r="B25" s="77">
        <v>21</v>
      </c>
      <c r="C25" s="78">
        <v>726</v>
      </c>
      <c r="D25" s="80">
        <v>15</v>
      </c>
      <c r="E25" s="78">
        <v>959</v>
      </c>
      <c r="F25" s="4">
        <v>2.0699999999999998</v>
      </c>
      <c r="G25" s="79">
        <v>132.09</v>
      </c>
      <c r="H25" s="76"/>
    </row>
    <row r="26" spans="2:8" x14ac:dyDescent="0.25">
      <c r="B26" s="77">
        <v>22</v>
      </c>
      <c r="C26" s="78">
        <v>503</v>
      </c>
      <c r="D26" s="80">
        <v>9</v>
      </c>
      <c r="E26" s="78">
        <v>705</v>
      </c>
      <c r="F26" s="4">
        <v>1.79</v>
      </c>
      <c r="G26" s="79">
        <v>140.16</v>
      </c>
      <c r="H26" s="76"/>
    </row>
    <row r="27" spans="2:8" x14ac:dyDescent="0.25">
      <c r="B27" s="65">
        <v>23</v>
      </c>
      <c r="C27" s="78">
        <v>433</v>
      </c>
      <c r="D27" s="37">
        <v>7</v>
      </c>
      <c r="E27" s="82">
        <v>664</v>
      </c>
      <c r="F27" s="14">
        <v>1.62</v>
      </c>
      <c r="G27" s="83">
        <v>153.35</v>
      </c>
      <c r="H27" s="76"/>
    </row>
    <row r="28" spans="2:8" x14ac:dyDescent="0.25">
      <c r="B28" s="65">
        <v>24</v>
      </c>
      <c r="C28" s="78">
        <v>412</v>
      </c>
      <c r="D28" s="80">
        <v>13</v>
      </c>
      <c r="E28" s="82">
        <v>586</v>
      </c>
      <c r="F28" s="4">
        <v>3.16</v>
      </c>
      <c r="G28" s="83">
        <v>142.22999999999999</v>
      </c>
      <c r="H28" s="76"/>
    </row>
    <row r="29" spans="2:8" x14ac:dyDescent="0.25">
      <c r="B29" s="65" t="s">
        <v>194</v>
      </c>
      <c r="C29" s="78">
        <v>24</v>
      </c>
      <c r="D29" s="80">
        <v>0</v>
      </c>
      <c r="E29" s="82">
        <v>33</v>
      </c>
      <c r="F29" s="4">
        <v>0</v>
      </c>
      <c r="G29" s="83">
        <v>137.5</v>
      </c>
      <c r="H29" s="76"/>
    </row>
    <row r="30" spans="2:8" x14ac:dyDescent="0.25">
      <c r="B30" s="90" t="s">
        <v>9</v>
      </c>
      <c r="C30" s="84">
        <v>20275</v>
      </c>
      <c r="D30" s="22">
        <v>339</v>
      </c>
      <c r="E30" s="84">
        <v>26802</v>
      </c>
      <c r="F30" s="47">
        <v>1.67</v>
      </c>
      <c r="G30" s="85">
        <v>132.19</v>
      </c>
      <c r="H30" s="76"/>
    </row>
    <row r="31" spans="2:8" ht="28.5" customHeight="1" x14ac:dyDescent="0.25">
      <c r="B31" s="301" t="s">
        <v>41</v>
      </c>
      <c r="C31" s="302"/>
      <c r="D31" s="302"/>
      <c r="E31" s="302"/>
      <c r="F31" s="302"/>
      <c r="G31" s="302"/>
      <c r="H31" s="86"/>
    </row>
    <row r="32" spans="2:8" ht="23.25" customHeight="1" x14ac:dyDescent="0.25">
      <c r="B32" s="303" t="s">
        <v>42</v>
      </c>
      <c r="C32" s="303"/>
      <c r="D32" s="303"/>
      <c r="E32" s="303"/>
      <c r="F32" s="303"/>
      <c r="G32" s="303"/>
      <c r="H32" s="87"/>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B2" sqref="B2"/>
    </sheetView>
  </sheetViews>
  <sheetFormatPr defaultRowHeight="15" x14ac:dyDescent="0.25"/>
  <cols>
    <col min="2" max="2" width="11.42578125" bestFit="1" customWidth="1"/>
  </cols>
  <sheetData>
    <row r="2" spans="2:18" x14ac:dyDescent="0.25">
      <c r="B2" s="2" t="s">
        <v>303</v>
      </c>
      <c r="C2" s="76"/>
      <c r="D2" s="76"/>
      <c r="E2" s="76"/>
      <c r="F2" s="88"/>
      <c r="G2" s="76"/>
      <c r="H2" s="76"/>
      <c r="I2" s="76"/>
      <c r="J2" s="88"/>
      <c r="K2" s="76"/>
      <c r="L2" s="76"/>
      <c r="M2" s="76"/>
      <c r="N2" s="88"/>
      <c r="O2" s="76"/>
      <c r="P2" s="76"/>
      <c r="Q2" s="76"/>
      <c r="R2" s="88"/>
    </row>
    <row r="3" spans="2:18" x14ac:dyDescent="0.25">
      <c r="B3" s="26" t="s">
        <v>264</v>
      </c>
      <c r="C3" s="26"/>
      <c r="D3" s="26"/>
      <c r="E3" s="26"/>
      <c r="F3" s="26"/>
      <c r="G3" s="26"/>
      <c r="H3" s="26"/>
      <c r="I3" s="76"/>
      <c r="J3" s="88"/>
      <c r="K3" s="76"/>
      <c r="L3" s="76"/>
      <c r="M3" s="76"/>
      <c r="N3" s="88"/>
      <c r="O3" s="76"/>
      <c r="P3" s="76"/>
      <c r="Q3" s="76"/>
      <c r="R3" s="88"/>
    </row>
    <row r="4" spans="2:18" x14ac:dyDescent="0.25">
      <c r="B4" s="286" t="s">
        <v>92</v>
      </c>
      <c r="C4" s="305" t="s">
        <v>69</v>
      </c>
      <c r="D4" s="305"/>
      <c r="E4" s="305"/>
      <c r="F4" s="305"/>
      <c r="G4" s="305"/>
      <c r="H4" s="305"/>
      <c r="I4" s="305"/>
      <c r="J4" s="305"/>
      <c r="K4" s="305"/>
      <c r="L4" s="305"/>
      <c r="M4" s="305"/>
      <c r="N4" s="305"/>
      <c r="O4" s="305"/>
      <c r="P4" s="305"/>
      <c r="Q4" s="305"/>
      <c r="R4" s="305"/>
    </row>
    <row r="5" spans="2:18" x14ac:dyDescent="0.25">
      <c r="B5" s="304"/>
      <c r="C5" s="306" t="s">
        <v>93</v>
      </c>
      <c r="D5" s="306"/>
      <c r="E5" s="306"/>
      <c r="F5" s="306"/>
      <c r="G5" s="305" t="s">
        <v>94</v>
      </c>
      <c r="H5" s="305"/>
      <c r="I5" s="305"/>
      <c r="J5" s="305"/>
      <c r="K5" s="306" t="s">
        <v>95</v>
      </c>
      <c r="L5" s="306"/>
      <c r="M5" s="306"/>
      <c r="N5" s="306"/>
      <c r="O5" s="305" t="s">
        <v>9</v>
      </c>
      <c r="P5" s="305"/>
      <c r="Q5" s="305"/>
      <c r="R5" s="305"/>
    </row>
    <row r="6" spans="2:18" ht="27" x14ac:dyDescent="0.25">
      <c r="B6" s="28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2:18" x14ac:dyDescent="0.25">
      <c r="B7" s="200" t="s">
        <v>188</v>
      </c>
      <c r="C7" s="201">
        <v>22</v>
      </c>
      <c r="D7" s="201">
        <v>1</v>
      </c>
      <c r="E7" s="201">
        <v>28</v>
      </c>
      <c r="F7" s="240">
        <v>4.55</v>
      </c>
      <c r="G7" s="201">
        <v>25</v>
      </c>
      <c r="H7" s="201">
        <v>1</v>
      </c>
      <c r="I7" s="201">
        <v>42</v>
      </c>
      <c r="J7" s="240">
        <v>4</v>
      </c>
      <c r="K7" s="201">
        <v>57</v>
      </c>
      <c r="L7" s="201">
        <v>1</v>
      </c>
      <c r="M7" s="201">
        <v>79</v>
      </c>
      <c r="N7" s="240">
        <v>1.75</v>
      </c>
      <c r="O7" s="201">
        <v>104</v>
      </c>
      <c r="P7" s="201">
        <v>3</v>
      </c>
      <c r="Q7" s="201">
        <v>149</v>
      </c>
      <c r="R7" s="240">
        <v>2.88</v>
      </c>
    </row>
    <row r="8" spans="2:18" x14ac:dyDescent="0.25">
      <c r="B8" s="200" t="s">
        <v>189</v>
      </c>
      <c r="C8" s="201">
        <v>8</v>
      </c>
      <c r="D8" s="201">
        <v>0</v>
      </c>
      <c r="E8" s="201">
        <v>10</v>
      </c>
      <c r="F8" s="240">
        <v>0</v>
      </c>
      <c r="G8" s="201">
        <v>8</v>
      </c>
      <c r="H8" s="201">
        <v>0</v>
      </c>
      <c r="I8" s="201">
        <v>13</v>
      </c>
      <c r="J8" s="240">
        <v>0</v>
      </c>
      <c r="K8" s="201">
        <v>20</v>
      </c>
      <c r="L8" s="201">
        <v>0</v>
      </c>
      <c r="M8" s="201">
        <v>43</v>
      </c>
      <c r="N8" s="240">
        <v>0</v>
      </c>
      <c r="O8" s="201">
        <v>36</v>
      </c>
      <c r="P8" s="201">
        <v>0</v>
      </c>
      <c r="Q8" s="201">
        <v>66</v>
      </c>
      <c r="R8" s="240">
        <v>0</v>
      </c>
    </row>
    <row r="9" spans="2:18" x14ac:dyDescent="0.25">
      <c r="B9" s="200" t="s">
        <v>190</v>
      </c>
      <c r="C9" s="201">
        <v>571</v>
      </c>
      <c r="D9" s="201">
        <v>11</v>
      </c>
      <c r="E9" s="201">
        <v>870</v>
      </c>
      <c r="F9" s="240">
        <v>1.93</v>
      </c>
      <c r="G9" s="201">
        <v>569</v>
      </c>
      <c r="H9" s="201">
        <v>15</v>
      </c>
      <c r="I9" s="201">
        <v>910</v>
      </c>
      <c r="J9" s="240">
        <v>2.64</v>
      </c>
      <c r="K9" s="245">
        <v>1476</v>
      </c>
      <c r="L9" s="201">
        <v>31</v>
      </c>
      <c r="M9" s="245">
        <v>2026</v>
      </c>
      <c r="N9" s="240">
        <v>2.1</v>
      </c>
      <c r="O9" s="245">
        <v>2616</v>
      </c>
      <c r="P9" s="201">
        <v>57</v>
      </c>
      <c r="Q9" s="245">
        <v>3806</v>
      </c>
      <c r="R9" s="240">
        <v>2.1800000000000002</v>
      </c>
    </row>
    <row r="10" spans="2:18" x14ac:dyDescent="0.25">
      <c r="B10" s="200" t="s">
        <v>191</v>
      </c>
      <c r="C10" s="201">
        <v>44</v>
      </c>
      <c r="D10" s="201">
        <v>2</v>
      </c>
      <c r="E10" s="201">
        <v>78</v>
      </c>
      <c r="F10" s="240">
        <v>4.55</v>
      </c>
      <c r="G10" s="201">
        <v>70</v>
      </c>
      <c r="H10" s="201">
        <v>8</v>
      </c>
      <c r="I10" s="201">
        <v>111</v>
      </c>
      <c r="J10" s="240">
        <v>11.43</v>
      </c>
      <c r="K10" s="201">
        <v>132</v>
      </c>
      <c r="L10" s="201">
        <v>6</v>
      </c>
      <c r="M10" s="201">
        <v>194</v>
      </c>
      <c r="N10" s="240">
        <v>4.55</v>
      </c>
      <c r="O10" s="201">
        <v>246</v>
      </c>
      <c r="P10" s="201">
        <v>16</v>
      </c>
      <c r="Q10" s="201">
        <v>383</v>
      </c>
      <c r="R10" s="240">
        <v>6.5</v>
      </c>
    </row>
    <row r="11" spans="2:18" x14ac:dyDescent="0.25">
      <c r="B11" s="200" t="s">
        <v>192</v>
      </c>
      <c r="C11" s="201">
        <v>30</v>
      </c>
      <c r="D11" s="201">
        <v>1</v>
      </c>
      <c r="E11" s="201">
        <v>56</v>
      </c>
      <c r="F11" s="240">
        <v>3.33</v>
      </c>
      <c r="G11" s="201">
        <v>43</v>
      </c>
      <c r="H11" s="201">
        <v>1</v>
      </c>
      <c r="I11" s="201">
        <v>94</v>
      </c>
      <c r="J11" s="240">
        <v>2.33</v>
      </c>
      <c r="K11" s="201">
        <v>108</v>
      </c>
      <c r="L11" s="201">
        <v>9</v>
      </c>
      <c r="M11" s="201">
        <v>149</v>
      </c>
      <c r="N11" s="240">
        <v>8.33</v>
      </c>
      <c r="O11" s="201">
        <v>181</v>
      </c>
      <c r="P11" s="201">
        <v>11</v>
      </c>
      <c r="Q11" s="201">
        <v>299</v>
      </c>
      <c r="R11" s="240">
        <v>6.08</v>
      </c>
    </row>
    <row r="12" spans="2:18" x14ac:dyDescent="0.25">
      <c r="B12" s="90" t="s">
        <v>178</v>
      </c>
      <c r="C12" s="22">
        <v>675</v>
      </c>
      <c r="D12" s="239">
        <v>15</v>
      </c>
      <c r="E12" s="22">
        <v>1042</v>
      </c>
      <c r="F12" s="47">
        <v>2.2200000000000002</v>
      </c>
      <c r="G12" s="22">
        <v>715</v>
      </c>
      <c r="H12" s="239">
        <v>25</v>
      </c>
      <c r="I12" s="22">
        <v>1170</v>
      </c>
      <c r="J12" s="47">
        <v>3.5</v>
      </c>
      <c r="K12" s="22">
        <v>1793</v>
      </c>
      <c r="L12" s="239">
        <v>47</v>
      </c>
      <c r="M12" s="22">
        <v>2491</v>
      </c>
      <c r="N12" s="47">
        <v>2.62</v>
      </c>
      <c r="O12" s="22">
        <v>3183</v>
      </c>
      <c r="P12" s="239">
        <v>87</v>
      </c>
      <c r="Q12" s="22">
        <v>4703</v>
      </c>
      <c r="R12" s="47">
        <v>2.73</v>
      </c>
    </row>
    <row r="13" spans="2:18" x14ac:dyDescent="0.25">
      <c r="B13" s="91" t="s">
        <v>96</v>
      </c>
      <c r="C13" s="9"/>
      <c r="D13" s="9"/>
      <c r="E13" s="9"/>
      <c r="F13" s="92"/>
      <c r="G13" s="9"/>
      <c r="H13" s="9"/>
      <c r="I13" s="76"/>
      <c r="J13" s="88"/>
      <c r="K13" s="76"/>
      <c r="L13" s="76"/>
      <c r="M13" s="76"/>
      <c r="N13" s="88"/>
      <c r="O13" s="76"/>
      <c r="P13" s="76"/>
      <c r="Q13" s="76"/>
      <c r="R13" s="88"/>
    </row>
    <row r="14" spans="2:18" x14ac:dyDescent="0.25">
      <c r="B14" s="91" t="s">
        <v>97</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1">
    <cfRule type="expression" dxfId="50" priority="7">
      <formula>$B7=#REF!</formula>
    </cfRule>
    <cfRule type="expression" dxfId="49" priority="16">
      <formula>$B7&lt;&gt;""</formula>
    </cfRule>
    <cfRule type="expression" dxfId="48" priority="17">
      <formula>$B7=""</formula>
    </cfRule>
  </conditionalFormatting>
  <conditionalFormatting sqref="C7:C11">
    <cfRule type="expression" dxfId="47" priority="15">
      <formula>$B7&lt;&gt;""</formula>
    </cfRule>
  </conditionalFormatting>
  <conditionalFormatting sqref="E7:E11">
    <cfRule type="expression" dxfId="46" priority="14">
      <formula>$B7&lt;&gt;""</formula>
    </cfRule>
  </conditionalFormatting>
  <conditionalFormatting sqref="G7:G11">
    <cfRule type="expression" dxfId="45" priority="13">
      <formula>$B7&lt;&gt;""</formula>
    </cfRule>
  </conditionalFormatting>
  <conditionalFormatting sqref="I7:I11">
    <cfRule type="expression" dxfId="44" priority="12">
      <formula>$B7&lt;&gt;""</formula>
    </cfRule>
  </conditionalFormatting>
  <conditionalFormatting sqref="K7:K11">
    <cfRule type="expression" dxfId="43" priority="11">
      <formula>$B7&lt;&gt;""</formula>
    </cfRule>
  </conditionalFormatting>
  <conditionalFormatting sqref="M7:M11">
    <cfRule type="expression" dxfId="42" priority="10">
      <formula>$B7&lt;&gt;""</formula>
    </cfRule>
  </conditionalFormatting>
  <conditionalFormatting sqref="M9">
    <cfRule type="expression" dxfId="41" priority="6">
      <formula>$B9&lt;&gt;""</formula>
    </cfRule>
  </conditionalFormatting>
  <conditionalFormatting sqref="O7:O11">
    <cfRule type="expression" dxfId="40" priority="9">
      <formula>$B7&lt;&gt;""</formula>
    </cfRule>
  </conditionalFormatting>
  <conditionalFormatting sqref="O9">
    <cfRule type="expression" dxfId="39" priority="4">
      <formula>$B9&lt;&gt;""</formula>
    </cfRule>
  </conditionalFormatting>
  <conditionalFormatting sqref="Q7:Q11">
    <cfRule type="expression" dxfId="38" priority="8">
      <formula>$B7&lt;&gt;""</formula>
    </cfRule>
  </conditionalFormatting>
  <conditionalFormatting sqref="Q9">
    <cfRule type="expression" dxfId="37" priority="1">
      <formula>$B9&lt;&gt;""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P15"/>
  <sheetViews>
    <sheetView workbookViewId="0">
      <selection activeCell="B2" sqref="B2:N2"/>
    </sheetView>
  </sheetViews>
  <sheetFormatPr defaultRowHeight="15" x14ac:dyDescent="0.25"/>
  <cols>
    <col min="1" max="1" width="8.140625" customWidth="1"/>
    <col min="2" max="2" width="15.140625" customWidth="1"/>
  </cols>
  <sheetData>
    <row r="2" spans="2:16" ht="15" customHeight="1" x14ac:dyDescent="0.25">
      <c r="B2" s="259" t="s">
        <v>286</v>
      </c>
      <c r="C2" s="259"/>
      <c r="D2" s="259"/>
      <c r="E2" s="259"/>
      <c r="F2" s="259"/>
      <c r="G2" s="259"/>
      <c r="H2" s="259"/>
      <c r="I2" s="259"/>
      <c r="J2" s="259"/>
      <c r="K2" s="259"/>
      <c r="L2" s="259"/>
      <c r="M2" s="259"/>
      <c r="N2" s="259"/>
    </row>
    <row r="3" spans="2:16" x14ac:dyDescent="0.25">
      <c r="B3" s="1" t="s">
        <v>244</v>
      </c>
      <c r="C3" s="1"/>
      <c r="D3" s="1"/>
      <c r="E3" s="1"/>
      <c r="F3" s="1"/>
      <c r="G3" s="1"/>
      <c r="H3" s="1"/>
      <c r="I3" s="1"/>
      <c r="J3" s="1"/>
      <c r="K3" s="1"/>
    </row>
    <row r="4" spans="2:16" ht="15" customHeight="1" x14ac:dyDescent="0.25">
      <c r="B4" s="262" t="s">
        <v>0</v>
      </c>
      <c r="C4" s="264">
        <v>2022</v>
      </c>
      <c r="D4" s="264"/>
      <c r="E4" s="264"/>
      <c r="F4" s="260">
        <v>2021</v>
      </c>
      <c r="G4" s="260"/>
      <c r="H4" s="260"/>
      <c r="I4" s="264" t="s">
        <v>246</v>
      </c>
      <c r="J4" s="264"/>
      <c r="K4" s="264"/>
      <c r="L4" s="260" t="s">
        <v>247</v>
      </c>
      <c r="M4" s="260"/>
      <c r="N4" s="260"/>
    </row>
    <row r="5" spans="2:16" x14ac:dyDescent="0.25">
      <c r="B5" s="263"/>
      <c r="C5" s="265"/>
      <c r="D5" s="265"/>
      <c r="E5" s="265"/>
      <c r="F5" s="261"/>
      <c r="G5" s="261"/>
      <c r="H5" s="261"/>
      <c r="I5" s="265"/>
      <c r="J5" s="265"/>
      <c r="K5" s="265"/>
      <c r="L5" s="261"/>
      <c r="M5" s="261"/>
      <c r="N5" s="261"/>
    </row>
    <row r="6" spans="2:16" x14ac:dyDescent="0.25">
      <c r="B6" s="263"/>
      <c r="C6" s="43" t="s">
        <v>1</v>
      </c>
      <c r="D6" s="43" t="s">
        <v>2</v>
      </c>
      <c r="E6" s="43" t="s">
        <v>3</v>
      </c>
      <c r="F6" s="43" t="s">
        <v>1</v>
      </c>
      <c r="G6" s="43" t="s">
        <v>2</v>
      </c>
      <c r="H6" s="43" t="s">
        <v>3</v>
      </c>
      <c r="I6" s="43" t="s">
        <v>1</v>
      </c>
      <c r="J6" s="43" t="s">
        <v>2</v>
      </c>
      <c r="K6" s="43" t="s">
        <v>3</v>
      </c>
      <c r="L6" s="43" t="s">
        <v>1</v>
      </c>
      <c r="M6" s="43" t="s">
        <v>2</v>
      </c>
      <c r="N6" s="43" t="s">
        <v>3</v>
      </c>
    </row>
    <row r="7" spans="2:16" x14ac:dyDescent="0.25">
      <c r="B7" s="186" t="s">
        <v>188</v>
      </c>
      <c r="C7" s="187">
        <v>787</v>
      </c>
      <c r="D7" s="187">
        <v>16</v>
      </c>
      <c r="E7" s="187">
        <v>1171</v>
      </c>
      <c r="F7" s="187">
        <v>713</v>
      </c>
      <c r="G7" s="187">
        <v>12</v>
      </c>
      <c r="H7" s="187">
        <v>1018</v>
      </c>
      <c r="I7" s="189">
        <v>10.38</v>
      </c>
      <c r="J7" s="189">
        <v>33.33</v>
      </c>
      <c r="K7" s="189">
        <v>15.03</v>
      </c>
      <c r="L7" s="189">
        <v>7.51</v>
      </c>
      <c r="M7" s="189">
        <v>-20</v>
      </c>
      <c r="N7" s="189">
        <v>3.81</v>
      </c>
    </row>
    <row r="8" spans="2:16" x14ac:dyDescent="0.25">
      <c r="B8" s="186" t="s">
        <v>189</v>
      </c>
      <c r="C8" s="187">
        <v>349</v>
      </c>
      <c r="D8" s="187">
        <v>13</v>
      </c>
      <c r="E8" s="187">
        <v>509</v>
      </c>
      <c r="F8" s="187">
        <v>346</v>
      </c>
      <c r="G8" s="187">
        <v>13</v>
      </c>
      <c r="H8" s="187">
        <v>482</v>
      </c>
      <c r="I8" s="189">
        <v>0.87</v>
      </c>
      <c r="J8" s="189">
        <v>0</v>
      </c>
      <c r="K8" s="189">
        <v>5.6</v>
      </c>
      <c r="L8" s="189">
        <v>1.45</v>
      </c>
      <c r="M8" s="189">
        <v>8.33</v>
      </c>
      <c r="N8" s="189">
        <v>0</v>
      </c>
    </row>
    <row r="9" spans="2:16" x14ac:dyDescent="0.25">
      <c r="B9" s="186" t="s">
        <v>190</v>
      </c>
      <c r="C9" s="187">
        <v>16369</v>
      </c>
      <c r="D9" s="187">
        <v>226</v>
      </c>
      <c r="E9" s="187">
        <v>20996</v>
      </c>
      <c r="F9" s="187">
        <v>14031</v>
      </c>
      <c r="G9" s="187">
        <v>182</v>
      </c>
      <c r="H9" s="187">
        <v>17896</v>
      </c>
      <c r="I9" s="189">
        <v>16.66</v>
      </c>
      <c r="J9" s="189">
        <v>24.18</v>
      </c>
      <c r="K9" s="189">
        <v>17.32</v>
      </c>
      <c r="L9" s="189">
        <v>6.29</v>
      </c>
      <c r="M9" s="189">
        <v>17.100000000000001</v>
      </c>
      <c r="N9" s="189">
        <v>2.2999999999999998</v>
      </c>
    </row>
    <row r="10" spans="2:16" x14ac:dyDescent="0.25">
      <c r="B10" s="186" t="s">
        <v>191</v>
      </c>
      <c r="C10" s="187">
        <v>1744</v>
      </c>
      <c r="D10" s="187">
        <v>56</v>
      </c>
      <c r="E10" s="187">
        <v>2535</v>
      </c>
      <c r="F10" s="187">
        <v>1513</v>
      </c>
      <c r="G10" s="187">
        <v>53</v>
      </c>
      <c r="H10" s="187">
        <v>2269</v>
      </c>
      <c r="I10" s="189">
        <v>15.27</v>
      </c>
      <c r="J10" s="189">
        <v>5.66</v>
      </c>
      <c r="K10" s="189">
        <v>11.72</v>
      </c>
      <c r="L10" s="189">
        <v>21.7</v>
      </c>
      <c r="M10" s="189">
        <v>47.37</v>
      </c>
      <c r="N10" s="189">
        <v>13.93</v>
      </c>
    </row>
    <row r="11" spans="2:16" x14ac:dyDescent="0.25">
      <c r="B11" s="186" t="s">
        <v>192</v>
      </c>
      <c r="C11" s="187">
        <v>1026</v>
      </c>
      <c r="D11" s="187">
        <v>28</v>
      </c>
      <c r="E11" s="187">
        <v>1591</v>
      </c>
      <c r="F11" s="187">
        <v>883</v>
      </c>
      <c r="G11" s="187">
        <v>28</v>
      </c>
      <c r="H11" s="187">
        <v>1383</v>
      </c>
      <c r="I11" s="189">
        <v>16.190000000000001</v>
      </c>
      <c r="J11" s="189">
        <v>0</v>
      </c>
      <c r="K11" s="189">
        <v>15.04</v>
      </c>
      <c r="L11" s="189">
        <v>2.6</v>
      </c>
      <c r="M11" s="189">
        <v>-12.5</v>
      </c>
      <c r="N11" s="189">
        <v>-3.93</v>
      </c>
      <c r="P11" s="155"/>
    </row>
    <row r="12" spans="2:16" x14ac:dyDescent="0.25">
      <c r="B12" s="186" t="s">
        <v>178</v>
      </c>
      <c r="C12" s="187">
        <v>20275</v>
      </c>
      <c r="D12" s="187">
        <v>339</v>
      </c>
      <c r="E12" s="187">
        <v>26802</v>
      </c>
      <c r="F12" s="187">
        <v>17486</v>
      </c>
      <c r="G12" s="187">
        <v>288</v>
      </c>
      <c r="H12" s="187">
        <v>23048</v>
      </c>
      <c r="I12" s="189">
        <v>15.95</v>
      </c>
      <c r="J12" s="189">
        <v>17.71</v>
      </c>
      <c r="K12" s="189">
        <v>16.29</v>
      </c>
      <c r="L12" s="189">
        <v>7.22</v>
      </c>
      <c r="M12" s="189">
        <v>14.92</v>
      </c>
      <c r="N12" s="189">
        <v>2.92</v>
      </c>
    </row>
    <row r="13" spans="2:16" x14ac:dyDescent="0.25">
      <c r="B13" s="186" t="s">
        <v>5</v>
      </c>
      <c r="C13" s="187">
        <v>165889</v>
      </c>
      <c r="D13" s="187">
        <v>3159</v>
      </c>
      <c r="E13" s="187">
        <v>223475</v>
      </c>
      <c r="F13" s="187">
        <v>151875</v>
      </c>
      <c r="G13" s="187">
        <v>2875</v>
      </c>
      <c r="H13" s="187">
        <v>204728</v>
      </c>
      <c r="I13" s="189">
        <v>9.23</v>
      </c>
      <c r="J13" s="189">
        <v>9.8800000000000008</v>
      </c>
      <c r="K13" s="189">
        <v>9.16</v>
      </c>
      <c r="L13" s="189">
        <v>-3.66</v>
      </c>
      <c r="M13" s="189">
        <v>-0.44</v>
      </c>
      <c r="N13" s="189">
        <v>-7.42</v>
      </c>
    </row>
    <row r="14" spans="2:16" x14ac:dyDescent="0.25">
      <c r="B14" s="186"/>
      <c r="C14" s="187"/>
      <c r="D14" s="187"/>
      <c r="E14" s="187"/>
      <c r="F14" s="187"/>
      <c r="G14" s="187"/>
      <c r="H14" s="187"/>
      <c r="I14" s="189"/>
      <c r="J14" s="189"/>
      <c r="K14" s="189"/>
      <c r="L14" s="189"/>
      <c r="M14" s="189"/>
      <c r="N14" s="189"/>
    </row>
    <row r="15" spans="2:16" x14ac:dyDescent="0.25">
      <c r="B15" s="186"/>
      <c r="C15" s="187"/>
      <c r="D15" s="187"/>
      <c r="E15" s="187"/>
      <c r="F15" s="187"/>
      <c r="G15" s="187"/>
      <c r="H15" s="187"/>
      <c r="I15" s="189"/>
      <c r="J15" s="189"/>
      <c r="K15" s="189"/>
      <c r="L15" s="189"/>
      <c r="M15" s="189"/>
      <c r="N15" s="189"/>
    </row>
  </sheetData>
  <mergeCells count="6">
    <mergeCell ref="B2:N2"/>
    <mergeCell ref="L4:N5"/>
    <mergeCell ref="B4:B6"/>
    <mergeCell ref="C4:E5"/>
    <mergeCell ref="F4:H5"/>
    <mergeCell ref="I4:K5"/>
  </mergeCells>
  <conditionalFormatting sqref="B7:N15">
    <cfRule type="expression" dxfId="85" priority="1">
      <formula>$B7=#REF!</formula>
    </cfRule>
    <cfRule type="expression" dxfId="84" priority="2">
      <formula>$B7="Italia"</formula>
    </cfRule>
    <cfRule type="expression" dxfId="83" priority="5">
      <formula>$B7&lt;&gt;""</formula>
    </cfRule>
    <cfRule type="expression" dxfId="82" priority="6">
      <formula>$B7=""</formula>
    </cfRule>
  </conditionalFormatting>
  <conditionalFormatting sqref="C7:E15 I7:K15">
    <cfRule type="expression" dxfId="81"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4"/>
  <sheetViews>
    <sheetView workbookViewId="0">
      <selection activeCell="P21" sqref="P21"/>
    </sheetView>
  </sheetViews>
  <sheetFormatPr defaultRowHeight="15" x14ac:dyDescent="0.25"/>
  <sheetData>
    <row r="2" spans="2:18" x14ac:dyDescent="0.25">
      <c r="B2" s="2" t="s">
        <v>304</v>
      </c>
      <c r="C2" s="76"/>
      <c r="D2" s="76"/>
      <c r="E2" s="76"/>
      <c r="F2" s="88"/>
      <c r="G2" s="76"/>
      <c r="H2" s="76"/>
      <c r="I2" s="76"/>
      <c r="J2" s="88"/>
      <c r="K2" s="76"/>
      <c r="L2" s="76"/>
      <c r="M2" s="76"/>
      <c r="N2" s="88"/>
      <c r="O2" s="76"/>
      <c r="P2" s="76"/>
      <c r="Q2" s="76"/>
      <c r="R2" s="88"/>
    </row>
    <row r="3" spans="2:18" x14ac:dyDescent="0.25">
      <c r="B3" s="26" t="s">
        <v>264</v>
      </c>
      <c r="C3" s="26"/>
      <c r="D3" s="26"/>
      <c r="E3" s="26"/>
      <c r="F3" s="26"/>
      <c r="G3" s="26"/>
      <c r="H3" s="26"/>
      <c r="I3" s="76"/>
      <c r="J3" s="88"/>
      <c r="K3" s="76"/>
      <c r="L3" s="76"/>
      <c r="M3" s="76"/>
      <c r="N3" s="88"/>
      <c r="O3" s="76"/>
      <c r="P3" s="76"/>
      <c r="Q3" s="76"/>
      <c r="R3" s="88"/>
    </row>
    <row r="4" spans="2:18" x14ac:dyDescent="0.25">
      <c r="B4" s="286" t="s">
        <v>92</v>
      </c>
      <c r="C4" s="305" t="s">
        <v>69</v>
      </c>
      <c r="D4" s="305"/>
      <c r="E4" s="305"/>
      <c r="F4" s="305"/>
      <c r="G4" s="305"/>
      <c r="H4" s="305"/>
      <c r="I4" s="305"/>
      <c r="J4" s="305"/>
      <c r="K4" s="305"/>
      <c r="L4" s="305"/>
      <c r="M4" s="305"/>
      <c r="N4" s="305"/>
      <c r="O4" s="305"/>
      <c r="P4" s="305"/>
      <c r="Q4" s="305"/>
      <c r="R4" s="305"/>
    </row>
    <row r="5" spans="2:18" x14ac:dyDescent="0.25">
      <c r="B5" s="304"/>
      <c r="C5" s="306" t="s">
        <v>93</v>
      </c>
      <c r="D5" s="306"/>
      <c r="E5" s="306"/>
      <c r="F5" s="306"/>
      <c r="G5" s="305" t="s">
        <v>94</v>
      </c>
      <c r="H5" s="305"/>
      <c r="I5" s="305"/>
      <c r="J5" s="305"/>
      <c r="K5" s="306" t="s">
        <v>95</v>
      </c>
      <c r="L5" s="306"/>
      <c r="M5" s="306"/>
      <c r="N5" s="306"/>
      <c r="O5" s="305" t="s">
        <v>9</v>
      </c>
      <c r="P5" s="305"/>
      <c r="Q5" s="305"/>
      <c r="R5" s="305"/>
    </row>
    <row r="6" spans="2:18" ht="27" x14ac:dyDescent="0.25">
      <c r="B6" s="28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2:18" x14ac:dyDescent="0.25">
      <c r="B7" s="200" t="s">
        <v>188</v>
      </c>
      <c r="C7" s="201">
        <v>10</v>
      </c>
      <c r="D7" s="201">
        <v>1</v>
      </c>
      <c r="E7" s="201">
        <v>15</v>
      </c>
      <c r="F7" s="240">
        <v>10</v>
      </c>
      <c r="G7" s="201">
        <v>7</v>
      </c>
      <c r="H7" s="201">
        <v>0</v>
      </c>
      <c r="I7" s="201">
        <v>12</v>
      </c>
      <c r="J7" s="240">
        <v>0</v>
      </c>
      <c r="K7" s="201">
        <v>24</v>
      </c>
      <c r="L7" s="201">
        <v>0</v>
      </c>
      <c r="M7" s="201">
        <v>34</v>
      </c>
      <c r="N7" s="240">
        <v>0</v>
      </c>
      <c r="O7" s="201">
        <v>41</v>
      </c>
      <c r="P7" s="201">
        <v>1</v>
      </c>
      <c r="Q7" s="201">
        <v>61</v>
      </c>
      <c r="R7" s="240">
        <v>2.44</v>
      </c>
    </row>
    <row r="8" spans="2:18" x14ac:dyDescent="0.25">
      <c r="B8" s="200" t="s">
        <v>189</v>
      </c>
      <c r="C8" s="201">
        <v>3</v>
      </c>
      <c r="D8" s="201">
        <v>0</v>
      </c>
      <c r="E8" s="201">
        <v>3</v>
      </c>
      <c r="F8" s="240">
        <v>0</v>
      </c>
      <c r="G8" s="201">
        <v>4</v>
      </c>
      <c r="H8" s="201">
        <v>0</v>
      </c>
      <c r="I8" s="201">
        <v>5</v>
      </c>
      <c r="J8" s="240">
        <v>0</v>
      </c>
      <c r="K8" s="201">
        <v>7</v>
      </c>
      <c r="L8" s="201">
        <v>0</v>
      </c>
      <c r="M8" s="201">
        <v>16</v>
      </c>
      <c r="N8" s="240">
        <v>0</v>
      </c>
      <c r="O8" s="201">
        <v>14</v>
      </c>
      <c r="P8" s="201">
        <v>0</v>
      </c>
      <c r="Q8" s="201">
        <v>24</v>
      </c>
      <c r="R8" s="240">
        <v>0</v>
      </c>
    </row>
    <row r="9" spans="2:18" x14ac:dyDescent="0.25">
      <c r="B9" s="200" t="s">
        <v>190</v>
      </c>
      <c r="C9" s="201">
        <v>457</v>
      </c>
      <c r="D9" s="201">
        <v>5</v>
      </c>
      <c r="E9" s="201">
        <v>661</v>
      </c>
      <c r="F9" s="240">
        <v>1.0900000000000001</v>
      </c>
      <c r="G9" s="201">
        <v>470</v>
      </c>
      <c r="H9" s="201">
        <v>8</v>
      </c>
      <c r="I9" s="201">
        <v>714</v>
      </c>
      <c r="J9" s="240">
        <v>1.7</v>
      </c>
      <c r="K9" s="245">
        <v>1225</v>
      </c>
      <c r="L9" s="245">
        <v>22</v>
      </c>
      <c r="M9" s="245">
        <v>1653</v>
      </c>
      <c r="N9" s="245">
        <v>1.8</v>
      </c>
      <c r="O9" s="245">
        <v>2152</v>
      </c>
      <c r="P9" s="245">
        <v>35</v>
      </c>
      <c r="Q9" s="245">
        <v>3028</v>
      </c>
      <c r="R9" s="240">
        <v>1.63</v>
      </c>
    </row>
    <row r="10" spans="2:18" x14ac:dyDescent="0.25">
      <c r="B10" s="200" t="s">
        <v>191</v>
      </c>
      <c r="C10" s="201">
        <v>24</v>
      </c>
      <c r="D10" s="201">
        <v>1</v>
      </c>
      <c r="E10" s="201">
        <v>37</v>
      </c>
      <c r="F10" s="240">
        <v>4.17</v>
      </c>
      <c r="G10" s="201">
        <v>36</v>
      </c>
      <c r="H10" s="201">
        <v>4</v>
      </c>
      <c r="I10" s="201">
        <v>55</v>
      </c>
      <c r="J10" s="240">
        <v>11.11</v>
      </c>
      <c r="K10" s="201">
        <v>63</v>
      </c>
      <c r="L10" s="201">
        <v>3</v>
      </c>
      <c r="M10" s="201">
        <v>98</v>
      </c>
      <c r="N10" s="240">
        <v>4.76</v>
      </c>
      <c r="O10" s="201">
        <v>123</v>
      </c>
      <c r="P10" s="201">
        <v>8</v>
      </c>
      <c r="Q10" s="201">
        <v>190</v>
      </c>
      <c r="R10" s="240">
        <v>6.5</v>
      </c>
    </row>
    <row r="11" spans="2:18" x14ac:dyDescent="0.25">
      <c r="B11" s="200" t="s">
        <v>192</v>
      </c>
      <c r="C11" s="201">
        <v>11</v>
      </c>
      <c r="D11" s="201">
        <v>0</v>
      </c>
      <c r="E11" s="201">
        <v>19</v>
      </c>
      <c r="F11" s="240">
        <v>0</v>
      </c>
      <c r="G11" s="201">
        <v>17</v>
      </c>
      <c r="H11" s="201">
        <v>0</v>
      </c>
      <c r="I11" s="201">
        <v>44</v>
      </c>
      <c r="J11" s="240">
        <v>0</v>
      </c>
      <c r="K11" s="201">
        <v>48</v>
      </c>
      <c r="L11" s="201">
        <v>3</v>
      </c>
      <c r="M11" s="201">
        <v>67</v>
      </c>
      <c r="N11" s="240">
        <v>6.25</v>
      </c>
      <c r="O11" s="201">
        <v>76</v>
      </c>
      <c r="P11" s="201">
        <v>3</v>
      </c>
      <c r="Q11" s="201">
        <v>130</v>
      </c>
      <c r="R11" s="240">
        <v>3.95</v>
      </c>
    </row>
    <row r="12" spans="2:18" x14ac:dyDescent="0.25">
      <c r="B12" s="90" t="s">
        <v>178</v>
      </c>
      <c r="C12" s="22">
        <v>505</v>
      </c>
      <c r="D12" s="239">
        <v>7</v>
      </c>
      <c r="E12" s="22">
        <v>735</v>
      </c>
      <c r="F12" s="47">
        <v>1.39</v>
      </c>
      <c r="G12" s="22">
        <v>534</v>
      </c>
      <c r="H12" s="239">
        <v>12</v>
      </c>
      <c r="I12" s="22">
        <v>830</v>
      </c>
      <c r="J12" s="47">
        <v>2.25</v>
      </c>
      <c r="K12" s="22">
        <v>1367</v>
      </c>
      <c r="L12" s="239">
        <v>28</v>
      </c>
      <c r="M12" s="22">
        <v>1868</v>
      </c>
      <c r="N12" s="47">
        <v>2.0499999999999998</v>
      </c>
      <c r="O12" s="22">
        <v>2406</v>
      </c>
      <c r="P12" s="239">
        <v>47</v>
      </c>
      <c r="Q12" s="22">
        <v>3433</v>
      </c>
      <c r="R12" s="47">
        <v>1.95</v>
      </c>
    </row>
    <row r="13" spans="2:18" x14ac:dyDescent="0.25">
      <c r="B13" s="91" t="s">
        <v>96</v>
      </c>
      <c r="C13" s="9"/>
      <c r="D13" s="9"/>
      <c r="E13" s="9"/>
      <c r="F13" s="92"/>
      <c r="G13" s="9"/>
      <c r="H13" s="9"/>
      <c r="I13" s="76"/>
      <c r="J13" s="88"/>
      <c r="K13" s="76"/>
      <c r="L13" s="76"/>
      <c r="M13" s="76"/>
      <c r="N13" s="88"/>
      <c r="O13" s="76"/>
      <c r="P13" s="76"/>
      <c r="Q13" s="76"/>
      <c r="R13" s="88"/>
    </row>
    <row r="14" spans="2:18" x14ac:dyDescent="0.25">
      <c r="B14" s="91" t="s">
        <v>97</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1">
    <cfRule type="expression" dxfId="36" priority="2">
      <formula>$B7=#REF!</formula>
    </cfRule>
    <cfRule type="expression" dxfId="35" priority="11">
      <formula>$B7&lt;&gt;""</formula>
    </cfRule>
    <cfRule type="expression" dxfId="34" priority="12">
      <formula>$B7=""</formula>
    </cfRule>
  </conditionalFormatting>
  <conditionalFormatting sqref="C7:C11">
    <cfRule type="expression" dxfId="33" priority="10">
      <formula>$B7&lt;&gt;""</formula>
    </cfRule>
  </conditionalFormatting>
  <conditionalFormatting sqref="E7:E11">
    <cfRule type="expression" dxfId="32" priority="9">
      <formula>$B7&lt;&gt;""</formula>
    </cfRule>
  </conditionalFormatting>
  <conditionalFormatting sqref="G7:G11">
    <cfRule type="expression" dxfId="31" priority="8">
      <formula>$B7&lt;&gt;""</formula>
    </cfRule>
  </conditionalFormatting>
  <conditionalFormatting sqref="I7:I11">
    <cfRule type="expression" dxfId="30" priority="7">
      <formula>$B7&lt;&gt;""</formula>
    </cfRule>
  </conditionalFormatting>
  <conditionalFormatting sqref="K7:K11">
    <cfRule type="expression" dxfId="29" priority="6">
      <formula>$B7&lt;&gt;""</formula>
    </cfRule>
  </conditionalFormatting>
  <conditionalFormatting sqref="L9:Q9">
    <cfRule type="expression" dxfId="28" priority="1">
      <formula>$B9&lt;&gt;""</formula>
    </cfRule>
  </conditionalFormatting>
  <conditionalFormatting sqref="M7:M11">
    <cfRule type="expression" dxfId="27" priority="5">
      <formula>$B7&lt;&gt;""</formula>
    </cfRule>
  </conditionalFormatting>
  <conditionalFormatting sqref="O7:O11">
    <cfRule type="expression" dxfId="26" priority="4">
      <formula>$B7&lt;&gt;""</formula>
    </cfRule>
  </conditionalFormatting>
  <conditionalFormatting sqref="Q7:Q11">
    <cfRule type="expression" dxfId="25" priority="3">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4"/>
  <sheetViews>
    <sheetView workbookViewId="0">
      <selection activeCell="R15" sqref="R15"/>
    </sheetView>
  </sheetViews>
  <sheetFormatPr defaultRowHeight="15" x14ac:dyDescent="0.25"/>
  <sheetData>
    <row r="2" spans="2:18" x14ac:dyDescent="0.25">
      <c r="B2" s="2" t="s">
        <v>305</v>
      </c>
      <c r="C2" s="76"/>
      <c r="D2" s="76"/>
      <c r="E2" s="76"/>
      <c r="F2" s="88"/>
      <c r="G2" s="76"/>
      <c r="H2" s="76"/>
      <c r="I2" s="76"/>
      <c r="J2" s="88"/>
      <c r="K2" s="76"/>
      <c r="L2" s="76"/>
      <c r="M2" s="76"/>
      <c r="N2" s="88"/>
      <c r="O2" s="76"/>
      <c r="P2" s="76"/>
      <c r="Q2" s="76"/>
      <c r="R2" s="88"/>
    </row>
    <row r="3" spans="2:18" x14ac:dyDescent="0.25">
      <c r="B3" s="26" t="s">
        <v>264</v>
      </c>
      <c r="C3" s="26"/>
      <c r="D3" s="26"/>
      <c r="E3" s="26"/>
      <c r="F3" s="26"/>
      <c r="G3" s="26"/>
      <c r="H3" s="26"/>
      <c r="I3" s="76"/>
      <c r="J3" s="88"/>
      <c r="K3" s="76"/>
      <c r="L3" s="76"/>
      <c r="M3" s="76"/>
      <c r="N3" s="88"/>
      <c r="O3" s="76"/>
      <c r="P3" s="76"/>
      <c r="Q3" s="76"/>
      <c r="R3" s="88"/>
    </row>
    <row r="4" spans="2:18" x14ac:dyDescent="0.25">
      <c r="B4" s="286" t="s">
        <v>92</v>
      </c>
      <c r="C4" s="305" t="s">
        <v>69</v>
      </c>
      <c r="D4" s="305"/>
      <c r="E4" s="305"/>
      <c r="F4" s="305"/>
      <c r="G4" s="305"/>
      <c r="H4" s="305"/>
      <c r="I4" s="305"/>
      <c r="J4" s="305"/>
      <c r="K4" s="305"/>
      <c r="L4" s="305"/>
      <c r="M4" s="305"/>
      <c r="N4" s="305"/>
      <c r="O4" s="305"/>
      <c r="P4" s="305"/>
      <c r="Q4" s="305"/>
      <c r="R4" s="305"/>
    </row>
    <row r="5" spans="2:18" x14ac:dyDescent="0.25">
      <c r="B5" s="304"/>
      <c r="C5" s="306" t="s">
        <v>93</v>
      </c>
      <c r="D5" s="306"/>
      <c r="E5" s="306"/>
      <c r="F5" s="306"/>
      <c r="G5" s="305" t="s">
        <v>94</v>
      </c>
      <c r="H5" s="305"/>
      <c r="I5" s="305"/>
      <c r="J5" s="305"/>
      <c r="K5" s="306" t="s">
        <v>95</v>
      </c>
      <c r="L5" s="306"/>
      <c r="M5" s="306"/>
      <c r="N5" s="306"/>
      <c r="O5" s="305" t="s">
        <v>9</v>
      </c>
      <c r="P5" s="305"/>
      <c r="Q5" s="305"/>
      <c r="R5" s="305"/>
    </row>
    <row r="6" spans="2:18" ht="27" x14ac:dyDescent="0.25">
      <c r="B6" s="287"/>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2:18" x14ac:dyDescent="0.25">
      <c r="B7" s="205" t="s">
        <v>188</v>
      </c>
      <c r="C7" s="209">
        <v>12</v>
      </c>
      <c r="D7" s="209">
        <v>0</v>
      </c>
      <c r="E7" s="209">
        <v>13</v>
      </c>
      <c r="F7" s="241">
        <v>0</v>
      </c>
      <c r="G7" s="209">
        <v>18</v>
      </c>
      <c r="H7" s="209">
        <v>1</v>
      </c>
      <c r="I7" s="209">
        <v>30</v>
      </c>
      <c r="J7" s="241">
        <v>5.56</v>
      </c>
      <c r="K7" s="209">
        <v>33</v>
      </c>
      <c r="L7" s="209">
        <v>1</v>
      </c>
      <c r="M7" s="209">
        <v>45</v>
      </c>
      <c r="N7" s="241">
        <v>3.03</v>
      </c>
      <c r="O7" s="209">
        <v>63</v>
      </c>
      <c r="P7" s="209">
        <v>2</v>
      </c>
      <c r="Q7" s="209">
        <v>88</v>
      </c>
      <c r="R7" s="241">
        <v>3.17</v>
      </c>
    </row>
    <row r="8" spans="2:18" x14ac:dyDescent="0.25">
      <c r="B8" s="200" t="s">
        <v>189</v>
      </c>
      <c r="C8" s="201">
        <v>5</v>
      </c>
      <c r="D8" s="201">
        <v>0</v>
      </c>
      <c r="E8" s="201">
        <v>7</v>
      </c>
      <c r="F8" s="240">
        <v>0</v>
      </c>
      <c r="G8" s="201">
        <v>4</v>
      </c>
      <c r="H8" s="201">
        <v>0</v>
      </c>
      <c r="I8" s="201">
        <v>8</v>
      </c>
      <c r="J8" s="240">
        <v>0</v>
      </c>
      <c r="K8" s="201">
        <v>13</v>
      </c>
      <c r="L8" s="201">
        <v>0</v>
      </c>
      <c r="M8" s="201">
        <v>27</v>
      </c>
      <c r="N8" s="240">
        <v>0</v>
      </c>
      <c r="O8" s="201">
        <v>22</v>
      </c>
      <c r="P8" s="201">
        <v>0</v>
      </c>
      <c r="Q8" s="201">
        <v>42</v>
      </c>
      <c r="R8" s="240">
        <v>0</v>
      </c>
    </row>
    <row r="9" spans="2:18" x14ac:dyDescent="0.25">
      <c r="B9" s="200" t="s">
        <v>190</v>
      </c>
      <c r="C9" s="201">
        <v>114</v>
      </c>
      <c r="D9" s="201">
        <v>6</v>
      </c>
      <c r="E9" s="201">
        <v>209</v>
      </c>
      <c r="F9" s="240">
        <v>5.26</v>
      </c>
      <c r="G9" s="201">
        <v>99</v>
      </c>
      <c r="H9" s="201">
        <v>7</v>
      </c>
      <c r="I9" s="201">
        <v>196</v>
      </c>
      <c r="J9" s="240">
        <v>7.07</v>
      </c>
      <c r="K9" s="201">
        <v>251</v>
      </c>
      <c r="L9" s="201">
        <v>9</v>
      </c>
      <c r="M9" s="201">
        <v>373</v>
      </c>
      <c r="N9" s="240">
        <v>3.59</v>
      </c>
      <c r="O9" s="201">
        <v>464</v>
      </c>
      <c r="P9" s="201">
        <v>22</v>
      </c>
      <c r="Q9" s="201">
        <v>778</v>
      </c>
      <c r="R9" s="240">
        <v>4.74</v>
      </c>
    </row>
    <row r="10" spans="2:18" x14ac:dyDescent="0.25">
      <c r="B10" s="200" t="s">
        <v>191</v>
      </c>
      <c r="C10" s="201">
        <v>20</v>
      </c>
      <c r="D10" s="201">
        <v>1</v>
      </c>
      <c r="E10" s="201">
        <v>41</v>
      </c>
      <c r="F10" s="240">
        <v>5</v>
      </c>
      <c r="G10" s="201">
        <v>34</v>
      </c>
      <c r="H10" s="201">
        <v>4</v>
      </c>
      <c r="I10" s="201">
        <v>56</v>
      </c>
      <c r="J10" s="240">
        <v>11.76</v>
      </c>
      <c r="K10" s="201">
        <v>69</v>
      </c>
      <c r="L10" s="201">
        <v>3</v>
      </c>
      <c r="M10" s="201">
        <v>96</v>
      </c>
      <c r="N10" s="240">
        <v>4.3499999999999996</v>
      </c>
      <c r="O10" s="201">
        <v>123</v>
      </c>
      <c r="P10" s="201">
        <v>8</v>
      </c>
      <c r="Q10" s="201">
        <v>193</v>
      </c>
      <c r="R10" s="240">
        <v>6.5</v>
      </c>
    </row>
    <row r="11" spans="2:18" x14ac:dyDescent="0.25">
      <c r="B11" s="200" t="s">
        <v>192</v>
      </c>
      <c r="C11" s="201">
        <v>19</v>
      </c>
      <c r="D11" s="201">
        <v>1</v>
      </c>
      <c r="E11" s="201">
        <v>37</v>
      </c>
      <c r="F11" s="240">
        <v>5.26</v>
      </c>
      <c r="G11" s="201">
        <v>26</v>
      </c>
      <c r="H11" s="201">
        <v>1</v>
      </c>
      <c r="I11" s="201">
        <v>50</v>
      </c>
      <c r="J11" s="240">
        <v>3.85</v>
      </c>
      <c r="K11" s="201">
        <v>60</v>
      </c>
      <c r="L11" s="201">
        <v>6</v>
      </c>
      <c r="M11" s="201">
        <v>82</v>
      </c>
      <c r="N11" s="240">
        <v>10</v>
      </c>
      <c r="O11" s="201">
        <v>105</v>
      </c>
      <c r="P11" s="201">
        <v>8</v>
      </c>
      <c r="Q11" s="201">
        <v>169</v>
      </c>
      <c r="R11" s="240">
        <v>7.62</v>
      </c>
    </row>
    <row r="12" spans="2:18" x14ac:dyDescent="0.25">
      <c r="B12" s="90" t="s">
        <v>178</v>
      </c>
      <c r="C12" s="22">
        <v>170</v>
      </c>
      <c r="D12" s="239">
        <v>8</v>
      </c>
      <c r="E12" s="22">
        <v>307</v>
      </c>
      <c r="F12" s="47">
        <v>4.71</v>
      </c>
      <c r="G12" s="22">
        <v>181</v>
      </c>
      <c r="H12" s="239">
        <v>13</v>
      </c>
      <c r="I12" s="22">
        <v>340</v>
      </c>
      <c r="J12" s="47">
        <v>7.18</v>
      </c>
      <c r="K12" s="22">
        <v>426</v>
      </c>
      <c r="L12" s="239">
        <v>19</v>
      </c>
      <c r="M12" s="22">
        <v>623</v>
      </c>
      <c r="N12" s="47">
        <v>4.46</v>
      </c>
      <c r="O12" s="22">
        <v>777</v>
      </c>
      <c r="P12" s="239">
        <v>40</v>
      </c>
      <c r="Q12" s="22">
        <v>1270</v>
      </c>
      <c r="R12" s="47">
        <v>5.15</v>
      </c>
    </row>
    <row r="13" spans="2:18" x14ac:dyDescent="0.25">
      <c r="B13" s="91" t="s">
        <v>96</v>
      </c>
      <c r="C13" s="9"/>
      <c r="D13" s="9"/>
      <c r="E13" s="9"/>
      <c r="F13" s="92"/>
      <c r="G13" s="9"/>
      <c r="H13" s="9"/>
      <c r="I13" s="76"/>
      <c r="J13" s="88"/>
      <c r="K13" s="76"/>
      <c r="L13" s="76"/>
      <c r="M13" s="76"/>
      <c r="N13" s="88"/>
      <c r="O13" s="76"/>
      <c r="P13" s="76"/>
      <c r="Q13" s="76"/>
      <c r="R13" s="88"/>
    </row>
    <row r="14" spans="2:18" x14ac:dyDescent="0.25">
      <c r="B14" s="91" t="s">
        <v>97</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1">
    <cfRule type="expression" dxfId="24" priority="2">
      <formula>$B7=#REF!</formula>
    </cfRule>
    <cfRule type="expression" dxfId="23" priority="11">
      <formula>$B7&lt;&gt;""</formula>
    </cfRule>
    <cfRule type="expression" dxfId="22" priority="12">
      <formula>$B7=""</formula>
    </cfRule>
  </conditionalFormatting>
  <conditionalFormatting sqref="C7:C11">
    <cfRule type="expression" dxfId="21" priority="10">
      <formula>$B7&lt;&gt;""</formula>
    </cfRule>
  </conditionalFormatting>
  <conditionalFormatting sqref="E7:E11">
    <cfRule type="expression" dxfId="20" priority="9">
      <formula>$B7&lt;&gt;""</formula>
    </cfRule>
  </conditionalFormatting>
  <conditionalFormatting sqref="G7:G11">
    <cfRule type="expression" dxfId="19" priority="8">
      <formula>$B7&lt;&gt;""</formula>
    </cfRule>
  </conditionalFormatting>
  <conditionalFormatting sqref="I7:I11">
    <cfRule type="expression" dxfId="18" priority="7">
      <formula>$B7&lt;&gt;""</formula>
    </cfRule>
  </conditionalFormatting>
  <conditionalFormatting sqref="K7:K11">
    <cfRule type="expression" dxfId="17" priority="6">
      <formula>$B7&lt;&gt;""</formula>
    </cfRule>
  </conditionalFormatting>
  <conditionalFormatting sqref="M7:M11">
    <cfRule type="expression" dxfId="16" priority="5">
      <formula>$B7&lt;&gt;""</formula>
    </cfRule>
  </conditionalFormatting>
  <conditionalFormatting sqref="O7:O11">
    <cfRule type="expression" dxfId="15" priority="4">
      <formula>$B7&lt;&gt;""</formula>
    </cfRule>
  </conditionalFormatting>
  <conditionalFormatting sqref="Q7:Q11">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x14ac:dyDescent="0.25"/>
  <cols>
    <col min="2" max="2" width="18.140625" customWidth="1"/>
    <col min="9" max="9" width="12.5703125" customWidth="1"/>
  </cols>
  <sheetData>
    <row r="2" spans="2:10" x14ac:dyDescent="0.25">
      <c r="B2" s="2" t="s">
        <v>306</v>
      </c>
      <c r="C2" s="2"/>
      <c r="D2" s="2"/>
      <c r="E2" s="2"/>
      <c r="F2" s="2"/>
    </row>
    <row r="3" spans="2:10" x14ac:dyDescent="0.25">
      <c r="B3" s="269" t="s">
        <v>267</v>
      </c>
      <c r="C3" s="269"/>
      <c r="D3" s="269"/>
      <c r="E3" s="269"/>
      <c r="F3" s="269"/>
    </row>
    <row r="4" spans="2:10" x14ac:dyDescent="0.25">
      <c r="B4" s="311" t="s">
        <v>98</v>
      </c>
      <c r="C4" s="307">
        <v>2022</v>
      </c>
      <c r="D4" s="307"/>
      <c r="E4" s="257">
        <v>2021</v>
      </c>
      <c r="F4" s="257"/>
      <c r="G4" s="255">
        <v>2020</v>
      </c>
      <c r="H4" s="255"/>
    </row>
    <row r="5" spans="2:10" x14ac:dyDescent="0.25">
      <c r="B5" s="312"/>
      <c r="C5" s="308"/>
      <c r="D5" s="308"/>
      <c r="E5" s="258"/>
      <c r="F5" s="258"/>
      <c r="G5" s="256"/>
      <c r="H5" s="256"/>
    </row>
    <row r="6" spans="2:10" ht="27" x14ac:dyDescent="0.25">
      <c r="B6" s="313"/>
      <c r="C6" s="184" t="s">
        <v>12</v>
      </c>
      <c r="D6" s="184" t="s">
        <v>8</v>
      </c>
      <c r="E6" s="184" t="s">
        <v>12</v>
      </c>
      <c r="F6" s="184" t="s">
        <v>8</v>
      </c>
      <c r="G6" s="184" t="s">
        <v>12</v>
      </c>
      <c r="H6" s="184" t="s">
        <v>8</v>
      </c>
    </row>
    <row r="7" spans="2:10" x14ac:dyDescent="0.25">
      <c r="B7" s="178" t="s">
        <v>102</v>
      </c>
      <c r="C7" s="179">
        <v>1.2570294409526961</v>
      </c>
      <c r="D7" s="180">
        <v>0.97415914684167348</v>
      </c>
      <c r="E7" s="181">
        <v>1.2045383898041653</v>
      </c>
      <c r="F7" s="182">
        <v>0.94391328177333911</v>
      </c>
      <c r="G7" s="183">
        <v>1.1204879086589603</v>
      </c>
      <c r="H7" s="180">
        <v>0.83806290776003811</v>
      </c>
    </row>
    <row r="8" spans="2:10" x14ac:dyDescent="0.25">
      <c r="B8" s="96" t="s">
        <v>103</v>
      </c>
      <c r="C8" s="176" t="s">
        <v>30</v>
      </c>
      <c r="D8" s="5" t="s">
        <v>30</v>
      </c>
      <c r="E8" s="171" t="s">
        <v>30</v>
      </c>
      <c r="F8" s="6" t="s">
        <v>30</v>
      </c>
      <c r="G8" s="173" t="s">
        <v>30</v>
      </c>
      <c r="H8" s="5" t="s">
        <v>30</v>
      </c>
    </row>
    <row r="9" spans="2:10" x14ac:dyDescent="0.25">
      <c r="B9" s="96" t="s">
        <v>104</v>
      </c>
      <c r="C9" s="176">
        <v>2.8349746344374811</v>
      </c>
      <c r="D9" s="5">
        <v>1.9308943089430894</v>
      </c>
      <c r="E9" s="171">
        <v>2.7220142905750255</v>
      </c>
      <c r="F9" s="6">
        <v>1.8294077292476558</v>
      </c>
      <c r="G9" s="173">
        <v>2.4092515258592995</v>
      </c>
      <c r="H9" s="5">
        <v>1.5660889538525786</v>
      </c>
    </row>
    <row r="10" spans="2:10" x14ac:dyDescent="0.25">
      <c r="B10" s="99" t="s">
        <v>105</v>
      </c>
      <c r="C10" s="177">
        <v>1.5433770172208383</v>
      </c>
      <c r="D10" s="101">
        <v>1.1668850311169341</v>
      </c>
      <c r="E10" s="172">
        <v>1.4866831150755995</v>
      </c>
      <c r="F10" s="103">
        <v>1.1301336924112724</v>
      </c>
      <c r="G10" s="174">
        <v>1.3535494365051703</v>
      </c>
      <c r="H10" s="101">
        <v>0.98553421876321801</v>
      </c>
    </row>
    <row r="11" spans="2:10" x14ac:dyDescent="0.25">
      <c r="B11" s="96" t="s">
        <v>106</v>
      </c>
      <c r="C11" s="176">
        <v>3.1631919482386772</v>
      </c>
      <c r="D11" s="5">
        <v>2.0942408376963351</v>
      </c>
      <c r="E11" s="171">
        <v>3.1794095382286147</v>
      </c>
      <c r="F11" s="6">
        <v>2.0989505247376314</v>
      </c>
      <c r="G11" s="173">
        <v>3.7509377344336086</v>
      </c>
      <c r="H11" s="5">
        <v>2.3310023310023311</v>
      </c>
    </row>
    <row r="12" spans="2:10" x14ac:dyDescent="0.25">
      <c r="B12" s="96" t="s">
        <v>107</v>
      </c>
      <c r="C12" s="176">
        <v>2.4271844660194173</v>
      </c>
      <c r="D12" s="5">
        <v>1.6474464579901154</v>
      </c>
      <c r="E12" s="171">
        <v>3.133903133903134</v>
      </c>
      <c r="F12" s="6">
        <v>2.0793950850661624</v>
      </c>
      <c r="G12" s="173">
        <v>3.3149171270718232</v>
      </c>
      <c r="H12" s="5">
        <v>2.2018348623853212</v>
      </c>
    </row>
    <row r="13" spans="2:10" x14ac:dyDescent="0.25">
      <c r="B13" s="96" t="s">
        <v>195</v>
      </c>
      <c r="C13" s="176">
        <v>0</v>
      </c>
      <c r="D13" s="5">
        <v>0</v>
      </c>
      <c r="E13" s="171">
        <v>0</v>
      </c>
      <c r="F13" s="6">
        <v>0</v>
      </c>
      <c r="G13" s="173">
        <v>0</v>
      </c>
      <c r="H13" s="5">
        <v>0</v>
      </c>
    </row>
    <row r="14" spans="2:10" x14ac:dyDescent="0.25">
      <c r="B14" s="106" t="s">
        <v>196</v>
      </c>
      <c r="C14" s="177">
        <v>2.9850746268656714</v>
      </c>
      <c r="D14" s="101">
        <v>1.9874861980125138</v>
      </c>
      <c r="E14" s="103">
        <v>3.1566408576533651</v>
      </c>
      <c r="F14" s="103">
        <v>2.0849724626278521</v>
      </c>
      <c r="G14" s="175">
        <v>3.6556603773584904</v>
      </c>
      <c r="H14" s="101">
        <v>2.3005565862708721</v>
      </c>
    </row>
    <row r="15" spans="2:10" x14ac:dyDescent="0.25">
      <c r="B15" s="108" t="s">
        <v>178</v>
      </c>
      <c r="C15" s="31">
        <v>1.6720098643649817</v>
      </c>
      <c r="D15" s="31">
        <v>1.2490328285619543</v>
      </c>
      <c r="E15" s="31">
        <v>1.6470319112432803</v>
      </c>
      <c r="F15" s="31">
        <v>1.234144669180665</v>
      </c>
      <c r="G15" s="31">
        <v>1.560021152829191</v>
      </c>
      <c r="H15" s="31">
        <v>1.1200972016554658</v>
      </c>
      <c r="J15" s="202"/>
    </row>
    <row r="16" spans="2:10" ht="16.5" x14ac:dyDescent="0.3">
      <c r="B16" s="309" t="s">
        <v>41</v>
      </c>
      <c r="C16" s="310"/>
      <c r="D16" s="310"/>
      <c r="E16" s="310"/>
      <c r="F16" s="310"/>
      <c r="G16" s="310"/>
      <c r="H16" s="310"/>
      <c r="I16" s="310"/>
    </row>
    <row r="17" spans="2:2" x14ac:dyDescent="0.25">
      <c r="B17" s="7"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x14ac:dyDescent="0.25"/>
  <cols>
    <col min="2" max="2" width="14.7109375" customWidth="1"/>
    <col min="3" max="13" width="7" customWidth="1"/>
  </cols>
  <sheetData>
    <row r="2" spans="2:13" x14ac:dyDescent="0.25">
      <c r="B2" s="60" t="s">
        <v>307</v>
      </c>
    </row>
    <row r="3" spans="2:13" x14ac:dyDescent="0.25">
      <c r="B3" s="16" t="s">
        <v>265</v>
      </c>
    </row>
    <row r="4" spans="2:13" x14ac:dyDescent="0.25">
      <c r="B4" s="314" t="s">
        <v>98</v>
      </c>
      <c r="C4" s="315">
        <v>2022</v>
      </c>
      <c r="D4" s="315"/>
      <c r="E4" s="315"/>
      <c r="F4" s="315"/>
      <c r="G4" s="315"/>
      <c r="H4" s="315"/>
      <c r="I4" s="315"/>
      <c r="J4" s="315"/>
      <c r="K4" s="311" t="s">
        <v>99</v>
      </c>
      <c r="L4" s="311"/>
      <c r="M4" s="311"/>
    </row>
    <row r="5" spans="2:13" x14ac:dyDescent="0.25">
      <c r="B5" s="314"/>
      <c r="C5" s="315"/>
      <c r="D5" s="315"/>
      <c r="E5" s="315"/>
      <c r="F5" s="315"/>
      <c r="G5" s="315"/>
      <c r="H5" s="315"/>
      <c r="I5" s="315"/>
      <c r="J5" s="315"/>
      <c r="K5" s="313" t="s">
        <v>266</v>
      </c>
      <c r="L5" s="313"/>
      <c r="M5" s="313"/>
    </row>
    <row r="6" spans="2:13" ht="27" x14ac:dyDescent="0.25">
      <c r="B6" s="314"/>
      <c r="C6" s="93" t="s">
        <v>100</v>
      </c>
      <c r="D6" s="94" t="s">
        <v>101</v>
      </c>
      <c r="E6" s="93" t="s">
        <v>1</v>
      </c>
      <c r="F6" s="94" t="s">
        <v>101</v>
      </c>
      <c r="G6" s="93" t="s">
        <v>2</v>
      </c>
      <c r="H6" s="94" t="s">
        <v>101</v>
      </c>
      <c r="I6" s="93" t="s">
        <v>3</v>
      </c>
      <c r="J6" s="94" t="s">
        <v>101</v>
      </c>
      <c r="K6" s="95" t="s">
        <v>1</v>
      </c>
      <c r="L6" s="95" t="s">
        <v>2</v>
      </c>
      <c r="M6" s="95" t="s">
        <v>3</v>
      </c>
    </row>
    <row r="7" spans="2:13" x14ac:dyDescent="0.25">
      <c r="B7" s="96" t="s">
        <v>102</v>
      </c>
      <c r="C7" s="149">
        <v>11</v>
      </c>
      <c r="D7" s="5">
        <v>2.91</v>
      </c>
      <c r="E7" s="97">
        <v>15115</v>
      </c>
      <c r="F7" s="6">
        <v>74.55</v>
      </c>
      <c r="G7" s="98">
        <v>190</v>
      </c>
      <c r="H7" s="5">
        <v>56.05</v>
      </c>
      <c r="I7" s="97">
        <v>19314</v>
      </c>
      <c r="J7" s="6">
        <v>72.06</v>
      </c>
      <c r="K7" s="152">
        <v>2247</v>
      </c>
      <c r="L7" s="152">
        <v>35</v>
      </c>
      <c r="M7" s="152">
        <v>3048</v>
      </c>
    </row>
    <row r="8" spans="2:13" x14ac:dyDescent="0.25">
      <c r="B8" s="96" t="s">
        <v>103</v>
      </c>
      <c r="C8" s="149" t="s">
        <v>30</v>
      </c>
      <c r="D8" s="5" t="s">
        <v>30</v>
      </c>
      <c r="E8" s="97" t="s">
        <v>30</v>
      </c>
      <c r="F8" s="6" t="s">
        <v>30</v>
      </c>
      <c r="G8" s="98" t="s">
        <v>30</v>
      </c>
      <c r="H8" s="5" t="s">
        <v>30</v>
      </c>
      <c r="I8" s="97" t="s">
        <v>30</v>
      </c>
      <c r="J8" s="6" t="s">
        <v>30</v>
      </c>
      <c r="K8" s="152" t="s">
        <v>30</v>
      </c>
      <c r="L8" s="152" t="s">
        <v>30</v>
      </c>
      <c r="M8" s="152" t="s">
        <v>30</v>
      </c>
    </row>
    <row r="9" spans="2:13" x14ac:dyDescent="0.25">
      <c r="B9" s="96" t="s">
        <v>104</v>
      </c>
      <c r="C9" s="149">
        <v>152</v>
      </c>
      <c r="D9" s="5">
        <v>40.21</v>
      </c>
      <c r="E9" s="97">
        <v>3351</v>
      </c>
      <c r="F9" s="6">
        <v>16.53</v>
      </c>
      <c r="G9" s="98">
        <v>95</v>
      </c>
      <c r="H9" s="5">
        <v>28.02</v>
      </c>
      <c r="I9" s="97">
        <v>4825</v>
      </c>
      <c r="J9" s="6">
        <v>18</v>
      </c>
      <c r="K9" s="152">
        <v>412</v>
      </c>
      <c r="L9" s="152">
        <v>15</v>
      </c>
      <c r="M9" s="152">
        <v>532</v>
      </c>
    </row>
    <row r="10" spans="2:13" x14ac:dyDescent="0.25">
      <c r="B10" s="99" t="s">
        <v>105</v>
      </c>
      <c r="C10" s="150">
        <v>163</v>
      </c>
      <c r="D10" s="101">
        <v>43.12</v>
      </c>
      <c r="E10" s="102">
        <v>18466</v>
      </c>
      <c r="F10" s="103">
        <v>91.08</v>
      </c>
      <c r="G10" s="104">
        <v>285</v>
      </c>
      <c r="H10" s="101">
        <v>84.07</v>
      </c>
      <c r="I10" s="102">
        <v>24139</v>
      </c>
      <c r="J10" s="103">
        <v>90.06</v>
      </c>
      <c r="K10" s="153">
        <v>2659</v>
      </c>
      <c r="L10" s="153">
        <v>50</v>
      </c>
      <c r="M10" s="153">
        <v>3580</v>
      </c>
    </row>
    <row r="11" spans="2:13" x14ac:dyDescent="0.25">
      <c r="B11" s="96" t="s">
        <v>106</v>
      </c>
      <c r="C11" s="149">
        <v>157</v>
      </c>
      <c r="D11" s="5">
        <v>41.53</v>
      </c>
      <c r="E11" s="105">
        <v>1391</v>
      </c>
      <c r="F11" s="6">
        <v>6.86</v>
      </c>
      <c r="G11" s="98">
        <v>44</v>
      </c>
      <c r="H11" s="5">
        <v>12.98</v>
      </c>
      <c r="I11" s="97">
        <v>2057</v>
      </c>
      <c r="J11" s="6">
        <v>7.67</v>
      </c>
      <c r="K11" s="152">
        <v>70</v>
      </c>
      <c r="L11" s="152">
        <v>2</v>
      </c>
      <c r="M11" s="152">
        <v>98</v>
      </c>
    </row>
    <row r="12" spans="2:13" x14ac:dyDescent="0.25">
      <c r="B12" s="96" t="s">
        <v>107</v>
      </c>
      <c r="C12" s="149">
        <v>55</v>
      </c>
      <c r="D12" s="5">
        <v>14.55</v>
      </c>
      <c r="E12" s="105">
        <v>412</v>
      </c>
      <c r="F12" s="6">
        <v>2.0299999999999998</v>
      </c>
      <c r="G12" s="98">
        <v>10</v>
      </c>
      <c r="H12" s="5">
        <v>2.95</v>
      </c>
      <c r="I12" s="105">
        <v>597</v>
      </c>
      <c r="J12" s="6">
        <v>2.23</v>
      </c>
      <c r="K12" s="152">
        <v>61</v>
      </c>
      <c r="L12" s="152">
        <v>-1</v>
      </c>
      <c r="M12" s="152">
        <v>79</v>
      </c>
    </row>
    <row r="13" spans="2:13" x14ac:dyDescent="0.25">
      <c r="B13" s="96" t="s">
        <v>195</v>
      </c>
      <c r="C13" s="149">
        <v>3</v>
      </c>
      <c r="D13" s="5">
        <v>0.79</v>
      </c>
      <c r="E13" s="105">
        <v>6</v>
      </c>
      <c r="F13" s="6">
        <v>0.03</v>
      </c>
      <c r="G13" s="98">
        <v>0</v>
      </c>
      <c r="H13" s="5">
        <v>0</v>
      </c>
      <c r="I13" s="105">
        <v>9</v>
      </c>
      <c r="J13" s="6">
        <v>0.03</v>
      </c>
      <c r="K13" s="152">
        <v>-1</v>
      </c>
      <c r="L13" s="152">
        <v>0</v>
      </c>
      <c r="M13" s="152">
        <v>-3</v>
      </c>
    </row>
    <row r="14" spans="2:13" x14ac:dyDescent="0.25">
      <c r="B14" s="106" t="s">
        <v>196</v>
      </c>
      <c r="C14" s="150">
        <v>215</v>
      </c>
      <c r="D14" s="101">
        <v>56.88</v>
      </c>
      <c r="E14" s="107">
        <v>1809</v>
      </c>
      <c r="F14" s="103">
        <v>8.92</v>
      </c>
      <c r="G14" s="100">
        <v>54</v>
      </c>
      <c r="H14" s="101">
        <v>15.93</v>
      </c>
      <c r="I14" s="107">
        <v>2663</v>
      </c>
      <c r="J14" s="103">
        <v>9.94</v>
      </c>
      <c r="K14" s="153">
        <v>130</v>
      </c>
      <c r="L14" s="153">
        <v>1</v>
      </c>
      <c r="M14" s="153">
        <v>174</v>
      </c>
    </row>
    <row r="15" spans="2:13" x14ac:dyDescent="0.25">
      <c r="B15" s="108" t="s">
        <v>178</v>
      </c>
      <c r="C15" s="151">
        <v>378</v>
      </c>
      <c r="D15" s="8">
        <v>100</v>
      </c>
      <c r="E15" s="109">
        <v>20275</v>
      </c>
      <c r="F15" s="8">
        <v>100</v>
      </c>
      <c r="G15" s="109">
        <v>339</v>
      </c>
      <c r="H15" s="8">
        <v>100</v>
      </c>
      <c r="I15" s="109">
        <v>26802</v>
      </c>
      <c r="J15" s="8">
        <v>100</v>
      </c>
      <c r="K15" s="154">
        <v>2789</v>
      </c>
      <c r="L15" s="154">
        <v>51</v>
      </c>
      <c r="M15" s="154">
        <v>3754</v>
      </c>
    </row>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workbookViewId="0">
      <selection activeCell="B2" sqref="B2"/>
    </sheetView>
  </sheetViews>
  <sheetFormatPr defaultRowHeight="15" x14ac:dyDescent="0.25"/>
  <cols>
    <col min="2" max="2" width="31.140625" customWidth="1"/>
  </cols>
  <sheetData>
    <row r="2" spans="2:9" x14ac:dyDescent="0.25">
      <c r="B2" s="2" t="s">
        <v>308</v>
      </c>
      <c r="F2" s="118"/>
      <c r="G2" s="118"/>
      <c r="H2" s="118"/>
    </row>
    <row r="3" spans="2:9" x14ac:dyDescent="0.25">
      <c r="B3" s="119" t="s">
        <v>268</v>
      </c>
      <c r="F3" s="118"/>
      <c r="G3" s="118"/>
      <c r="H3" s="118"/>
    </row>
    <row r="4" spans="2:9" x14ac:dyDescent="0.25">
      <c r="B4" s="297" t="s">
        <v>108</v>
      </c>
      <c r="C4" s="316" t="s">
        <v>28</v>
      </c>
      <c r="D4" s="316" t="s">
        <v>2</v>
      </c>
      <c r="E4" s="316" t="s">
        <v>3</v>
      </c>
      <c r="F4" s="319" t="s">
        <v>109</v>
      </c>
      <c r="G4" s="319"/>
      <c r="H4" s="319"/>
      <c r="I4" s="317" t="s">
        <v>37</v>
      </c>
    </row>
    <row r="5" spans="2:9" x14ac:dyDescent="0.25">
      <c r="B5" s="298"/>
      <c r="C5" s="105" t="s">
        <v>1</v>
      </c>
      <c r="D5" s="105" t="s">
        <v>2</v>
      </c>
      <c r="E5" s="105" t="s">
        <v>3</v>
      </c>
      <c r="F5" s="105" t="s">
        <v>1</v>
      </c>
      <c r="G5" s="105" t="s">
        <v>2</v>
      </c>
      <c r="H5" s="105" t="s">
        <v>3</v>
      </c>
      <c r="I5" s="318"/>
    </row>
    <row r="6" spans="2:9" x14ac:dyDescent="0.25">
      <c r="B6" s="42" t="s">
        <v>110</v>
      </c>
      <c r="C6" s="18">
        <v>927</v>
      </c>
      <c r="D6" s="19">
        <v>36</v>
      </c>
      <c r="E6" s="18">
        <v>1525</v>
      </c>
      <c r="F6" s="110">
        <v>4.57</v>
      </c>
      <c r="G6" s="21">
        <v>10.62</v>
      </c>
      <c r="H6" s="110">
        <v>5.69</v>
      </c>
      <c r="I6" s="21">
        <v>3.8834951456310676</v>
      </c>
    </row>
    <row r="7" spans="2:9" x14ac:dyDescent="0.25">
      <c r="B7" s="42" t="s">
        <v>111</v>
      </c>
      <c r="C7" s="18">
        <v>6000</v>
      </c>
      <c r="D7" s="19">
        <v>71</v>
      </c>
      <c r="E7" s="18">
        <v>8454</v>
      </c>
      <c r="F7" s="110">
        <v>29.59</v>
      </c>
      <c r="G7" s="21">
        <v>20.94</v>
      </c>
      <c r="H7" s="110">
        <v>31.54</v>
      </c>
      <c r="I7" s="21">
        <v>1.1833333333333333</v>
      </c>
    </row>
    <row r="8" spans="2:9" x14ac:dyDescent="0.25">
      <c r="B8" s="42" t="s">
        <v>112</v>
      </c>
      <c r="C8" s="18">
        <v>3101</v>
      </c>
      <c r="D8" s="19">
        <v>17</v>
      </c>
      <c r="E8" s="18">
        <v>3830</v>
      </c>
      <c r="F8" s="110">
        <v>15.29</v>
      </c>
      <c r="G8" s="21">
        <v>5.01</v>
      </c>
      <c r="H8" s="110">
        <v>14.29</v>
      </c>
      <c r="I8" s="21">
        <v>0.54821025475653018</v>
      </c>
    </row>
    <row r="9" spans="2:9" x14ac:dyDescent="0.25">
      <c r="B9" s="42" t="s">
        <v>113</v>
      </c>
      <c r="C9" s="18">
        <v>4027</v>
      </c>
      <c r="D9" s="19">
        <v>33</v>
      </c>
      <c r="E9" s="18">
        <v>5889</v>
      </c>
      <c r="F9" s="110">
        <v>19.86</v>
      </c>
      <c r="G9" s="21">
        <v>9.73</v>
      </c>
      <c r="H9" s="110">
        <v>21.97</v>
      </c>
      <c r="I9" s="21">
        <v>0.81946858703749681</v>
      </c>
    </row>
    <row r="10" spans="2:9" ht="15" customHeight="1" x14ac:dyDescent="0.25">
      <c r="B10" s="42" t="s">
        <v>114</v>
      </c>
      <c r="C10" s="18">
        <v>690</v>
      </c>
      <c r="D10" s="19">
        <v>9</v>
      </c>
      <c r="E10" s="18">
        <v>855</v>
      </c>
      <c r="F10" s="110">
        <v>3.4</v>
      </c>
      <c r="G10" s="21">
        <v>2.65</v>
      </c>
      <c r="H10" s="110">
        <v>3.19</v>
      </c>
      <c r="I10" s="21">
        <v>1.3043478260869565</v>
      </c>
    </row>
    <row r="11" spans="2:9" x14ac:dyDescent="0.25">
      <c r="B11" s="111" t="s">
        <v>115</v>
      </c>
      <c r="C11" s="112">
        <v>14745</v>
      </c>
      <c r="D11" s="113">
        <v>166</v>
      </c>
      <c r="E11" s="112">
        <v>20553</v>
      </c>
      <c r="F11" s="114">
        <v>72.73</v>
      </c>
      <c r="G11" s="115">
        <v>48.97</v>
      </c>
      <c r="H11" s="114">
        <v>76.680000000000007</v>
      </c>
      <c r="I11" s="115">
        <v>1.1258053577483893</v>
      </c>
    </row>
    <row r="12" spans="2:9" x14ac:dyDescent="0.25">
      <c r="B12" s="42" t="s">
        <v>116</v>
      </c>
      <c r="C12" s="18">
        <v>2649</v>
      </c>
      <c r="D12" s="19">
        <v>70</v>
      </c>
      <c r="E12" s="18">
        <v>2909</v>
      </c>
      <c r="F12" s="110">
        <v>13.07</v>
      </c>
      <c r="G12" s="21">
        <v>20.65</v>
      </c>
      <c r="H12" s="110">
        <v>10.85</v>
      </c>
      <c r="I12" s="21">
        <v>2.6425066062665157</v>
      </c>
    </row>
    <row r="13" spans="2:9" x14ac:dyDescent="0.25">
      <c r="B13" s="42" t="s">
        <v>117</v>
      </c>
      <c r="C13" s="18">
        <v>36</v>
      </c>
      <c r="D13" s="19">
        <v>1</v>
      </c>
      <c r="E13" s="18">
        <v>37</v>
      </c>
      <c r="F13" s="110">
        <v>0.18</v>
      </c>
      <c r="G13" s="21">
        <v>0.28999999999999998</v>
      </c>
      <c r="H13" s="110">
        <v>0.14000000000000001</v>
      </c>
      <c r="I13" s="21">
        <v>2.7777777777777777</v>
      </c>
    </row>
    <row r="14" spans="2:9" x14ac:dyDescent="0.25">
      <c r="B14" s="42" t="s">
        <v>118</v>
      </c>
      <c r="C14" s="18">
        <v>1364</v>
      </c>
      <c r="D14" s="19">
        <v>52</v>
      </c>
      <c r="E14" s="18">
        <v>1610</v>
      </c>
      <c r="F14" s="110">
        <v>6.73</v>
      </c>
      <c r="G14" s="21">
        <v>15.34</v>
      </c>
      <c r="H14" s="110">
        <v>6.01</v>
      </c>
      <c r="I14" s="21">
        <v>3.8123167155425222</v>
      </c>
    </row>
    <row r="15" spans="2:9" x14ac:dyDescent="0.25">
      <c r="B15" s="42" t="s">
        <v>119</v>
      </c>
      <c r="C15" s="18">
        <v>1014</v>
      </c>
      <c r="D15" s="19">
        <v>46</v>
      </c>
      <c r="E15" s="18">
        <v>1199</v>
      </c>
      <c r="F15" s="110">
        <v>5</v>
      </c>
      <c r="G15" s="21">
        <v>13.57</v>
      </c>
      <c r="H15" s="110">
        <v>4.47</v>
      </c>
      <c r="I15" s="21">
        <v>4.5364891518737673</v>
      </c>
    </row>
    <row r="16" spans="2:9" x14ac:dyDescent="0.25">
      <c r="B16" s="42" t="s">
        <v>120</v>
      </c>
      <c r="C16" s="18">
        <v>139</v>
      </c>
      <c r="D16" s="19">
        <v>0</v>
      </c>
      <c r="E16" s="18">
        <v>150</v>
      </c>
      <c r="F16" s="110">
        <v>0.69</v>
      </c>
      <c r="G16" s="21">
        <v>0</v>
      </c>
      <c r="H16" s="110">
        <v>0.56000000000000005</v>
      </c>
      <c r="I16" s="21">
        <v>0</v>
      </c>
    </row>
    <row r="17" spans="2:9" x14ac:dyDescent="0.25">
      <c r="B17" s="42" t="s">
        <v>121</v>
      </c>
      <c r="C17" s="18">
        <v>328</v>
      </c>
      <c r="D17" s="19">
        <v>4</v>
      </c>
      <c r="E17" s="18">
        <v>344</v>
      </c>
      <c r="F17" s="110">
        <v>1.62</v>
      </c>
      <c r="G17" s="21">
        <v>1.18</v>
      </c>
      <c r="H17" s="110">
        <v>1.28</v>
      </c>
      <c r="I17" s="21">
        <v>1.2195121951219512</v>
      </c>
    </row>
    <row r="18" spans="2:9" x14ac:dyDescent="0.25">
      <c r="B18" s="111" t="s">
        <v>122</v>
      </c>
      <c r="C18" s="112">
        <v>5530</v>
      </c>
      <c r="D18" s="113">
        <v>173</v>
      </c>
      <c r="E18" s="112">
        <v>6249</v>
      </c>
      <c r="F18" s="114">
        <v>27.27</v>
      </c>
      <c r="G18" s="115">
        <v>51.03</v>
      </c>
      <c r="H18" s="114">
        <v>23.32</v>
      </c>
      <c r="I18" s="115">
        <v>3.1283905967450272</v>
      </c>
    </row>
    <row r="19" spans="2:9" x14ac:dyDescent="0.25">
      <c r="B19" s="116" t="s">
        <v>123</v>
      </c>
      <c r="C19" s="117">
        <v>20275</v>
      </c>
      <c r="D19" s="117">
        <v>339</v>
      </c>
      <c r="E19" s="117">
        <v>26802</v>
      </c>
      <c r="F19" s="140">
        <v>100</v>
      </c>
      <c r="G19" s="140">
        <v>100</v>
      </c>
      <c r="H19" s="140">
        <v>100</v>
      </c>
      <c r="I19" s="140">
        <v>1.6720098643649817</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K33"/>
  <sheetViews>
    <sheetView workbookViewId="0">
      <selection activeCell="B2" sqref="B2"/>
    </sheetView>
  </sheetViews>
  <sheetFormatPr defaultRowHeight="15" x14ac:dyDescent="0.25"/>
  <cols>
    <col min="2" max="2" width="49.85546875" customWidth="1"/>
  </cols>
  <sheetData>
    <row r="2" spans="2:11" x14ac:dyDescent="0.25">
      <c r="B2" s="2" t="s">
        <v>309</v>
      </c>
    </row>
    <row r="3" spans="2:11" x14ac:dyDescent="0.25">
      <c r="B3" s="16" t="s">
        <v>269</v>
      </c>
    </row>
    <row r="4" spans="2:11" x14ac:dyDescent="0.25">
      <c r="B4" s="320" t="s">
        <v>135</v>
      </c>
      <c r="C4" s="267" t="s">
        <v>23</v>
      </c>
      <c r="D4" s="267"/>
      <c r="E4" s="322" t="s">
        <v>136</v>
      </c>
      <c r="F4" s="322"/>
      <c r="G4" s="267" t="s">
        <v>9</v>
      </c>
      <c r="H4" s="267"/>
    </row>
    <row r="5" spans="2:11" x14ac:dyDescent="0.25">
      <c r="B5" s="321"/>
      <c r="C5" s="127" t="s">
        <v>28</v>
      </c>
      <c r="D5" s="127" t="s">
        <v>101</v>
      </c>
      <c r="E5" s="127" t="s">
        <v>28</v>
      </c>
      <c r="F5" s="127" t="s">
        <v>101</v>
      </c>
      <c r="G5" s="127" t="s">
        <v>28</v>
      </c>
      <c r="H5" s="127" t="s">
        <v>101</v>
      </c>
    </row>
    <row r="6" spans="2:11" x14ac:dyDescent="0.25">
      <c r="B6" s="65" t="s">
        <v>137</v>
      </c>
      <c r="C6" s="11">
        <v>1356</v>
      </c>
      <c r="D6" s="14">
        <v>5.7</v>
      </c>
      <c r="E6" s="11">
        <v>1401</v>
      </c>
      <c r="F6" s="14">
        <v>23.1</v>
      </c>
      <c r="G6" s="11">
        <v>2757</v>
      </c>
      <c r="H6" s="14">
        <v>9.3000000000000007</v>
      </c>
      <c r="K6" s="155"/>
    </row>
    <row r="7" spans="2:11" x14ac:dyDescent="0.25">
      <c r="B7" s="65" t="s">
        <v>138</v>
      </c>
      <c r="C7" s="11">
        <v>1997</v>
      </c>
      <c r="D7" s="14">
        <v>8.4</v>
      </c>
      <c r="E7" s="11">
        <v>315</v>
      </c>
      <c r="F7" s="14">
        <v>5.2</v>
      </c>
      <c r="G7" s="11">
        <v>2312</v>
      </c>
      <c r="H7" s="14">
        <v>7.8</v>
      </c>
    </row>
    <row r="8" spans="2:11" x14ac:dyDescent="0.25">
      <c r="B8" s="65" t="s">
        <v>270</v>
      </c>
      <c r="C8" s="11">
        <v>789</v>
      </c>
      <c r="D8" s="14">
        <v>3.3</v>
      </c>
      <c r="E8" s="11">
        <v>141</v>
      </c>
      <c r="F8" s="14">
        <v>2.2999999999999998</v>
      </c>
      <c r="G8" s="11">
        <v>930</v>
      </c>
      <c r="H8" s="14">
        <v>3.1</v>
      </c>
    </row>
    <row r="9" spans="2:11" x14ac:dyDescent="0.25">
      <c r="B9" s="65" t="s">
        <v>271</v>
      </c>
      <c r="C9" s="11">
        <v>468</v>
      </c>
      <c r="D9" s="14">
        <v>2</v>
      </c>
      <c r="E9" s="11">
        <v>84</v>
      </c>
      <c r="F9" s="14">
        <v>1.4</v>
      </c>
      <c r="G9" s="11">
        <v>552</v>
      </c>
      <c r="H9" s="14">
        <v>1.9</v>
      </c>
    </row>
    <row r="10" spans="2:11" x14ac:dyDescent="0.25">
      <c r="B10" s="65" t="s">
        <v>272</v>
      </c>
      <c r="C10" s="11">
        <v>606</v>
      </c>
      <c r="D10" s="14">
        <v>2.6</v>
      </c>
      <c r="E10" s="11">
        <v>73</v>
      </c>
      <c r="F10" s="14">
        <v>1.2</v>
      </c>
      <c r="G10" s="11">
        <v>679</v>
      </c>
      <c r="H10" s="14">
        <v>2.2999999999999998</v>
      </c>
    </row>
    <row r="11" spans="2:11" x14ac:dyDescent="0.25">
      <c r="B11" s="65" t="s">
        <v>273</v>
      </c>
      <c r="C11" s="242">
        <v>134</v>
      </c>
      <c r="D11" s="14">
        <v>0.6</v>
      </c>
      <c r="E11" s="11">
        <v>17</v>
      </c>
      <c r="F11" s="14">
        <v>0.3</v>
      </c>
      <c r="G11" s="11">
        <v>151</v>
      </c>
      <c r="H11" s="14">
        <v>0.5</v>
      </c>
    </row>
    <row r="12" spans="2:11" x14ac:dyDescent="0.25">
      <c r="B12" s="65" t="s">
        <v>139</v>
      </c>
      <c r="C12" s="11">
        <v>1191</v>
      </c>
      <c r="D12" s="14">
        <v>5</v>
      </c>
      <c r="E12" s="11">
        <v>647</v>
      </c>
      <c r="F12" s="14">
        <v>10.6</v>
      </c>
      <c r="G12" s="11">
        <v>1838</v>
      </c>
      <c r="H12" s="14">
        <v>6.2</v>
      </c>
    </row>
    <row r="13" spans="2:11" x14ac:dyDescent="0.25">
      <c r="B13" s="65" t="s">
        <v>274</v>
      </c>
      <c r="C13" s="11">
        <v>1149</v>
      </c>
      <c r="D13" s="14">
        <v>4.9000000000000004</v>
      </c>
      <c r="E13" s="11">
        <v>607</v>
      </c>
      <c r="F13" s="14">
        <v>10</v>
      </c>
      <c r="G13" s="11">
        <v>1756</v>
      </c>
      <c r="H13" s="14">
        <v>5.9</v>
      </c>
    </row>
    <row r="14" spans="2:11" x14ac:dyDescent="0.25">
      <c r="B14" s="65" t="s">
        <v>275</v>
      </c>
      <c r="C14" s="11">
        <v>42</v>
      </c>
      <c r="D14" s="14">
        <v>0.2</v>
      </c>
      <c r="E14" s="11">
        <v>40</v>
      </c>
      <c r="F14" s="14">
        <v>0.7</v>
      </c>
      <c r="G14" s="11">
        <v>82</v>
      </c>
      <c r="H14" s="14">
        <v>0.3</v>
      </c>
    </row>
    <row r="15" spans="2:11" x14ac:dyDescent="0.25">
      <c r="B15" s="65" t="s">
        <v>140</v>
      </c>
      <c r="C15" s="11">
        <v>858</v>
      </c>
      <c r="D15" s="14">
        <v>3.6</v>
      </c>
      <c r="E15" s="11">
        <v>700</v>
      </c>
      <c r="F15" s="14">
        <v>11.5</v>
      </c>
      <c r="G15" s="11">
        <v>1558</v>
      </c>
      <c r="H15" s="14">
        <v>5.2</v>
      </c>
    </row>
    <row r="16" spans="2:11" x14ac:dyDescent="0.25">
      <c r="B16" s="65" t="s">
        <v>141</v>
      </c>
      <c r="C16" s="11">
        <v>1220</v>
      </c>
      <c r="D16" s="14">
        <v>5.2</v>
      </c>
      <c r="E16" s="11">
        <v>410</v>
      </c>
      <c r="F16" s="14">
        <v>6.7</v>
      </c>
      <c r="G16" s="11">
        <v>1630</v>
      </c>
      <c r="H16" s="14">
        <v>5.5</v>
      </c>
    </row>
    <row r="17" spans="2:8" x14ac:dyDescent="0.25">
      <c r="B17" s="65" t="s">
        <v>142</v>
      </c>
      <c r="C17" s="11">
        <v>253</v>
      </c>
      <c r="D17" s="14">
        <v>1.1000000000000001</v>
      </c>
      <c r="E17" s="11">
        <v>74</v>
      </c>
      <c r="F17" s="14">
        <v>1.2</v>
      </c>
      <c r="G17" s="11">
        <v>327</v>
      </c>
      <c r="H17" s="14">
        <v>1.1000000000000001</v>
      </c>
    </row>
    <row r="18" spans="2:8" x14ac:dyDescent="0.25">
      <c r="B18" s="65" t="s">
        <v>143</v>
      </c>
      <c r="C18" s="11">
        <v>268</v>
      </c>
      <c r="D18" s="14">
        <v>1.1000000000000001</v>
      </c>
      <c r="E18" s="11">
        <v>146</v>
      </c>
      <c r="F18" s="14">
        <v>2.4</v>
      </c>
      <c r="G18" s="11">
        <v>414</v>
      </c>
      <c r="H18" s="14">
        <v>1.4</v>
      </c>
    </row>
    <row r="19" spans="2:8" x14ac:dyDescent="0.25">
      <c r="B19" s="65" t="s">
        <v>144</v>
      </c>
      <c r="C19" s="11">
        <v>238</v>
      </c>
      <c r="D19" s="14">
        <v>1</v>
      </c>
      <c r="E19" s="11">
        <v>106</v>
      </c>
      <c r="F19" s="14">
        <v>1.7</v>
      </c>
      <c r="G19" s="11">
        <v>344</v>
      </c>
      <c r="H19" s="14">
        <v>1.2</v>
      </c>
    </row>
    <row r="20" spans="2:8" x14ac:dyDescent="0.25">
      <c r="B20" s="65" t="s">
        <v>146</v>
      </c>
      <c r="C20" s="11">
        <v>362</v>
      </c>
      <c r="D20" s="14">
        <v>1.5</v>
      </c>
      <c r="E20" s="11">
        <v>251</v>
      </c>
      <c r="F20" s="14">
        <v>4.0999999999999996</v>
      </c>
      <c r="G20" s="11">
        <v>613</v>
      </c>
      <c r="H20" s="14">
        <v>2.1</v>
      </c>
    </row>
    <row r="21" spans="2:8" x14ac:dyDescent="0.25">
      <c r="B21" s="65" t="s">
        <v>197</v>
      </c>
      <c r="C21" s="11">
        <v>15</v>
      </c>
      <c r="D21" s="14">
        <v>0.1</v>
      </c>
      <c r="E21" s="11">
        <v>28</v>
      </c>
      <c r="F21" s="14">
        <v>0.5</v>
      </c>
      <c r="G21" s="11">
        <v>43</v>
      </c>
      <c r="H21" s="14">
        <v>0.1</v>
      </c>
    </row>
    <row r="22" spans="2:8" x14ac:dyDescent="0.25">
      <c r="B22" s="65" t="s">
        <v>148</v>
      </c>
      <c r="C22" s="11">
        <v>49</v>
      </c>
      <c r="D22" s="14">
        <v>0.2</v>
      </c>
      <c r="E22" s="11">
        <v>47</v>
      </c>
      <c r="F22" s="14">
        <v>0.8</v>
      </c>
      <c r="G22" s="11">
        <v>96</v>
      </c>
      <c r="H22" s="14">
        <v>0.3</v>
      </c>
    </row>
    <row r="23" spans="2:8" x14ac:dyDescent="0.25">
      <c r="B23" s="65" t="s">
        <v>145</v>
      </c>
      <c r="C23" s="11">
        <v>590</v>
      </c>
      <c r="D23" s="14">
        <v>2.5</v>
      </c>
      <c r="E23" s="11">
        <v>12</v>
      </c>
      <c r="F23" s="14">
        <v>0.2</v>
      </c>
      <c r="G23" s="11">
        <v>602</v>
      </c>
      <c r="H23" s="14">
        <v>2</v>
      </c>
    </row>
    <row r="24" spans="2:8" x14ac:dyDescent="0.25">
      <c r="B24" s="65" t="s">
        <v>149</v>
      </c>
      <c r="C24" s="11">
        <v>20</v>
      </c>
      <c r="D24" s="14">
        <v>0.1</v>
      </c>
      <c r="E24" s="11">
        <v>35</v>
      </c>
      <c r="F24" s="14">
        <v>0.6</v>
      </c>
      <c r="G24" s="11">
        <v>55</v>
      </c>
      <c r="H24" s="14">
        <v>0.2</v>
      </c>
    </row>
    <row r="25" spans="2:8" x14ac:dyDescent="0.25">
      <c r="B25" s="65" t="s">
        <v>150</v>
      </c>
      <c r="C25" s="11">
        <v>13142</v>
      </c>
      <c r="D25" s="14">
        <v>55.6</v>
      </c>
      <c r="E25" s="11">
        <v>1056</v>
      </c>
      <c r="F25" s="14">
        <v>17.399999999999999</v>
      </c>
      <c r="G25" s="11">
        <v>14198</v>
      </c>
      <c r="H25" s="14">
        <v>47.8</v>
      </c>
    </row>
    <row r="26" spans="2:8" x14ac:dyDescent="0.25">
      <c r="B26" s="65" t="s">
        <v>147</v>
      </c>
      <c r="C26" s="11">
        <v>229</v>
      </c>
      <c r="D26" s="14">
        <v>1</v>
      </c>
      <c r="E26" s="11">
        <v>42</v>
      </c>
      <c r="F26" s="14">
        <v>0.7</v>
      </c>
      <c r="G26" s="11">
        <v>271</v>
      </c>
      <c r="H26" s="14">
        <v>0.9</v>
      </c>
    </row>
    <row r="27" spans="2:8" x14ac:dyDescent="0.25">
      <c r="B27" s="65" t="s">
        <v>151</v>
      </c>
      <c r="C27" s="11">
        <v>425</v>
      </c>
      <c r="D27" s="14">
        <v>1.8</v>
      </c>
      <c r="E27" s="11">
        <v>149</v>
      </c>
      <c r="F27" s="14">
        <v>2.5</v>
      </c>
      <c r="G27" s="11">
        <v>574</v>
      </c>
      <c r="H27" s="14">
        <v>1.9</v>
      </c>
    </row>
    <row r="28" spans="2:8" x14ac:dyDescent="0.25">
      <c r="B28" s="65" t="s">
        <v>152</v>
      </c>
      <c r="C28" s="11">
        <v>710</v>
      </c>
      <c r="D28" s="14">
        <v>3</v>
      </c>
      <c r="E28" s="11">
        <v>68</v>
      </c>
      <c r="F28" s="14">
        <v>1.1000000000000001</v>
      </c>
      <c r="G28" s="11">
        <v>778</v>
      </c>
      <c r="H28" s="14">
        <v>2.6</v>
      </c>
    </row>
    <row r="29" spans="2:8" x14ac:dyDescent="0.25">
      <c r="B29" s="65" t="s">
        <v>186</v>
      </c>
      <c r="C29" s="11">
        <v>22923</v>
      </c>
      <c r="D29" s="14">
        <v>96.9</v>
      </c>
      <c r="E29" s="11">
        <v>5487</v>
      </c>
      <c r="F29" s="14">
        <v>90.3</v>
      </c>
      <c r="G29" s="11">
        <v>28410</v>
      </c>
      <c r="H29" s="14">
        <v>95.6</v>
      </c>
    </row>
    <row r="30" spans="2:8" x14ac:dyDescent="0.25">
      <c r="B30" s="65" t="s">
        <v>198</v>
      </c>
      <c r="C30" s="11">
        <v>727</v>
      </c>
      <c r="D30" s="14">
        <v>3.1</v>
      </c>
      <c r="E30" s="11">
        <v>591</v>
      </c>
      <c r="F30" s="14">
        <v>9.6999999999999993</v>
      </c>
      <c r="G30" s="11">
        <v>1318</v>
      </c>
      <c r="H30" s="14">
        <v>4.4000000000000004</v>
      </c>
    </row>
    <row r="31" spans="2:8" x14ac:dyDescent="0.25">
      <c r="B31" s="25" t="s">
        <v>153</v>
      </c>
      <c r="C31" s="30">
        <v>23650</v>
      </c>
      <c r="D31" s="230">
        <v>100</v>
      </c>
      <c r="E31" s="30">
        <v>6078</v>
      </c>
      <c r="F31" s="31">
        <v>100</v>
      </c>
      <c r="G31" s="30">
        <v>29728</v>
      </c>
      <c r="H31" s="31">
        <v>100</v>
      </c>
    </row>
    <row r="32" spans="2:8" ht="23.25" customHeight="1" x14ac:dyDescent="0.25">
      <c r="B32" s="323" t="s">
        <v>154</v>
      </c>
      <c r="C32" s="324"/>
      <c r="D32" s="324"/>
      <c r="E32" s="324"/>
      <c r="F32" s="324"/>
      <c r="G32" s="324"/>
      <c r="H32" s="324"/>
    </row>
    <row r="33" spans="2:8" ht="59.25" customHeight="1" x14ac:dyDescent="0.25">
      <c r="B33" s="301" t="s">
        <v>155</v>
      </c>
      <c r="C33" s="302"/>
      <c r="D33" s="302"/>
      <c r="E33" s="302"/>
      <c r="F33" s="302"/>
      <c r="G33" s="302"/>
      <c r="H33" s="302"/>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x14ac:dyDescent="0.25"/>
  <cols>
    <col min="2" max="2" width="11" customWidth="1"/>
    <col min="6" max="6" width="9.140625" style="210"/>
    <col min="10" max="10" width="9.140625" style="210"/>
  </cols>
  <sheetData>
    <row r="2" spans="2:19" x14ac:dyDescent="0.25">
      <c r="B2" s="63" t="s">
        <v>310</v>
      </c>
    </row>
    <row r="3" spans="2:19" x14ac:dyDescent="0.25">
      <c r="B3" s="16" t="s">
        <v>276</v>
      </c>
    </row>
    <row r="4" spans="2:19" x14ac:dyDescent="0.25">
      <c r="B4" s="297" t="s">
        <v>132</v>
      </c>
      <c r="C4" s="325" t="s">
        <v>2</v>
      </c>
      <c r="D4" s="325"/>
      <c r="E4" s="325"/>
      <c r="F4" s="325"/>
      <c r="G4" s="326" t="s">
        <v>3</v>
      </c>
      <c r="H4" s="326"/>
      <c r="I4" s="326"/>
      <c r="J4" s="326"/>
    </row>
    <row r="5" spans="2:19" ht="27" x14ac:dyDescent="0.25">
      <c r="B5" s="298"/>
      <c r="C5" s="123" t="s">
        <v>83</v>
      </c>
      <c r="D5" s="123" t="s">
        <v>84</v>
      </c>
      <c r="E5" s="123" t="s">
        <v>85</v>
      </c>
      <c r="F5" s="124" t="s">
        <v>9</v>
      </c>
      <c r="G5" s="123" t="s">
        <v>83</v>
      </c>
      <c r="H5" s="123" t="s">
        <v>84</v>
      </c>
      <c r="I5" s="123" t="s">
        <v>85</v>
      </c>
      <c r="J5" s="124" t="s">
        <v>9</v>
      </c>
    </row>
    <row r="6" spans="2:19" x14ac:dyDescent="0.25">
      <c r="B6" s="125"/>
      <c r="C6" s="327" t="s">
        <v>133</v>
      </c>
      <c r="D6" s="327"/>
      <c r="E6" s="327"/>
      <c r="F6" s="327"/>
      <c r="G6" s="327"/>
      <c r="H6" s="327"/>
      <c r="I6" s="327"/>
      <c r="J6" s="327"/>
    </row>
    <row r="7" spans="2:19" x14ac:dyDescent="0.25">
      <c r="B7" s="126" t="s">
        <v>282</v>
      </c>
      <c r="C7" s="11">
        <v>0</v>
      </c>
      <c r="D7" s="12">
        <v>1</v>
      </c>
      <c r="E7" s="11">
        <v>2</v>
      </c>
      <c r="F7" s="211">
        <v>3</v>
      </c>
      <c r="G7" s="11">
        <v>68</v>
      </c>
      <c r="H7" s="12">
        <v>675</v>
      </c>
      <c r="I7" s="11">
        <v>199</v>
      </c>
      <c r="J7" s="211">
        <v>942</v>
      </c>
    </row>
    <row r="8" spans="2:19" x14ac:dyDescent="0.25">
      <c r="B8" s="126" t="s">
        <v>242</v>
      </c>
      <c r="C8" s="11">
        <v>40</v>
      </c>
      <c r="D8" s="12">
        <v>14</v>
      </c>
      <c r="E8" s="11">
        <v>4</v>
      </c>
      <c r="F8" s="211">
        <v>58</v>
      </c>
      <c r="G8" s="11">
        <v>5236</v>
      </c>
      <c r="H8" s="12">
        <v>2069</v>
      </c>
      <c r="I8" s="11">
        <v>449</v>
      </c>
      <c r="J8" s="211">
        <v>7754</v>
      </c>
    </row>
    <row r="9" spans="2:19" x14ac:dyDescent="0.25">
      <c r="B9" s="126" t="s">
        <v>234</v>
      </c>
      <c r="C9" s="11">
        <v>49</v>
      </c>
      <c r="D9" s="12">
        <v>4</v>
      </c>
      <c r="E9" s="11">
        <v>6</v>
      </c>
      <c r="F9" s="211">
        <v>59</v>
      </c>
      <c r="G9" s="11">
        <v>5060</v>
      </c>
      <c r="H9" s="12">
        <v>931</v>
      </c>
      <c r="I9" s="11">
        <v>482</v>
      </c>
      <c r="J9" s="211">
        <v>6473</v>
      </c>
      <c r="O9" s="155"/>
    </row>
    <row r="10" spans="2:19" x14ac:dyDescent="0.25">
      <c r="B10" s="126" t="s">
        <v>243</v>
      </c>
      <c r="C10" s="11">
        <v>84</v>
      </c>
      <c r="D10" s="12">
        <v>9</v>
      </c>
      <c r="E10" s="11">
        <v>18</v>
      </c>
      <c r="F10" s="211">
        <v>111</v>
      </c>
      <c r="G10" s="11">
        <v>6251</v>
      </c>
      <c r="H10" s="12">
        <v>1047</v>
      </c>
      <c r="I10" s="11">
        <v>823</v>
      </c>
      <c r="J10" s="211">
        <v>8121</v>
      </c>
      <c r="O10" s="155"/>
    </row>
    <row r="11" spans="2:19" x14ac:dyDescent="0.25">
      <c r="B11" s="126" t="s">
        <v>36</v>
      </c>
      <c r="C11" s="11">
        <v>52</v>
      </c>
      <c r="D11" s="12">
        <v>13</v>
      </c>
      <c r="E11" s="11">
        <v>39</v>
      </c>
      <c r="F11" s="211">
        <v>104</v>
      </c>
      <c r="G11" s="11">
        <v>1697</v>
      </c>
      <c r="H11" s="12">
        <v>486</v>
      </c>
      <c r="I11" s="11">
        <v>881</v>
      </c>
      <c r="J11" s="211">
        <v>3064</v>
      </c>
    </row>
    <row r="12" spans="2:19" x14ac:dyDescent="0.25">
      <c r="B12" s="126" t="s">
        <v>283</v>
      </c>
      <c r="C12" s="11">
        <v>3</v>
      </c>
      <c r="D12" s="12">
        <v>0</v>
      </c>
      <c r="E12" s="11">
        <v>1</v>
      </c>
      <c r="F12" s="211">
        <v>4</v>
      </c>
      <c r="G12" s="11">
        <v>225</v>
      </c>
      <c r="H12" s="12">
        <v>202</v>
      </c>
      <c r="I12" s="11">
        <v>21</v>
      </c>
      <c r="J12" s="211">
        <v>448</v>
      </c>
    </row>
    <row r="13" spans="2:19" x14ac:dyDescent="0.25">
      <c r="B13" s="231" t="s">
        <v>9</v>
      </c>
      <c r="C13" s="30">
        <v>228</v>
      </c>
      <c r="D13" s="30">
        <v>41</v>
      </c>
      <c r="E13" s="30">
        <v>70</v>
      </c>
      <c r="F13" s="30">
        <v>339</v>
      </c>
      <c r="G13" s="30">
        <v>18537</v>
      </c>
      <c r="H13" s="30">
        <v>5410</v>
      </c>
      <c r="I13" s="30">
        <v>2855</v>
      </c>
      <c r="J13" s="30">
        <v>26802</v>
      </c>
    </row>
    <row r="14" spans="2:19" x14ac:dyDescent="0.25">
      <c r="B14" s="125"/>
      <c r="C14" s="327" t="s">
        <v>134</v>
      </c>
      <c r="D14" s="327"/>
      <c r="E14" s="327"/>
      <c r="F14" s="327"/>
      <c r="G14" s="327"/>
      <c r="H14" s="327"/>
      <c r="I14" s="327"/>
      <c r="J14" s="327"/>
    </row>
    <row r="15" spans="2:19" x14ac:dyDescent="0.25">
      <c r="B15" s="126" t="s">
        <v>282</v>
      </c>
      <c r="C15" s="13">
        <v>0</v>
      </c>
      <c r="D15" s="14">
        <v>2.4390243902439024</v>
      </c>
      <c r="E15" s="13">
        <v>2.8571428571428572</v>
      </c>
      <c r="F15" s="69">
        <v>0.88495575221238942</v>
      </c>
      <c r="G15" s="13">
        <v>0.36683389976803155</v>
      </c>
      <c r="H15" s="14">
        <v>12.476894639556377</v>
      </c>
      <c r="I15" s="13">
        <v>6.970227670753065</v>
      </c>
      <c r="J15" s="69">
        <v>3.5146630848444147</v>
      </c>
      <c r="L15" s="155"/>
      <c r="M15" s="155"/>
      <c r="N15" s="155"/>
      <c r="O15" s="155"/>
      <c r="P15" s="155"/>
      <c r="Q15" s="155"/>
      <c r="R15" s="155"/>
      <c r="S15" s="155"/>
    </row>
    <row r="16" spans="2:19" x14ac:dyDescent="0.25">
      <c r="B16" s="126" t="s">
        <v>242</v>
      </c>
      <c r="C16" s="13">
        <v>17.543859649122805</v>
      </c>
      <c r="D16" s="14">
        <v>34.146341463414636</v>
      </c>
      <c r="E16" s="13">
        <v>5.7142857142857144</v>
      </c>
      <c r="F16" s="69">
        <v>17.10914454277286</v>
      </c>
      <c r="G16" s="13">
        <v>28.246210282138424</v>
      </c>
      <c r="H16" s="14">
        <v>38.243992606284664</v>
      </c>
      <c r="I16" s="13">
        <v>15.72679509632224</v>
      </c>
      <c r="J16" s="69">
        <v>28.930676815163046</v>
      </c>
      <c r="L16" s="155"/>
      <c r="M16" s="155"/>
      <c r="N16" s="155"/>
      <c r="O16" s="155"/>
      <c r="P16" s="155"/>
      <c r="Q16" s="155"/>
      <c r="R16" s="155"/>
      <c r="S16" s="155"/>
    </row>
    <row r="17" spans="2:19" x14ac:dyDescent="0.25">
      <c r="B17" s="126" t="s">
        <v>234</v>
      </c>
      <c r="C17" s="13">
        <v>21.491228070175438</v>
      </c>
      <c r="D17" s="14">
        <v>9.7560975609756095</v>
      </c>
      <c r="E17" s="13">
        <v>8.5714285714285712</v>
      </c>
      <c r="F17" s="69">
        <v>17.404129793510325</v>
      </c>
      <c r="G17" s="13">
        <v>27.29675783567999</v>
      </c>
      <c r="H17" s="14">
        <v>17.208872458410351</v>
      </c>
      <c r="I17" s="13">
        <v>16.882661996497372</v>
      </c>
      <c r="J17" s="69">
        <v>24.151182747556152</v>
      </c>
      <c r="L17" s="155"/>
      <c r="M17" s="155"/>
      <c r="N17" s="169"/>
      <c r="O17" s="155"/>
      <c r="P17" s="155"/>
      <c r="Q17" s="155"/>
      <c r="R17" s="155"/>
      <c r="S17" s="155"/>
    </row>
    <row r="18" spans="2:19" x14ac:dyDescent="0.25">
      <c r="B18" s="126" t="s">
        <v>243</v>
      </c>
      <c r="C18" s="13">
        <v>36.84210526315789</v>
      </c>
      <c r="D18" s="14">
        <v>21.951219512195124</v>
      </c>
      <c r="E18" s="13">
        <v>25.714285714285712</v>
      </c>
      <c r="F18" s="69">
        <v>32.743362831858406</v>
      </c>
      <c r="G18" s="13">
        <v>33.721745697793601</v>
      </c>
      <c r="H18" s="14">
        <v>19.353049907578558</v>
      </c>
      <c r="I18" s="13">
        <v>28.82661996497373</v>
      </c>
      <c r="J18" s="69">
        <v>30.299977613610924</v>
      </c>
      <c r="L18" s="155"/>
      <c r="M18" s="155"/>
      <c r="N18" s="155"/>
      <c r="O18" s="155"/>
      <c r="P18" s="155"/>
      <c r="Q18" s="155"/>
      <c r="R18" s="155"/>
      <c r="S18" s="155"/>
    </row>
    <row r="19" spans="2:19" x14ac:dyDescent="0.25">
      <c r="B19" s="126" t="s">
        <v>36</v>
      </c>
      <c r="C19" s="13">
        <v>22.807017543859647</v>
      </c>
      <c r="D19" s="14">
        <v>31.707317073170731</v>
      </c>
      <c r="E19" s="13">
        <v>55.714285714285715</v>
      </c>
      <c r="F19" s="69">
        <v>30.678466076696164</v>
      </c>
      <c r="G19" s="13">
        <v>9.1546636456816106</v>
      </c>
      <c r="H19" s="14">
        <v>8.9833641404805924</v>
      </c>
      <c r="I19" s="13">
        <v>30.858143607705777</v>
      </c>
      <c r="J19" s="69">
        <v>11.431982687859115</v>
      </c>
      <c r="L19" s="155"/>
      <c r="M19" s="155"/>
      <c r="N19" s="155"/>
      <c r="O19" s="155"/>
      <c r="P19" s="155"/>
      <c r="Q19" s="155"/>
      <c r="R19" s="155"/>
      <c r="S19" s="155"/>
    </row>
    <row r="20" spans="2:19" x14ac:dyDescent="0.25">
      <c r="B20" s="126" t="s">
        <v>283</v>
      </c>
      <c r="C20" s="13">
        <v>1.3157894736842104</v>
      </c>
      <c r="D20" s="14">
        <v>0</v>
      </c>
      <c r="E20" s="13">
        <v>1.4285714285714286</v>
      </c>
      <c r="F20" s="69">
        <v>1.1799410029498525</v>
      </c>
      <c r="G20" s="13">
        <v>1.2137886389383397</v>
      </c>
      <c r="H20" s="14">
        <v>3.7338262476894637</v>
      </c>
      <c r="I20" s="13">
        <v>0.73555166374781089</v>
      </c>
      <c r="J20" s="69">
        <v>1.671517050966346</v>
      </c>
      <c r="L20" s="155"/>
      <c r="M20" s="155"/>
      <c r="N20" s="155"/>
      <c r="O20" s="155"/>
      <c r="P20" s="155"/>
      <c r="Q20" s="155"/>
      <c r="R20" s="155"/>
      <c r="S20" s="155"/>
    </row>
    <row r="21" spans="2:19" x14ac:dyDescent="0.25">
      <c r="B21" s="231" t="s">
        <v>9</v>
      </c>
      <c r="C21" s="31">
        <v>100</v>
      </c>
      <c r="D21" s="31">
        <v>100</v>
      </c>
      <c r="E21" s="31">
        <v>100</v>
      </c>
      <c r="F21" s="31">
        <v>100</v>
      </c>
      <c r="G21" s="31">
        <v>100</v>
      </c>
      <c r="H21" s="31">
        <v>100</v>
      </c>
      <c r="I21" s="31">
        <v>100</v>
      </c>
      <c r="J21" s="31">
        <v>100</v>
      </c>
      <c r="L21" s="155"/>
      <c r="M21" s="155"/>
      <c r="N21" s="155"/>
      <c r="O21" s="155"/>
      <c r="P21" s="155"/>
      <c r="Q21" s="155"/>
      <c r="R21" s="155"/>
      <c r="S21" s="155"/>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x14ac:dyDescent="0.25"/>
  <cols>
    <col min="1" max="1" width="9.140625" customWidth="1"/>
    <col min="2" max="2" width="13.140625" customWidth="1"/>
  </cols>
  <sheetData>
    <row r="2" spans="2:7" x14ac:dyDescent="0.25">
      <c r="B2" s="63" t="s">
        <v>311</v>
      </c>
    </row>
    <row r="3" spans="2:7" x14ac:dyDescent="0.25">
      <c r="B3" s="16" t="s">
        <v>277</v>
      </c>
    </row>
    <row r="4" spans="2:7" x14ac:dyDescent="0.25">
      <c r="B4" s="293" t="s">
        <v>77</v>
      </c>
      <c r="C4" s="267" t="s">
        <v>2</v>
      </c>
      <c r="D4" s="267"/>
      <c r="E4" s="268" t="s">
        <v>3</v>
      </c>
      <c r="F4" s="268"/>
      <c r="G4" s="330" t="s">
        <v>78</v>
      </c>
    </row>
    <row r="5" spans="2:7" ht="27" x14ac:dyDescent="0.25">
      <c r="B5" s="329"/>
      <c r="C5" s="3" t="s">
        <v>28</v>
      </c>
      <c r="D5" s="3" t="s">
        <v>79</v>
      </c>
      <c r="E5" s="3" t="s">
        <v>80</v>
      </c>
      <c r="F5" s="3" t="s">
        <v>81</v>
      </c>
      <c r="G5" s="330"/>
    </row>
    <row r="6" spans="2:7" x14ac:dyDescent="0.25">
      <c r="B6" s="64"/>
      <c r="C6" s="328" t="s">
        <v>82</v>
      </c>
      <c r="D6" s="328"/>
      <c r="E6" s="328"/>
      <c r="F6" s="328"/>
      <c r="G6" s="64"/>
    </row>
    <row r="7" spans="2:7" x14ac:dyDescent="0.25">
      <c r="B7" s="65" t="s">
        <v>83</v>
      </c>
      <c r="C7" s="66">
        <v>197</v>
      </c>
      <c r="D7" s="14">
        <v>76.061776061776072</v>
      </c>
      <c r="E7" s="11">
        <v>13559</v>
      </c>
      <c r="F7" s="14">
        <v>79.632348622775595</v>
      </c>
      <c r="G7" s="13">
        <v>1.4321023553358534</v>
      </c>
    </row>
    <row r="8" spans="2:7" x14ac:dyDescent="0.25">
      <c r="B8" s="65" t="s">
        <v>84</v>
      </c>
      <c r="C8" s="66">
        <v>16</v>
      </c>
      <c r="D8" s="14">
        <v>6.1776061776061777</v>
      </c>
      <c r="E8" s="11">
        <v>2142</v>
      </c>
      <c r="F8" s="14">
        <v>12.580019968285663</v>
      </c>
      <c r="G8" s="13">
        <v>0.74142724745134381</v>
      </c>
    </row>
    <row r="9" spans="2:7" x14ac:dyDescent="0.25">
      <c r="B9" s="65" t="s">
        <v>85</v>
      </c>
      <c r="C9" s="66">
        <v>46</v>
      </c>
      <c r="D9" s="14">
        <v>17.760617760617762</v>
      </c>
      <c r="E9" s="11">
        <v>1326</v>
      </c>
      <c r="F9" s="14">
        <v>7.7876314089387444</v>
      </c>
      <c r="G9" s="13">
        <v>3.3527696793002915</v>
      </c>
    </row>
    <row r="10" spans="2:7" x14ac:dyDescent="0.25">
      <c r="B10" s="67" t="s">
        <v>86</v>
      </c>
      <c r="C10" s="68">
        <v>259</v>
      </c>
      <c r="D10" s="69">
        <v>100</v>
      </c>
      <c r="E10" s="70">
        <v>17027</v>
      </c>
      <c r="F10" s="69">
        <v>100</v>
      </c>
      <c r="G10" s="71">
        <v>1.4983223417794747</v>
      </c>
    </row>
    <row r="11" spans="2:7" x14ac:dyDescent="0.25">
      <c r="B11" s="64"/>
      <c r="C11" s="328" t="s">
        <v>87</v>
      </c>
      <c r="D11" s="328"/>
      <c r="E11" s="328"/>
      <c r="F11" s="328"/>
      <c r="G11" s="72"/>
    </row>
    <row r="12" spans="2:7" x14ac:dyDescent="0.25">
      <c r="B12" s="65" t="s">
        <v>83</v>
      </c>
      <c r="C12" s="66">
        <v>31</v>
      </c>
      <c r="D12" s="14">
        <v>38.75</v>
      </c>
      <c r="E12" s="11">
        <v>4978</v>
      </c>
      <c r="F12" s="14">
        <v>50.925831202046034</v>
      </c>
      <c r="G12" s="13">
        <v>0.61888600519065684</v>
      </c>
    </row>
    <row r="13" spans="2:7" x14ac:dyDescent="0.25">
      <c r="B13" s="65" t="s">
        <v>84</v>
      </c>
      <c r="C13" s="66">
        <v>25</v>
      </c>
      <c r="D13" s="14">
        <v>31.25</v>
      </c>
      <c r="E13" s="11">
        <v>3268</v>
      </c>
      <c r="F13" s="14">
        <v>33.432225063938617</v>
      </c>
      <c r="G13" s="13">
        <v>0.75918615244457943</v>
      </c>
    </row>
    <row r="14" spans="2:7" x14ac:dyDescent="0.25">
      <c r="B14" s="65" t="s">
        <v>85</v>
      </c>
      <c r="C14" s="66">
        <v>24</v>
      </c>
      <c r="D14" s="14">
        <v>30</v>
      </c>
      <c r="E14" s="11">
        <v>1529</v>
      </c>
      <c r="F14" s="14">
        <v>15.641943734015346</v>
      </c>
      <c r="G14" s="13">
        <v>1.5453960077269802</v>
      </c>
    </row>
    <row r="15" spans="2:7" x14ac:dyDescent="0.25">
      <c r="B15" s="67" t="s">
        <v>88</v>
      </c>
      <c r="C15" s="68">
        <v>80</v>
      </c>
      <c r="D15" s="69">
        <v>100</v>
      </c>
      <c r="E15" s="70">
        <v>9775</v>
      </c>
      <c r="F15" s="69">
        <v>100</v>
      </c>
      <c r="G15" s="71">
        <v>0.81177067478437337</v>
      </c>
    </row>
    <row r="16" spans="2:7" x14ac:dyDescent="0.25">
      <c r="B16" s="64"/>
      <c r="C16" s="328" t="s">
        <v>89</v>
      </c>
      <c r="D16" s="328"/>
      <c r="E16" s="328"/>
      <c r="F16" s="328"/>
      <c r="G16" s="72"/>
    </row>
    <row r="17" spans="2:7" x14ac:dyDescent="0.25">
      <c r="B17" s="65" t="s">
        <v>83</v>
      </c>
      <c r="C17" s="66">
        <v>228</v>
      </c>
      <c r="D17" s="14">
        <v>67.256637168141594</v>
      </c>
      <c r="E17" s="246">
        <v>18537</v>
      </c>
      <c r="F17" s="14">
        <v>69.162749048578462</v>
      </c>
      <c r="G17" s="13">
        <v>1.2150279776179056</v>
      </c>
    </row>
    <row r="18" spans="2:7" x14ac:dyDescent="0.25">
      <c r="B18" s="65" t="s">
        <v>84</v>
      </c>
      <c r="C18" s="66">
        <v>41</v>
      </c>
      <c r="D18" s="14">
        <v>12.094395280235988</v>
      </c>
      <c r="E18" s="246">
        <v>5410</v>
      </c>
      <c r="F18" s="14">
        <v>20.185060816356991</v>
      </c>
      <c r="G18" s="13">
        <v>0.75215556778572734</v>
      </c>
    </row>
    <row r="19" spans="2:7" x14ac:dyDescent="0.25">
      <c r="B19" s="65" t="s">
        <v>85</v>
      </c>
      <c r="C19" s="66">
        <v>70</v>
      </c>
      <c r="D19" s="14">
        <v>20.64896755162242</v>
      </c>
      <c r="E19" s="246">
        <v>2855</v>
      </c>
      <c r="F19" s="14">
        <v>10.652190135064547</v>
      </c>
      <c r="G19" s="13">
        <v>2.3931623931623935</v>
      </c>
    </row>
    <row r="20" spans="2:7" x14ac:dyDescent="0.25">
      <c r="B20" s="25" t="s">
        <v>9</v>
      </c>
      <c r="C20" s="232">
        <v>339</v>
      </c>
      <c r="D20" s="230">
        <v>100</v>
      </c>
      <c r="E20" s="30">
        <v>26802</v>
      </c>
      <c r="F20" s="31">
        <v>100</v>
      </c>
      <c r="G20" s="31">
        <v>1.2490328285619543</v>
      </c>
    </row>
    <row r="21" spans="2:7" ht="26.25" customHeight="1" x14ac:dyDescent="0.25">
      <c r="B21" s="309" t="s">
        <v>90</v>
      </c>
      <c r="C21" s="270"/>
      <c r="D21" s="270"/>
      <c r="E21" s="270"/>
      <c r="F21" s="270"/>
      <c r="G21" s="270"/>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8"/>
  <sheetViews>
    <sheetView topLeftCell="J1" workbookViewId="0">
      <selection activeCell="J2" sqref="J2"/>
    </sheetView>
  </sheetViews>
  <sheetFormatPr defaultRowHeight="15" x14ac:dyDescent="0.25"/>
  <cols>
    <col min="1" max="6" width="2" hidden="1" customWidth="1"/>
    <col min="7" max="7" width="2" style="163" hidden="1" customWidth="1"/>
    <col min="8" max="9" width="2" hidden="1" customWidth="1"/>
    <col min="10" max="10" width="23.5703125" customWidth="1"/>
  </cols>
  <sheetData>
    <row r="1" spans="7:18" x14ac:dyDescent="0.25">
      <c r="G1"/>
    </row>
    <row r="2" spans="7:18" x14ac:dyDescent="0.25">
      <c r="G2"/>
      <c r="J2" s="2" t="s">
        <v>312</v>
      </c>
    </row>
    <row r="3" spans="7:18" x14ac:dyDescent="0.25">
      <c r="G3"/>
      <c r="J3" s="129" t="s">
        <v>263</v>
      </c>
    </row>
    <row r="4" spans="7:18" x14ac:dyDescent="0.25">
      <c r="G4"/>
      <c r="J4" s="73" t="s">
        <v>156</v>
      </c>
      <c r="K4" s="279" t="s">
        <v>1</v>
      </c>
      <c r="L4" s="279" t="s">
        <v>2</v>
      </c>
      <c r="M4" s="279" t="s">
        <v>3</v>
      </c>
      <c r="N4" s="279" t="s">
        <v>157</v>
      </c>
      <c r="O4" s="279" t="s">
        <v>158</v>
      </c>
      <c r="P4" s="279" t="s">
        <v>159</v>
      </c>
      <c r="Q4" s="279" t="s">
        <v>37</v>
      </c>
      <c r="R4" s="279" t="s">
        <v>38</v>
      </c>
    </row>
    <row r="5" spans="7:18" x14ac:dyDescent="0.25">
      <c r="G5"/>
      <c r="J5" s="61" t="s">
        <v>160</v>
      </c>
      <c r="K5" s="279"/>
      <c r="L5" s="279"/>
      <c r="M5" s="279"/>
      <c r="N5" s="279"/>
      <c r="O5" s="279"/>
      <c r="P5" s="279"/>
      <c r="Q5" s="279"/>
      <c r="R5" s="279"/>
    </row>
    <row r="6" spans="7:18" x14ac:dyDescent="0.25">
      <c r="G6"/>
      <c r="I6">
        <v>1</v>
      </c>
      <c r="J6" s="128" t="s">
        <v>188</v>
      </c>
      <c r="K6" s="243">
        <v>330</v>
      </c>
      <c r="L6" s="244">
        <v>4</v>
      </c>
      <c r="M6" s="243">
        <v>447</v>
      </c>
      <c r="N6" s="130">
        <v>5.0045495905368496</v>
      </c>
      <c r="O6" s="131">
        <v>6.0661207158022403</v>
      </c>
      <c r="P6" s="130">
        <v>677.888989990901</v>
      </c>
      <c r="Q6" s="131">
        <v>1.2121212121212099</v>
      </c>
      <c r="R6" s="130">
        <v>135.45454545454501</v>
      </c>
    </row>
    <row r="7" spans="7:18" x14ac:dyDescent="0.25">
      <c r="G7"/>
      <c r="I7">
        <v>1</v>
      </c>
      <c r="J7" s="128" t="s">
        <v>189</v>
      </c>
      <c r="K7" s="243">
        <v>185</v>
      </c>
      <c r="L7" s="244">
        <v>5</v>
      </c>
      <c r="M7" s="243">
        <v>258</v>
      </c>
      <c r="N7" s="130">
        <v>4.0734094437043797</v>
      </c>
      <c r="O7" s="131">
        <v>11.009214712714501</v>
      </c>
      <c r="P7" s="130">
        <v>568.07547917606996</v>
      </c>
      <c r="Q7" s="131">
        <v>2.7027027027027</v>
      </c>
      <c r="R7" s="130">
        <v>139.459459459459</v>
      </c>
    </row>
    <row r="8" spans="7:18" x14ac:dyDescent="0.25">
      <c r="G8"/>
      <c r="I8">
        <v>0</v>
      </c>
      <c r="J8" s="128" t="s">
        <v>203</v>
      </c>
      <c r="K8" s="243">
        <v>62</v>
      </c>
      <c r="L8" s="244">
        <v>0</v>
      </c>
      <c r="M8" s="243">
        <v>79</v>
      </c>
      <c r="N8" s="130">
        <v>1.5618702136235401</v>
      </c>
      <c r="O8" s="131">
        <v>0</v>
      </c>
      <c r="P8" s="130">
        <v>199.012494961709</v>
      </c>
      <c r="Q8" s="131">
        <v>0</v>
      </c>
      <c r="R8" s="130">
        <v>127.41935483871001</v>
      </c>
    </row>
    <row r="9" spans="7:18" x14ac:dyDescent="0.25">
      <c r="G9"/>
      <c r="I9">
        <v>0</v>
      </c>
      <c r="J9" s="128" t="s">
        <v>204</v>
      </c>
      <c r="K9" s="243">
        <v>101</v>
      </c>
      <c r="L9" s="244">
        <v>2</v>
      </c>
      <c r="M9" s="243">
        <v>134</v>
      </c>
      <c r="N9" s="130">
        <v>1.7185346514437401</v>
      </c>
      <c r="O9" s="131">
        <v>3.4030389137499801</v>
      </c>
      <c r="P9" s="130">
        <v>228.00360722124901</v>
      </c>
      <c r="Q9" s="131">
        <v>1.98019801980198</v>
      </c>
      <c r="R9" s="130">
        <v>132.673267326733</v>
      </c>
    </row>
    <row r="10" spans="7:18" x14ac:dyDescent="0.25">
      <c r="G10"/>
      <c r="I10">
        <v>0</v>
      </c>
      <c r="J10" s="128" t="s">
        <v>205</v>
      </c>
      <c r="K10" s="243">
        <v>58</v>
      </c>
      <c r="L10" s="244">
        <v>1</v>
      </c>
      <c r="M10" s="243">
        <v>70</v>
      </c>
      <c r="N10" s="130">
        <v>1.5344727234245199</v>
      </c>
      <c r="O10" s="131">
        <v>2.6456426265939998</v>
      </c>
      <c r="P10" s="130">
        <v>185.19498386158</v>
      </c>
      <c r="Q10" s="131">
        <v>1.72413793103448</v>
      </c>
      <c r="R10" s="130">
        <v>120.68965517241401</v>
      </c>
    </row>
    <row r="11" spans="7:18" x14ac:dyDescent="0.25">
      <c r="G11"/>
      <c r="I11">
        <v>0</v>
      </c>
      <c r="J11" s="128" t="s">
        <v>206</v>
      </c>
      <c r="K11" s="243">
        <v>168</v>
      </c>
      <c r="L11" s="244">
        <v>4</v>
      </c>
      <c r="M11" s="243">
        <v>202</v>
      </c>
      <c r="N11" s="130">
        <v>3.2453420648488902</v>
      </c>
      <c r="O11" s="131">
        <v>7.7270049163068801</v>
      </c>
      <c r="P11" s="130">
        <v>390.213748273497</v>
      </c>
      <c r="Q11" s="131">
        <v>2.38095238095238</v>
      </c>
      <c r="R11" s="130">
        <v>120.238095238095</v>
      </c>
    </row>
    <row r="12" spans="7:18" x14ac:dyDescent="0.25">
      <c r="G12"/>
      <c r="I12">
        <v>0</v>
      </c>
      <c r="J12" s="128" t="s">
        <v>207</v>
      </c>
      <c r="K12" s="243">
        <v>126</v>
      </c>
      <c r="L12" s="244">
        <v>5</v>
      </c>
      <c r="M12" s="243">
        <v>184</v>
      </c>
      <c r="N12" s="130">
        <v>1.4176736650239701</v>
      </c>
      <c r="O12" s="131">
        <v>5.6256891469205001</v>
      </c>
      <c r="P12" s="130">
        <v>207.02536060667401</v>
      </c>
      <c r="Q12" s="131">
        <v>3.9682539682539701</v>
      </c>
      <c r="R12" s="130">
        <v>146.031746031746</v>
      </c>
    </row>
    <row r="13" spans="7:18" x14ac:dyDescent="0.25">
      <c r="G13"/>
      <c r="I13">
        <v>0</v>
      </c>
      <c r="J13" s="128" t="s">
        <v>208</v>
      </c>
      <c r="K13" s="243">
        <v>86</v>
      </c>
      <c r="L13" s="244">
        <v>2</v>
      </c>
      <c r="M13" s="243">
        <v>118</v>
      </c>
      <c r="N13" s="130">
        <v>1.86157259591969</v>
      </c>
      <c r="O13" s="131">
        <v>4.3292385951620798</v>
      </c>
      <c r="P13" s="130">
        <v>255.42507711456199</v>
      </c>
      <c r="Q13" s="131">
        <v>2.32558139534884</v>
      </c>
      <c r="R13" s="130">
        <v>137.20930232558101</v>
      </c>
    </row>
    <row r="14" spans="7:18" x14ac:dyDescent="0.25">
      <c r="G14"/>
      <c r="I14">
        <v>0</v>
      </c>
      <c r="J14" s="128" t="s">
        <v>209</v>
      </c>
      <c r="K14" s="243">
        <v>61</v>
      </c>
      <c r="L14" s="244">
        <v>1</v>
      </c>
      <c r="M14" s="243">
        <v>77</v>
      </c>
      <c r="N14" s="130">
        <v>1.48709759992199</v>
      </c>
      <c r="O14" s="131">
        <v>2.4378649179048999</v>
      </c>
      <c r="P14" s="130">
        <v>187.715598678677</v>
      </c>
      <c r="Q14" s="131">
        <v>1.63934426229508</v>
      </c>
      <c r="R14" s="130">
        <v>126.229508196721</v>
      </c>
    </row>
    <row r="15" spans="7:18" x14ac:dyDescent="0.25">
      <c r="G15"/>
      <c r="I15">
        <v>0</v>
      </c>
      <c r="J15" s="128" t="s">
        <v>210</v>
      </c>
      <c r="K15" s="243">
        <v>135</v>
      </c>
      <c r="L15" s="244">
        <v>0</v>
      </c>
      <c r="M15" s="243">
        <v>186</v>
      </c>
      <c r="N15" s="130">
        <v>2.80688622754491</v>
      </c>
      <c r="O15" s="131">
        <v>0</v>
      </c>
      <c r="P15" s="130">
        <v>386.72654690618799</v>
      </c>
      <c r="Q15" s="131">
        <v>0</v>
      </c>
      <c r="R15" s="130">
        <v>137.777777777778</v>
      </c>
    </row>
    <row r="16" spans="7:18" x14ac:dyDescent="0.25">
      <c r="G16"/>
      <c r="I16">
        <v>0</v>
      </c>
      <c r="J16" s="128" t="s">
        <v>211</v>
      </c>
      <c r="K16" s="243">
        <v>174</v>
      </c>
      <c r="L16" s="244">
        <v>1</v>
      </c>
      <c r="M16" s="243">
        <v>241</v>
      </c>
      <c r="N16" s="130">
        <v>2.7161187599512999</v>
      </c>
      <c r="O16" s="131">
        <v>1.5609877930754601</v>
      </c>
      <c r="P16" s="130">
        <v>376.19805813118501</v>
      </c>
      <c r="Q16" s="131">
        <v>0.57471264367816099</v>
      </c>
      <c r="R16" s="130">
        <v>138.505747126437</v>
      </c>
    </row>
    <row r="17" spans="7:18" x14ac:dyDescent="0.25">
      <c r="G17"/>
      <c r="I17">
        <v>1</v>
      </c>
      <c r="J17" s="128" t="s">
        <v>190</v>
      </c>
      <c r="K17" s="243">
        <v>13181</v>
      </c>
      <c r="L17" s="244">
        <v>150</v>
      </c>
      <c r="M17" s="243">
        <v>16618</v>
      </c>
      <c r="N17" s="130">
        <v>4.7955846130897202</v>
      </c>
      <c r="O17" s="131">
        <v>5.4573832938582596</v>
      </c>
      <c r="P17" s="130">
        <v>604.60530384891001</v>
      </c>
      <c r="Q17" s="131">
        <v>1.1380016690691099</v>
      </c>
      <c r="R17" s="130">
        <v>126.07541157727</v>
      </c>
    </row>
    <row r="18" spans="7:18" x14ac:dyDescent="0.25">
      <c r="G18"/>
      <c r="I18">
        <v>0</v>
      </c>
      <c r="J18" s="128" t="s">
        <v>212</v>
      </c>
      <c r="K18" s="243">
        <v>130</v>
      </c>
      <c r="L18" s="244">
        <v>3</v>
      </c>
      <c r="M18" s="243">
        <v>169</v>
      </c>
      <c r="N18" s="130">
        <v>2.36166115612397</v>
      </c>
      <c r="O18" s="131">
        <v>5.4499872833630096</v>
      </c>
      <c r="P18" s="130">
        <v>307.01595029611599</v>
      </c>
      <c r="Q18" s="131">
        <v>2.3076923076923102</v>
      </c>
      <c r="R18" s="130">
        <v>130</v>
      </c>
    </row>
    <row r="19" spans="7:18" x14ac:dyDescent="0.25">
      <c r="G19"/>
      <c r="I19">
        <v>0</v>
      </c>
      <c r="J19" s="128" t="s">
        <v>213</v>
      </c>
      <c r="K19" s="243">
        <v>159</v>
      </c>
      <c r="L19" s="244">
        <v>1</v>
      </c>
      <c r="M19" s="243">
        <v>220</v>
      </c>
      <c r="N19" s="130">
        <v>3.0285714285714298</v>
      </c>
      <c r="O19" s="131">
        <v>1.9047619047619</v>
      </c>
      <c r="P19" s="130">
        <v>419.04761904761898</v>
      </c>
      <c r="Q19" s="131">
        <v>0.62893081761006298</v>
      </c>
      <c r="R19" s="130">
        <v>138.36477987421401</v>
      </c>
    </row>
    <row r="20" spans="7:18" x14ac:dyDescent="0.25">
      <c r="G20"/>
      <c r="I20">
        <v>0</v>
      </c>
      <c r="J20" s="128" t="s">
        <v>214</v>
      </c>
      <c r="K20" s="243">
        <v>74</v>
      </c>
      <c r="L20" s="244">
        <v>0</v>
      </c>
      <c r="M20" s="243">
        <v>88</v>
      </c>
      <c r="N20" s="130">
        <v>1.8215160428794701</v>
      </c>
      <c r="O20" s="131">
        <v>0</v>
      </c>
      <c r="P20" s="130">
        <v>216.61271861269401</v>
      </c>
      <c r="Q20" s="131">
        <v>0</v>
      </c>
      <c r="R20" s="130">
        <v>118.918918918919</v>
      </c>
    </row>
    <row r="21" spans="7:18" x14ac:dyDescent="0.25">
      <c r="G21"/>
      <c r="I21">
        <v>0</v>
      </c>
      <c r="J21" s="128" t="s">
        <v>215</v>
      </c>
      <c r="K21" s="243">
        <v>139</v>
      </c>
      <c r="L21" s="244">
        <v>6</v>
      </c>
      <c r="M21" s="243">
        <v>204</v>
      </c>
      <c r="N21" s="130">
        <v>2.8390232942882498</v>
      </c>
      <c r="O21" s="131">
        <v>12.2547768098774</v>
      </c>
      <c r="P21" s="130">
        <v>416.66241153583002</v>
      </c>
      <c r="Q21" s="131">
        <v>4.3165467625899296</v>
      </c>
      <c r="R21" s="130">
        <v>146.76258992805799</v>
      </c>
    </row>
    <row r="22" spans="7:18" x14ac:dyDescent="0.25">
      <c r="G22"/>
      <c r="I22">
        <v>0</v>
      </c>
      <c r="J22" s="128" t="s">
        <v>216</v>
      </c>
      <c r="K22" s="243">
        <v>99</v>
      </c>
      <c r="L22" s="244">
        <v>0</v>
      </c>
      <c r="M22" s="243">
        <v>114</v>
      </c>
      <c r="N22" s="130">
        <v>2.5676271494151499</v>
      </c>
      <c r="O22" s="131">
        <v>0</v>
      </c>
      <c r="P22" s="130">
        <v>295.66615659932</v>
      </c>
      <c r="Q22" s="131">
        <v>0</v>
      </c>
      <c r="R22" s="130">
        <v>115.151515151515</v>
      </c>
    </row>
    <row r="23" spans="7:18" x14ac:dyDescent="0.25">
      <c r="G23"/>
      <c r="I23">
        <v>0</v>
      </c>
      <c r="J23" s="128" t="s">
        <v>217</v>
      </c>
      <c r="K23" s="243">
        <v>278</v>
      </c>
      <c r="L23" s="244">
        <v>11</v>
      </c>
      <c r="M23" s="243">
        <v>364</v>
      </c>
      <c r="N23" s="130">
        <v>3.4286278088848299</v>
      </c>
      <c r="O23" s="131">
        <v>13.5665129128537</v>
      </c>
      <c r="P23" s="130">
        <v>448.92824547988499</v>
      </c>
      <c r="Q23" s="131">
        <v>3.9568345323741001</v>
      </c>
      <c r="R23" s="130">
        <v>130.93525179856101</v>
      </c>
    </row>
    <row r="24" spans="7:18" x14ac:dyDescent="0.25">
      <c r="G24"/>
      <c r="I24">
        <v>0</v>
      </c>
      <c r="J24" s="128" t="s">
        <v>218</v>
      </c>
      <c r="K24" s="243">
        <v>56</v>
      </c>
      <c r="L24" s="244">
        <v>3</v>
      </c>
      <c r="M24" s="243">
        <v>83</v>
      </c>
      <c r="N24" s="130">
        <v>1.7184503260452599</v>
      </c>
      <c r="O24" s="131">
        <v>9.2059838895281896</v>
      </c>
      <c r="P24" s="130">
        <v>254.69888761028</v>
      </c>
      <c r="Q24" s="131">
        <v>5.3571428571428603</v>
      </c>
      <c r="R24" s="130">
        <v>148.21428571428601</v>
      </c>
    </row>
    <row r="25" spans="7:18" x14ac:dyDescent="0.25">
      <c r="G25"/>
      <c r="I25">
        <v>0</v>
      </c>
      <c r="J25" s="128" t="s">
        <v>219</v>
      </c>
      <c r="K25" s="243">
        <v>293</v>
      </c>
      <c r="L25" s="244">
        <v>8</v>
      </c>
      <c r="M25" s="243">
        <v>401</v>
      </c>
      <c r="N25" s="130">
        <v>3.9529157813079698</v>
      </c>
      <c r="O25" s="131">
        <v>10.7929441127863</v>
      </c>
      <c r="P25" s="130">
        <v>540.99632365341199</v>
      </c>
      <c r="Q25" s="131">
        <v>2.7303754266211602</v>
      </c>
      <c r="R25" s="130">
        <v>136.860068259386</v>
      </c>
    </row>
    <row r="26" spans="7:18" x14ac:dyDescent="0.25">
      <c r="G26"/>
      <c r="I26">
        <v>0</v>
      </c>
      <c r="J26" s="128" t="s">
        <v>220</v>
      </c>
      <c r="K26" s="243">
        <v>69</v>
      </c>
      <c r="L26" s="244">
        <v>2</v>
      </c>
      <c r="M26" s="243">
        <v>106</v>
      </c>
      <c r="N26" s="130">
        <v>1.89834238943531</v>
      </c>
      <c r="O26" s="131">
        <v>5.5024417085081501</v>
      </c>
      <c r="P26" s="130">
        <v>291.62941055093199</v>
      </c>
      <c r="Q26" s="131">
        <v>2.8985507246376798</v>
      </c>
      <c r="R26" s="130">
        <v>153.62318840579701</v>
      </c>
    </row>
    <row r="27" spans="7:18" x14ac:dyDescent="0.25">
      <c r="G27"/>
      <c r="I27">
        <v>0</v>
      </c>
      <c r="J27" s="128" t="s">
        <v>221</v>
      </c>
      <c r="K27" s="243">
        <v>152</v>
      </c>
      <c r="L27" s="244">
        <v>4</v>
      </c>
      <c r="M27" s="243">
        <v>223</v>
      </c>
      <c r="N27" s="130">
        <v>3.8453267895316001</v>
      </c>
      <c r="O27" s="131">
        <v>10.1192810250832</v>
      </c>
      <c r="P27" s="130">
        <v>564.14991714838698</v>
      </c>
      <c r="Q27" s="131">
        <v>2.6315789473684199</v>
      </c>
      <c r="R27" s="130">
        <v>146.710526315789</v>
      </c>
    </row>
    <row r="28" spans="7:18" x14ac:dyDescent="0.25">
      <c r="G28"/>
      <c r="I28">
        <v>0</v>
      </c>
      <c r="J28" s="128" t="s">
        <v>222</v>
      </c>
      <c r="K28" s="243">
        <v>137</v>
      </c>
      <c r="L28" s="244">
        <v>0</v>
      </c>
      <c r="M28" s="243">
        <v>203</v>
      </c>
      <c r="N28" s="130">
        <v>3.6821028301126102</v>
      </c>
      <c r="O28" s="131">
        <v>0</v>
      </c>
      <c r="P28" s="130">
        <v>545.59625876851101</v>
      </c>
      <c r="Q28" s="131">
        <v>0</v>
      </c>
      <c r="R28" s="130">
        <v>148.17518248175199</v>
      </c>
    </row>
    <row r="29" spans="7:18" x14ac:dyDescent="0.25">
      <c r="G29"/>
      <c r="I29">
        <v>1</v>
      </c>
      <c r="J29" s="128" t="s">
        <v>191</v>
      </c>
      <c r="K29" s="243">
        <v>477</v>
      </c>
      <c r="L29" s="244">
        <v>13</v>
      </c>
      <c r="M29" s="243">
        <v>707</v>
      </c>
      <c r="N29" s="130">
        <v>3.7349515513360099</v>
      </c>
      <c r="O29" s="131">
        <v>10.1791132426348</v>
      </c>
      <c r="P29" s="130">
        <v>553.58715865713998</v>
      </c>
      <c r="Q29" s="131">
        <v>2.7253668763102699</v>
      </c>
      <c r="R29" s="130">
        <v>148.21802935010501</v>
      </c>
    </row>
    <row r="30" spans="7:18" x14ac:dyDescent="0.25">
      <c r="G30"/>
      <c r="I30">
        <v>0</v>
      </c>
      <c r="J30" s="128" t="s">
        <v>223</v>
      </c>
      <c r="K30" s="243">
        <v>174</v>
      </c>
      <c r="L30" s="244">
        <v>6</v>
      </c>
      <c r="M30" s="243">
        <v>260</v>
      </c>
      <c r="N30" s="130">
        <v>3.9002958845153799</v>
      </c>
      <c r="O30" s="131">
        <v>13.449296153501299</v>
      </c>
      <c r="P30" s="130">
        <v>582.80283331838996</v>
      </c>
      <c r="Q30" s="131">
        <v>3.4482758620689702</v>
      </c>
      <c r="R30" s="130">
        <v>149.425287356322</v>
      </c>
    </row>
    <row r="31" spans="7:18" x14ac:dyDescent="0.25">
      <c r="G31"/>
      <c r="I31">
        <v>0</v>
      </c>
      <c r="J31" s="128" t="s">
        <v>224</v>
      </c>
      <c r="K31" s="243">
        <v>99</v>
      </c>
      <c r="L31" s="244">
        <v>6</v>
      </c>
      <c r="M31" s="243">
        <v>150</v>
      </c>
      <c r="N31" s="130">
        <v>2.81541939795527</v>
      </c>
      <c r="O31" s="131">
        <v>17.0631478663956</v>
      </c>
      <c r="P31" s="130">
        <v>426.57869665988898</v>
      </c>
      <c r="Q31" s="131">
        <v>6.0606060606060597</v>
      </c>
      <c r="R31" s="130">
        <v>151.51515151515201</v>
      </c>
    </row>
    <row r="32" spans="7:18" x14ac:dyDescent="0.25">
      <c r="G32"/>
      <c r="I32">
        <v>1</v>
      </c>
      <c r="J32" s="128" t="s">
        <v>192</v>
      </c>
      <c r="K32" s="243">
        <v>148</v>
      </c>
      <c r="L32" s="244">
        <v>2</v>
      </c>
      <c r="M32" s="243">
        <v>206</v>
      </c>
      <c r="N32" s="130">
        <v>3.3926667965660702</v>
      </c>
      <c r="O32" s="131">
        <v>4.5846848602244199</v>
      </c>
      <c r="P32" s="130">
        <v>472.22254060311502</v>
      </c>
      <c r="Q32" s="131">
        <v>1.35135135135135</v>
      </c>
      <c r="R32" s="130">
        <v>139.18918918918899</v>
      </c>
    </row>
    <row r="33" spans="7:18" x14ac:dyDescent="0.25">
      <c r="G33"/>
      <c r="I33">
        <v>0</v>
      </c>
      <c r="J33" s="128" t="s">
        <v>241</v>
      </c>
      <c r="K33" s="243">
        <v>17151</v>
      </c>
      <c r="L33" s="244">
        <v>240</v>
      </c>
      <c r="M33" s="243">
        <v>22112</v>
      </c>
      <c r="N33" s="130">
        <v>4.1589408437889803</v>
      </c>
      <c r="O33" s="131">
        <v>5.8197527987251796</v>
      </c>
      <c r="P33" s="130">
        <v>536.19322452254698</v>
      </c>
      <c r="Q33" s="131">
        <v>1.3993353157250299</v>
      </c>
      <c r="R33" s="130">
        <v>128.92542708879901</v>
      </c>
    </row>
    <row r="34" spans="7:18" x14ac:dyDescent="0.25">
      <c r="G34"/>
      <c r="I34">
        <v>0</v>
      </c>
      <c r="J34" s="128" t="s">
        <v>161</v>
      </c>
      <c r="K34" s="243">
        <v>3124</v>
      </c>
      <c r="L34" s="244">
        <v>99</v>
      </c>
      <c r="M34" s="243">
        <v>4690</v>
      </c>
      <c r="N34" s="130">
        <v>1.96835696065271</v>
      </c>
      <c r="O34" s="131">
        <v>6.2377509316459099</v>
      </c>
      <c r="P34" s="130">
        <v>295.505574438579</v>
      </c>
      <c r="Q34" s="131">
        <v>3.1690140845070398</v>
      </c>
      <c r="R34" s="130">
        <v>150.12804097311101</v>
      </c>
    </row>
    <row r="35" spans="7:18" x14ac:dyDescent="0.25">
      <c r="G35"/>
      <c r="I35">
        <v>0</v>
      </c>
      <c r="J35" s="25" t="s">
        <v>178</v>
      </c>
      <c r="K35" s="30">
        <v>20275</v>
      </c>
      <c r="L35" s="226">
        <v>339</v>
      </c>
      <c r="M35" s="30">
        <v>26802</v>
      </c>
      <c r="N35" s="230">
        <v>3.5501682105593799</v>
      </c>
      <c r="O35" s="31">
        <v>5.93591626821026</v>
      </c>
      <c r="P35" s="230">
        <v>469.30509681584499</v>
      </c>
      <c r="Q35" s="31">
        <v>1.6720098643649799</v>
      </c>
      <c r="R35" s="230">
        <v>132.19235511713899</v>
      </c>
    </row>
    <row r="36" spans="7:18" x14ac:dyDescent="0.25">
      <c r="G36"/>
      <c r="J36" s="331" t="s">
        <v>41</v>
      </c>
      <c r="K36" s="270"/>
      <c r="L36" s="270"/>
      <c r="M36" s="270"/>
      <c r="N36" s="270"/>
      <c r="O36" s="270"/>
      <c r="P36" s="270"/>
      <c r="Q36" s="270"/>
      <c r="R36" s="270"/>
    </row>
    <row r="37" spans="7:18" x14ac:dyDescent="0.25">
      <c r="G37"/>
      <c r="J37" s="331" t="s">
        <v>42</v>
      </c>
      <c r="K37" s="270"/>
      <c r="L37" s="270"/>
      <c r="M37" s="270"/>
      <c r="N37" s="270"/>
      <c r="O37" s="270"/>
      <c r="P37" s="270"/>
      <c r="Q37" s="270"/>
      <c r="R37" s="270"/>
    </row>
    <row r="38" spans="7:18" x14ac:dyDescent="0.25">
      <c r="G38"/>
    </row>
  </sheetData>
  <mergeCells count="10">
    <mergeCell ref="Q4:Q5"/>
    <mergeCell ref="R4:R5"/>
    <mergeCell ref="J36:R36"/>
    <mergeCell ref="J37:R37"/>
    <mergeCell ref="K4:K5"/>
    <mergeCell ref="L4:L5"/>
    <mergeCell ref="M4:M5"/>
    <mergeCell ref="N4:N5"/>
    <mergeCell ref="O4:O5"/>
    <mergeCell ref="P4:P5"/>
  </mergeCells>
  <conditionalFormatting sqref="I6:R34 I35">
    <cfRule type="expression" dxfId="13" priority="1">
      <formula>$I6&gt;0</formula>
    </cfRule>
  </conditionalFormatting>
  <conditionalFormatting sqref="J6:R34 J36:R38">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7"/>
  <sheetViews>
    <sheetView topLeftCell="I1" workbookViewId="0">
      <selection activeCell="I2" sqref="I2"/>
    </sheetView>
  </sheetViews>
  <sheetFormatPr defaultRowHeight="15" x14ac:dyDescent="0.25"/>
  <cols>
    <col min="1" max="8" width="2" hidden="1" customWidth="1"/>
    <col min="9" max="9" width="22.42578125" customWidth="1"/>
  </cols>
  <sheetData>
    <row r="2" spans="8:15" x14ac:dyDescent="0.25">
      <c r="I2" s="2" t="s">
        <v>313</v>
      </c>
      <c r="K2" s="132"/>
      <c r="N2" s="132"/>
    </row>
    <row r="3" spans="8:15" x14ac:dyDescent="0.25">
      <c r="I3" s="141" t="s">
        <v>260</v>
      </c>
      <c r="J3" s="141"/>
      <c r="K3" s="141"/>
      <c r="L3" s="141"/>
      <c r="M3" s="141"/>
      <c r="N3" s="141"/>
      <c r="O3" s="141"/>
    </row>
    <row r="4" spans="8:15" x14ac:dyDescent="0.25">
      <c r="I4" s="297" t="s">
        <v>162</v>
      </c>
      <c r="J4" s="271" t="s">
        <v>23</v>
      </c>
      <c r="K4" s="271"/>
      <c r="L4" s="271"/>
      <c r="M4" s="322" t="s">
        <v>163</v>
      </c>
      <c r="N4" s="322"/>
      <c r="O4" s="322"/>
    </row>
    <row r="5" spans="8:15" ht="18.75" customHeight="1" x14ac:dyDescent="0.25">
      <c r="I5" s="298"/>
      <c r="J5" s="3" t="s">
        <v>1</v>
      </c>
      <c r="K5" s="3" t="s">
        <v>2</v>
      </c>
      <c r="L5" s="3" t="s">
        <v>3</v>
      </c>
      <c r="M5" s="3" t="s">
        <v>1</v>
      </c>
      <c r="N5" s="3" t="s">
        <v>2</v>
      </c>
      <c r="O5" s="3" t="s">
        <v>3</v>
      </c>
    </row>
    <row r="6" spans="8:15" x14ac:dyDescent="0.25">
      <c r="H6" s="168">
        <v>1</v>
      </c>
      <c r="I6" s="212" t="s">
        <v>188</v>
      </c>
      <c r="J6" s="218">
        <v>241</v>
      </c>
      <c r="K6" s="218">
        <v>2</v>
      </c>
      <c r="L6" s="218">
        <v>303</v>
      </c>
      <c r="M6" s="218">
        <v>89</v>
      </c>
      <c r="N6" s="218">
        <v>2</v>
      </c>
      <c r="O6" s="218">
        <v>144</v>
      </c>
    </row>
    <row r="7" spans="8:15" x14ac:dyDescent="0.25">
      <c r="H7" s="168">
        <v>1</v>
      </c>
      <c r="I7" s="212" t="s">
        <v>189</v>
      </c>
      <c r="J7" s="218">
        <v>115</v>
      </c>
      <c r="K7" s="218">
        <v>3</v>
      </c>
      <c r="L7" s="218">
        <v>155</v>
      </c>
      <c r="M7" s="218">
        <v>70</v>
      </c>
      <c r="N7" s="218">
        <v>2</v>
      </c>
      <c r="O7" s="218">
        <v>103</v>
      </c>
    </row>
    <row r="8" spans="8:15" x14ac:dyDescent="0.25">
      <c r="H8" s="168">
        <v>0</v>
      </c>
      <c r="I8" s="212" t="s">
        <v>203</v>
      </c>
      <c r="J8" s="218">
        <v>46</v>
      </c>
      <c r="K8" s="218">
        <v>0</v>
      </c>
      <c r="L8" s="218">
        <v>53</v>
      </c>
      <c r="M8" s="218">
        <v>16</v>
      </c>
      <c r="N8" s="218">
        <v>0</v>
      </c>
      <c r="O8" s="218">
        <v>26</v>
      </c>
    </row>
    <row r="9" spans="8:15" x14ac:dyDescent="0.25">
      <c r="H9" s="168">
        <v>0</v>
      </c>
      <c r="I9" s="212" t="s">
        <v>204</v>
      </c>
      <c r="J9" s="218">
        <v>83</v>
      </c>
      <c r="K9" s="218">
        <v>2</v>
      </c>
      <c r="L9" s="218">
        <v>110</v>
      </c>
      <c r="M9" s="218">
        <v>18</v>
      </c>
      <c r="N9" s="218">
        <v>0</v>
      </c>
      <c r="O9" s="218">
        <v>24</v>
      </c>
    </row>
    <row r="10" spans="8:15" x14ac:dyDescent="0.25">
      <c r="H10" s="168">
        <v>0</v>
      </c>
      <c r="I10" s="212" t="s">
        <v>205</v>
      </c>
      <c r="J10" s="218">
        <v>34</v>
      </c>
      <c r="K10" s="218">
        <v>1</v>
      </c>
      <c r="L10" s="218">
        <v>38</v>
      </c>
      <c r="M10" s="218">
        <v>24</v>
      </c>
      <c r="N10" s="218">
        <v>0</v>
      </c>
      <c r="O10" s="218">
        <v>32</v>
      </c>
    </row>
    <row r="11" spans="8:15" x14ac:dyDescent="0.25">
      <c r="H11" s="168">
        <v>0</v>
      </c>
      <c r="I11" s="212" t="s">
        <v>206</v>
      </c>
      <c r="J11" s="218">
        <v>153</v>
      </c>
      <c r="K11" s="218">
        <v>3</v>
      </c>
      <c r="L11" s="218">
        <v>182</v>
      </c>
      <c r="M11" s="218">
        <v>15</v>
      </c>
      <c r="N11" s="218">
        <v>1</v>
      </c>
      <c r="O11" s="218">
        <v>20</v>
      </c>
    </row>
    <row r="12" spans="8:15" x14ac:dyDescent="0.25">
      <c r="H12" s="168">
        <v>0</v>
      </c>
      <c r="I12" s="212" t="s">
        <v>207</v>
      </c>
      <c r="J12" s="218">
        <v>61</v>
      </c>
      <c r="K12" s="218">
        <v>1</v>
      </c>
      <c r="L12" s="218">
        <v>73</v>
      </c>
      <c r="M12" s="218">
        <v>65</v>
      </c>
      <c r="N12" s="218">
        <v>4</v>
      </c>
      <c r="O12" s="218">
        <v>111</v>
      </c>
    </row>
    <row r="13" spans="8:15" x14ac:dyDescent="0.25">
      <c r="H13" s="168">
        <v>0</v>
      </c>
      <c r="I13" s="212" t="s">
        <v>208</v>
      </c>
      <c r="J13" s="218">
        <v>44</v>
      </c>
      <c r="K13" s="218">
        <v>1</v>
      </c>
      <c r="L13" s="218">
        <v>59</v>
      </c>
      <c r="M13" s="218">
        <v>42</v>
      </c>
      <c r="N13" s="218">
        <v>1</v>
      </c>
      <c r="O13" s="218">
        <v>59</v>
      </c>
    </row>
    <row r="14" spans="8:15" x14ac:dyDescent="0.25">
      <c r="H14" s="168">
        <v>0</v>
      </c>
      <c r="I14" s="212" t="s">
        <v>209</v>
      </c>
      <c r="J14" s="218">
        <v>41</v>
      </c>
      <c r="K14" s="218">
        <v>1</v>
      </c>
      <c r="L14" s="218">
        <v>45</v>
      </c>
      <c r="M14" s="218">
        <v>20</v>
      </c>
      <c r="N14" s="218">
        <v>0</v>
      </c>
      <c r="O14" s="218">
        <v>32</v>
      </c>
    </row>
    <row r="15" spans="8:15" x14ac:dyDescent="0.25">
      <c r="H15" s="168">
        <v>0</v>
      </c>
      <c r="I15" s="212" t="s">
        <v>210</v>
      </c>
      <c r="J15" s="218">
        <v>114</v>
      </c>
      <c r="K15" s="218">
        <v>0</v>
      </c>
      <c r="L15" s="218">
        <v>155</v>
      </c>
      <c r="M15" s="218">
        <v>21</v>
      </c>
      <c r="N15" s="218">
        <v>0</v>
      </c>
      <c r="O15" s="218">
        <v>31</v>
      </c>
    </row>
    <row r="16" spans="8:15" x14ac:dyDescent="0.25">
      <c r="H16" s="168">
        <v>0</v>
      </c>
      <c r="I16" s="212" t="s">
        <v>211</v>
      </c>
      <c r="J16" s="218">
        <v>110</v>
      </c>
      <c r="K16" s="218">
        <v>1</v>
      </c>
      <c r="L16" s="218">
        <v>145</v>
      </c>
      <c r="M16" s="218">
        <v>64</v>
      </c>
      <c r="N16" s="218">
        <v>0</v>
      </c>
      <c r="O16" s="218">
        <v>96</v>
      </c>
    </row>
    <row r="17" spans="8:15" x14ac:dyDescent="0.25">
      <c r="H17" s="168">
        <v>1</v>
      </c>
      <c r="I17" s="212" t="s">
        <v>190</v>
      </c>
      <c r="J17" s="218">
        <v>11798</v>
      </c>
      <c r="K17" s="218">
        <v>124</v>
      </c>
      <c r="L17" s="218">
        <v>14590</v>
      </c>
      <c r="M17" s="218">
        <v>1383</v>
      </c>
      <c r="N17" s="218">
        <v>26</v>
      </c>
      <c r="O17" s="218">
        <v>2028</v>
      </c>
    </row>
    <row r="18" spans="8:15" x14ac:dyDescent="0.25">
      <c r="H18" s="168">
        <v>0</v>
      </c>
      <c r="I18" s="212" t="s">
        <v>212</v>
      </c>
      <c r="J18" s="218">
        <v>90</v>
      </c>
      <c r="K18" s="218">
        <v>2</v>
      </c>
      <c r="L18" s="218">
        <v>113</v>
      </c>
      <c r="M18" s="218">
        <v>40</v>
      </c>
      <c r="N18" s="218">
        <v>1</v>
      </c>
      <c r="O18" s="218">
        <v>56</v>
      </c>
    </row>
    <row r="19" spans="8:15" x14ac:dyDescent="0.25">
      <c r="H19" s="168">
        <v>0</v>
      </c>
      <c r="I19" s="212" t="s">
        <v>213</v>
      </c>
      <c r="J19" s="218">
        <v>74</v>
      </c>
      <c r="K19" s="218">
        <v>0</v>
      </c>
      <c r="L19" s="218">
        <v>89</v>
      </c>
      <c r="M19" s="218">
        <v>85</v>
      </c>
      <c r="N19" s="218">
        <v>1</v>
      </c>
      <c r="O19" s="218">
        <v>131</v>
      </c>
    </row>
    <row r="20" spans="8:15" x14ac:dyDescent="0.25">
      <c r="H20" s="168">
        <v>0</v>
      </c>
      <c r="I20" s="212" t="s">
        <v>214</v>
      </c>
      <c r="J20" s="218">
        <v>52</v>
      </c>
      <c r="K20" s="218">
        <v>0</v>
      </c>
      <c r="L20" s="218">
        <v>59</v>
      </c>
      <c r="M20" s="218">
        <v>22</v>
      </c>
      <c r="N20" s="218">
        <v>0</v>
      </c>
      <c r="O20" s="218">
        <v>29</v>
      </c>
    </row>
    <row r="21" spans="8:15" x14ac:dyDescent="0.25">
      <c r="H21" s="168">
        <v>0</v>
      </c>
      <c r="I21" s="212" t="s">
        <v>215</v>
      </c>
      <c r="J21" s="218">
        <v>120</v>
      </c>
      <c r="K21" s="218">
        <v>4</v>
      </c>
      <c r="L21" s="218">
        <v>178</v>
      </c>
      <c r="M21" s="218">
        <v>19</v>
      </c>
      <c r="N21" s="218">
        <v>2</v>
      </c>
      <c r="O21" s="218">
        <v>26</v>
      </c>
    </row>
    <row r="22" spans="8:15" x14ac:dyDescent="0.25">
      <c r="H22" s="168">
        <v>0</v>
      </c>
      <c r="I22" s="212" t="s">
        <v>216</v>
      </c>
      <c r="J22" s="218">
        <v>76</v>
      </c>
      <c r="K22" s="218">
        <v>0</v>
      </c>
      <c r="L22" s="218">
        <v>84</v>
      </c>
      <c r="M22" s="218">
        <v>23</v>
      </c>
      <c r="N22" s="218">
        <v>0</v>
      </c>
      <c r="O22" s="218">
        <v>30</v>
      </c>
    </row>
    <row r="23" spans="8:15" x14ac:dyDescent="0.25">
      <c r="H23" s="168">
        <v>0</v>
      </c>
      <c r="I23" s="212" t="s">
        <v>217</v>
      </c>
      <c r="J23" s="218">
        <v>176</v>
      </c>
      <c r="K23" s="218">
        <v>2</v>
      </c>
      <c r="L23" s="218">
        <v>231</v>
      </c>
      <c r="M23" s="218">
        <v>102</v>
      </c>
      <c r="N23" s="218">
        <v>9</v>
      </c>
      <c r="O23" s="218">
        <v>133</v>
      </c>
    </row>
    <row r="24" spans="8:15" x14ac:dyDescent="0.25">
      <c r="H24" s="168">
        <v>0</v>
      </c>
      <c r="I24" s="212" t="s">
        <v>218</v>
      </c>
      <c r="J24" s="218">
        <v>42</v>
      </c>
      <c r="K24" s="218">
        <v>2</v>
      </c>
      <c r="L24" s="218">
        <v>57</v>
      </c>
      <c r="M24" s="218">
        <v>14</v>
      </c>
      <c r="N24" s="218">
        <v>1</v>
      </c>
      <c r="O24" s="218">
        <v>26</v>
      </c>
    </row>
    <row r="25" spans="8:15" x14ac:dyDescent="0.25">
      <c r="H25" s="168">
        <v>0</v>
      </c>
      <c r="I25" s="212" t="s">
        <v>219</v>
      </c>
      <c r="J25" s="218">
        <v>125</v>
      </c>
      <c r="K25" s="218">
        <v>1</v>
      </c>
      <c r="L25" s="218">
        <v>164</v>
      </c>
      <c r="M25" s="218">
        <v>168</v>
      </c>
      <c r="N25" s="218">
        <v>7</v>
      </c>
      <c r="O25" s="218">
        <v>237</v>
      </c>
    </row>
    <row r="26" spans="8:15" x14ac:dyDescent="0.25">
      <c r="H26" s="168">
        <v>0</v>
      </c>
      <c r="I26" s="212" t="s">
        <v>220</v>
      </c>
      <c r="J26" s="218">
        <v>21</v>
      </c>
      <c r="K26" s="218">
        <v>0</v>
      </c>
      <c r="L26" s="218">
        <v>29</v>
      </c>
      <c r="M26" s="218">
        <v>48</v>
      </c>
      <c r="N26" s="218">
        <v>2</v>
      </c>
      <c r="O26" s="218">
        <v>77</v>
      </c>
    </row>
    <row r="27" spans="8:15" x14ac:dyDescent="0.25">
      <c r="H27" s="168">
        <v>0</v>
      </c>
      <c r="I27" s="212" t="s">
        <v>221</v>
      </c>
      <c r="J27" s="218">
        <v>98</v>
      </c>
      <c r="K27" s="218">
        <v>2</v>
      </c>
      <c r="L27" s="218">
        <v>136</v>
      </c>
      <c r="M27" s="218">
        <v>54</v>
      </c>
      <c r="N27" s="218">
        <v>2</v>
      </c>
      <c r="O27" s="218">
        <v>87</v>
      </c>
    </row>
    <row r="28" spans="8:15" x14ac:dyDescent="0.25">
      <c r="H28" s="168">
        <v>0</v>
      </c>
      <c r="I28" s="212" t="s">
        <v>222</v>
      </c>
      <c r="J28" s="218">
        <v>79</v>
      </c>
      <c r="K28" s="218">
        <v>0</v>
      </c>
      <c r="L28" s="218">
        <v>112</v>
      </c>
      <c r="M28" s="218">
        <v>58</v>
      </c>
      <c r="N28" s="218">
        <v>0</v>
      </c>
      <c r="O28" s="218">
        <v>91</v>
      </c>
    </row>
    <row r="29" spans="8:15" x14ac:dyDescent="0.25">
      <c r="H29" s="168">
        <v>1</v>
      </c>
      <c r="I29" s="212" t="s">
        <v>191</v>
      </c>
      <c r="J29" s="218">
        <v>279</v>
      </c>
      <c r="K29" s="218">
        <v>3</v>
      </c>
      <c r="L29" s="218">
        <v>373</v>
      </c>
      <c r="M29" s="218">
        <v>198</v>
      </c>
      <c r="N29" s="218">
        <v>10</v>
      </c>
      <c r="O29" s="218">
        <v>334</v>
      </c>
    </row>
    <row r="30" spans="8:15" x14ac:dyDescent="0.25">
      <c r="H30" s="168">
        <v>0</v>
      </c>
      <c r="I30" s="212" t="s">
        <v>223</v>
      </c>
      <c r="J30" s="218">
        <v>115</v>
      </c>
      <c r="K30" s="218">
        <v>2</v>
      </c>
      <c r="L30" s="218">
        <v>166</v>
      </c>
      <c r="M30" s="218">
        <v>59</v>
      </c>
      <c r="N30" s="218">
        <v>4</v>
      </c>
      <c r="O30" s="218">
        <v>94</v>
      </c>
    </row>
    <row r="31" spans="8:15" x14ac:dyDescent="0.25">
      <c r="H31" s="168">
        <v>0</v>
      </c>
      <c r="I31" s="212" t="s">
        <v>224</v>
      </c>
      <c r="J31" s="218">
        <v>49</v>
      </c>
      <c r="K31" s="218">
        <v>0</v>
      </c>
      <c r="L31" s="218">
        <v>70</v>
      </c>
      <c r="M31" s="218">
        <v>50</v>
      </c>
      <c r="N31" s="218">
        <v>6</v>
      </c>
      <c r="O31" s="218">
        <v>80</v>
      </c>
    </row>
    <row r="32" spans="8:15" x14ac:dyDescent="0.25">
      <c r="H32" s="168">
        <v>1</v>
      </c>
      <c r="I32" s="212" t="s">
        <v>192</v>
      </c>
      <c r="J32" s="218">
        <v>117</v>
      </c>
      <c r="K32" s="218">
        <v>0</v>
      </c>
      <c r="L32" s="218">
        <v>162</v>
      </c>
      <c r="M32" s="218">
        <v>31</v>
      </c>
      <c r="N32" s="218">
        <v>2</v>
      </c>
      <c r="O32" s="218">
        <v>44</v>
      </c>
    </row>
    <row r="33" spans="8:15" x14ac:dyDescent="0.25">
      <c r="H33" s="168">
        <v>0</v>
      </c>
      <c r="I33" s="212" t="s">
        <v>241</v>
      </c>
      <c r="J33" s="218">
        <v>14353</v>
      </c>
      <c r="K33" s="218">
        <v>157</v>
      </c>
      <c r="L33" s="218">
        <v>17931</v>
      </c>
      <c r="M33" s="218">
        <v>2798</v>
      </c>
      <c r="N33" s="218">
        <v>83</v>
      </c>
      <c r="O33" s="218">
        <v>4181</v>
      </c>
    </row>
    <row r="34" spans="8:15" x14ac:dyDescent="0.25">
      <c r="H34" s="168">
        <v>0</v>
      </c>
      <c r="I34" s="212" t="s">
        <v>160</v>
      </c>
      <c r="J34" s="218">
        <v>1344</v>
      </c>
      <c r="K34" s="218">
        <v>32</v>
      </c>
      <c r="L34" s="218">
        <v>1872</v>
      </c>
      <c r="M34" s="218">
        <v>1780</v>
      </c>
      <c r="N34" s="218">
        <v>67</v>
      </c>
      <c r="O34" s="218">
        <v>2818</v>
      </c>
    </row>
    <row r="35" spans="8:15" x14ac:dyDescent="0.25">
      <c r="H35" s="168">
        <v>0</v>
      </c>
      <c r="I35" s="25" t="s">
        <v>178</v>
      </c>
      <c r="J35" s="30">
        <v>15697</v>
      </c>
      <c r="K35" s="226">
        <v>189</v>
      </c>
      <c r="L35" s="30">
        <v>19803</v>
      </c>
      <c r="M35" s="226">
        <v>4578</v>
      </c>
      <c r="N35" s="30">
        <v>150</v>
      </c>
      <c r="O35" s="226">
        <v>6999</v>
      </c>
    </row>
    <row r="36" spans="8:15" x14ac:dyDescent="0.25">
      <c r="H36" s="168"/>
      <c r="I36" s="212"/>
      <c r="J36" s="198"/>
      <c r="K36" s="198"/>
      <c r="L36" s="198"/>
      <c r="M36" s="213"/>
      <c r="N36" s="213"/>
      <c r="O36" s="213"/>
    </row>
    <row r="37" spans="8:15" x14ac:dyDescent="0.25">
      <c r="H37" s="168"/>
      <c r="I37" s="212"/>
      <c r="J37" s="198"/>
      <c r="K37" s="198"/>
      <c r="L37" s="198"/>
      <c r="M37" s="213"/>
      <c r="N37" s="213"/>
      <c r="O37" s="213"/>
    </row>
  </sheetData>
  <mergeCells count="3">
    <mergeCell ref="I4:I5"/>
    <mergeCell ref="J4:L4"/>
    <mergeCell ref="M4:O4"/>
  </mergeCells>
  <conditionalFormatting sqref="H6:O34 H35 H36:O37">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34 H36:O37 H35">
    <cfRule type="expression" dxfId="6" priority="7">
      <formula>$I6 &lt;&gt; ""</formula>
    </cfRule>
  </conditionalFormatting>
  <conditionalFormatting sqref="J6:J34 L6:L34 N6:N34 J36:J37 L36:L37 N36:N37">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8"/>
  <sheetViews>
    <sheetView zoomScaleNormal="100" workbookViewId="0">
      <selection activeCell="B2" sqref="B2"/>
    </sheetView>
  </sheetViews>
  <sheetFormatPr defaultRowHeight="15" x14ac:dyDescent="0.25"/>
  <cols>
    <col min="2" max="2" width="12.140625" bestFit="1" customWidth="1"/>
  </cols>
  <sheetData>
    <row r="2" spans="2:11" x14ac:dyDescent="0.25">
      <c r="B2" s="2" t="s">
        <v>287</v>
      </c>
      <c r="C2" s="2"/>
      <c r="D2" s="2"/>
      <c r="E2" s="2"/>
      <c r="F2" s="2"/>
      <c r="G2" s="2"/>
      <c r="H2" s="2"/>
      <c r="I2" s="2"/>
      <c r="J2" s="2"/>
      <c r="K2" s="2"/>
    </row>
    <row r="3" spans="2:11" x14ac:dyDescent="0.25">
      <c r="B3" s="1" t="s">
        <v>245</v>
      </c>
      <c r="C3" s="1"/>
      <c r="D3" s="1"/>
      <c r="E3" s="1"/>
      <c r="F3" s="1"/>
      <c r="G3" s="1"/>
      <c r="H3" s="1"/>
      <c r="I3" s="1"/>
      <c r="J3" s="1"/>
      <c r="K3" s="1"/>
    </row>
    <row r="4" spans="2:11" ht="15" customHeight="1" x14ac:dyDescent="0.25">
      <c r="B4" s="262" t="s">
        <v>0</v>
      </c>
      <c r="C4" s="264">
        <v>2022</v>
      </c>
      <c r="D4" s="264"/>
      <c r="E4" s="264"/>
      <c r="F4" s="260">
        <v>2010</v>
      </c>
      <c r="G4" s="260"/>
      <c r="H4" s="260"/>
      <c r="I4" s="264" t="s">
        <v>252</v>
      </c>
      <c r="J4" s="264"/>
      <c r="K4" s="264"/>
    </row>
    <row r="5" spans="2:11" x14ac:dyDescent="0.25">
      <c r="B5" s="263"/>
      <c r="C5" s="265"/>
      <c r="D5" s="265"/>
      <c r="E5" s="265"/>
      <c r="F5" s="261"/>
      <c r="G5" s="261"/>
      <c r="H5" s="261"/>
      <c r="I5" s="265"/>
      <c r="J5" s="265"/>
      <c r="K5" s="265"/>
    </row>
    <row r="6" spans="2:11" x14ac:dyDescent="0.25">
      <c r="B6" s="263"/>
      <c r="C6" s="43" t="s">
        <v>1</v>
      </c>
      <c r="D6" s="43" t="s">
        <v>2</v>
      </c>
      <c r="E6" s="43" t="s">
        <v>3</v>
      </c>
      <c r="F6" s="43" t="s">
        <v>1</v>
      </c>
      <c r="G6" s="43" t="s">
        <v>2</v>
      </c>
      <c r="H6" s="43" t="s">
        <v>3</v>
      </c>
      <c r="I6" s="43" t="s">
        <v>1</v>
      </c>
      <c r="J6" s="43" t="s">
        <v>2</v>
      </c>
      <c r="K6" s="43" t="s">
        <v>3</v>
      </c>
    </row>
    <row r="7" spans="2:11" x14ac:dyDescent="0.25">
      <c r="B7" s="186" t="s">
        <v>188</v>
      </c>
      <c r="C7" s="187">
        <v>787</v>
      </c>
      <c r="D7" s="191">
        <v>16</v>
      </c>
      <c r="E7" s="187">
        <v>1171</v>
      </c>
      <c r="F7" s="191">
        <v>867</v>
      </c>
      <c r="G7" s="187">
        <v>35</v>
      </c>
      <c r="H7" s="191">
        <v>1349</v>
      </c>
      <c r="I7" s="189">
        <v>-9.23</v>
      </c>
      <c r="J7" s="192">
        <v>-54.29</v>
      </c>
      <c r="K7" s="189">
        <v>-13.19</v>
      </c>
    </row>
    <row r="8" spans="2:11" x14ac:dyDescent="0.25">
      <c r="B8" s="186" t="s">
        <v>189</v>
      </c>
      <c r="C8" s="187">
        <v>349</v>
      </c>
      <c r="D8" s="191">
        <v>13</v>
      </c>
      <c r="E8" s="187">
        <v>509</v>
      </c>
      <c r="F8" s="191">
        <v>472</v>
      </c>
      <c r="G8" s="187">
        <v>14</v>
      </c>
      <c r="H8" s="191">
        <v>744</v>
      </c>
      <c r="I8" s="189">
        <v>-26.06</v>
      </c>
      <c r="J8" s="192">
        <v>-7.14</v>
      </c>
      <c r="K8" s="189">
        <v>-31.59</v>
      </c>
    </row>
    <row r="9" spans="2:11" x14ac:dyDescent="0.25">
      <c r="B9" s="186" t="s">
        <v>190</v>
      </c>
      <c r="C9" s="187">
        <v>16369</v>
      </c>
      <c r="D9" s="191">
        <v>226</v>
      </c>
      <c r="E9" s="187">
        <v>20996</v>
      </c>
      <c r="F9" s="191">
        <v>22999</v>
      </c>
      <c r="G9" s="187">
        <v>291</v>
      </c>
      <c r="H9" s="191">
        <v>31055</v>
      </c>
      <c r="I9" s="189">
        <v>-28.83</v>
      </c>
      <c r="J9" s="192">
        <v>-22.34</v>
      </c>
      <c r="K9" s="189">
        <v>-32.39</v>
      </c>
    </row>
    <row r="10" spans="2:11" x14ac:dyDescent="0.25">
      <c r="B10" s="186" t="s">
        <v>191</v>
      </c>
      <c r="C10" s="187">
        <v>1744</v>
      </c>
      <c r="D10" s="191">
        <v>56</v>
      </c>
      <c r="E10" s="187">
        <v>2535</v>
      </c>
      <c r="F10" s="191">
        <v>2129</v>
      </c>
      <c r="G10" s="187">
        <v>68</v>
      </c>
      <c r="H10" s="191">
        <v>3419</v>
      </c>
      <c r="I10" s="189">
        <v>-18.079999999999998</v>
      </c>
      <c r="J10" s="192">
        <v>-17.649999999999999</v>
      </c>
      <c r="K10" s="189">
        <v>-25.86</v>
      </c>
    </row>
    <row r="11" spans="2:11" x14ac:dyDescent="0.25">
      <c r="B11" s="186" t="s">
        <v>192</v>
      </c>
      <c r="C11" s="187">
        <v>1026</v>
      </c>
      <c r="D11" s="191">
        <v>28</v>
      </c>
      <c r="E11" s="187">
        <v>1591</v>
      </c>
      <c r="F11" s="191">
        <v>1343</v>
      </c>
      <c r="G11" s="187">
        <v>42</v>
      </c>
      <c r="H11" s="191">
        <v>2365</v>
      </c>
      <c r="I11" s="189">
        <v>-23.6</v>
      </c>
      <c r="J11" s="192">
        <v>-33.33</v>
      </c>
      <c r="K11" s="189">
        <v>-32.729999999999997</v>
      </c>
    </row>
    <row r="12" spans="2:11" x14ac:dyDescent="0.25">
      <c r="B12" s="186" t="s">
        <v>178</v>
      </c>
      <c r="C12" s="187">
        <v>20275</v>
      </c>
      <c r="D12" s="191">
        <v>339</v>
      </c>
      <c r="E12" s="187">
        <v>26802</v>
      </c>
      <c r="F12" s="191">
        <v>27810</v>
      </c>
      <c r="G12" s="187">
        <v>450</v>
      </c>
      <c r="H12" s="191">
        <v>38932</v>
      </c>
      <c r="I12" s="189">
        <v>-27.09</v>
      </c>
      <c r="J12" s="192">
        <v>-24.67</v>
      </c>
      <c r="K12" s="189">
        <v>-31.16</v>
      </c>
    </row>
    <row r="13" spans="2:11" x14ac:dyDescent="0.25">
      <c r="B13" s="186" t="s">
        <v>5</v>
      </c>
      <c r="C13" s="187">
        <v>165889</v>
      </c>
      <c r="D13" s="191">
        <v>3159</v>
      </c>
      <c r="E13" s="187">
        <v>223475</v>
      </c>
      <c r="F13" s="191">
        <v>212997</v>
      </c>
      <c r="G13" s="187">
        <v>4114</v>
      </c>
      <c r="H13" s="191">
        <v>304720</v>
      </c>
      <c r="I13" s="189">
        <v>-22.12</v>
      </c>
      <c r="J13" s="192">
        <v>-23.21</v>
      </c>
      <c r="K13" s="189">
        <v>-26.66</v>
      </c>
    </row>
    <row r="14" spans="2:11" x14ac:dyDescent="0.25">
      <c r="B14" s="186"/>
      <c r="C14" s="187"/>
      <c r="D14" s="191"/>
      <c r="E14" s="187"/>
      <c r="F14" s="191"/>
      <c r="G14" s="187"/>
      <c r="H14" s="191"/>
      <c r="I14" s="189"/>
      <c r="J14" s="192"/>
      <c r="K14" s="189"/>
    </row>
    <row r="15" spans="2:11" x14ac:dyDescent="0.25">
      <c r="B15" s="186"/>
      <c r="C15" s="187"/>
      <c r="D15" s="191"/>
      <c r="E15" s="187"/>
      <c r="F15" s="191"/>
      <c r="G15" s="187"/>
      <c r="H15" s="191"/>
      <c r="I15" s="189"/>
      <c r="J15" s="192"/>
      <c r="K15" s="189"/>
    </row>
    <row r="16" spans="2:11" x14ac:dyDescent="0.25">
      <c r="B16" s="186"/>
      <c r="C16" s="187"/>
      <c r="D16" s="191"/>
      <c r="E16" s="187"/>
      <c r="F16" s="191"/>
      <c r="G16" s="187"/>
      <c r="H16" s="191"/>
      <c r="I16" s="189"/>
      <c r="J16" s="192"/>
      <c r="K16" s="189"/>
    </row>
    <row r="17" spans="2:11" x14ac:dyDescent="0.25">
      <c r="B17" s="186"/>
      <c r="C17" s="187"/>
      <c r="D17" s="191"/>
      <c r="E17" s="187"/>
      <c r="F17" s="191"/>
      <c r="G17" s="187"/>
      <c r="H17" s="191"/>
      <c r="I17" s="189"/>
      <c r="J17" s="192"/>
      <c r="K17" s="189"/>
    </row>
    <row r="18" spans="2:11" x14ac:dyDescent="0.25">
      <c r="B18" s="186"/>
      <c r="C18" s="187"/>
      <c r="D18" s="191"/>
      <c r="E18" s="187"/>
      <c r="F18" s="191"/>
      <c r="G18" s="187"/>
      <c r="H18" s="191"/>
      <c r="I18" s="189"/>
      <c r="J18" s="192"/>
      <c r="K18" s="189"/>
    </row>
  </sheetData>
  <mergeCells count="4">
    <mergeCell ref="B4:B6"/>
    <mergeCell ref="C4:E5"/>
    <mergeCell ref="F4:H5"/>
    <mergeCell ref="I4:K5"/>
  </mergeCells>
  <conditionalFormatting sqref="B7:K18">
    <cfRule type="expression" dxfId="80" priority="1">
      <formula>$B7=#REF!</formula>
    </cfRule>
    <cfRule type="expression" dxfId="79" priority="2">
      <formula>$B7="Italia"</formula>
    </cfRule>
    <cfRule type="expression" dxfId="78" priority="8">
      <formula>$B7&lt;&gt;""</formula>
    </cfRule>
    <cfRule type="expression" dxfId="77" priority="9">
      <formula>$B7=""</formula>
    </cfRule>
  </conditionalFormatting>
  <conditionalFormatting sqref="C7:C18 G7:G18 I7:I18 K7:K18">
    <cfRule type="expression" dxfId="76"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topLeftCell="A6" workbookViewId="0">
      <selection activeCell="F12" sqref="F12"/>
    </sheetView>
  </sheetViews>
  <sheetFormatPr defaultRowHeight="15" x14ac:dyDescent="0.25"/>
  <cols>
    <col min="1" max="1" width="22.140625" customWidth="1"/>
    <col min="2" max="3" width="21.42578125" customWidth="1"/>
  </cols>
  <sheetData>
    <row r="1" spans="1:3" x14ac:dyDescent="0.25">
      <c r="A1" s="2" t="s">
        <v>278</v>
      </c>
    </row>
    <row r="3" spans="1:3" x14ac:dyDescent="0.25">
      <c r="A3" s="332" t="s">
        <v>164</v>
      </c>
      <c r="B3" s="267" t="s">
        <v>165</v>
      </c>
      <c r="C3" s="267"/>
    </row>
    <row r="4" spans="1:3" x14ac:dyDescent="0.25">
      <c r="A4" s="332"/>
      <c r="B4" s="133" t="s">
        <v>166</v>
      </c>
      <c r="C4" s="133" t="s">
        <v>167</v>
      </c>
    </row>
    <row r="5" spans="1:3" x14ac:dyDescent="0.25">
      <c r="A5" s="164" t="s">
        <v>175</v>
      </c>
      <c r="B5" s="161">
        <v>199.57873502981101</v>
      </c>
      <c r="C5" s="162">
        <v>58076414</v>
      </c>
    </row>
    <row r="6" spans="1:3" x14ac:dyDescent="0.25">
      <c r="A6" s="164" t="s">
        <v>169</v>
      </c>
      <c r="B6" s="161">
        <v>201.00639858643601</v>
      </c>
      <c r="C6" s="162">
        <v>371535604</v>
      </c>
    </row>
    <row r="7" spans="1:3" x14ac:dyDescent="0.25">
      <c r="A7" s="164" t="s">
        <v>168</v>
      </c>
      <c r="B7" s="161">
        <v>208.283063799665</v>
      </c>
      <c r="C7" s="162">
        <v>1168113386</v>
      </c>
    </row>
    <row r="8" spans="1:3" x14ac:dyDescent="0.25">
      <c r="A8" s="164" t="s">
        <v>174</v>
      </c>
      <c r="B8" s="161">
        <v>252.710734108201</v>
      </c>
      <c r="C8" s="162">
        <v>321676757</v>
      </c>
    </row>
    <row r="9" spans="1:3" x14ac:dyDescent="0.25">
      <c r="A9" s="164" t="s">
        <v>171</v>
      </c>
      <c r="B9" s="161">
        <v>254.54724039460999</v>
      </c>
      <c r="C9" s="162">
        <v>1226325240</v>
      </c>
    </row>
    <row r="10" spans="1:3" x14ac:dyDescent="0.25">
      <c r="A10" s="164" t="s">
        <v>172</v>
      </c>
      <c r="B10" s="161">
        <v>270.91869350289898</v>
      </c>
      <c r="C10" s="162">
        <v>428382192</v>
      </c>
    </row>
    <row r="11" spans="1:3" x14ac:dyDescent="0.25">
      <c r="A11" s="164" t="s">
        <v>176</v>
      </c>
      <c r="B11" s="161">
        <v>281.45496398717501</v>
      </c>
      <c r="C11" s="162">
        <v>2799596782</v>
      </c>
    </row>
    <row r="12" spans="1:3" x14ac:dyDescent="0.25">
      <c r="A12" s="164" t="s">
        <v>173</v>
      </c>
      <c r="B12" s="161">
        <v>282.31850330807498</v>
      </c>
      <c r="C12" s="162">
        <v>1199442301</v>
      </c>
    </row>
    <row r="13" spans="1:3" x14ac:dyDescent="0.25">
      <c r="A13" s="164" t="s">
        <v>170</v>
      </c>
      <c r="B13" s="161">
        <v>289.44377901091701</v>
      </c>
      <c r="C13" s="162">
        <v>155985160</v>
      </c>
    </row>
    <row r="14" spans="1:3" x14ac:dyDescent="0.25">
      <c r="A14" s="164" t="s">
        <v>4</v>
      </c>
      <c r="B14" s="161">
        <v>298.68222463132298</v>
      </c>
      <c r="C14" s="162">
        <v>255813709</v>
      </c>
    </row>
    <row r="15" spans="1:3" x14ac:dyDescent="0.25">
      <c r="A15" s="164" t="s">
        <v>27</v>
      </c>
      <c r="B15" s="161">
        <v>298.918940723508</v>
      </c>
      <c r="C15" s="162">
        <v>1169339958</v>
      </c>
    </row>
    <row r="16" spans="1:3" x14ac:dyDescent="0.25">
      <c r="A16" s="164" t="s">
        <v>202</v>
      </c>
      <c r="B16" s="161">
        <v>301.83418061887699</v>
      </c>
      <c r="C16" s="162">
        <v>360214646</v>
      </c>
    </row>
    <row r="17" spans="1:3" x14ac:dyDescent="0.25">
      <c r="A17" s="164" t="s">
        <v>177</v>
      </c>
      <c r="B17" s="161">
        <v>315.36620366842902</v>
      </c>
      <c r="C17" s="162">
        <v>1527318209</v>
      </c>
    </row>
    <row r="18" spans="1:3" x14ac:dyDescent="0.25">
      <c r="A18" s="164" t="s">
        <v>201</v>
      </c>
      <c r="B18" s="161">
        <v>319.46510828143403</v>
      </c>
      <c r="C18" s="162">
        <v>343247848</v>
      </c>
    </row>
    <row r="19" spans="1:3" x14ac:dyDescent="0.25">
      <c r="A19" s="164" t="s">
        <v>200</v>
      </c>
      <c r="B19" s="161">
        <v>344.20638613158002</v>
      </c>
      <c r="C19" s="162">
        <v>42391598</v>
      </c>
    </row>
    <row r="20" spans="1:3" x14ac:dyDescent="0.25">
      <c r="A20" s="164" t="s">
        <v>179</v>
      </c>
      <c r="B20" s="161">
        <v>355.45179109491301</v>
      </c>
      <c r="C20" s="162">
        <v>527488503</v>
      </c>
    </row>
    <row r="21" spans="1:3" x14ac:dyDescent="0.25">
      <c r="A21" s="164" t="s">
        <v>178</v>
      </c>
      <c r="B21" s="161">
        <v>363.79112806397899</v>
      </c>
      <c r="C21" s="162">
        <v>2077610041</v>
      </c>
    </row>
    <row r="22" spans="1:3" x14ac:dyDescent="0.25">
      <c r="A22" s="164" t="s">
        <v>181</v>
      </c>
      <c r="B22" s="161">
        <v>395.49767941533798</v>
      </c>
      <c r="C22" s="162">
        <v>1750531065</v>
      </c>
    </row>
    <row r="23" spans="1:3" x14ac:dyDescent="0.25">
      <c r="A23" s="164" t="s">
        <v>180</v>
      </c>
      <c r="B23" s="161">
        <v>401.42436005530499</v>
      </c>
      <c r="C23" s="162">
        <v>1468077729</v>
      </c>
    </row>
    <row r="24" spans="1:3" x14ac:dyDescent="0.25">
      <c r="A24" s="164" t="s">
        <v>182</v>
      </c>
      <c r="B24" s="161">
        <v>421.93197804273802</v>
      </c>
      <c r="C24" s="162">
        <v>635398125</v>
      </c>
    </row>
    <row r="25" spans="1:3" x14ac:dyDescent="0.25">
      <c r="A25" s="233" t="s">
        <v>5</v>
      </c>
      <c r="B25" s="234">
        <v>303.46854925121397</v>
      </c>
      <c r="C25" s="235">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4"/>
  <sheetViews>
    <sheetView zoomScaleNormal="100" workbookViewId="0">
      <selection activeCell="B2" sqref="B2"/>
    </sheetView>
  </sheetViews>
  <sheetFormatPr defaultRowHeight="15" x14ac:dyDescent="0.25"/>
  <cols>
    <col min="2" max="2" width="9.5703125" customWidth="1"/>
  </cols>
  <sheetData>
    <row r="2" spans="2:18" x14ac:dyDescent="0.25">
      <c r="B2" s="60" t="s">
        <v>314</v>
      </c>
      <c r="C2" s="76"/>
      <c r="D2" s="76"/>
      <c r="E2" s="76"/>
      <c r="F2" s="76"/>
      <c r="G2" s="76"/>
      <c r="H2" s="76"/>
      <c r="I2" s="76"/>
      <c r="J2" s="76"/>
      <c r="K2" s="76"/>
      <c r="L2" s="76"/>
      <c r="M2" s="76"/>
      <c r="N2" s="76"/>
      <c r="O2" s="76"/>
    </row>
    <row r="3" spans="2:18" x14ac:dyDescent="0.25">
      <c r="B3" s="165" t="s">
        <v>279</v>
      </c>
      <c r="C3" s="76"/>
      <c r="D3" s="76"/>
      <c r="E3" s="76"/>
      <c r="F3" s="76"/>
      <c r="G3" s="76"/>
      <c r="H3" s="76"/>
      <c r="I3" s="76"/>
      <c r="J3" s="76"/>
      <c r="K3" s="76"/>
      <c r="L3" s="76"/>
      <c r="M3" s="76"/>
      <c r="N3" s="76"/>
      <c r="O3" s="76"/>
    </row>
    <row r="4" spans="2:18" ht="15" customHeight="1" x14ac:dyDescent="0.25">
      <c r="B4" s="336" t="s">
        <v>92</v>
      </c>
      <c r="C4" s="341" t="s">
        <v>124</v>
      </c>
      <c r="D4" s="341"/>
      <c r="E4" s="341"/>
      <c r="F4" s="341"/>
      <c r="G4" s="341"/>
      <c r="H4" s="341"/>
      <c r="I4" s="341"/>
      <c r="J4" s="341"/>
      <c r="K4" s="341"/>
      <c r="L4" s="341"/>
      <c r="M4" s="341"/>
      <c r="N4" s="341"/>
      <c r="O4" s="341"/>
      <c r="P4" s="341"/>
      <c r="Q4" s="341"/>
      <c r="R4" s="333" t="s">
        <v>9</v>
      </c>
    </row>
    <row r="5" spans="2:18" ht="15" customHeight="1" x14ac:dyDescent="0.25">
      <c r="B5" s="337"/>
      <c r="C5" s="265" t="s">
        <v>23</v>
      </c>
      <c r="D5" s="265"/>
      <c r="E5" s="265"/>
      <c r="F5" s="265"/>
      <c r="G5" s="265"/>
      <c r="H5" s="339" t="s">
        <v>24</v>
      </c>
      <c r="I5" s="339"/>
      <c r="J5" s="339"/>
      <c r="K5" s="339"/>
      <c r="L5" s="339"/>
      <c r="M5" s="340" t="s">
        <v>125</v>
      </c>
      <c r="N5" s="340"/>
      <c r="O5" s="340"/>
      <c r="P5" s="340"/>
      <c r="Q5" s="340"/>
      <c r="R5" s="334"/>
    </row>
    <row r="6" spans="2:18" ht="40.5" x14ac:dyDescent="0.25">
      <c r="B6" s="338"/>
      <c r="C6" s="133" t="s">
        <v>126</v>
      </c>
      <c r="D6" s="133" t="s">
        <v>127</v>
      </c>
      <c r="E6" s="133" t="s">
        <v>128</v>
      </c>
      <c r="F6" s="166" t="s">
        <v>199</v>
      </c>
      <c r="G6" s="133" t="s">
        <v>9</v>
      </c>
      <c r="H6" s="133" t="s">
        <v>126</v>
      </c>
      <c r="I6" s="133" t="s">
        <v>127</v>
      </c>
      <c r="J6" s="133" t="s">
        <v>128</v>
      </c>
      <c r="K6" s="133" t="s">
        <v>199</v>
      </c>
      <c r="L6" s="133" t="s">
        <v>9</v>
      </c>
      <c r="M6" s="133" t="s">
        <v>126</v>
      </c>
      <c r="N6" s="133" t="s">
        <v>127</v>
      </c>
      <c r="O6" s="133" t="s">
        <v>128</v>
      </c>
      <c r="P6" s="133" t="s">
        <v>199</v>
      </c>
      <c r="Q6" s="133" t="s">
        <v>9</v>
      </c>
      <c r="R6" s="335"/>
    </row>
    <row r="7" spans="2:18" x14ac:dyDescent="0.25">
      <c r="B7" s="194" t="s">
        <v>188</v>
      </c>
      <c r="C7" s="203">
        <v>40</v>
      </c>
      <c r="D7" s="203">
        <v>140</v>
      </c>
      <c r="E7" s="203">
        <v>246</v>
      </c>
      <c r="F7" s="203" t="s">
        <v>30</v>
      </c>
      <c r="G7" s="203">
        <v>426</v>
      </c>
      <c r="H7" s="203">
        <v>21</v>
      </c>
      <c r="I7" s="203" t="s">
        <v>30</v>
      </c>
      <c r="J7" s="204" t="s">
        <v>30</v>
      </c>
      <c r="K7" s="204" t="s">
        <v>30</v>
      </c>
      <c r="L7" s="204">
        <v>21</v>
      </c>
      <c r="M7" s="204">
        <v>74</v>
      </c>
      <c r="N7" s="204">
        <v>214</v>
      </c>
      <c r="O7" s="204">
        <v>52</v>
      </c>
      <c r="P7" s="204" t="s">
        <v>30</v>
      </c>
      <c r="Q7" s="204">
        <v>340</v>
      </c>
      <c r="R7" s="204">
        <v>787</v>
      </c>
    </row>
    <row r="8" spans="2:18" x14ac:dyDescent="0.25">
      <c r="B8" s="194" t="s">
        <v>189</v>
      </c>
      <c r="C8" s="203">
        <v>26</v>
      </c>
      <c r="D8" s="203">
        <v>57</v>
      </c>
      <c r="E8" s="203">
        <v>74</v>
      </c>
      <c r="F8" s="203" t="s">
        <v>30</v>
      </c>
      <c r="G8" s="203">
        <v>157</v>
      </c>
      <c r="H8" s="203">
        <v>10</v>
      </c>
      <c r="I8" s="203" t="s">
        <v>30</v>
      </c>
      <c r="J8" s="204" t="s">
        <v>30</v>
      </c>
      <c r="K8" s="204" t="s">
        <v>30</v>
      </c>
      <c r="L8" s="204">
        <v>10</v>
      </c>
      <c r="M8" s="204">
        <v>72</v>
      </c>
      <c r="N8" s="204">
        <v>93</v>
      </c>
      <c r="O8" s="204">
        <v>17</v>
      </c>
      <c r="P8" s="204" t="s">
        <v>30</v>
      </c>
      <c r="Q8" s="204">
        <v>182</v>
      </c>
      <c r="R8" s="219">
        <v>349</v>
      </c>
    </row>
    <row r="9" spans="2:18" x14ac:dyDescent="0.25">
      <c r="B9" s="194" t="s">
        <v>190</v>
      </c>
      <c r="C9" s="203">
        <v>53</v>
      </c>
      <c r="D9" s="203">
        <v>728</v>
      </c>
      <c r="E9" s="203">
        <v>12885</v>
      </c>
      <c r="F9" s="203">
        <v>15</v>
      </c>
      <c r="G9" s="203">
        <v>13681</v>
      </c>
      <c r="H9" s="203">
        <v>1057</v>
      </c>
      <c r="I9" s="203" t="s">
        <v>30</v>
      </c>
      <c r="J9" s="204">
        <v>2</v>
      </c>
      <c r="K9" s="204" t="s">
        <v>30</v>
      </c>
      <c r="L9" s="204">
        <v>1059</v>
      </c>
      <c r="M9" s="204">
        <v>97</v>
      </c>
      <c r="N9" s="204">
        <v>591</v>
      </c>
      <c r="O9" s="204">
        <v>920</v>
      </c>
      <c r="P9" s="204">
        <v>21</v>
      </c>
      <c r="Q9" s="204">
        <v>1629</v>
      </c>
      <c r="R9" s="219">
        <v>16369</v>
      </c>
    </row>
    <row r="10" spans="2:18" x14ac:dyDescent="0.25">
      <c r="B10" s="194" t="s">
        <v>191</v>
      </c>
      <c r="C10" s="203">
        <v>119</v>
      </c>
      <c r="D10" s="203">
        <v>213</v>
      </c>
      <c r="E10" s="203">
        <v>592</v>
      </c>
      <c r="F10" s="203" t="s">
        <v>30</v>
      </c>
      <c r="G10" s="203">
        <v>924</v>
      </c>
      <c r="H10" s="203" t="s">
        <v>30</v>
      </c>
      <c r="I10" s="203" t="s">
        <v>30</v>
      </c>
      <c r="J10" s="204" t="s">
        <v>30</v>
      </c>
      <c r="K10" s="204" t="s">
        <v>30</v>
      </c>
      <c r="L10" s="204" t="s">
        <v>30</v>
      </c>
      <c r="M10" s="204">
        <v>223</v>
      </c>
      <c r="N10" s="204">
        <v>202</v>
      </c>
      <c r="O10" s="204">
        <v>395</v>
      </c>
      <c r="P10" s="204" t="s">
        <v>30</v>
      </c>
      <c r="Q10" s="204">
        <v>820</v>
      </c>
      <c r="R10" s="219">
        <v>1744</v>
      </c>
    </row>
    <row r="11" spans="2:18" x14ac:dyDescent="0.25">
      <c r="B11" s="194" t="s">
        <v>192</v>
      </c>
      <c r="C11" s="203">
        <v>70</v>
      </c>
      <c r="D11" s="203">
        <v>268</v>
      </c>
      <c r="E11" s="203">
        <v>171</v>
      </c>
      <c r="F11" s="203" t="s">
        <v>30</v>
      </c>
      <c r="G11" s="203">
        <v>509</v>
      </c>
      <c r="H11" s="203">
        <v>127</v>
      </c>
      <c r="I11" s="203" t="s">
        <v>30</v>
      </c>
      <c r="J11" s="204" t="s">
        <v>30</v>
      </c>
      <c r="K11" s="204" t="s">
        <v>30</v>
      </c>
      <c r="L11" s="204">
        <v>127</v>
      </c>
      <c r="M11" s="204">
        <v>58</v>
      </c>
      <c r="N11" s="204">
        <v>255</v>
      </c>
      <c r="O11" s="204">
        <v>77</v>
      </c>
      <c r="P11" s="204" t="s">
        <v>30</v>
      </c>
      <c r="Q11" s="204">
        <v>390</v>
      </c>
      <c r="R11" s="219">
        <v>1026</v>
      </c>
    </row>
    <row r="12" spans="2:18" x14ac:dyDescent="0.25">
      <c r="B12" s="194" t="s">
        <v>178</v>
      </c>
      <c r="C12" s="203">
        <v>308</v>
      </c>
      <c r="D12" s="203">
        <v>1406</v>
      </c>
      <c r="E12" s="203">
        <v>13968</v>
      </c>
      <c r="F12" s="203">
        <v>15</v>
      </c>
      <c r="G12" s="203">
        <v>15697</v>
      </c>
      <c r="H12" s="203">
        <v>1215</v>
      </c>
      <c r="I12" s="203" t="s">
        <v>30</v>
      </c>
      <c r="J12" s="204">
        <v>2</v>
      </c>
      <c r="K12" s="204" t="s">
        <v>30</v>
      </c>
      <c r="L12" s="204">
        <v>1217</v>
      </c>
      <c r="M12" s="204">
        <v>524</v>
      </c>
      <c r="N12" s="204">
        <v>1355</v>
      </c>
      <c r="O12" s="204">
        <v>1461</v>
      </c>
      <c r="P12" s="204">
        <v>21</v>
      </c>
      <c r="Q12" s="204">
        <v>3361</v>
      </c>
      <c r="R12" s="219">
        <v>20275</v>
      </c>
    </row>
    <row r="13" spans="2:18" x14ac:dyDescent="0.25">
      <c r="B13" s="194" t="s">
        <v>5</v>
      </c>
      <c r="C13" s="203">
        <v>5413</v>
      </c>
      <c r="D13" s="203">
        <v>19265</v>
      </c>
      <c r="E13" s="203">
        <v>97122</v>
      </c>
      <c r="F13" s="203">
        <v>18</v>
      </c>
      <c r="G13" s="203">
        <v>121818</v>
      </c>
      <c r="H13" s="203">
        <v>8294</v>
      </c>
      <c r="I13" s="203">
        <v>32</v>
      </c>
      <c r="J13" s="204">
        <v>49</v>
      </c>
      <c r="K13" s="204" t="s">
        <v>30</v>
      </c>
      <c r="L13" s="204">
        <v>8375</v>
      </c>
      <c r="M13" s="204">
        <v>6606</v>
      </c>
      <c r="N13" s="204">
        <v>16674</v>
      </c>
      <c r="O13" s="204">
        <v>12392</v>
      </c>
      <c r="P13" s="204">
        <v>24</v>
      </c>
      <c r="Q13" s="204">
        <v>35696</v>
      </c>
      <c r="R13" s="219">
        <v>165889</v>
      </c>
    </row>
    <row r="14" spans="2:18" x14ac:dyDescent="0.25">
      <c r="B14" s="91" t="s">
        <v>187</v>
      </c>
    </row>
  </sheetData>
  <mergeCells count="6">
    <mergeCell ref="R4:R6"/>
    <mergeCell ref="B4:B6"/>
    <mergeCell ref="C5:G5"/>
    <mergeCell ref="H5:L5"/>
    <mergeCell ref="M5:Q5"/>
    <mergeCell ref="C4:Q4"/>
  </mergeCells>
  <conditionalFormatting sqref="B7:R13">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3 E7:E13 G7:G13 I7:I13 K7:K13 M7:M13 O7:O13 Q7:Q13">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N15" sqref="N15"/>
    </sheetView>
  </sheetViews>
  <sheetFormatPr defaultRowHeight="15" x14ac:dyDescent="0.25"/>
  <cols>
    <col min="2" max="2" width="8.7109375" customWidth="1"/>
    <col min="3" max="3" width="10.42578125" customWidth="1"/>
    <col min="19" max="19" width="9.7109375" bestFit="1" customWidth="1"/>
  </cols>
  <sheetData>
    <row r="2" spans="2:7" x14ac:dyDescent="0.25">
      <c r="B2" s="2" t="s">
        <v>315</v>
      </c>
    </row>
    <row r="3" spans="2:7" x14ac:dyDescent="0.25">
      <c r="B3" s="119" t="s">
        <v>260</v>
      </c>
    </row>
    <row r="4" spans="2:7" ht="40.5" x14ac:dyDescent="0.25">
      <c r="B4" s="120" t="s">
        <v>56</v>
      </c>
      <c r="C4" s="44" t="s">
        <v>126</v>
      </c>
      <c r="D4" s="44" t="s">
        <v>127</v>
      </c>
      <c r="E4" s="44" t="s">
        <v>128</v>
      </c>
      <c r="F4" s="44" t="s">
        <v>199</v>
      </c>
      <c r="G4" s="44" t="s">
        <v>9</v>
      </c>
    </row>
    <row r="5" spans="2:7" x14ac:dyDescent="0.25">
      <c r="B5" s="134" t="s">
        <v>57</v>
      </c>
      <c r="C5" s="215">
        <v>126</v>
      </c>
      <c r="D5" s="167">
        <v>189</v>
      </c>
      <c r="E5" s="215">
        <v>961</v>
      </c>
      <c r="F5" s="167">
        <v>2</v>
      </c>
      <c r="G5" s="214">
        <v>1278</v>
      </c>
    </row>
    <row r="6" spans="2:7" x14ac:dyDescent="0.25">
      <c r="B6" s="134" t="s">
        <v>58</v>
      </c>
      <c r="C6" s="215">
        <v>145</v>
      </c>
      <c r="D6" s="167">
        <v>185</v>
      </c>
      <c r="E6" s="215">
        <v>1113</v>
      </c>
      <c r="F6" s="167">
        <v>5</v>
      </c>
      <c r="G6" s="214">
        <v>1448</v>
      </c>
    </row>
    <row r="7" spans="2:7" x14ac:dyDescent="0.25">
      <c r="B7" s="134" t="s">
        <v>59</v>
      </c>
      <c r="C7" s="215">
        <v>127</v>
      </c>
      <c r="D7" s="167">
        <v>197</v>
      </c>
      <c r="E7" s="215">
        <v>1301</v>
      </c>
      <c r="F7" s="167">
        <v>2</v>
      </c>
      <c r="G7" s="214">
        <v>1627</v>
      </c>
    </row>
    <row r="8" spans="2:7" x14ac:dyDescent="0.25">
      <c r="B8" s="134" t="s">
        <v>60</v>
      </c>
      <c r="C8" s="215">
        <v>159</v>
      </c>
      <c r="D8" s="167">
        <v>224</v>
      </c>
      <c r="E8" s="215">
        <v>1263</v>
      </c>
      <c r="F8" s="167">
        <v>1</v>
      </c>
      <c r="G8" s="214">
        <v>1647</v>
      </c>
    </row>
    <row r="9" spans="2:7" x14ac:dyDescent="0.25">
      <c r="B9" s="134" t="s">
        <v>61</v>
      </c>
      <c r="C9" s="215">
        <v>178</v>
      </c>
      <c r="D9" s="167">
        <v>292</v>
      </c>
      <c r="E9" s="215">
        <v>1519</v>
      </c>
      <c r="F9" s="167">
        <v>2</v>
      </c>
      <c r="G9" s="214">
        <v>1991</v>
      </c>
    </row>
    <row r="10" spans="2:7" x14ac:dyDescent="0.25">
      <c r="B10" s="134" t="s">
        <v>62</v>
      </c>
      <c r="C10" s="215">
        <v>207</v>
      </c>
      <c r="D10" s="167">
        <v>295</v>
      </c>
      <c r="E10" s="215">
        <v>1436</v>
      </c>
      <c r="F10" s="167">
        <v>5</v>
      </c>
      <c r="G10" s="214">
        <v>1943</v>
      </c>
    </row>
    <row r="11" spans="2:7" x14ac:dyDescent="0.25">
      <c r="B11" s="134" t="s">
        <v>63</v>
      </c>
      <c r="C11" s="215">
        <v>223</v>
      </c>
      <c r="D11" s="167">
        <v>274</v>
      </c>
      <c r="E11" s="215">
        <v>1328</v>
      </c>
      <c r="F11" s="167">
        <v>3</v>
      </c>
      <c r="G11" s="214">
        <v>1828</v>
      </c>
    </row>
    <row r="12" spans="2:7" x14ac:dyDescent="0.25">
      <c r="B12" s="134" t="s">
        <v>64</v>
      </c>
      <c r="C12" s="215">
        <v>189</v>
      </c>
      <c r="D12" s="167">
        <v>213</v>
      </c>
      <c r="E12" s="215">
        <v>1013</v>
      </c>
      <c r="F12" s="167">
        <v>4</v>
      </c>
      <c r="G12" s="214">
        <v>1419</v>
      </c>
    </row>
    <row r="13" spans="2:7" x14ac:dyDescent="0.25">
      <c r="B13" s="134" t="s">
        <v>65</v>
      </c>
      <c r="C13" s="215">
        <v>159</v>
      </c>
      <c r="D13" s="167">
        <v>226</v>
      </c>
      <c r="E13" s="215">
        <v>1333</v>
      </c>
      <c r="F13" s="167">
        <v>5</v>
      </c>
      <c r="G13" s="214">
        <v>1723</v>
      </c>
    </row>
    <row r="14" spans="2:7" x14ac:dyDescent="0.25">
      <c r="B14" s="134" t="s">
        <v>66</v>
      </c>
      <c r="C14" s="215">
        <v>193</v>
      </c>
      <c r="D14" s="167">
        <v>223</v>
      </c>
      <c r="E14" s="215">
        <v>1565</v>
      </c>
      <c r="F14" s="167" t="s">
        <v>30</v>
      </c>
      <c r="G14" s="214">
        <v>1981</v>
      </c>
    </row>
    <row r="15" spans="2:7" x14ac:dyDescent="0.25">
      <c r="B15" s="134" t="s">
        <v>67</v>
      </c>
      <c r="C15" s="215">
        <v>170</v>
      </c>
      <c r="D15" s="167">
        <v>233</v>
      </c>
      <c r="E15" s="215">
        <v>1354</v>
      </c>
      <c r="F15" s="167">
        <v>5</v>
      </c>
      <c r="G15" s="214">
        <v>1762</v>
      </c>
    </row>
    <row r="16" spans="2:7" x14ac:dyDescent="0.25">
      <c r="B16" s="134" t="s">
        <v>68</v>
      </c>
      <c r="C16" s="215">
        <v>171</v>
      </c>
      <c r="D16" s="167">
        <v>210</v>
      </c>
      <c r="E16" s="215">
        <v>1245</v>
      </c>
      <c r="F16" s="167">
        <v>2</v>
      </c>
      <c r="G16" s="214">
        <v>1628</v>
      </c>
    </row>
    <row r="17" spans="2:7" x14ac:dyDescent="0.25">
      <c r="B17" s="25" t="s">
        <v>9</v>
      </c>
      <c r="C17" s="148">
        <v>2047</v>
      </c>
      <c r="D17" s="148">
        <v>2761</v>
      </c>
      <c r="E17" s="148">
        <v>15431</v>
      </c>
      <c r="F17" s="236">
        <v>36</v>
      </c>
      <c r="G17" s="148">
        <v>20275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topLeftCell="A2" workbookViewId="0">
      <selection activeCell="B2" sqref="B2"/>
    </sheetView>
  </sheetViews>
  <sheetFormatPr defaultRowHeight="15" x14ac:dyDescent="0.25"/>
  <sheetData>
    <row r="2" spans="2:7" x14ac:dyDescent="0.25">
      <c r="B2" s="2" t="s">
        <v>316</v>
      </c>
      <c r="C2" s="76"/>
      <c r="D2" s="76"/>
      <c r="E2" s="76"/>
      <c r="F2" s="76"/>
      <c r="G2" s="76"/>
    </row>
    <row r="3" spans="2:7" x14ac:dyDescent="0.25">
      <c r="B3" s="16" t="s">
        <v>260</v>
      </c>
      <c r="C3" s="76"/>
      <c r="D3" s="76"/>
      <c r="E3" s="76"/>
      <c r="F3" s="76"/>
      <c r="G3" s="76"/>
    </row>
    <row r="4" spans="2:7" ht="54" x14ac:dyDescent="0.25">
      <c r="B4" s="121" t="s">
        <v>69</v>
      </c>
      <c r="C4" s="133" t="s">
        <v>126</v>
      </c>
      <c r="D4" s="133" t="s">
        <v>127</v>
      </c>
      <c r="E4" s="133" t="s">
        <v>128</v>
      </c>
      <c r="F4" s="133" t="s">
        <v>199</v>
      </c>
      <c r="G4" s="133" t="s">
        <v>9</v>
      </c>
    </row>
    <row r="5" spans="2:7" x14ac:dyDescent="0.25">
      <c r="B5" s="61" t="s">
        <v>70</v>
      </c>
      <c r="C5" s="11">
        <v>309</v>
      </c>
      <c r="D5" s="34">
        <v>369</v>
      </c>
      <c r="E5" s="11">
        <v>2365</v>
      </c>
      <c r="F5" s="12">
        <v>6</v>
      </c>
      <c r="G5" s="70">
        <v>3049</v>
      </c>
    </row>
    <row r="6" spans="2:7" x14ac:dyDescent="0.25">
      <c r="B6" s="61" t="s">
        <v>71</v>
      </c>
      <c r="C6" s="11">
        <v>274</v>
      </c>
      <c r="D6" s="34">
        <v>341</v>
      </c>
      <c r="E6" s="11">
        <v>2504</v>
      </c>
      <c r="F6" s="12">
        <v>8</v>
      </c>
      <c r="G6" s="70">
        <v>3127</v>
      </c>
    </row>
    <row r="7" spans="2:7" x14ac:dyDescent="0.25">
      <c r="B7" s="61" t="s">
        <v>72</v>
      </c>
      <c r="C7" s="11">
        <v>276</v>
      </c>
      <c r="D7" s="34">
        <v>360</v>
      </c>
      <c r="E7" s="11">
        <v>2369</v>
      </c>
      <c r="F7" s="12">
        <v>6</v>
      </c>
      <c r="G7" s="70">
        <v>3011</v>
      </c>
    </row>
    <row r="8" spans="2:7" x14ac:dyDescent="0.25">
      <c r="B8" s="61" t="s">
        <v>73</v>
      </c>
      <c r="C8" s="11">
        <v>299</v>
      </c>
      <c r="D8" s="34">
        <v>374</v>
      </c>
      <c r="E8" s="11">
        <v>2450</v>
      </c>
      <c r="F8" s="12">
        <v>3</v>
      </c>
      <c r="G8" s="70">
        <v>3126</v>
      </c>
    </row>
    <row r="9" spans="2:7" x14ac:dyDescent="0.25">
      <c r="B9" s="61" t="s">
        <v>74</v>
      </c>
      <c r="C9" s="11">
        <v>318</v>
      </c>
      <c r="D9" s="34">
        <v>413</v>
      </c>
      <c r="E9" s="11">
        <v>2382</v>
      </c>
      <c r="F9" s="12">
        <v>6</v>
      </c>
      <c r="G9" s="70">
        <v>3119</v>
      </c>
    </row>
    <row r="10" spans="2:7" x14ac:dyDescent="0.25">
      <c r="B10" s="61" t="s">
        <v>75</v>
      </c>
      <c r="C10" s="11">
        <v>290</v>
      </c>
      <c r="D10" s="34">
        <v>458</v>
      </c>
      <c r="E10" s="11">
        <v>1881</v>
      </c>
      <c r="F10" s="12">
        <v>3</v>
      </c>
      <c r="G10" s="70">
        <v>2632</v>
      </c>
    </row>
    <row r="11" spans="2:7" x14ac:dyDescent="0.25">
      <c r="B11" s="61" t="s">
        <v>76</v>
      </c>
      <c r="C11" s="11">
        <v>281</v>
      </c>
      <c r="D11" s="34">
        <v>446</v>
      </c>
      <c r="E11" s="11">
        <v>1480</v>
      </c>
      <c r="F11" s="12">
        <v>4</v>
      </c>
      <c r="G11" s="70">
        <v>2211</v>
      </c>
    </row>
    <row r="12" spans="2:7" x14ac:dyDescent="0.25">
      <c r="B12" s="25" t="s">
        <v>9</v>
      </c>
      <c r="C12" s="30">
        <v>2047</v>
      </c>
      <c r="D12" s="30">
        <v>2761</v>
      </c>
      <c r="E12" s="30">
        <v>15431</v>
      </c>
      <c r="F12" s="30">
        <v>36</v>
      </c>
      <c r="G12" s="30">
        <v>20275</v>
      </c>
    </row>
    <row r="13" spans="2:7" x14ac:dyDescent="0.25">
      <c r="G13" s="7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abSelected="1" workbookViewId="0">
      <selection activeCell="B2" sqref="B2"/>
    </sheetView>
  </sheetViews>
  <sheetFormatPr defaultRowHeight="15" x14ac:dyDescent="0.25"/>
  <sheetData>
    <row r="2" spans="2:7" x14ac:dyDescent="0.25">
      <c r="B2" s="2" t="s">
        <v>317</v>
      </c>
      <c r="C2" s="58"/>
      <c r="D2" s="58"/>
      <c r="E2" s="58"/>
      <c r="F2" s="59"/>
    </row>
    <row r="3" spans="2:7" x14ac:dyDescent="0.25">
      <c r="B3" s="16" t="s">
        <v>280</v>
      </c>
      <c r="C3" s="122"/>
      <c r="D3" s="122"/>
      <c r="E3" s="122"/>
      <c r="F3" s="122"/>
    </row>
    <row r="4" spans="2:7" x14ac:dyDescent="0.25">
      <c r="B4" s="342" t="s">
        <v>91</v>
      </c>
      <c r="C4" s="343" t="s">
        <v>129</v>
      </c>
      <c r="D4" s="343" t="s">
        <v>130</v>
      </c>
      <c r="E4" s="343" t="s">
        <v>131</v>
      </c>
      <c r="F4" s="343" t="s">
        <v>199</v>
      </c>
      <c r="G4" s="343" t="s">
        <v>9</v>
      </c>
    </row>
    <row r="5" spans="2:7" x14ac:dyDescent="0.25">
      <c r="B5" s="342"/>
      <c r="C5" s="343"/>
      <c r="D5" s="343"/>
      <c r="E5" s="343"/>
      <c r="F5" s="343"/>
      <c r="G5" s="343"/>
    </row>
    <row r="6" spans="2:7" x14ac:dyDescent="0.25">
      <c r="B6" s="65">
        <v>1</v>
      </c>
      <c r="C6" s="220">
        <v>65</v>
      </c>
      <c r="D6" s="221">
        <v>108</v>
      </c>
      <c r="E6" s="220">
        <v>291</v>
      </c>
      <c r="F6" s="221" t="s">
        <v>30</v>
      </c>
      <c r="G6" s="222">
        <v>464</v>
      </c>
    </row>
    <row r="7" spans="2:7" x14ac:dyDescent="0.25">
      <c r="B7" s="65">
        <v>2</v>
      </c>
      <c r="C7" s="220">
        <v>47</v>
      </c>
      <c r="D7" s="221">
        <v>67</v>
      </c>
      <c r="E7" s="220">
        <v>220</v>
      </c>
      <c r="F7" s="221" t="s">
        <v>30</v>
      </c>
      <c r="G7" s="222">
        <v>334</v>
      </c>
    </row>
    <row r="8" spans="2:7" x14ac:dyDescent="0.25">
      <c r="B8" s="65">
        <v>3</v>
      </c>
      <c r="C8" s="220">
        <v>38</v>
      </c>
      <c r="D8" s="221">
        <v>79</v>
      </c>
      <c r="E8" s="220">
        <v>198</v>
      </c>
      <c r="F8" s="221" t="s">
        <v>30</v>
      </c>
      <c r="G8" s="222">
        <v>315</v>
      </c>
    </row>
    <row r="9" spans="2:7" x14ac:dyDescent="0.25">
      <c r="B9" s="65">
        <v>4</v>
      </c>
      <c r="C9" s="220">
        <v>27</v>
      </c>
      <c r="D9" s="221">
        <v>39</v>
      </c>
      <c r="E9" s="220">
        <v>128</v>
      </c>
      <c r="F9" s="221" t="s">
        <v>30</v>
      </c>
      <c r="G9" s="222">
        <v>194</v>
      </c>
    </row>
    <row r="10" spans="2:7" x14ac:dyDescent="0.25">
      <c r="B10" s="65">
        <v>5</v>
      </c>
      <c r="C10" s="220">
        <v>48</v>
      </c>
      <c r="D10" s="221">
        <v>44</v>
      </c>
      <c r="E10" s="220">
        <v>149</v>
      </c>
      <c r="F10" s="221" t="s">
        <v>30</v>
      </c>
      <c r="G10" s="222">
        <v>241</v>
      </c>
    </row>
    <row r="11" spans="2:7" x14ac:dyDescent="0.25">
      <c r="B11" s="65">
        <v>6</v>
      </c>
      <c r="C11" s="220">
        <v>53</v>
      </c>
      <c r="D11" s="221">
        <v>79</v>
      </c>
      <c r="E11" s="220">
        <v>155</v>
      </c>
      <c r="F11" s="221" t="s">
        <v>30</v>
      </c>
      <c r="G11" s="222">
        <v>287</v>
      </c>
    </row>
    <row r="12" spans="2:7" x14ac:dyDescent="0.25">
      <c r="B12" s="65">
        <v>7</v>
      </c>
      <c r="C12" s="220">
        <v>80</v>
      </c>
      <c r="D12" s="221">
        <v>83</v>
      </c>
      <c r="E12" s="220">
        <v>261</v>
      </c>
      <c r="F12" s="221" t="s">
        <v>30</v>
      </c>
      <c r="G12" s="222">
        <v>424</v>
      </c>
    </row>
    <row r="13" spans="2:7" x14ac:dyDescent="0.25">
      <c r="B13" s="65">
        <v>8</v>
      </c>
      <c r="C13" s="220">
        <v>108</v>
      </c>
      <c r="D13" s="221">
        <v>114</v>
      </c>
      <c r="E13" s="220">
        <v>676</v>
      </c>
      <c r="F13" s="221">
        <v>2</v>
      </c>
      <c r="G13" s="222">
        <v>900</v>
      </c>
    </row>
    <row r="14" spans="2:7" x14ac:dyDescent="0.25">
      <c r="B14" s="65">
        <v>9</v>
      </c>
      <c r="C14" s="220">
        <v>111</v>
      </c>
      <c r="D14" s="221">
        <v>108</v>
      </c>
      <c r="E14" s="220">
        <v>1154</v>
      </c>
      <c r="F14" s="221">
        <v>3</v>
      </c>
      <c r="G14" s="222">
        <v>1376</v>
      </c>
    </row>
    <row r="15" spans="2:7" x14ac:dyDescent="0.25">
      <c r="B15" s="65">
        <v>10</v>
      </c>
      <c r="C15" s="220">
        <v>101</v>
      </c>
      <c r="D15" s="221">
        <v>109</v>
      </c>
      <c r="E15" s="220">
        <v>970</v>
      </c>
      <c r="F15" s="221">
        <v>5</v>
      </c>
      <c r="G15" s="222">
        <v>1185</v>
      </c>
    </row>
    <row r="16" spans="2:7" x14ac:dyDescent="0.25">
      <c r="B16" s="65">
        <v>11</v>
      </c>
      <c r="C16" s="220">
        <v>90</v>
      </c>
      <c r="D16" s="221">
        <v>128</v>
      </c>
      <c r="E16" s="220">
        <v>997</v>
      </c>
      <c r="F16" s="221">
        <v>3</v>
      </c>
      <c r="G16" s="222">
        <v>1218</v>
      </c>
    </row>
    <row r="17" spans="2:7" x14ac:dyDescent="0.25">
      <c r="B17" s="65">
        <v>12</v>
      </c>
      <c r="C17" s="220">
        <v>108</v>
      </c>
      <c r="D17" s="221">
        <v>118</v>
      </c>
      <c r="E17" s="220">
        <v>1028</v>
      </c>
      <c r="F17" s="221">
        <v>2</v>
      </c>
      <c r="G17" s="222">
        <v>1256</v>
      </c>
    </row>
    <row r="18" spans="2:7" x14ac:dyDescent="0.25">
      <c r="B18" s="65">
        <v>13</v>
      </c>
      <c r="C18" s="220">
        <v>83</v>
      </c>
      <c r="D18" s="221">
        <v>153</v>
      </c>
      <c r="E18" s="220">
        <v>1032</v>
      </c>
      <c r="F18" s="221">
        <v>1</v>
      </c>
      <c r="G18" s="222">
        <v>1269</v>
      </c>
    </row>
    <row r="19" spans="2:7" x14ac:dyDescent="0.25">
      <c r="B19" s="65">
        <v>14</v>
      </c>
      <c r="C19" s="220">
        <v>104</v>
      </c>
      <c r="D19" s="221">
        <v>139</v>
      </c>
      <c r="E19" s="220">
        <v>922</v>
      </c>
      <c r="F19" s="221">
        <v>2</v>
      </c>
      <c r="G19" s="222">
        <v>1167</v>
      </c>
    </row>
    <row r="20" spans="2:7" x14ac:dyDescent="0.25">
      <c r="B20" s="65">
        <v>15</v>
      </c>
      <c r="C20" s="220">
        <v>100</v>
      </c>
      <c r="D20" s="221">
        <v>126</v>
      </c>
      <c r="E20" s="220">
        <v>901</v>
      </c>
      <c r="F20" s="221">
        <v>5</v>
      </c>
      <c r="G20" s="222">
        <v>1132</v>
      </c>
    </row>
    <row r="21" spans="2:7" x14ac:dyDescent="0.25">
      <c r="B21" s="65">
        <v>16</v>
      </c>
      <c r="C21" s="220">
        <v>119</v>
      </c>
      <c r="D21" s="221">
        <v>142</v>
      </c>
      <c r="E21" s="220">
        <v>886</v>
      </c>
      <c r="F21" s="221">
        <v>2</v>
      </c>
      <c r="G21" s="222">
        <v>1149</v>
      </c>
    </row>
    <row r="22" spans="2:7" x14ac:dyDescent="0.25">
      <c r="B22" s="65">
        <v>17</v>
      </c>
      <c r="C22" s="220">
        <v>103</v>
      </c>
      <c r="D22" s="221">
        <v>152</v>
      </c>
      <c r="E22" s="220">
        <v>1059</v>
      </c>
      <c r="F22" s="221">
        <v>2</v>
      </c>
      <c r="G22" s="222">
        <v>1316</v>
      </c>
    </row>
    <row r="23" spans="2:7" x14ac:dyDescent="0.25">
      <c r="B23" s="65">
        <v>18</v>
      </c>
      <c r="C23" s="220">
        <v>132</v>
      </c>
      <c r="D23" s="221">
        <v>177</v>
      </c>
      <c r="E23" s="220">
        <v>1130</v>
      </c>
      <c r="F23" s="221">
        <v>4</v>
      </c>
      <c r="G23" s="222">
        <v>1443</v>
      </c>
    </row>
    <row r="24" spans="2:7" x14ac:dyDescent="0.25">
      <c r="B24" s="65">
        <v>19</v>
      </c>
      <c r="C24" s="220">
        <v>120</v>
      </c>
      <c r="D24" s="221">
        <v>176</v>
      </c>
      <c r="E24" s="220">
        <v>1083</v>
      </c>
      <c r="F24" s="221" t="s">
        <v>30</v>
      </c>
      <c r="G24" s="222">
        <v>1379</v>
      </c>
    </row>
    <row r="25" spans="2:7" x14ac:dyDescent="0.25">
      <c r="B25" s="65">
        <v>20</v>
      </c>
      <c r="C25" s="220">
        <v>130</v>
      </c>
      <c r="D25" s="221">
        <v>193</v>
      </c>
      <c r="E25" s="220">
        <v>805</v>
      </c>
      <c r="F25" s="221" t="s">
        <v>30</v>
      </c>
      <c r="G25" s="222">
        <v>1128</v>
      </c>
    </row>
    <row r="26" spans="2:7" x14ac:dyDescent="0.25">
      <c r="B26" s="65">
        <v>21</v>
      </c>
      <c r="C26" s="220">
        <v>89</v>
      </c>
      <c r="D26" s="221">
        <v>151</v>
      </c>
      <c r="E26" s="220">
        <v>486</v>
      </c>
      <c r="F26" s="221" t="s">
        <v>30</v>
      </c>
      <c r="G26" s="222">
        <v>726</v>
      </c>
    </row>
    <row r="27" spans="2:7" x14ac:dyDescent="0.25">
      <c r="B27" s="65">
        <v>22</v>
      </c>
      <c r="C27" s="220">
        <v>76</v>
      </c>
      <c r="D27" s="221">
        <v>102</v>
      </c>
      <c r="E27" s="220">
        <v>325</v>
      </c>
      <c r="F27" s="221" t="s">
        <v>30</v>
      </c>
      <c r="G27" s="222">
        <v>503</v>
      </c>
    </row>
    <row r="28" spans="2:7" x14ac:dyDescent="0.25">
      <c r="B28" s="65">
        <v>23</v>
      </c>
      <c r="C28" s="220">
        <v>59</v>
      </c>
      <c r="D28" s="221">
        <v>90</v>
      </c>
      <c r="E28" s="220">
        <v>284</v>
      </c>
      <c r="F28" s="221" t="s">
        <v>30</v>
      </c>
      <c r="G28" s="222">
        <v>433</v>
      </c>
    </row>
    <row r="29" spans="2:7" x14ac:dyDescent="0.25">
      <c r="B29" s="65">
        <v>24</v>
      </c>
      <c r="C29" s="220">
        <v>56</v>
      </c>
      <c r="D29" s="221">
        <v>84</v>
      </c>
      <c r="E29" s="220">
        <v>272</v>
      </c>
      <c r="F29" s="221" t="s">
        <v>30</v>
      </c>
      <c r="G29" s="222">
        <v>412</v>
      </c>
    </row>
    <row r="30" spans="2:7" x14ac:dyDescent="0.25">
      <c r="B30" s="65" t="s">
        <v>194</v>
      </c>
      <c r="C30" s="220" t="s">
        <v>30</v>
      </c>
      <c r="D30" s="221" t="s">
        <v>30</v>
      </c>
      <c r="E30" s="220">
        <v>19</v>
      </c>
      <c r="F30" s="221">
        <v>5</v>
      </c>
      <c r="G30" s="222">
        <v>24</v>
      </c>
    </row>
    <row r="31" spans="2:7" x14ac:dyDescent="0.25">
      <c r="B31" s="25" t="s">
        <v>9</v>
      </c>
      <c r="C31" s="148">
        <v>2047</v>
      </c>
      <c r="D31" s="148">
        <v>2761</v>
      </c>
      <c r="E31" s="148">
        <v>15431</v>
      </c>
      <c r="F31" s="148">
        <v>36</v>
      </c>
      <c r="G31" s="148">
        <v>20275</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B2" sqref="B2"/>
    </sheetView>
  </sheetViews>
  <sheetFormatPr defaultRowHeight="15" x14ac:dyDescent="0.25"/>
  <cols>
    <col min="2" max="2" width="14.28515625" customWidth="1"/>
  </cols>
  <sheetData>
    <row r="2" spans="2:9" x14ac:dyDescent="0.25">
      <c r="B2" s="2" t="s">
        <v>288</v>
      </c>
      <c r="C2" s="2"/>
      <c r="D2" s="2"/>
      <c r="E2" s="2"/>
      <c r="F2" s="2"/>
      <c r="G2" s="2"/>
      <c r="H2" s="2"/>
      <c r="I2" s="2"/>
    </row>
    <row r="3" spans="2:9" x14ac:dyDescent="0.25">
      <c r="B3" s="251" t="s">
        <v>253</v>
      </c>
      <c r="C3" s="251"/>
      <c r="D3" s="251"/>
      <c r="E3" s="251"/>
      <c r="F3" s="251"/>
    </row>
    <row r="4" spans="2:9" x14ac:dyDescent="0.25">
      <c r="B4" s="262" t="s">
        <v>0</v>
      </c>
      <c r="C4" s="267">
        <v>2022</v>
      </c>
      <c r="D4" s="267">
        <v>2017</v>
      </c>
      <c r="E4" s="268">
        <v>2021</v>
      </c>
      <c r="F4" s="268">
        <v>2016</v>
      </c>
    </row>
    <row r="5" spans="2:9" ht="15" customHeight="1" x14ac:dyDescent="0.25">
      <c r="B5" s="263"/>
      <c r="C5" s="267" t="s">
        <v>6</v>
      </c>
      <c r="D5" s="267" t="s">
        <v>7</v>
      </c>
      <c r="E5" s="268" t="s">
        <v>6</v>
      </c>
      <c r="F5" s="268" t="s">
        <v>7</v>
      </c>
    </row>
    <row r="6" spans="2:9" ht="27" x14ac:dyDescent="0.25">
      <c r="B6" s="266"/>
      <c r="C6" s="3" t="s">
        <v>12</v>
      </c>
      <c r="D6" s="3" t="s">
        <v>8</v>
      </c>
      <c r="E6" s="3" t="s">
        <v>12</v>
      </c>
      <c r="F6" s="3" t="s">
        <v>8</v>
      </c>
    </row>
    <row r="7" spans="2:9" x14ac:dyDescent="0.25">
      <c r="B7" s="193" t="s">
        <v>188</v>
      </c>
      <c r="C7" s="190">
        <v>2.0299999999999998</v>
      </c>
      <c r="D7" s="190">
        <v>1.35</v>
      </c>
      <c r="E7" s="190">
        <v>1.68</v>
      </c>
      <c r="F7" s="190">
        <v>1.17</v>
      </c>
    </row>
    <row r="8" spans="2:9" x14ac:dyDescent="0.25">
      <c r="B8" s="193" t="s">
        <v>189</v>
      </c>
      <c r="C8" s="190">
        <v>3.72</v>
      </c>
      <c r="D8" s="190">
        <v>2.4900000000000002</v>
      </c>
      <c r="E8" s="190">
        <v>3.76</v>
      </c>
      <c r="F8" s="190">
        <v>2.63</v>
      </c>
    </row>
    <row r="9" spans="2:9" x14ac:dyDescent="0.25">
      <c r="B9" s="193" t="s">
        <v>190</v>
      </c>
      <c r="C9" s="190">
        <v>1.38</v>
      </c>
      <c r="D9" s="190">
        <v>1.06</v>
      </c>
      <c r="E9" s="190">
        <v>1.3</v>
      </c>
      <c r="F9" s="190">
        <v>1.01</v>
      </c>
    </row>
    <row r="10" spans="2:9" x14ac:dyDescent="0.25">
      <c r="B10" s="193" t="s">
        <v>191</v>
      </c>
      <c r="C10" s="190">
        <v>3.21</v>
      </c>
      <c r="D10" s="190">
        <v>2.16</v>
      </c>
      <c r="E10" s="190">
        <v>3.5</v>
      </c>
      <c r="F10" s="190">
        <v>2.2799999999999998</v>
      </c>
    </row>
    <row r="11" spans="2:9" x14ac:dyDescent="0.25">
      <c r="B11" s="193" t="s">
        <v>192</v>
      </c>
      <c r="C11" s="190">
        <v>2.73</v>
      </c>
      <c r="D11" s="190">
        <v>1.73</v>
      </c>
      <c r="E11" s="190">
        <v>3.17</v>
      </c>
      <c r="F11" s="190">
        <v>1.98</v>
      </c>
    </row>
    <row r="12" spans="2:9" x14ac:dyDescent="0.25">
      <c r="B12" s="193" t="s">
        <v>178</v>
      </c>
      <c r="C12" s="190">
        <v>1.67</v>
      </c>
      <c r="D12" s="190">
        <v>1.25</v>
      </c>
      <c r="E12" s="190">
        <v>1.65</v>
      </c>
      <c r="F12" s="190">
        <v>1.23</v>
      </c>
    </row>
    <row r="13" spans="2:9" x14ac:dyDescent="0.25">
      <c r="B13" s="193" t="s">
        <v>5</v>
      </c>
      <c r="C13" s="190">
        <v>1.9</v>
      </c>
      <c r="D13" s="190">
        <v>1.39</v>
      </c>
      <c r="E13" s="190">
        <v>1.89</v>
      </c>
      <c r="F13" s="190">
        <v>1.38</v>
      </c>
    </row>
    <row r="14" spans="2:9" x14ac:dyDescent="0.25">
      <c r="B14" s="7" t="s">
        <v>41</v>
      </c>
    </row>
    <row r="15" spans="2:9" x14ac:dyDescent="0.25">
      <c r="B15" s="7" t="s">
        <v>10</v>
      </c>
    </row>
  </sheetData>
  <mergeCells count="4">
    <mergeCell ref="B4:B6"/>
    <mergeCell ref="C4:D5"/>
    <mergeCell ref="E4:F5"/>
    <mergeCell ref="B3:F3"/>
  </mergeCells>
  <conditionalFormatting sqref="B7:F13">
    <cfRule type="expression" dxfId="75" priority="2">
      <formula>$B7= "Italia"</formula>
    </cfRule>
    <cfRule type="expression" dxfId="74" priority="3">
      <formula>$B7 =#REF!</formula>
    </cfRule>
    <cfRule type="expression" dxfId="73" priority="6">
      <formula>$B7 &lt;&gt; ""</formula>
    </cfRule>
    <cfRule type="expression" dxfId="72" priority="7">
      <formula>$B7= ""</formula>
    </cfRule>
  </conditionalFormatting>
  <conditionalFormatting sqref="C7:C13 E7:E13">
    <cfRule type="expression" dxfId="71"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5"/>
  <sheetViews>
    <sheetView zoomScaleNormal="100" workbookViewId="0">
      <selection activeCell="B2" sqref="B2"/>
    </sheetView>
  </sheetViews>
  <sheetFormatPr defaultRowHeight="15" x14ac:dyDescent="0.25"/>
  <cols>
    <col min="2" max="2" width="18.85546875" customWidth="1"/>
  </cols>
  <sheetData>
    <row r="2" spans="2:8" x14ac:dyDescent="0.25">
      <c r="B2" s="2" t="s">
        <v>289</v>
      </c>
    </row>
    <row r="3" spans="2:8" x14ac:dyDescent="0.25">
      <c r="B3" s="269" t="s">
        <v>254</v>
      </c>
      <c r="C3" s="270"/>
      <c r="D3" s="270"/>
      <c r="E3" s="270"/>
      <c r="F3" s="270"/>
    </row>
    <row r="4" spans="2:8" x14ac:dyDescent="0.25">
      <c r="B4" s="262" t="s">
        <v>0</v>
      </c>
      <c r="C4" s="267">
        <v>2022</v>
      </c>
      <c r="D4" s="267">
        <v>2019</v>
      </c>
      <c r="E4" s="268">
        <v>2019</v>
      </c>
      <c r="F4" s="268">
        <v>2010</v>
      </c>
      <c r="G4" s="271">
        <v>2010</v>
      </c>
      <c r="H4" s="271"/>
    </row>
    <row r="5" spans="2:8" x14ac:dyDescent="0.25">
      <c r="B5" s="263"/>
      <c r="C5" s="267" t="s">
        <v>11</v>
      </c>
      <c r="D5" s="267" t="s">
        <v>7</v>
      </c>
      <c r="E5" s="268" t="s">
        <v>11</v>
      </c>
      <c r="F5" s="268" t="s">
        <v>7</v>
      </c>
      <c r="G5" s="271"/>
      <c r="H5" s="271"/>
    </row>
    <row r="6" spans="2:8" ht="27" x14ac:dyDescent="0.25">
      <c r="B6" s="266"/>
      <c r="C6" s="3" t="s">
        <v>12</v>
      </c>
      <c r="D6" s="3" t="s">
        <v>8</v>
      </c>
      <c r="E6" s="3" t="s">
        <v>12</v>
      </c>
      <c r="F6" s="3" t="s">
        <v>8</v>
      </c>
      <c r="G6" s="3" t="s">
        <v>12</v>
      </c>
      <c r="H6" s="3" t="s">
        <v>8</v>
      </c>
    </row>
    <row r="7" spans="2:8" x14ac:dyDescent="0.25">
      <c r="B7" s="193" t="s">
        <v>188</v>
      </c>
      <c r="C7" s="190">
        <v>2.0299999999999998</v>
      </c>
      <c r="D7" s="190">
        <v>1.35</v>
      </c>
      <c r="E7" s="190">
        <v>2.73</v>
      </c>
      <c r="F7" s="190">
        <v>1.74</v>
      </c>
      <c r="G7" s="190">
        <v>4.04</v>
      </c>
      <c r="H7" s="190">
        <v>2.5299999999999998</v>
      </c>
    </row>
    <row r="8" spans="2:8" x14ac:dyDescent="0.25">
      <c r="B8" s="193" t="s">
        <v>189</v>
      </c>
      <c r="C8" s="190">
        <v>3.72</v>
      </c>
      <c r="D8" s="190">
        <v>2.4900000000000002</v>
      </c>
      <c r="E8" s="190">
        <v>3.49</v>
      </c>
      <c r="F8" s="190">
        <v>2.2999999999999998</v>
      </c>
      <c r="G8" s="190">
        <v>2.97</v>
      </c>
      <c r="H8" s="190">
        <v>1.85</v>
      </c>
    </row>
    <row r="9" spans="2:8" x14ac:dyDescent="0.25">
      <c r="B9" s="193" t="s">
        <v>190</v>
      </c>
      <c r="C9" s="190">
        <v>1.38</v>
      </c>
      <c r="D9" s="190">
        <v>1.06</v>
      </c>
      <c r="E9" s="190">
        <v>1.25</v>
      </c>
      <c r="F9" s="190">
        <v>0.93</v>
      </c>
      <c r="G9" s="190">
        <v>1.27</v>
      </c>
      <c r="H9" s="190">
        <v>0.93</v>
      </c>
    </row>
    <row r="10" spans="2:8" x14ac:dyDescent="0.25">
      <c r="B10" s="193" t="s">
        <v>191</v>
      </c>
      <c r="C10" s="190">
        <v>3.21</v>
      </c>
      <c r="D10" s="190">
        <v>2.16</v>
      </c>
      <c r="E10" s="190">
        <v>2.65</v>
      </c>
      <c r="F10" s="190">
        <v>1.68</v>
      </c>
      <c r="G10" s="190">
        <v>3.19</v>
      </c>
      <c r="H10" s="190">
        <v>1.95</v>
      </c>
    </row>
    <row r="11" spans="2:8" x14ac:dyDescent="0.25">
      <c r="B11" s="193" t="s">
        <v>192</v>
      </c>
      <c r="C11" s="190">
        <v>2.73</v>
      </c>
      <c r="D11" s="190">
        <v>1.73</v>
      </c>
      <c r="E11" s="190">
        <v>3.2</v>
      </c>
      <c r="F11" s="190">
        <v>1.9</v>
      </c>
      <c r="G11" s="190">
        <v>3.13</v>
      </c>
      <c r="H11" s="190">
        <v>1.74</v>
      </c>
    </row>
    <row r="12" spans="2:8" x14ac:dyDescent="0.25">
      <c r="B12" s="193" t="s">
        <v>178</v>
      </c>
      <c r="C12" s="190">
        <v>1.67</v>
      </c>
      <c r="D12" s="190">
        <v>1.25</v>
      </c>
      <c r="E12" s="190">
        <v>1.56</v>
      </c>
      <c r="F12" s="190">
        <v>1.1200000000000001</v>
      </c>
      <c r="G12" s="190">
        <v>1.62</v>
      </c>
      <c r="H12" s="190">
        <v>1.1399999999999999</v>
      </c>
    </row>
    <row r="13" spans="2:8" x14ac:dyDescent="0.25">
      <c r="B13" s="193" t="s">
        <v>5</v>
      </c>
      <c r="C13" s="190">
        <v>1.9</v>
      </c>
      <c r="D13" s="190">
        <v>1.39</v>
      </c>
      <c r="E13" s="190">
        <v>1.84</v>
      </c>
      <c r="F13" s="190">
        <v>1.3</v>
      </c>
      <c r="G13" s="190">
        <v>1.93</v>
      </c>
      <c r="H13" s="190">
        <v>1.33</v>
      </c>
    </row>
    <row r="14" spans="2:8" x14ac:dyDescent="0.25">
      <c r="B14" s="7" t="s">
        <v>41</v>
      </c>
    </row>
    <row r="15" spans="2:8" x14ac:dyDescent="0.25">
      <c r="B15" s="7" t="s">
        <v>10</v>
      </c>
    </row>
  </sheetData>
  <mergeCells count="5">
    <mergeCell ref="B4:B6"/>
    <mergeCell ref="C4:D5"/>
    <mergeCell ref="E4:F5"/>
    <mergeCell ref="B3:F3"/>
    <mergeCell ref="G4:H5"/>
  </mergeCells>
  <conditionalFormatting sqref="B7:H13">
    <cfRule type="expression" dxfId="70" priority="1">
      <formula>$B7 =#REF!</formula>
    </cfRule>
    <cfRule type="expression" dxfId="69" priority="2">
      <formula>$B7 = "Italia"</formula>
    </cfRule>
    <cfRule type="expression" dxfId="68" priority="7">
      <formula>$B7 &lt;&gt; ""</formula>
    </cfRule>
    <cfRule type="expression" dxfId="67" priority="8">
      <formula>$B7 = ""</formula>
    </cfRule>
  </conditionalFormatting>
  <conditionalFormatting sqref="C7:C13 E7:E13 G7:G13">
    <cfRule type="expression" dxfId="66"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x14ac:dyDescent="0.25"/>
  <cols>
    <col min="1" max="1" width="17.5703125" customWidth="1"/>
    <col min="8" max="8" width="10.140625" customWidth="1"/>
  </cols>
  <sheetData>
    <row r="2" spans="2:18" x14ac:dyDescent="0.25">
      <c r="B2" s="15" t="s">
        <v>290</v>
      </c>
      <c r="I2" s="10"/>
    </row>
    <row r="3" spans="2:18" x14ac:dyDescent="0.25">
      <c r="B3" s="272" t="s">
        <v>255</v>
      </c>
      <c r="C3" s="272"/>
      <c r="D3" s="272"/>
      <c r="E3" s="272"/>
      <c r="F3" s="272"/>
      <c r="G3" s="272"/>
      <c r="H3" s="272"/>
      <c r="I3" s="272"/>
    </row>
    <row r="4" spans="2:18" ht="80.25" customHeight="1" x14ac:dyDescent="0.25">
      <c r="B4" s="159" t="s">
        <v>13</v>
      </c>
      <c r="C4" s="3" t="s">
        <v>1</v>
      </c>
      <c r="D4" s="3" t="s">
        <v>2</v>
      </c>
      <c r="E4" s="3" t="s">
        <v>3</v>
      </c>
      <c r="F4" s="3" t="s">
        <v>14</v>
      </c>
      <c r="G4" s="3" t="s">
        <v>15</v>
      </c>
      <c r="H4" s="3" t="s">
        <v>16</v>
      </c>
      <c r="I4" s="3" t="s">
        <v>17</v>
      </c>
    </row>
    <row r="5" spans="2:18" x14ac:dyDescent="0.25">
      <c r="B5" s="65">
        <v>2001</v>
      </c>
      <c r="C5" s="11">
        <v>33024</v>
      </c>
      <c r="D5" s="12">
        <v>731</v>
      </c>
      <c r="E5" s="11">
        <v>44333</v>
      </c>
      <c r="F5" s="14">
        <v>14.285500000000001</v>
      </c>
      <c r="G5" s="13">
        <v>2.2135400000000001</v>
      </c>
      <c r="H5" s="14" t="s">
        <v>193</v>
      </c>
      <c r="I5" s="13" t="s">
        <v>193</v>
      </c>
      <c r="K5" s="156"/>
      <c r="L5" s="156"/>
      <c r="M5" s="156"/>
      <c r="N5" s="156"/>
      <c r="O5" s="157"/>
      <c r="P5" s="157"/>
      <c r="Q5" s="157"/>
      <c r="R5" s="157"/>
    </row>
    <row r="6" spans="2:18" x14ac:dyDescent="0.25">
      <c r="B6" s="65">
        <v>2002</v>
      </c>
      <c r="C6" s="11">
        <v>32569</v>
      </c>
      <c r="D6" s="12">
        <v>770</v>
      </c>
      <c r="E6" s="11">
        <v>44099</v>
      </c>
      <c r="F6" s="14">
        <v>15.014200000000001</v>
      </c>
      <c r="G6" s="13">
        <v>2.3642099999999999</v>
      </c>
      <c r="H6" s="14">
        <v>5.3352000000000004</v>
      </c>
      <c r="I6" s="13">
        <v>5.3352000000000004</v>
      </c>
      <c r="K6" s="156"/>
      <c r="L6" s="156"/>
      <c r="M6" s="156"/>
      <c r="N6" s="156"/>
      <c r="O6" s="157"/>
      <c r="P6" s="157"/>
      <c r="Q6" s="158"/>
      <c r="R6" s="158"/>
    </row>
    <row r="7" spans="2:18" x14ac:dyDescent="0.25">
      <c r="B7" s="65">
        <v>2003</v>
      </c>
      <c r="C7" s="11">
        <v>31366</v>
      </c>
      <c r="D7" s="12">
        <v>582</v>
      </c>
      <c r="E7" s="11">
        <v>43553</v>
      </c>
      <c r="F7" s="14">
        <v>11.273099999999999</v>
      </c>
      <c r="G7" s="13">
        <v>1.85551</v>
      </c>
      <c r="H7" s="14">
        <v>-24.415600000000001</v>
      </c>
      <c r="I7" s="13">
        <v>-20.382999999999999</v>
      </c>
      <c r="K7" s="156"/>
      <c r="L7" s="156"/>
      <c r="M7" s="156"/>
      <c r="N7" s="156"/>
      <c r="O7" s="157"/>
      <c r="P7" s="157"/>
      <c r="Q7" s="158"/>
      <c r="R7" s="158"/>
    </row>
    <row r="8" spans="2:18" x14ac:dyDescent="0.25">
      <c r="B8" s="65">
        <v>2004</v>
      </c>
      <c r="C8" s="11">
        <v>32959</v>
      </c>
      <c r="D8" s="12">
        <v>651</v>
      </c>
      <c r="E8" s="11">
        <v>45536</v>
      </c>
      <c r="F8" s="14">
        <v>12.4869</v>
      </c>
      <c r="G8" s="13">
        <v>1.9751799999999999</v>
      </c>
      <c r="H8" s="14">
        <v>11.855700000000001</v>
      </c>
      <c r="I8" s="13">
        <v>-10.943899999999999</v>
      </c>
      <c r="K8" s="156"/>
      <c r="L8" s="156"/>
      <c r="M8" s="156"/>
      <c r="N8" s="156"/>
      <c r="O8" s="157"/>
      <c r="P8" s="157"/>
      <c r="Q8" s="158"/>
      <c r="R8" s="158"/>
    </row>
    <row r="9" spans="2:18" x14ac:dyDescent="0.25">
      <c r="B9" s="65">
        <v>2005</v>
      </c>
      <c r="C9" s="11">
        <v>32618</v>
      </c>
      <c r="D9" s="12">
        <v>594</v>
      </c>
      <c r="E9" s="11">
        <v>45310</v>
      </c>
      <c r="F9" s="14">
        <v>11.295</v>
      </c>
      <c r="G9" s="13">
        <v>1.82108</v>
      </c>
      <c r="H9" s="14">
        <v>-8.7558000000000007</v>
      </c>
      <c r="I9" s="13">
        <v>-18.741499999999998</v>
      </c>
      <c r="K9" s="156"/>
      <c r="L9" s="156"/>
      <c r="M9" s="156"/>
      <c r="N9" s="156"/>
      <c r="O9" s="157"/>
      <c r="P9" s="157"/>
      <c r="Q9" s="158"/>
      <c r="R9" s="158"/>
    </row>
    <row r="10" spans="2:18" x14ac:dyDescent="0.25">
      <c r="B10" s="65">
        <v>2006</v>
      </c>
      <c r="C10" s="11">
        <v>31344</v>
      </c>
      <c r="D10" s="12">
        <v>575</v>
      </c>
      <c r="E10" s="11">
        <v>43550</v>
      </c>
      <c r="F10" s="14">
        <v>10.848800000000001</v>
      </c>
      <c r="G10" s="13">
        <v>1.8344800000000001</v>
      </c>
      <c r="H10" s="14">
        <v>-3.1987000000000001</v>
      </c>
      <c r="I10" s="13">
        <v>-21.340599999999998</v>
      </c>
    </row>
    <row r="11" spans="2:18" x14ac:dyDescent="0.25">
      <c r="B11" s="65">
        <v>2007</v>
      </c>
      <c r="C11" s="11">
        <v>29761</v>
      </c>
      <c r="D11" s="12">
        <v>527</v>
      </c>
      <c r="E11" s="11">
        <v>41431</v>
      </c>
      <c r="F11" s="14">
        <v>9.8348999999999993</v>
      </c>
      <c r="G11" s="13">
        <v>1.77077</v>
      </c>
      <c r="H11" s="14">
        <v>-8.3477999999999994</v>
      </c>
      <c r="I11" s="13">
        <v>-27.907</v>
      </c>
    </row>
    <row r="12" spans="2:18" x14ac:dyDescent="0.25">
      <c r="B12" s="65">
        <v>2008</v>
      </c>
      <c r="C12" s="11">
        <v>27735</v>
      </c>
      <c r="D12" s="12">
        <v>493</v>
      </c>
      <c r="E12" s="11">
        <v>38827</v>
      </c>
      <c r="F12" s="14">
        <v>9.0824999999999996</v>
      </c>
      <c r="G12" s="13">
        <v>1.7775399999999999</v>
      </c>
      <c r="H12" s="14">
        <v>-6.4516</v>
      </c>
      <c r="I12" s="13">
        <v>-32.558100000000003</v>
      </c>
    </row>
    <row r="13" spans="2:18" x14ac:dyDescent="0.25">
      <c r="B13" s="65">
        <v>2009</v>
      </c>
      <c r="C13" s="11">
        <v>28186</v>
      </c>
      <c r="D13" s="12">
        <v>494</v>
      </c>
      <c r="E13" s="11">
        <v>39624</v>
      </c>
      <c r="F13" s="14">
        <v>8.9998000000000005</v>
      </c>
      <c r="G13" s="13">
        <v>1.75264</v>
      </c>
      <c r="H13" s="14">
        <v>0.20280000000000001</v>
      </c>
      <c r="I13" s="13">
        <v>-32.421300000000002</v>
      </c>
    </row>
    <row r="14" spans="2:18" x14ac:dyDescent="0.25">
      <c r="B14" s="65">
        <v>2010</v>
      </c>
      <c r="C14" s="11">
        <v>27810</v>
      </c>
      <c r="D14" s="12">
        <v>450</v>
      </c>
      <c r="E14" s="11">
        <v>38932</v>
      </c>
      <c r="F14" s="14">
        <v>8.1234000000000002</v>
      </c>
      <c r="G14" s="13">
        <v>1.61812</v>
      </c>
      <c r="H14" s="14">
        <v>-8.9069000000000003</v>
      </c>
      <c r="I14" s="13">
        <v>-38.4405</v>
      </c>
    </row>
    <row r="15" spans="2:18" x14ac:dyDescent="0.25">
      <c r="B15" s="65">
        <v>2011</v>
      </c>
      <c r="C15" s="11">
        <v>26892</v>
      </c>
      <c r="D15" s="12">
        <v>425</v>
      </c>
      <c r="E15" s="11">
        <v>37509</v>
      </c>
      <c r="F15" s="14">
        <v>7.6105</v>
      </c>
      <c r="G15" s="13">
        <v>1.5804</v>
      </c>
      <c r="H15" s="14">
        <v>-5.5556000000000001</v>
      </c>
      <c r="I15" s="13">
        <v>-41.860500000000002</v>
      </c>
    </row>
    <row r="16" spans="2:18" x14ac:dyDescent="0.25">
      <c r="B16" s="65">
        <v>2012</v>
      </c>
      <c r="C16" s="11">
        <v>23745</v>
      </c>
      <c r="D16" s="12">
        <v>385</v>
      </c>
      <c r="E16" s="11">
        <v>33031</v>
      </c>
      <c r="F16" s="14">
        <v>6.8235000000000001</v>
      </c>
      <c r="G16" s="13">
        <v>1.6213900000000001</v>
      </c>
      <c r="H16" s="14">
        <v>-9.4117999999999995</v>
      </c>
      <c r="I16" s="13">
        <v>-47.3324</v>
      </c>
    </row>
    <row r="17" spans="2:9" x14ac:dyDescent="0.25">
      <c r="B17" s="65">
        <v>2013</v>
      </c>
      <c r="C17" s="11">
        <v>22168</v>
      </c>
      <c r="D17" s="12">
        <v>366</v>
      </c>
      <c r="E17" s="11">
        <v>30782</v>
      </c>
      <c r="F17" s="14">
        <v>6.4195000000000002</v>
      </c>
      <c r="G17" s="13">
        <v>1.65103</v>
      </c>
      <c r="H17" s="14">
        <v>-4.9351000000000003</v>
      </c>
      <c r="I17" s="13">
        <v>-49.931600000000003</v>
      </c>
    </row>
    <row r="18" spans="2:9" x14ac:dyDescent="0.25">
      <c r="B18" s="65">
        <v>2014</v>
      </c>
      <c r="C18" s="11">
        <v>20589</v>
      </c>
      <c r="D18" s="12">
        <v>371</v>
      </c>
      <c r="E18" s="11">
        <v>28595</v>
      </c>
      <c r="F18" s="14">
        <v>6.4696999999999996</v>
      </c>
      <c r="G18" s="13">
        <v>1.80193</v>
      </c>
      <c r="H18" s="14">
        <v>1.3661000000000001</v>
      </c>
      <c r="I18" s="13">
        <v>-49.247599999999998</v>
      </c>
    </row>
    <row r="19" spans="2:9" x14ac:dyDescent="0.25">
      <c r="B19" s="65">
        <v>2015</v>
      </c>
      <c r="C19" s="11">
        <v>20227</v>
      </c>
      <c r="D19" s="12">
        <v>370</v>
      </c>
      <c r="E19" s="11">
        <v>28117</v>
      </c>
      <c r="F19" s="14">
        <v>6.4311999999999996</v>
      </c>
      <c r="G19" s="13">
        <v>1.82924</v>
      </c>
      <c r="H19" s="14">
        <v>-0.26950000000000002</v>
      </c>
      <c r="I19" s="13">
        <v>-49.384399999999999</v>
      </c>
    </row>
    <row r="20" spans="2:9" x14ac:dyDescent="0.25">
      <c r="B20" s="65">
        <v>2016</v>
      </c>
      <c r="C20" s="11">
        <v>19939</v>
      </c>
      <c r="D20" s="12">
        <v>347</v>
      </c>
      <c r="E20" s="11">
        <v>27764</v>
      </c>
      <c r="F20" s="14">
        <v>6.0162000000000004</v>
      </c>
      <c r="G20" s="13">
        <v>1.74031</v>
      </c>
      <c r="H20" s="14">
        <v>-6.2161999999999997</v>
      </c>
      <c r="I20" s="13">
        <v>-52.530799999999999</v>
      </c>
    </row>
    <row r="21" spans="2:9" x14ac:dyDescent="0.25">
      <c r="B21" s="135">
        <v>2017</v>
      </c>
      <c r="C21" s="11">
        <v>19590</v>
      </c>
      <c r="D21" s="12">
        <v>356</v>
      </c>
      <c r="E21" s="11">
        <v>27066</v>
      </c>
      <c r="F21" s="14">
        <v>6.1651999999999996</v>
      </c>
      <c r="G21" s="13">
        <v>1.81725</v>
      </c>
      <c r="H21" s="14">
        <v>2.5937000000000001</v>
      </c>
      <c r="I21" s="13">
        <v>-51.299599999999998</v>
      </c>
    </row>
    <row r="22" spans="2:9" x14ac:dyDescent="0.25">
      <c r="B22" s="135">
        <v>2018</v>
      </c>
      <c r="C22" s="11">
        <v>18613</v>
      </c>
      <c r="D22" s="12">
        <v>338</v>
      </c>
      <c r="E22" s="11">
        <v>25526</v>
      </c>
      <c r="F22" s="14">
        <v>5.8540000000000001</v>
      </c>
      <c r="G22" s="13">
        <v>1.8159400000000001</v>
      </c>
      <c r="H22" s="14">
        <v>-5.0561999999999996</v>
      </c>
      <c r="I22" s="13">
        <v>-53.762</v>
      </c>
    </row>
    <row r="23" spans="2:9" x14ac:dyDescent="0.25">
      <c r="B23" s="135">
        <v>2019</v>
      </c>
      <c r="C23" s="11">
        <v>18910</v>
      </c>
      <c r="D23" s="12">
        <v>295</v>
      </c>
      <c r="E23" s="11">
        <v>26042</v>
      </c>
      <c r="F23" s="14">
        <v>5.1176000000000004</v>
      </c>
      <c r="G23" s="13">
        <v>1.56002</v>
      </c>
      <c r="H23" s="14">
        <v>-12.7219</v>
      </c>
      <c r="I23" s="13">
        <v>-59.644300000000001</v>
      </c>
    </row>
    <row r="24" spans="2:9" x14ac:dyDescent="0.25">
      <c r="B24" s="135">
        <v>2020</v>
      </c>
      <c r="C24" s="11">
        <v>13300</v>
      </c>
      <c r="D24" s="12">
        <v>261</v>
      </c>
      <c r="E24" s="11">
        <v>17833</v>
      </c>
      <c r="F24" s="14">
        <v>4.5446</v>
      </c>
      <c r="G24" s="13">
        <v>1.96241</v>
      </c>
      <c r="H24" s="14">
        <v>-11.525399999999999</v>
      </c>
      <c r="I24" s="13">
        <v>-64.295500000000004</v>
      </c>
    </row>
    <row r="25" spans="2:9" x14ac:dyDescent="0.25">
      <c r="B25" s="135">
        <v>2021</v>
      </c>
      <c r="C25" s="11">
        <v>17486</v>
      </c>
      <c r="D25" s="12">
        <v>288</v>
      </c>
      <c r="E25" s="11">
        <v>23048</v>
      </c>
      <c r="F25" s="14">
        <v>5.0326000000000004</v>
      </c>
      <c r="G25" s="13">
        <v>1.64703</v>
      </c>
      <c r="H25" s="14">
        <v>10.344799999999999</v>
      </c>
      <c r="I25" s="13">
        <v>-60.601900000000001</v>
      </c>
    </row>
    <row r="26" spans="2:9" x14ac:dyDescent="0.25">
      <c r="B26" s="135">
        <v>2022</v>
      </c>
      <c r="C26" s="11">
        <v>20275</v>
      </c>
      <c r="D26" s="12">
        <v>339</v>
      </c>
      <c r="E26" s="11">
        <v>26802</v>
      </c>
      <c r="F26" s="14">
        <v>5.9359000000000002</v>
      </c>
      <c r="G26" s="13">
        <v>1.67201</v>
      </c>
      <c r="H26" s="14">
        <v>17.708300000000001</v>
      </c>
      <c r="I26" s="13">
        <v>-53.6252</v>
      </c>
    </row>
    <row r="27" spans="2:9" x14ac:dyDescent="0.25">
      <c r="B27" s="9" t="s">
        <v>18</v>
      </c>
      <c r="C27" s="9"/>
      <c r="D27" s="9"/>
      <c r="E27" s="9"/>
      <c r="F27" s="9"/>
      <c r="G27" s="9"/>
      <c r="H27" s="9"/>
      <c r="I27" s="9"/>
    </row>
    <row r="28" spans="2:9" x14ac:dyDescent="0.25">
      <c r="B28" s="9" t="s">
        <v>97</v>
      </c>
      <c r="C28" s="137"/>
      <c r="D28" s="9"/>
      <c r="E28" s="9"/>
      <c r="F28" s="9"/>
      <c r="G28" s="9"/>
      <c r="H28" s="9"/>
      <c r="I28" s="9"/>
    </row>
    <row r="29" spans="2:9" x14ac:dyDescent="0.25">
      <c r="B29" s="9"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x14ac:dyDescent="0.25"/>
  <cols>
    <col min="2" max="2" width="12.28515625" customWidth="1"/>
  </cols>
  <sheetData>
    <row r="2" spans="2:14" x14ac:dyDescent="0.25">
      <c r="B2" s="2" t="s">
        <v>291</v>
      </c>
    </row>
    <row r="3" spans="2:14" x14ac:dyDescent="0.25">
      <c r="B3" s="23" t="s">
        <v>256</v>
      </c>
    </row>
    <row r="4" spans="2:14" x14ac:dyDescent="0.25">
      <c r="B4" s="262" t="s">
        <v>281</v>
      </c>
      <c r="C4" s="267" t="s">
        <v>178</v>
      </c>
      <c r="D4" s="267"/>
      <c r="E4" s="267"/>
      <c r="F4" s="268" t="s">
        <v>5</v>
      </c>
      <c r="G4" s="268"/>
      <c r="H4" s="268"/>
      <c r="I4" s="267" t="s">
        <v>178</v>
      </c>
      <c r="J4" s="267"/>
      <c r="K4" s="267"/>
      <c r="L4" s="268" t="s">
        <v>5</v>
      </c>
      <c r="M4" s="268"/>
      <c r="N4" s="268" t="s">
        <v>5</v>
      </c>
    </row>
    <row r="5" spans="2:14" x14ac:dyDescent="0.25">
      <c r="B5" s="263"/>
      <c r="C5" s="268" t="s">
        <v>28</v>
      </c>
      <c r="D5" s="268"/>
      <c r="E5" s="268"/>
      <c r="F5" s="268"/>
      <c r="G5" s="268"/>
      <c r="H5" s="268"/>
      <c r="I5" s="268" t="s">
        <v>29</v>
      </c>
      <c r="J5" s="268"/>
      <c r="K5" s="268"/>
      <c r="L5" s="268"/>
      <c r="M5" s="268"/>
      <c r="N5" s="268"/>
    </row>
    <row r="6" spans="2:14" x14ac:dyDescent="0.25">
      <c r="B6" s="266"/>
      <c r="C6" s="33">
        <v>2010</v>
      </c>
      <c r="D6" s="33">
        <v>2019</v>
      </c>
      <c r="E6" s="33">
        <v>2022</v>
      </c>
      <c r="F6" s="33">
        <v>2010</v>
      </c>
      <c r="G6" s="33">
        <v>2019</v>
      </c>
      <c r="H6" s="33">
        <v>2022</v>
      </c>
      <c r="I6" s="3">
        <v>2010</v>
      </c>
      <c r="J6" s="3">
        <v>2019</v>
      </c>
      <c r="K6" s="3">
        <v>2022</v>
      </c>
      <c r="L6" s="3">
        <v>2010</v>
      </c>
      <c r="M6" s="3">
        <v>2019</v>
      </c>
      <c r="N6" s="3">
        <v>2022</v>
      </c>
    </row>
    <row r="7" spans="2:14" x14ac:dyDescent="0.25">
      <c r="B7" s="27" t="s">
        <v>225</v>
      </c>
      <c r="C7" s="11">
        <v>3</v>
      </c>
      <c r="D7" s="36">
        <v>2</v>
      </c>
      <c r="E7" s="28">
        <v>3</v>
      </c>
      <c r="F7" s="34">
        <v>70</v>
      </c>
      <c r="G7" s="35">
        <v>35</v>
      </c>
      <c r="H7" s="34">
        <v>39</v>
      </c>
      <c r="I7" s="40">
        <v>0.66666666666666674</v>
      </c>
      <c r="J7" s="160">
        <v>0.67796610169491522</v>
      </c>
      <c r="K7" s="40">
        <v>0.88495575221238942</v>
      </c>
      <c r="L7" s="39">
        <v>1.7015070491006319</v>
      </c>
      <c r="M7" s="40">
        <v>1.1030570438071228</v>
      </c>
      <c r="N7" s="39">
        <v>1.2345679012345678</v>
      </c>
    </row>
    <row r="8" spans="2:14" x14ac:dyDescent="0.25">
      <c r="B8" s="142" t="s">
        <v>226</v>
      </c>
      <c r="C8" s="11">
        <v>77</v>
      </c>
      <c r="D8" s="12">
        <v>27</v>
      </c>
      <c r="E8" s="28">
        <v>37</v>
      </c>
      <c r="F8" s="34">
        <v>668</v>
      </c>
      <c r="G8" s="35">
        <v>406</v>
      </c>
      <c r="H8" s="34">
        <v>400</v>
      </c>
      <c r="I8" s="40">
        <v>17.111111111111111</v>
      </c>
      <c r="J8" s="39">
        <v>9.1525423728813564</v>
      </c>
      <c r="K8" s="40">
        <v>10.914454277286136</v>
      </c>
      <c r="L8" s="39">
        <v>16.237238697131744</v>
      </c>
      <c r="M8" s="40">
        <v>12.795461708162623</v>
      </c>
      <c r="N8" s="39">
        <v>12.662234884457108</v>
      </c>
    </row>
    <row r="9" spans="2:14" x14ac:dyDescent="0.25">
      <c r="B9" s="27" t="s">
        <v>36</v>
      </c>
      <c r="C9" s="11">
        <v>88</v>
      </c>
      <c r="D9" s="12">
        <v>97</v>
      </c>
      <c r="E9" s="28">
        <v>104</v>
      </c>
      <c r="F9" s="34">
        <v>1064</v>
      </c>
      <c r="G9" s="35">
        <v>994</v>
      </c>
      <c r="H9" s="34">
        <v>960</v>
      </c>
      <c r="I9" s="40">
        <v>19.555555555555557</v>
      </c>
      <c r="J9" s="39">
        <v>32.881355932203391</v>
      </c>
      <c r="K9" s="40">
        <v>30.678466076696164</v>
      </c>
      <c r="L9" s="39">
        <v>25.862907146329604</v>
      </c>
      <c r="M9" s="40">
        <v>31.326820044122282</v>
      </c>
      <c r="N9" s="39">
        <v>30.389363722697055</v>
      </c>
    </row>
    <row r="10" spans="2:14" x14ac:dyDescent="0.25">
      <c r="B10" s="27" t="s">
        <v>31</v>
      </c>
      <c r="C10" s="11">
        <v>282</v>
      </c>
      <c r="D10" s="12">
        <v>169</v>
      </c>
      <c r="E10" s="28">
        <v>195</v>
      </c>
      <c r="F10" s="34">
        <v>2312</v>
      </c>
      <c r="G10" s="35">
        <v>1738</v>
      </c>
      <c r="H10" s="34">
        <v>1760</v>
      </c>
      <c r="I10" s="40">
        <v>62.666666666666671</v>
      </c>
      <c r="J10" s="39">
        <v>57.288135593220332</v>
      </c>
      <c r="K10" s="40">
        <v>57.522123893805308</v>
      </c>
      <c r="L10" s="39">
        <v>56.198347107438018</v>
      </c>
      <c r="M10" s="40">
        <v>54.774661203907968</v>
      </c>
      <c r="N10" s="39">
        <v>55.713833491611261</v>
      </c>
    </row>
    <row r="11" spans="2:14" x14ac:dyDescent="0.25">
      <c r="B11" s="25" t="s">
        <v>9</v>
      </c>
      <c r="C11" s="226">
        <v>450</v>
      </c>
      <c r="D11" s="226">
        <v>295</v>
      </c>
      <c r="E11" s="226">
        <v>339</v>
      </c>
      <c r="F11" s="226">
        <v>4114</v>
      </c>
      <c r="G11" s="226">
        <v>3173</v>
      </c>
      <c r="H11" s="226">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B2" sqref="B2"/>
    </sheetView>
  </sheetViews>
  <sheetFormatPr defaultRowHeight="15" x14ac:dyDescent="0.25"/>
  <cols>
    <col min="1" max="1" width="9.140625" style="168"/>
    <col min="2" max="2" width="10.28515625" style="168" customWidth="1"/>
    <col min="3" max="15" width="9.140625" style="168"/>
  </cols>
  <sheetData>
    <row r="1" spans="1:15" customFormat="1" x14ac:dyDescent="0.25"/>
    <row r="2" spans="1:15" customFormat="1" x14ac:dyDescent="0.25">
      <c r="B2" s="2" t="s">
        <v>292</v>
      </c>
    </row>
    <row r="3" spans="1:15" customFormat="1" x14ac:dyDescent="0.25">
      <c r="B3" s="23" t="s">
        <v>256</v>
      </c>
    </row>
    <row r="4" spans="1:15" ht="15" customHeight="1" x14ac:dyDescent="0.25">
      <c r="A4"/>
      <c r="B4" s="262" t="s">
        <v>77</v>
      </c>
      <c r="C4" s="267" t="s">
        <v>178</v>
      </c>
      <c r="D4" s="267"/>
      <c r="E4" s="267" t="s">
        <v>27</v>
      </c>
      <c r="F4" s="268" t="s">
        <v>5</v>
      </c>
      <c r="G4" s="268"/>
      <c r="H4" s="268" t="s">
        <v>5</v>
      </c>
      <c r="I4" s="267" t="s">
        <v>178</v>
      </c>
      <c r="J4" s="267"/>
      <c r="K4" s="267" t="s">
        <v>27</v>
      </c>
      <c r="L4" s="268" t="s">
        <v>5</v>
      </c>
      <c r="M4" s="268"/>
      <c r="N4" s="268" t="s">
        <v>5</v>
      </c>
      <c r="O4"/>
    </row>
    <row r="5" spans="1:15" x14ac:dyDescent="0.25">
      <c r="A5"/>
      <c r="B5" s="263"/>
      <c r="C5" s="268" t="s">
        <v>28</v>
      </c>
      <c r="D5" s="268"/>
      <c r="E5" s="268"/>
      <c r="F5" s="268"/>
      <c r="G5" s="268"/>
      <c r="H5" s="268"/>
      <c r="I5" s="268" t="s">
        <v>29</v>
      </c>
      <c r="J5" s="268"/>
      <c r="K5" s="268"/>
      <c r="L5" s="268"/>
      <c r="M5" s="268"/>
      <c r="N5" s="268"/>
      <c r="O5"/>
    </row>
    <row r="6" spans="1:15" x14ac:dyDescent="0.25">
      <c r="A6"/>
      <c r="B6" s="266"/>
      <c r="C6" s="37">
        <v>2010</v>
      </c>
      <c r="D6" s="3">
        <v>2019</v>
      </c>
      <c r="E6" s="3">
        <v>2022</v>
      </c>
      <c r="F6" s="3">
        <v>2010</v>
      </c>
      <c r="G6" s="3">
        <v>2019</v>
      </c>
      <c r="H6" s="3">
        <v>2022</v>
      </c>
      <c r="I6" s="33">
        <v>2010</v>
      </c>
      <c r="J6" s="33">
        <v>2019</v>
      </c>
      <c r="K6" s="33">
        <v>2022</v>
      </c>
      <c r="L6" s="33">
        <v>2010</v>
      </c>
      <c r="M6" s="33">
        <v>2019</v>
      </c>
      <c r="N6" s="33">
        <v>2022</v>
      </c>
      <c r="O6"/>
    </row>
    <row r="7" spans="1:15" x14ac:dyDescent="0.25">
      <c r="A7"/>
      <c r="B7" s="27" t="s">
        <v>227</v>
      </c>
      <c r="C7" s="11">
        <v>16</v>
      </c>
      <c r="D7" s="12">
        <v>7</v>
      </c>
      <c r="E7" s="28">
        <v>6</v>
      </c>
      <c r="F7" s="12">
        <v>206</v>
      </c>
      <c r="G7" s="28">
        <v>88</v>
      </c>
      <c r="H7" s="12">
        <v>70</v>
      </c>
      <c r="I7" s="38">
        <v>3.5555555555555554</v>
      </c>
      <c r="J7" s="39">
        <v>2.3728813559322033</v>
      </c>
      <c r="K7" s="40">
        <v>1.7699115044247788</v>
      </c>
      <c r="L7" s="39">
        <v>5.0072921730675741</v>
      </c>
      <c r="M7" s="40">
        <v>2.7734005672864797</v>
      </c>
      <c r="N7" s="39">
        <v>2.2158911047799936</v>
      </c>
      <c r="O7"/>
    </row>
    <row r="8" spans="1:15" x14ac:dyDescent="0.25">
      <c r="A8"/>
      <c r="B8" s="27" t="s">
        <v>32</v>
      </c>
      <c r="C8" s="11">
        <v>139</v>
      </c>
      <c r="D8" s="12">
        <v>70</v>
      </c>
      <c r="E8" s="28">
        <v>89</v>
      </c>
      <c r="F8" s="12">
        <v>950</v>
      </c>
      <c r="G8" s="28">
        <v>698</v>
      </c>
      <c r="H8" s="12">
        <v>781</v>
      </c>
      <c r="I8" s="38">
        <v>30.888888888888889</v>
      </c>
      <c r="J8" s="39">
        <v>23.728813559322035</v>
      </c>
      <c r="K8" s="40">
        <v>26.253687315634217</v>
      </c>
      <c r="L8" s="39">
        <v>23.091881380651433</v>
      </c>
      <c r="M8" s="40">
        <v>21.998109045067761</v>
      </c>
      <c r="N8" s="39">
        <v>24.723013611902502</v>
      </c>
      <c r="O8"/>
    </row>
    <row r="9" spans="1:15" x14ac:dyDescent="0.25">
      <c r="A9"/>
      <c r="B9" s="27" t="s">
        <v>33</v>
      </c>
      <c r="C9" s="11">
        <v>14</v>
      </c>
      <c r="D9" s="12">
        <v>17</v>
      </c>
      <c r="E9" s="28">
        <v>14</v>
      </c>
      <c r="F9" s="12">
        <v>265</v>
      </c>
      <c r="G9" s="28">
        <v>253</v>
      </c>
      <c r="H9" s="12">
        <v>221</v>
      </c>
      <c r="I9" s="38">
        <v>3.1111111111111112</v>
      </c>
      <c r="J9" s="39">
        <v>5.7627118644067794</v>
      </c>
      <c r="K9" s="40">
        <v>4.1297935103244834</v>
      </c>
      <c r="L9" s="39">
        <v>6.4414195430238212</v>
      </c>
      <c r="M9" s="40">
        <v>7.9735266309486299</v>
      </c>
      <c r="N9" s="39">
        <v>6.9958847736625511</v>
      </c>
      <c r="O9"/>
    </row>
    <row r="10" spans="1:15" x14ac:dyDescent="0.25">
      <c r="A10"/>
      <c r="B10" s="27" t="s">
        <v>85</v>
      </c>
      <c r="C10" s="11">
        <v>76</v>
      </c>
      <c r="D10" s="12">
        <v>63</v>
      </c>
      <c r="E10" s="28">
        <v>70</v>
      </c>
      <c r="F10" s="12">
        <v>621</v>
      </c>
      <c r="G10" s="28">
        <v>534</v>
      </c>
      <c r="H10" s="12">
        <v>485</v>
      </c>
      <c r="I10" s="38">
        <v>16.888888888888889</v>
      </c>
      <c r="J10" s="39">
        <v>21.35593220338983</v>
      </c>
      <c r="K10" s="40">
        <v>20.64896755162242</v>
      </c>
      <c r="L10" s="39">
        <v>15.094798249878464</v>
      </c>
      <c r="M10" s="40">
        <v>16.829498896942958</v>
      </c>
      <c r="N10" s="39">
        <v>15.352959797404242</v>
      </c>
      <c r="O10"/>
    </row>
    <row r="11" spans="1:15" x14ac:dyDescent="0.25">
      <c r="A11"/>
      <c r="B11" s="27" t="s">
        <v>34</v>
      </c>
      <c r="C11" s="11">
        <v>205</v>
      </c>
      <c r="D11" s="12">
        <v>138</v>
      </c>
      <c r="E11" s="28">
        <v>160</v>
      </c>
      <c r="F11" s="12">
        <v>2072</v>
      </c>
      <c r="G11" s="28">
        <v>1600</v>
      </c>
      <c r="H11" s="12">
        <v>1602</v>
      </c>
      <c r="I11" s="38">
        <v>45.555555555555557</v>
      </c>
      <c r="J11" s="39">
        <v>46.779661016949156</v>
      </c>
      <c r="K11" s="40">
        <v>47.197640117994098</v>
      </c>
      <c r="L11" s="39">
        <v>50.36460865337871</v>
      </c>
      <c r="M11" s="40">
        <v>50.425464859754179</v>
      </c>
      <c r="N11" s="39">
        <v>50.712250712250714</v>
      </c>
      <c r="O11"/>
    </row>
    <row r="12" spans="1:15" x14ac:dyDescent="0.25">
      <c r="A12"/>
      <c r="B12" s="25" t="s">
        <v>9</v>
      </c>
      <c r="C12" s="226">
        <v>450</v>
      </c>
      <c r="D12" s="226">
        <v>295</v>
      </c>
      <c r="E12" s="226">
        <v>339</v>
      </c>
      <c r="F12" s="226">
        <v>4114</v>
      </c>
      <c r="G12" s="226">
        <v>3173</v>
      </c>
      <c r="H12" s="226">
        <v>3159</v>
      </c>
      <c r="I12" s="41">
        <v>100</v>
      </c>
      <c r="J12" s="41">
        <v>100</v>
      </c>
      <c r="K12" s="41">
        <v>100</v>
      </c>
      <c r="L12" s="41">
        <v>100</v>
      </c>
      <c r="M12" s="41">
        <v>100</v>
      </c>
      <c r="N12" s="41">
        <v>100</v>
      </c>
      <c r="O12"/>
    </row>
    <row r="13" spans="1:15" customFormat="1" x14ac:dyDescent="0.25">
      <c r="B13" s="136" t="s">
        <v>183</v>
      </c>
    </row>
    <row r="14" spans="1:15" customFormat="1" x14ac:dyDescent="0.25"/>
    <row r="15" spans="1:15"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B2" sqref="B2"/>
    </sheetView>
  </sheetViews>
  <sheetFormatPr defaultRowHeight="15" x14ac:dyDescent="0.25"/>
  <cols>
    <col min="2" max="2" width="12.140625" bestFit="1" customWidth="1"/>
  </cols>
  <sheetData>
    <row r="2" spans="2:14" x14ac:dyDescent="0.25">
      <c r="B2" s="2" t="s">
        <v>293</v>
      </c>
    </row>
    <row r="3" spans="2:14" x14ac:dyDescent="0.25">
      <c r="B3" s="23" t="s">
        <v>257</v>
      </c>
    </row>
    <row r="4" spans="2:14" x14ac:dyDescent="0.25">
      <c r="B4" s="273" t="s">
        <v>132</v>
      </c>
      <c r="C4" s="275" t="s">
        <v>178</v>
      </c>
      <c r="D4" s="275"/>
      <c r="E4" s="275"/>
      <c r="F4" s="275"/>
      <c r="G4" s="275"/>
      <c r="H4" s="275"/>
      <c r="I4" s="276" t="s">
        <v>5</v>
      </c>
      <c r="J4" s="276"/>
      <c r="K4" s="276"/>
      <c r="L4" s="276"/>
      <c r="M4" s="276"/>
      <c r="N4" s="276"/>
    </row>
    <row r="5" spans="2:14" x14ac:dyDescent="0.25">
      <c r="B5" s="274"/>
      <c r="C5" s="277">
        <v>2010</v>
      </c>
      <c r="D5" s="277"/>
      <c r="E5" s="278">
        <v>2019</v>
      </c>
      <c r="F5" s="278"/>
      <c r="G5" s="277">
        <v>2022</v>
      </c>
      <c r="H5" s="277"/>
      <c r="I5" s="277">
        <v>2010</v>
      </c>
      <c r="J5" s="277"/>
      <c r="K5" s="278">
        <v>2019</v>
      </c>
      <c r="L5" s="278"/>
      <c r="M5" s="277">
        <v>2022</v>
      </c>
      <c r="N5" s="277"/>
    </row>
    <row r="6" spans="2:14" x14ac:dyDescent="0.25">
      <c r="B6" s="274"/>
      <c r="C6" s="24" t="s">
        <v>35</v>
      </c>
      <c r="D6" s="24" t="s">
        <v>3</v>
      </c>
      <c r="E6" s="24" t="s">
        <v>35</v>
      </c>
      <c r="F6" s="24" t="s">
        <v>3</v>
      </c>
      <c r="G6" s="24" t="s">
        <v>35</v>
      </c>
      <c r="H6" s="24" t="s">
        <v>3</v>
      </c>
      <c r="I6" s="24" t="s">
        <v>35</v>
      </c>
      <c r="J6" s="24" t="s">
        <v>3</v>
      </c>
      <c r="K6" s="24" t="s">
        <v>35</v>
      </c>
      <c r="L6" s="24" t="s">
        <v>3</v>
      </c>
      <c r="M6" s="24" t="s">
        <v>35</v>
      </c>
      <c r="N6" s="24" t="s">
        <v>3</v>
      </c>
    </row>
    <row r="7" spans="2:14" x14ac:dyDescent="0.25">
      <c r="B7" s="206" t="s">
        <v>284</v>
      </c>
      <c r="C7" s="143">
        <v>1</v>
      </c>
      <c r="D7" s="144">
        <v>350</v>
      </c>
      <c r="E7" s="145">
        <v>1</v>
      </c>
      <c r="F7" s="170">
        <v>316</v>
      </c>
      <c r="G7" s="145">
        <v>1</v>
      </c>
      <c r="H7" s="170">
        <v>298</v>
      </c>
      <c r="I7" s="146">
        <v>27</v>
      </c>
      <c r="J7" s="144">
        <v>3381</v>
      </c>
      <c r="K7" s="145">
        <v>17</v>
      </c>
      <c r="L7" s="170">
        <v>3167</v>
      </c>
      <c r="M7" s="145">
        <v>13</v>
      </c>
      <c r="N7" s="170">
        <v>2623</v>
      </c>
    </row>
    <row r="8" spans="2:14" x14ac:dyDescent="0.25">
      <c r="B8" s="206" t="s">
        <v>228</v>
      </c>
      <c r="C8" s="147" t="s">
        <v>193</v>
      </c>
      <c r="D8" s="144">
        <v>331</v>
      </c>
      <c r="E8" s="143" t="s">
        <v>193</v>
      </c>
      <c r="F8" s="170">
        <v>257</v>
      </c>
      <c r="G8" s="143" t="s">
        <v>193</v>
      </c>
      <c r="H8" s="170">
        <v>210</v>
      </c>
      <c r="I8" s="146">
        <v>14</v>
      </c>
      <c r="J8" s="144">
        <v>3137</v>
      </c>
      <c r="K8" s="145">
        <v>4</v>
      </c>
      <c r="L8" s="170">
        <v>2821</v>
      </c>
      <c r="M8" s="145">
        <v>7</v>
      </c>
      <c r="N8" s="170">
        <v>2157</v>
      </c>
    </row>
    <row r="9" spans="2:14" x14ac:dyDescent="0.25">
      <c r="B9" s="206" t="s">
        <v>229</v>
      </c>
      <c r="C9" s="145">
        <v>2</v>
      </c>
      <c r="D9" s="144">
        <v>649</v>
      </c>
      <c r="E9" s="147">
        <v>1</v>
      </c>
      <c r="F9" s="170">
        <v>461</v>
      </c>
      <c r="G9" s="147">
        <v>2</v>
      </c>
      <c r="H9" s="170">
        <v>434</v>
      </c>
      <c r="I9" s="146">
        <v>29</v>
      </c>
      <c r="J9" s="144">
        <v>6314</v>
      </c>
      <c r="K9" s="145">
        <v>14</v>
      </c>
      <c r="L9" s="170">
        <v>5101</v>
      </c>
      <c r="M9" s="145">
        <v>19</v>
      </c>
      <c r="N9" s="170">
        <v>4516</v>
      </c>
    </row>
    <row r="10" spans="2:14" x14ac:dyDescent="0.25">
      <c r="B10" s="206" t="s">
        <v>230</v>
      </c>
      <c r="C10" s="146">
        <v>8</v>
      </c>
      <c r="D10" s="144">
        <v>1572</v>
      </c>
      <c r="E10" s="147">
        <v>2</v>
      </c>
      <c r="F10" s="170">
        <v>669</v>
      </c>
      <c r="G10" s="147">
        <v>2</v>
      </c>
      <c r="H10" s="170">
        <v>846</v>
      </c>
      <c r="I10" s="146">
        <v>121</v>
      </c>
      <c r="J10" s="144">
        <v>14678</v>
      </c>
      <c r="K10" s="145">
        <v>67</v>
      </c>
      <c r="L10" s="170">
        <v>8711</v>
      </c>
      <c r="M10" s="145">
        <v>68</v>
      </c>
      <c r="N10" s="170">
        <v>9644</v>
      </c>
    </row>
    <row r="11" spans="2:14" x14ac:dyDescent="0.25">
      <c r="B11" s="206" t="s">
        <v>231</v>
      </c>
      <c r="C11" s="146">
        <v>30</v>
      </c>
      <c r="D11" s="144">
        <v>3078</v>
      </c>
      <c r="E11" s="145">
        <v>11</v>
      </c>
      <c r="F11" s="170">
        <v>1533</v>
      </c>
      <c r="G11" s="145">
        <v>15</v>
      </c>
      <c r="H11" s="170">
        <v>1671</v>
      </c>
      <c r="I11" s="146">
        <v>253</v>
      </c>
      <c r="J11" s="144">
        <v>23858</v>
      </c>
      <c r="K11" s="145">
        <v>145</v>
      </c>
      <c r="L11" s="170">
        <v>15657</v>
      </c>
      <c r="M11" s="145">
        <v>153</v>
      </c>
      <c r="N11" s="170">
        <v>15611</v>
      </c>
    </row>
    <row r="12" spans="2:14" x14ac:dyDescent="0.25">
      <c r="B12" s="206" t="s">
        <v>232</v>
      </c>
      <c r="C12" s="143">
        <v>39</v>
      </c>
      <c r="D12" s="144">
        <v>3998</v>
      </c>
      <c r="E12" s="145">
        <v>14</v>
      </c>
      <c r="F12" s="170">
        <v>2186</v>
      </c>
      <c r="G12" s="145">
        <v>20</v>
      </c>
      <c r="H12" s="170">
        <v>2542</v>
      </c>
      <c r="I12" s="146">
        <v>294</v>
      </c>
      <c r="J12" s="144">
        <v>28690</v>
      </c>
      <c r="K12" s="145">
        <v>194</v>
      </c>
      <c r="L12" s="170">
        <v>20213</v>
      </c>
      <c r="M12" s="145">
        <v>179</v>
      </c>
      <c r="N12" s="170">
        <v>20121</v>
      </c>
    </row>
    <row r="13" spans="2:14" x14ac:dyDescent="0.25">
      <c r="B13" s="206" t="s">
        <v>233</v>
      </c>
      <c r="C13" s="146">
        <v>50</v>
      </c>
      <c r="D13" s="144">
        <v>4625</v>
      </c>
      <c r="E13" s="145">
        <v>20</v>
      </c>
      <c r="F13" s="170">
        <v>2673</v>
      </c>
      <c r="G13" s="145">
        <v>21</v>
      </c>
      <c r="H13" s="170">
        <v>2695</v>
      </c>
      <c r="I13" s="146">
        <v>351</v>
      </c>
      <c r="J13" s="144">
        <v>32620</v>
      </c>
      <c r="K13" s="145">
        <v>218</v>
      </c>
      <c r="L13" s="170">
        <v>23093</v>
      </c>
      <c r="M13" s="145">
        <v>222</v>
      </c>
      <c r="N13" s="170">
        <v>21218</v>
      </c>
    </row>
    <row r="14" spans="2:14" x14ac:dyDescent="0.25">
      <c r="B14" s="206" t="s">
        <v>234</v>
      </c>
      <c r="C14" s="146">
        <v>123</v>
      </c>
      <c r="D14" s="144">
        <v>12180</v>
      </c>
      <c r="E14" s="145">
        <v>53</v>
      </c>
      <c r="F14" s="170">
        <v>6638</v>
      </c>
      <c r="G14" s="145">
        <v>59</v>
      </c>
      <c r="H14" s="170">
        <v>6473</v>
      </c>
      <c r="I14" s="146">
        <v>948</v>
      </c>
      <c r="J14" s="144">
        <v>86891</v>
      </c>
      <c r="K14" s="145">
        <v>556</v>
      </c>
      <c r="L14" s="170">
        <v>57333</v>
      </c>
      <c r="M14" s="145">
        <v>542</v>
      </c>
      <c r="N14" s="170">
        <v>50712</v>
      </c>
    </row>
    <row r="15" spans="2:14" x14ac:dyDescent="0.25">
      <c r="B15" s="206" t="s">
        <v>235</v>
      </c>
      <c r="C15" s="146">
        <v>71</v>
      </c>
      <c r="D15" s="144">
        <v>5455</v>
      </c>
      <c r="E15" s="145">
        <v>52</v>
      </c>
      <c r="F15" s="170">
        <v>4601</v>
      </c>
      <c r="G15" s="145">
        <v>53</v>
      </c>
      <c r="H15" s="170">
        <v>4693</v>
      </c>
      <c r="I15" s="146">
        <v>522</v>
      </c>
      <c r="J15" s="144">
        <v>40907</v>
      </c>
      <c r="K15" s="145">
        <v>501</v>
      </c>
      <c r="L15" s="170">
        <v>40046</v>
      </c>
      <c r="M15" s="145">
        <v>455</v>
      </c>
      <c r="N15" s="170">
        <v>36690</v>
      </c>
    </row>
    <row r="16" spans="2:14" x14ac:dyDescent="0.25">
      <c r="B16" s="206" t="s">
        <v>236</v>
      </c>
      <c r="C16" s="146">
        <v>20</v>
      </c>
      <c r="D16" s="144">
        <v>1683</v>
      </c>
      <c r="E16" s="145">
        <v>21</v>
      </c>
      <c r="F16" s="170">
        <v>1849</v>
      </c>
      <c r="G16" s="145">
        <v>28</v>
      </c>
      <c r="H16" s="170">
        <v>1987</v>
      </c>
      <c r="I16" s="146">
        <v>195</v>
      </c>
      <c r="J16" s="144">
        <v>13488</v>
      </c>
      <c r="K16" s="145">
        <v>221</v>
      </c>
      <c r="L16" s="170">
        <v>16712</v>
      </c>
      <c r="M16" s="145">
        <v>255</v>
      </c>
      <c r="N16" s="170">
        <v>16673</v>
      </c>
    </row>
    <row r="17" spans="2:14" x14ac:dyDescent="0.25">
      <c r="B17" s="206" t="s">
        <v>237</v>
      </c>
      <c r="C17" s="146">
        <v>12</v>
      </c>
      <c r="D17" s="144">
        <v>1290</v>
      </c>
      <c r="E17" s="145">
        <v>19</v>
      </c>
      <c r="F17" s="170">
        <v>1330</v>
      </c>
      <c r="G17" s="145">
        <v>30</v>
      </c>
      <c r="H17" s="170">
        <v>1441</v>
      </c>
      <c r="I17" s="146">
        <v>202</v>
      </c>
      <c r="J17" s="144">
        <v>11264</v>
      </c>
      <c r="K17" s="145">
        <v>194</v>
      </c>
      <c r="L17" s="170">
        <v>12060</v>
      </c>
      <c r="M17" s="145">
        <v>234</v>
      </c>
      <c r="N17" s="170">
        <v>12307</v>
      </c>
    </row>
    <row r="18" spans="2:14" x14ac:dyDescent="0.25">
      <c r="B18" s="206" t="s">
        <v>36</v>
      </c>
      <c r="C18" s="146">
        <v>88</v>
      </c>
      <c r="D18" s="144">
        <v>2820</v>
      </c>
      <c r="E18" s="145">
        <v>97</v>
      </c>
      <c r="F18" s="170">
        <v>2903</v>
      </c>
      <c r="G18" s="145">
        <v>104</v>
      </c>
      <c r="H18" s="170">
        <v>3064</v>
      </c>
      <c r="I18" s="146">
        <v>1064</v>
      </c>
      <c r="J18" s="144">
        <v>28223</v>
      </c>
      <c r="K18" s="145">
        <v>994</v>
      </c>
      <c r="L18" s="170">
        <v>31176</v>
      </c>
      <c r="M18" s="145">
        <v>960</v>
      </c>
      <c r="N18" s="170">
        <v>28374</v>
      </c>
    </row>
    <row r="19" spans="2:14" x14ac:dyDescent="0.25">
      <c r="B19" s="206" t="s">
        <v>283</v>
      </c>
      <c r="C19" s="143">
        <v>6</v>
      </c>
      <c r="D19" s="144">
        <v>901</v>
      </c>
      <c r="E19" s="146">
        <v>4</v>
      </c>
      <c r="F19" s="170">
        <v>626</v>
      </c>
      <c r="G19" s="146">
        <v>4</v>
      </c>
      <c r="H19" s="170">
        <v>448</v>
      </c>
      <c r="I19" s="146">
        <v>94</v>
      </c>
      <c r="J19" s="144">
        <v>11269</v>
      </c>
      <c r="K19" s="145">
        <v>48</v>
      </c>
      <c r="L19" s="170">
        <v>5294</v>
      </c>
      <c r="M19" s="145">
        <v>52</v>
      </c>
      <c r="N19" s="170">
        <v>2829</v>
      </c>
    </row>
    <row r="20" spans="2:14" x14ac:dyDescent="0.25">
      <c r="B20" s="25" t="s">
        <v>9</v>
      </c>
      <c r="C20" s="148">
        <v>450</v>
      </c>
      <c r="D20" s="227">
        <v>38932</v>
      </c>
      <c r="E20" s="148">
        <v>295</v>
      </c>
      <c r="F20" s="148">
        <v>26042</v>
      </c>
      <c r="G20" s="148">
        <v>339</v>
      </c>
      <c r="H20" s="148">
        <v>26802</v>
      </c>
      <c r="I20" s="148">
        <v>4114</v>
      </c>
      <c r="J20" s="227">
        <v>304720</v>
      </c>
      <c r="K20" s="148">
        <v>3173</v>
      </c>
      <c r="L20" s="148">
        <v>241384</v>
      </c>
      <c r="M20" s="148">
        <v>3159</v>
      </c>
      <c r="N20" s="148">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A9A896D702A8448C4B4E42A071AB67" ma:contentTypeVersion="4" ma:contentTypeDescription="Creare un nuovo documento." ma:contentTypeScope="" ma:versionID="bef7e07a10e9371e724c53d5f1943ebd">
  <xsd:schema xmlns:xsd="http://www.w3.org/2001/XMLSchema" xmlns:xs="http://www.w3.org/2001/XMLSchema" xmlns:p="http://schemas.microsoft.com/office/2006/metadata/properties" xmlns:ns2="4c440ef7-b9d6-463f-9824-ce8d2e3e99a4" targetNamespace="http://schemas.microsoft.com/office/2006/metadata/properties" ma:root="true" ma:fieldsID="b02045e9e757fed71ffee90599a860ad"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9A3229-053D-4B7A-9C6D-F517574C8BE1}"/>
</file>

<file path=customXml/itemProps2.xml><?xml version="1.0" encoding="utf-8"?>
<ds:datastoreItem xmlns:ds="http://schemas.openxmlformats.org/officeDocument/2006/customXml" ds:itemID="{8A425B6A-0C6B-4AD3-A32F-D0FCFEDFE829}">
  <ds:schemaRefs>
    <ds:schemaRef ds:uri="http://schemas.microsoft.com/sharepoint/v3/contenttype/forms"/>
  </ds:schemaRefs>
</ds:datastoreItem>
</file>

<file path=customXml/itemProps3.xml><?xml version="1.0" encoding="utf-8"?>
<ds:datastoreItem xmlns:ds="http://schemas.openxmlformats.org/officeDocument/2006/customXml" ds:itemID="{1F01C5F3-067A-4511-8270-F80F4EE55E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12</vt:lpstr>
      <vt:lpstr>Tavola 11</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Antonella Rotondo</cp:lastModifiedBy>
  <cp:lastPrinted>2020-10-20T12:37:20Z</cp:lastPrinted>
  <dcterms:created xsi:type="dcterms:W3CDTF">2015-06-05T18:17:20Z</dcterms:created>
  <dcterms:modified xsi:type="dcterms:W3CDTF">2023-11-07T16:02:35Z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