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31"/>
  <workbookPr/>
  <mc:AlternateContent xmlns:mc="http://schemas.openxmlformats.org/markup-compatibility/2006">
    <mc:Choice Requires="x15">
      <x15ac:absPath xmlns:x15ac="http://schemas.microsoft.com/office/spreadsheetml/2010/11/ac" url="G:\Documenti utente\palumbo\E_BOOK_INC\FOCUS2023\my_report\x_master\KIT x utenti\"/>
    </mc:Choice>
  </mc:AlternateContent>
  <xr:revisionPtr revIDLastSave="39" documentId="13_ncr:1_{14132DAC-5513-4F0C-8DAF-99FC483BE2F0}" xr6:coauthVersionLast="47" xr6:coauthVersionMax="47" xr10:uidLastSave="{6B544254-87FF-4942-965B-2B1A251D7542}"/>
  <bookViews>
    <workbookView xWindow="-120" yWindow="-120" windowWidth="20730" windowHeight="11160" tabRatio="793" activeTab="33" xr2:uid="{00000000-000D-0000-FFFF-FFFF00000000}"/>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 hidden="1">'Tavola 1.2'!#REF!</definedName>
    <definedName name="_xlnm._FilterDatabase" localSheetId="21" hidden="1">'Tavola 11'!#REF!</definedName>
    <definedName name="_xlnm._FilterDatabase" localSheetId="26" hidden="1">'Tavola 16'!#REF!</definedName>
    <definedName name="_xlnm._FilterDatabase" localSheetId="27" hidden="1">'Tavola 17'!#REF!</definedName>
    <definedName name="_xlnm._FilterDatabase" localSheetId="28" hidden="1">'Tavola 18'!#REF!</definedName>
    <definedName name="_xlnm._FilterDatabase" localSheetId="3" hidden="1">'Tavola 2'!#REF!</definedName>
    <definedName name="_xlnm._FilterDatabase" localSheetId="5" hidden="1">'Tavola 3'!#REF!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4" hidden="1">'Tavola 6.2'!#REF!</definedName>
    <definedName name="_xlnm._FilterDatabase" localSheetId="16" hidden="1">'Tavola 8'!#REF!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<sst xmlns="http://schemas.openxmlformats.org/spreadsheetml/2006/main" count="880" uniqueCount="313">
  <si>
    <t>Liguria</t>
  </si>
  <si>
    <t>TAVOLA 1. INCIDENTI STRADALI, MORTI E FERITI E TASSO DI MORTALITA' PER PROVINCIA, LIGURIA.</t>
  </si>
  <si>
    <t>Anni 2022 e 2021, valori assoluti e variazioni percentuali</t>
  </si>
  <si>
    <t>PROVINCE</t>
  </si>
  <si>
    <t>Morti Differenza 2022/2021  valori assoluti</t>
  </si>
  <si>
    <t>Morti  Variazioni % 2022/2019</t>
  </si>
  <si>
    <t>MortiVariazioni % 2022/2010</t>
  </si>
  <si>
    <t>Tasso di mortalità 2022</t>
  </si>
  <si>
    <t>Incidenti</t>
  </si>
  <si>
    <t>Morti</t>
  </si>
  <si>
    <t>Feriti</t>
  </si>
  <si>
    <t>Imperia</t>
  </si>
  <si>
    <t>Savona</t>
  </si>
  <si>
    <t>Genova</t>
  </si>
  <si>
    <t>La Spezia</t>
  </si>
  <si>
    <t>Italia</t>
  </si>
  <si>
    <t>TAVOLA 1.1. INCIDENTI STRADALI CON LESIONI A PERSONE, MORTI E FERITI PER PROVINCIA. LIGURIA.</t>
  </si>
  <si>
    <t>Variazioni %                                           2022/2021</t>
  </si>
  <si>
    <t>Variazioni %                                           2022/2019</t>
  </si>
  <si>
    <t>TAVOLA 1.2. INCIDENTI STRADALI CON LESIONI A PERSONE, MORTI E FERITI PER PROVINCIA, LIGURIA.</t>
  </si>
  <si>
    <t>Anni 2022 e 2010, valori assoluti e variazioni percentuali</t>
  </si>
  <si>
    <t>Variazioni %                                           2022/2010</t>
  </si>
  <si>
    <t>TAVOLA 2. INDICE DI MORTALITA' E DI GRAVITA' PER PROVINCIA. LIGURIA.</t>
  </si>
  <si>
    <t>Anni 2022 e 2021</t>
  </si>
  <si>
    <t>Indice mortalità(a)</t>
  </si>
  <si>
    <t>Indice di gravità</t>
  </si>
  <si>
    <t xml:space="preserve"> Indice  di      mortalità (a)</t>
  </si>
  <si>
    <t xml:space="preserve"> Indice   di gravità (b)</t>
  </si>
  <si>
    <t>(a) Rapporto tra il numero dei morti e il numero degli incidenti stradali con lesioni a persone, moltiplicato 100.</t>
  </si>
  <si>
    <t>(b) Rapporto tra il numero dei morti e il numero dei morti e dei feriti in incidenti stradali con lesioni a persone, moltiplicato 100.</t>
  </si>
  <si>
    <t>TAVOLA 2.1. INDICE DI MORTALITA' E DI GRAVITA' PER PROVINCIA, LIGURIA.</t>
  </si>
  <si>
    <t>Anni 2022, 2019 e 2010</t>
  </si>
  <si>
    <t>Indice mortalità</t>
  </si>
  <si>
    <t>TAVOLA 3. INCIDENTI STRADALI CON LESIONI A PERSONE, MORTI E FERITI, LIGURIA.</t>
  </si>
  <si>
    <t>Anni 2001 - 2022, valori assoluti, indicatori e variazioni percentuali</t>
  </si>
  <si>
    <t>Anno</t>
  </si>
  <si>
    <t>Morti per 100.000 abitanti (a)</t>
  </si>
  <si>
    <t>Indice di mortalità (b)</t>
  </si>
  <si>
    <t>Variazione percentuale numero di morti rispetto all'anno precedente (c)</t>
  </si>
  <si>
    <t>Variazione percentuale numero di morti rispetto al 2001</t>
  </si>
  <si>
    <t>.</t>
  </si>
  <si>
    <t>(a) Morti su popolazione media residente (per 100.000).</t>
  </si>
  <si>
    <t>(b) Rapporto tra il numero dei morti e il numero degli incidenti stradali con lesioni a persone, moltiplicato 100.</t>
  </si>
  <si>
    <t>(c) La variazione percentuale annua è calcolata per l'anno t rispetto all'anno t-1 su base variabile.</t>
  </si>
  <si>
    <t>TAVOLA 4.1. UTENTI VULNERABILI MORTI IN INCIDENTI STRADALI PER ETA' IN LIGURIA E IN ITALIA.</t>
  </si>
  <si>
    <t>Anni 2010, 2019 e 2022, valori assoluti e composizioni percentuali</t>
  </si>
  <si>
    <t>ETA'</t>
  </si>
  <si>
    <t>Valori assoluti</t>
  </si>
  <si>
    <t>Composizioni percentuali</t>
  </si>
  <si>
    <t>0 - 14</t>
  </si>
  <si>
    <t>15 - 24</t>
  </si>
  <si>
    <t>65 anni e più</t>
  </si>
  <si>
    <t>Altri utenti</t>
  </si>
  <si>
    <t>Totale</t>
  </si>
  <si>
    <t>TAVOLA 4.2.  UTENTI VULNERABILI MORTI IN INCIDENTI STRADALI PER CATEGORIA DI UTENTE DELLA STRADA IN LIGURIA E IN ITALIA.</t>
  </si>
  <si>
    <t>CATEGORIA DI UTENTE</t>
  </si>
  <si>
    <t>Puglia</t>
  </si>
  <si>
    <t>Ciclomotori (a)</t>
  </si>
  <si>
    <t>Motocicli (a)</t>
  </si>
  <si>
    <t>Velocipedi (a)</t>
  </si>
  <si>
    <t>Pedone</t>
  </si>
  <si>
    <t>Altri Utenti</t>
  </si>
  <si>
    <t>(a) Conducenti e passeggeri</t>
  </si>
  <si>
    <t>TAVOLA 4.3. UTENTI MORTI E FERITI IN INCIDENTI STRADALI PER CLASSI DI ETA' IN LIGURIA E IN ITALIA.</t>
  </si>
  <si>
    <t>Anni 2010, 2019 e 2022, valori assoluti</t>
  </si>
  <si>
    <t>CLASSE DI ETA'</t>
  </si>
  <si>
    <t xml:space="preserve">Morti </t>
  </si>
  <si>
    <t>Fino a 5 anni</t>
  </si>
  <si>
    <t>6 - 9</t>
  </si>
  <si>
    <t>10 - 14</t>
  </si>
  <si>
    <t>15 - 17</t>
  </si>
  <si>
    <t>18 - 20</t>
  </si>
  <si>
    <t>21 - 24</t>
  </si>
  <si>
    <t>25 - 29</t>
  </si>
  <si>
    <t>30 - 44</t>
  </si>
  <si>
    <t>45 - 54</t>
  </si>
  <si>
    <t>55 - 59</t>
  </si>
  <si>
    <t>60 - 64</t>
  </si>
  <si>
    <t>Imprecisata</t>
  </si>
  <si>
    <t>TAVOLA 5. INCIDENTI STRADALI CON LESIONI A PERSONE SECONDO LA CATEGORIA DELLA STRADA, LIGURIA.</t>
  </si>
  <si>
    <t xml:space="preserve">Anno 2022 valori assoluti e indicatori </t>
  </si>
  <si>
    <t>AMBITO STRADALE</t>
  </si>
  <si>
    <t>Indice di  mortalità (a)</t>
  </si>
  <si>
    <t>Indice di lesività  (b)</t>
  </si>
  <si>
    <t>Strade urbane</t>
  </si>
  <si>
    <t>Autostrade e raccordi</t>
  </si>
  <si>
    <t>Altre strade (c)</t>
  </si>
  <si>
    <t>(a) Rapporto percentuale tra il numero dei morti e il numero degli incidenti stradali con lesioni a persone, moltiplicato 100.</t>
  </si>
  <si>
    <t>(b) Rapporto percentuale tra il numero dei feriti e il numero degli incidenti stradali con lesioni a persone, moltiplicato 100.</t>
  </si>
  <si>
    <t>(c) Sono incluse nella categoria 'Altre strade' le strade Statali, Regionali, Provinciali fuori dell'abitato e Comunali extraurbane.</t>
  </si>
  <si>
    <t>TAVOLA 5.1. INCIDENTI STRADALI CON LESIONI A PERSONE SECONDO LA CATEGORIA DELLA STRADA, LIGURIA.</t>
  </si>
  <si>
    <t>Anno 2021, valori assoluti e indicatori</t>
  </si>
  <si>
    <t>Indice di mortalità (a)</t>
  </si>
  <si>
    <t>Indice di lesività (b)</t>
  </si>
  <si>
    <t>(a)</t>
  </si>
  <si>
    <t>(b)</t>
  </si>
  <si>
    <t>(b) Rapporto tra il numero dei feriti e il numero degli incidenti stradali con lesioni a persone, moltiplicato 100.</t>
  </si>
  <si>
    <t>TAVOLA 5.2. INCIDENTI STRADALI CON LESIONI A PERSONE SECONDO IL TIPO DI STRADA, LIGURIA.</t>
  </si>
  <si>
    <t>Anno 2022, valori assoluti e indicatore</t>
  </si>
  <si>
    <t>TIPO DI STRADA</t>
  </si>
  <si>
    <t>Una carreggiata a senso unico</t>
  </si>
  <si>
    <t>Una carreggiata a doppio senso</t>
  </si>
  <si>
    <t>Doppia carreggiata, più di due carreggiate</t>
  </si>
  <si>
    <t>TAVOLA 6. INCIDENTI STRADALI CON LESIONI A PERSONE PER PROVINCIA, CARATTERISTICA DELLA STRADA E AMBITO STRADALE,LIGURIA.</t>
  </si>
  <si>
    <t>Anno 2022, valori assoluti</t>
  </si>
  <si>
    <t>STRADE URBANE</t>
  </si>
  <si>
    <t>STRADE EXTRAURBANE</t>
  </si>
  <si>
    <t>Incrocio</t>
  </si>
  <si>
    <t>Rotatoria</t>
  </si>
  <si>
    <t>Intersezione</t>
  </si>
  <si>
    <t>Rettilineo</t>
  </si>
  <si>
    <t>Curva</t>
  </si>
  <si>
    <t>Altro (passaggio a livello, dosso, pendenza, galleria)</t>
  </si>
  <si>
    <t>-</t>
  </si>
  <si>
    <t>TAVOLA 6.1. INCIDENTI STRADALI CON LESIONI A PERSONE PER PROVINCIA, CARATTERISTICA DELLA STRADA E AMBITO STRADALE, LIGURIA.</t>
  </si>
  <si>
    <t>Anno 2022, composizioni percentuali</t>
  </si>
  <si>
    <t>Strade Urbane</t>
  </si>
  <si>
    <t>Altro (passaggo a livello, dosso,  pendenze, galleria)</t>
  </si>
  <si>
    <t>TAVOLA 6.2. INCIDENTI STRADALI CON LESIONI A PERSONE PER PROVINCIA, CARATTERISTICA DELLA STRADA E AMBITO STRADALE, LIGURIA.</t>
  </si>
  <si>
    <t>Strade ExtraUrbane</t>
  </si>
  <si>
    <t>TAVOLA 7. INCIDENTI STRADALI CON LESIONI A PERSONE, MORTI E FERITI PER MESE, LIGURIA.</t>
  </si>
  <si>
    <t>Anno 2022, valori assoluti e composizioni percentuali</t>
  </si>
  <si>
    <t>MESE</t>
  </si>
  <si>
    <t>Gennaio</t>
  </si>
  <si>
    <t>Febbraio</t>
  </si>
  <si>
    <t>Marzo</t>
  </si>
  <si>
    <t>Aprile</t>
  </si>
  <si>
    <t>Maggio</t>
  </si>
  <si>
    <t>Giugno</t>
  </si>
  <si>
    <t>Luglio</t>
  </si>
  <si>
    <t>Agosto</t>
  </si>
  <si>
    <t>Settembre</t>
  </si>
  <si>
    <t>Ottobre</t>
  </si>
  <si>
    <t>Novembre</t>
  </si>
  <si>
    <t>Dicembre</t>
  </si>
  <si>
    <t>TAVOLA 8. INCIDENTI STRADALI CON LESIONI A PERSONE, MORTI E FERITI PER GIORNO DELLA SETTIMANA, LIGURIA.</t>
  </si>
  <si>
    <t>GIORNI DELLA SETTIMANA</t>
  </si>
  <si>
    <t>Lunedì</t>
  </si>
  <si>
    <t>Martedì</t>
  </si>
  <si>
    <t>Mercoledì</t>
  </si>
  <si>
    <t>Giovedì</t>
  </si>
  <si>
    <t>Venerdì</t>
  </si>
  <si>
    <t>Sabato</t>
  </si>
  <si>
    <t>Domenica</t>
  </si>
  <si>
    <t>TAVOLA 9. INCIDENTI STRADALI CON LESIONI A PERSONE, MORTI E FERITI PER ORA DEL GIORNO, LIGURIA.</t>
  </si>
  <si>
    <t>Anno 2022, valori assoluti e indicatori</t>
  </si>
  <si>
    <t>ORA DEL GIORNO</t>
  </si>
  <si>
    <t>Non rilevata</t>
  </si>
  <si>
    <t>TAVOLA 10. INCIDENTI STRADALI CON LESIONI A PERSONE, MORTI E FERITI PER PROVINCIA, GIORNO DELLA SETTIMANA E FASCIA ORARIA NOTTURNA (a), LIGURIA.</t>
  </si>
  <si>
    <t>Anno 2022, valori assoluti e indice di mortalità</t>
  </si>
  <si>
    <t>PROVINCIA</t>
  </si>
  <si>
    <t>Venerdì notte</t>
  </si>
  <si>
    <t>Sabato notte</t>
  </si>
  <si>
    <t>Altre notti</t>
  </si>
  <si>
    <t>(a) Dalle ore 22 alle ore 6.</t>
  </si>
  <si>
    <t>TAVOLA 10.1. INCIDENTI STRADALI CON LESIONI A PERSONE, MORTI E FERITI PER PROVINCIA, GIORNO DELLA SETTIMANA E FASCIA ORARIA NOTTURNA (a). STRADE URBANE, LIGURIA.</t>
  </si>
  <si>
    <t>TAVOLA 10.2. INCIDENTI STRADALI CON LESIONI A PERSONE, MORTI E FERITI PER PROVINCIA, GIORNO DELLA SETTIMANA E FASCIA ORARIA NOTTURNA (a). STRADE EXTRAURBANE, LIGURIA.</t>
  </si>
  <si>
    <t>Tavola 11. INCIDENTI STRADALI, MORTI E FERITI PER TIPOLOGIA DI COMUNE, LIGURIA.</t>
  </si>
  <si>
    <t xml:space="preserve"> Anno 2022, valori assoluti, composizioni percentuali e variazioni</t>
  </si>
  <si>
    <t>TIPOLOGIA DI COMUNE</t>
  </si>
  <si>
    <t xml:space="preserve">Variazioni </t>
  </si>
  <si>
    <t>2022/2021</t>
  </si>
  <si>
    <t>Numero comuni</t>
  </si>
  <si>
    <t>%</t>
  </si>
  <si>
    <t>Polo</t>
  </si>
  <si>
    <t>Polo intercomunale</t>
  </si>
  <si>
    <t>Cintura</t>
  </si>
  <si>
    <t>Totale Centri</t>
  </si>
  <si>
    <t>Intermedio</t>
  </si>
  <si>
    <t>Periferico</t>
  </si>
  <si>
    <t>Ultraperiferico</t>
  </si>
  <si>
    <t>Totale Aree Interne</t>
  </si>
  <si>
    <t>TAVOLA 12. INCIDENTI STRADALI, MORTI E FERITI PER TIPOLOGIA DI COMUNE, LIGURIA.</t>
  </si>
  <si>
    <t>Anno 2022, 2021 e 2020, indicatori</t>
  </si>
  <si>
    <t>TAVOLA 13. INCIDENTI STRADALI CON LESIONI A PERSONE, MORTI E FERITI SECONDO LA NATURA, LIGURIA.</t>
  </si>
  <si>
    <t>Anno 2022, valori assoluti, composizioni percentuali e indice di mortalità</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</si>
  <si>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</si>
  <si>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</si>
  <si>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</si>
  <si>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</si>
  <si>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</si>
  <si>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</si>
  <si>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</si>
  <si>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</si>
  <si>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</si>
  <si>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</si>
  <si>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</si>
  <si>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</si>
  <si>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</si>
  <si>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</si>
  <si>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</si>
  <si>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</si>
  <si>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TAVOLA 14. CAUSE ACCERTATE O PRESUNTE DI INCIDENTE SECONDO L’AMBITO STRADALE, LIGURIA.</t>
  </si>
  <si>
    <t>Anno 2022, valori assoluti e valori percentuali (a) (b)</t>
  </si>
  <si>
    <t>CAUSE</t>
  </si>
  <si>
    <t>Strade extraurbane</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</si>
  <si>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</si>
  <si>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</si>
  <si>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</si>
  <si>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</si>
  <si>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</si>
  <si>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</si>
  <si>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78</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</si>
  <si>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</si>
  <si>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</si>
  <si>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</si>
  <si>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</si>
  <si>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</si>
  <si>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</si>
  <si>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</si>
  <si>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</si>
  <si>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Ostacolo accidentale</t>
  </si>
  <si>
    <t>Animale domestico o selvatico urtato</t>
  </si>
  <si>
    <t>Veicolo fermo evitato</t>
  </si>
  <si>
    <t>Non dava la precedenza al pedone sugli appositi attraversamenti</t>
  </si>
  <si>
    <t>Buche, ecc. evitato</t>
  </si>
  <si>
    <t>Circostanza imprecisata</t>
  </si>
  <si>
    <t>Veicolo fermo in posizione irregolare urtato</t>
  </si>
  <si>
    <t>Altre cause relative al comportamento nella circolazione</t>
  </si>
  <si>
    <t>Comportamento scorretto del pedone</t>
  </si>
  <si>
    <t>Totale comportamento scorretto del conducente e del pedone</t>
  </si>
  <si>
    <t>Altre cause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</si>
  <si>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</si>
  <si>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</si>
  <si>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</si>
  <si>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TAVOLA 15. MORTI E FERITI PER CATEGORIA DI UTENTI E CLASSE DI ETÀ, LIGURIA.</t>
  </si>
  <si>
    <t>Anno 2022, valori assoluti e valori percentuali</t>
  </si>
  <si>
    <t>Conducente</t>
  </si>
  <si>
    <t>Persone trasportate</t>
  </si>
  <si>
    <t>VALORI ASSOLUTI</t>
  </si>
  <si>
    <t>Fino a 14 anni</t>
  </si>
  <si>
    <t>15 - 29</t>
  </si>
  <si>
    <t>45 - 64</t>
  </si>
  <si>
    <t>VALORI PERCENTUALI</t>
  </si>
  <si>
    <t>TAVOLA 16. MORTI E FERITI PER CATEGORIA DI UTENTI E GENERE, LIGURIA.</t>
  </si>
  <si>
    <t>Anno 2022, valori assoluti, composizioni percentuali e indice di gravità</t>
  </si>
  <si>
    <t>Indice di gravità (a)</t>
  </si>
  <si>
    <t>Composizioni    percentuali</t>
  </si>
  <si>
    <t>Valori   assoluti</t>
  </si>
  <si>
    <t>Composizioni  percentuali</t>
  </si>
  <si>
    <t>MASCHI</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</si>
  <si>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</si>
  <si>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</si>
  <si>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</si>
  <si>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</si>
  <si>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</si>
  <si>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TAVOLA 17. INCIDENTI STRADALI, MORTI E FERITI NEI COMUNI CAPOLUOGO E NEI COMUNI CON ALMENO 10000 ABITANTI, LIGURIA.</t>
  </si>
  <si>
    <t>CAPOLUOGHI</t>
  </si>
  <si>
    <t>Incidenti per 1.000 ab.</t>
  </si>
  <si>
    <t>Morti per 100.000 ab.</t>
  </si>
  <si>
    <t>Feriti per 100.000 ab.</t>
  </si>
  <si>
    <t>Altri Comuni</t>
  </si>
  <si>
    <t>Bordighera</t>
  </si>
  <si>
    <t>Sanremo</t>
  </si>
  <si>
    <t>Taggia</t>
  </si>
  <si>
    <t>Ventimiglia</t>
  </si>
  <si>
    <t>Alassio</t>
  </si>
  <si>
    <t>Albenga</t>
  </si>
  <si>
    <t>Cairo Montenotte</t>
  </si>
  <si>
    <t>Finale Ligure</t>
  </si>
  <si>
    <t>Loano</t>
  </si>
  <si>
    <t>Varazze</t>
  </si>
  <si>
    <t>Arenzano</t>
  </si>
  <si>
    <t>Chiavari</t>
  </si>
  <si>
    <t>Lavagna</t>
  </si>
  <si>
    <t>Rapallo</t>
  </si>
  <si>
    <t>Sestri Levante</t>
  </si>
  <si>
    <t>Arcola</t>
  </si>
  <si>
    <t>Sarzana</t>
  </si>
  <si>
    <t>Totale comuni &gt;10.000 abitanti*</t>
  </si>
  <si>
    <t>Altri comuni</t>
  </si>
  <si>
    <t>TAVOLA 18. INCIDENTI STRADALI, MORTI E FERITI PER CATEGORIA DELLA STRADA NEI COMUNI CAPOLUOGO E NEI COMUNI CON ALMENO ALMENO 10000 ABITANTI, LIGURIA.</t>
  </si>
  <si>
    <r>
      <t xml:space="preserve">CAPOLUOGHI
</t>
    </r>
    <r>
      <rPr>
        <sz val="9"/>
        <color rgb="FF000000"/>
        <rFont val="Arial Narrow"/>
        <family val="2"/>
      </rPr>
      <t>Altri Comuni</t>
    </r>
  </si>
  <si>
    <t xml:space="preserve">Strade extra-urbane </t>
  </si>
  <si>
    <t>TAVOLA 19. COSTI SOCIALI TOTALI E PRO-CAPITE PER REGIONE, ITALIA 2022</t>
  </si>
  <si>
    <t>REGIONI</t>
  </si>
  <si>
    <t>COSTO SOCIALE (a)</t>
  </si>
  <si>
    <t>PROCAPITE (in euro)</t>
  </si>
  <si>
    <t>TOTALE (in euro)</t>
  </si>
  <si>
    <t>Molise</t>
  </si>
  <si>
    <t>Calabria</t>
  </si>
  <si>
    <t>Campania</t>
  </si>
  <si>
    <t>Abruzzo</t>
  </si>
  <si>
    <t>Sicilia</t>
  </si>
  <si>
    <t>Sardegna</t>
  </si>
  <si>
    <t>Lombardia</t>
  </si>
  <si>
    <t>Piemonte</t>
  </si>
  <si>
    <t>Basilicata</t>
  </si>
  <si>
    <t>Umbria</t>
  </si>
  <si>
    <t>Friuli-Venezia Giulia</t>
  </si>
  <si>
    <t>Veneto</t>
  </si>
  <si>
    <t>Trentino-Alto Adige/Südtirol</t>
  </si>
  <si>
    <t>Valle d'Aosta/Vallée d'Aoste</t>
  </si>
  <si>
    <t>Marche</t>
  </si>
  <si>
    <t>Lazio</t>
  </si>
  <si>
    <t>Emilia-Romagna</t>
  </si>
  <si>
    <t>Toscana</t>
  </si>
  <si>
    <t>TAVOLA 20. INCIDENTI STRADALI CON LESIONI A PERSONE PER ORGANO DI RILEVAZIONE, CATEGORIA DELLA STRADA E PROVINCIA, LIGURIA.</t>
  </si>
  <si>
    <t xml:space="preserve"> Anno 2022, valori assoluti</t>
  </si>
  <si>
    <t>CATEGORIA DELLA STRADA</t>
  </si>
  <si>
    <t>Altre strade (a)</t>
  </si>
  <si>
    <t>Agente di Polizia stradale</t>
  </si>
  <si>
    <t>Carabiniere</t>
  </si>
  <si>
    <t>Agente di Polizia municipale</t>
  </si>
  <si>
    <t>Altri</t>
  </si>
  <si>
    <t>(a) Sono incluse nella categoria 'Altre strade' le strade Statali, Regionali, Provinciali fuori dell'abitato e Comunali extraurbane.</t>
  </si>
  <si>
    <t>TAVOLA 21. INCIDENTI STRADALI CON LESIONI A PERSONE PER ORGANO DI RILEVAZIONE E MESE, LIGURIA.</t>
  </si>
  <si>
    <t>TAVOLA 22. INCIDENTI STRADALI CON LESIONI A PERSONE PER ORGANO DI RILEVAZIONE E GIORNO DELLA SETTIMANA, LIGURIA.</t>
  </si>
  <si>
    <t>TAVOLA 23. INCIDENTI STRADALI CON LESIONI A PERSONE PER ORGANO DI RILEVAZIONE E ORA DEL GIORNO, LIGURIA.</t>
  </si>
  <si>
    <t xml:space="preserve">Anno 2022, valori assoluti </t>
  </si>
  <si>
    <t>Polizia Stradale</t>
  </si>
  <si>
    <t>Carabinieri</t>
  </si>
  <si>
    <t>Polizia Municipale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</si>
</sst>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53">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1"/>
      <color rgb="FFFF0000"/>
      <name val="Calibri"/>
      <family val="2"/>
      <scheme val="minor"/>
    </font>
    <font>
      <sz val="9"/>
      <color rgb="FFFFFFFF"/>
      <name val="Arial Narrow"/>
      <family val="2"/>
    </font>
    <font>
      <sz val="11"/>
      <color theme="0"/>
      <name val="Calibri"/>
      <family val="2"/>
      <scheme val="minor"/>
    </font>
  </fonts>
  <fills count="33">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A71433"/>
        <bgColor theme="0"/>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theme="0"/>
      </right>
      <top style="thin">
        <color indexed="64"/>
      </top>
      <bottom style="thin">
        <color indexed="64"/>
      </bottom>
      <diagonal/>
    </border>
    <border>
      <left/>
      <right/>
      <top style="thin">
        <color indexed="64"/>
      </top>
      <bottom/>
      <diagonal/>
    </border>
  </borders>
  <cellStyleXfs count="109">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4" applyNumberFormat="0" applyAlignment="0" applyProtection="0"/>
    <xf numFmtId="0" fontId="19" fillId="25" borderId="4" applyNumberFormat="0" applyAlignment="0" applyProtection="0"/>
    <xf numFmtId="0" fontId="20" fillId="0" borderId="5" applyNumberFormat="0" applyFill="0" applyAlignment="0" applyProtection="0"/>
    <xf numFmtId="0" fontId="21" fillId="26" borderId="6" applyNumberFormat="0" applyAlignment="0" applyProtection="0"/>
    <xf numFmtId="0" fontId="21" fillId="26" borderId="6"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28" fillId="12" borderId="4" applyNumberFormat="0" applyAlignment="0" applyProtection="0"/>
    <xf numFmtId="0" fontId="20" fillId="0" borderId="5"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0" applyNumberFormat="0" applyFont="0" applyAlignment="0" applyProtection="0"/>
    <xf numFmtId="0" fontId="22" fillId="28" borderId="10" applyNumberFormat="0" applyFont="0" applyAlignment="0" applyProtection="0"/>
    <xf numFmtId="0" fontId="31" fillId="25" borderId="11"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5" fillId="0" borderId="12"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43" fontId="1" fillId="0" borderId="0" applyFont="0" applyFill="0" applyBorder="0" applyAlignment="0" applyProtection="0"/>
  </cellStyleXfs>
  <cellXfs count="341">
    <xf numFmtId="0" fontId="0" fillId="0" borderId="0" xfId="0"/>
    <xf numFmtId="0" fontId="3" fillId="0" borderId="1" xfId="0" applyFont="1" applyBorder="1"/>
    <xf numFmtId="0" fontId="2" fillId="0" borderId="0" xfId="0" applyFont="1"/>
    <xf numFmtId="0" fontId="5" fillId="5" borderId="2" xfId="0" applyFont="1" applyFill="1" applyBorder="1" applyAlignment="1">
      <alignment horizontal="right" wrapText="1"/>
    </xf>
    <xf numFmtId="167" fontId="5" fillId="0" borderId="2" xfId="0" applyNumberFormat="1" applyFont="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wrapText="1"/>
    </xf>
    <xf numFmtId="0" fontId="10" fillId="0" borderId="0" xfId="0" applyFont="1"/>
    <xf numFmtId="167" fontId="6" fillId="3" borderId="2"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2" xfId="0" applyNumberFormat="1" applyFont="1" applyFill="1" applyBorder="1" applyAlignment="1">
      <alignment horizontal="right" wrapText="1"/>
    </xf>
    <xf numFmtId="3" fontId="5" fillId="0" borderId="2" xfId="0" applyNumberFormat="1" applyFont="1" applyBorder="1" applyAlignment="1">
      <alignment horizontal="right" wrapText="1"/>
    </xf>
    <xf numFmtId="167" fontId="5" fillId="4" borderId="2" xfId="0" applyNumberFormat="1" applyFont="1" applyFill="1" applyBorder="1" applyAlignment="1">
      <alignment horizontal="right" wrapText="1"/>
    </xf>
    <xf numFmtId="167" fontId="5" fillId="0" borderId="2"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2" xfId="0" applyFont="1" applyFill="1" applyBorder="1" applyAlignment="1">
      <alignment horizontal="left" wrapText="1"/>
    </xf>
    <xf numFmtId="3" fontId="9" fillId="6" borderId="2" xfId="0" applyNumberFormat="1" applyFont="1" applyFill="1" applyBorder="1" applyAlignment="1">
      <alignment horizontal="right" vertical="center"/>
    </xf>
    <xf numFmtId="3" fontId="9" fillId="5" borderId="2" xfId="0" applyNumberFormat="1" applyFont="1" applyFill="1" applyBorder="1" applyAlignment="1">
      <alignment horizontal="right" vertical="center"/>
    </xf>
    <xf numFmtId="167" fontId="9" fillId="5" borderId="2" xfId="0" applyNumberFormat="1" applyFont="1" applyFill="1" applyBorder="1" applyAlignment="1">
      <alignment horizontal="right" vertical="center"/>
    </xf>
    <xf numFmtId="167" fontId="9" fillId="6" borderId="2" xfId="0" applyNumberFormat="1" applyFont="1" applyFill="1" applyBorder="1" applyAlignment="1">
      <alignment horizontal="right" vertical="center"/>
    </xf>
    <xf numFmtId="3" fontId="15" fillId="3" borderId="2" xfId="0" applyNumberFormat="1" applyFont="1" applyFill="1" applyBorder="1" applyAlignment="1">
      <alignment horizontal="right" vertical="center" wrapText="1"/>
    </xf>
    <xf numFmtId="0" fontId="36" fillId="0" borderId="0" xfId="0" applyFont="1"/>
    <xf numFmtId="0" fontId="9" fillId="5" borderId="2" xfId="0" applyFont="1" applyFill="1" applyBorder="1" applyAlignment="1">
      <alignment horizontal="right"/>
    </xf>
    <xf numFmtId="0" fontId="6" fillId="3" borderId="2" xfId="0" applyFont="1" applyFill="1" applyBorder="1" applyAlignment="1">
      <alignment wrapText="1"/>
    </xf>
    <xf numFmtId="0" fontId="14" fillId="0" borderId="0" xfId="0" applyFont="1" applyAlignment="1">
      <alignment horizontal="left" vertical="center"/>
    </xf>
    <xf numFmtId="0" fontId="5" fillId="0" borderId="2" xfId="0" applyFont="1" applyBorder="1" applyAlignment="1">
      <alignment wrapText="1"/>
    </xf>
    <xf numFmtId="3" fontId="5" fillId="6" borderId="2" xfId="0" applyNumberFormat="1" applyFont="1" applyFill="1" applyBorder="1" applyAlignment="1">
      <alignment horizontal="right" wrapText="1"/>
    </xf>
    <xf numFmtId="167" fontId="5" fillId="5" borderId="2" xfId="0" applyNumberFormat="1" applyFont="1" applyFill="1" applyBorder="1" applyAlignment="1">
      <alignment horizontal="right" wrapText="1"/>
    </xf>
    <xf numFmtId="3" fontId="6" fillId="3" borderId="2" xfId="0" applyNumberFormat="1" applyFont="1" applyFill="1" applyBorder="1" applyAlignment="1">
      <alignment horizontal="right" wrapText="1"/>
    </xf>
    <xf numFmtId="167" fontId="6" fillId="3" borderId="2" xfId="0" applyNumberFormat="1" applyFont="1" applyFill="1" applyBorder="1" applyAlignment="1">
      <alignment horizontal="right" wrapText="1"/>
    </xf>
    <xf numFmtId="0" fontId="10" fillId="0" borderId="0" xfId="0" applyFont="1" applyAlignment="1">
      <alignment horizontal="left" vertical="top"/>
    </xf>
    <xf numFmtId="1" fontId="5" fillId="5" borderId="2" xfId="0" applyNumberFormat="1" applyFont="1" applyFill="1" applyBorder="1" applyAlignment="1">
      <alignment horizontal="right" wrapText="1"/>
    </xf>
    <xf numFmtId="3" fontId="5" fillId="0" borderId="2" xfId="0" applyNumberFormat="1" applyFont="1" applyBorder="1" applyAlignment="1">
      <alignment wrapText="1"/>
    </xf>
    <xf numFmtId="3" fontId="5" fillId="6" borderId="2" xfId="0" applyNumberFormat="1" applyFont="1" applyFill="1" applyBorder="1" applyAlignment="1">
      <alignment wrapText="1"/>
    </xf>
    <xf numFmtId="3" fontId="5" fillId="0" borderId="2" xfId="0" quotePrefix="1" applyNumberFormat="1" applyFont="1" applyBorder="1" applyAlignment="1">
      <alignment horizontal="right" wrapText="1"/>
    </xf>
    <xf numFmtId="1" fontId="5" fillId="0" borderId="2" xfId="0" applyNumberFormat="1" applyFont="1" applyBorder="1" applyAlignment="1">
      <alignment horizontal="right" wrapText="1"/>
    </xf>
    <xf numFmtId="167" fontId="5" fillId="4" borderId="2" xfId="1" applyNumberFormat="1" applyFont="1" applyFill="1" applyBorder="1" applyAlignment="1">
      <alignment horizontal="right" wrapText="1"/>
    </xf>
    <xf numFmtId="167" fontId="5" fillId="0" borderId="2" xfId="1" applyNumberFormat="1" applyFont="1" applyFill="1" applyBorder="1" applyAlignment="1">
      <alignment horizontal="right" wrapText="1"/>
    </xf>
    <xf numFmtId="167" fontId="5" fillId="6" borderId="2" xfId="1" applyNumberFormat="1" applyFont="1" applyFill="1" applyBorder="1" applyAlignment="1">
      <alignment horizontal="right" wrapText="1"/>
    </xf>
    <xf numFmtId="168" fontId="6" fillId="3" borderId="2" xfId="0" applyNumberFormat="1" applyFont="1" applyFill="1" applyBorder="1" applyAlignment="1">
      <alignment horizontal="right" wrapText="1"/>
    </xf>
    <xf numFmtId="0" fontId="9" fillId="5" borderId="2" xfId="0" applyFont="1" applyFill="1" applyBorder="1" applyAlignment="1">
      <alignment horizontal="left" vertical="center" wrapText="1"/>
    </xf>
    <xf numFmtId="0" fontId="5" fillId="5" borderId="2" xfId="0" applyFont="1" applyFill="1" applyBorder="1" applyAlignment="1">
      <alignment horizontal="right"/>
    </xf>
    <xf numFmtId="0" fontId="4" fillId="5" borderId="2" xfId="0" applyFont="1" applyFill="1" applyBorder="1" applyAlignment="1">
      <alignment horizontal="right"/>
    </xf>
    <xf numFmtId="167" fontId="15" fillId="3" borderId="2" xfId="0" applyNumberFormat="1" applyFont="1" applyFill="1" applyBorder="1" applyAlignment="1">
      <alignment horizontal="right" vertical="center"/>
    </xf>
    <xf numFmtId="0" fontId="5" fillId="29" borderId="2" xfId="0" applyFont="1" applyFill="1" applyBorder="1" applyAlignment="1">
      <alignment horizontal="right"/>
    </xf>
    <xf numFmtId="0" fontId="9" fillId="29" borderId="2" xfId="0" applyFont="1" applyFill="1" applyBorder="1" applyAlignment="1">
      <alignment horizontal="left" vertical="center" wrapText="1"/>
    </xf>
    <xf numFmtId="3" fontId="9" fillId="30" borderId="2" xfId="0" applyNumberFormat="1" applyFont="1" applyFill="1" applyBorder="1" applyAlignment="1">
      <alignment horizontal="right" vertical="center"/>
    </xf>
    <xf numFmtId="3" fontId="9" fillId="29" borderId="2" xfId="0" applyNumberFormat="1" applyFont="1" applyFill="1" applyBorder="1" applyAlignment="1">
      <alignment horizontal="right" vertical="center"/>
    </xf>
    <xf numFmtId="167" fontId="9" fillId="29" borderId="2" xfId="0" applyNumberFormat="1" applyFont="1" applyFill="1" applyBorder="1" applyAlignment="1">
      <alignment horizontal="right" vertical="center"/>
    </xf>
    <xf numFmtId="167" fontId="9" fillId="30" borderId="2" xfId="0" applyNumberFormat="1" applyFont="1" applyFill="1" applyBorder="1" applyAlignment="1">
      <alignment horizontal="right" vertical="center"/>
    </xf>
    <xf numFmtId="3" fontId="9" fillId="29" borderId="2" xfId="0" applyNumberFormat="1" applyFont="1" applyFill="1" applyBorder="1" applyAlignment="1">
      <alignment horizontal="right" vertical="center" wrapText="1"/>
    </xf>
    <xf numFmtId="3" fontId="9" fillId="30" borderId="2" xfId="0" applyNumberFormat="1" applyFont="1" applyFill="1" applyBorder="1" applyAlignment="1">
      <alignment horizontal="right" vertical="center" wrapText="1"/>
    </xf>
    <xf numFmtId="167" fontId="9" fillId="29" borderId="2" xfId="0" applyNumberFormat="1" applyFont="1" applyFill="1" applyBorder="1" applyAlignment="1">
      <alignment horizontal="right" vertical="center" wrapText="1"/>
    </xf>
    <xf numFmtId="167" fontId="9" fillId="30" borderId="2"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2" xfId="0" applyFont="1" applyFill="1" applyBorder="1" applyAlignment="1">
      <alignment wrapText="1"/>
    </xf>
    <xf numFmtId="0" fontId="6" fillId="3" borderId="2" xfId="0" applyFont="1" applyFill="1" applyBorder="1" applyAlignment="1">
      <alignment horizontal="right" wrapText="1"/>
    </xf>
    <xf numFmtId="0" fontId="2" fillId="0" borderId="0" xfId="0" applyFont="1" applyAlignment="1">
      <alignment vertical="center"/>
    </xf>
    <xf numFmtId="0" fontId="44" fillId="5" borderId="2" xfId="0" applyFont="1" applyFill="1" applyBorder="1" applyAlignment="1">
      <alignment horizontal="left" wrapText="1"/>
    </xf>
    <xf numFmtId="0" fontId="5" fillId="0" borderId="2" xfId="0" applyFont="1" applyBorder="1" applyAlignment="1">
      <alignment horizontal="left" wrapText="1"/>
    </xf>
    <xf numFmtId="1" fontId="5" fillId="4" borderId="2" xfId="0" applyNumberFormat="1" applyFont="1" applyFill="1" applyBorder="1" applyAlignment="1">
      <alignment horizontal="right" wrapText="1"/>
    </xf>
    <xf numFmtId="0" fontId="4" fillId="0" borderId="2" xfId="0" applyFont="1" applyBorder="1" applyAlignment="1">
      <alignment horizontal="left" wrapText="1"/>
    </xf>
    <xf numFmtId="1" fontId="4" fillId="4" borderId="2" xfId="0" applyNumberFormat="1" applyFont="1" applyFill="1" applyBorder="1" applyAlignment="1">
      <alignment horizontal="right" wrapText="1"/>
    </xf>
    <xf numFmtId="167" fontId="4" fillId="0" borderId="2" xfId="0" applyNumberFormat="1" applyFont="1" applyBorder="1" applyAlignment="1">
      <alignment horizontal="right" wrapText="1"/>
    </xf>
    <xf numFmtId="3" fontId="4" fillId="4" borderId="2" xfId="0" applyNumberFormat="1" applyFont="1" applyFill="1" applyBorder="1" applyAlignment="1">
      <alignment horizontal="right" wrapText="1"/>
    </xf>
    <xf numFmtId="167" fontId="4" fillId="4" borderId="2" xfId="0" applyNumberFormat="1" applyFont="1" applyFill="1" applyBorder="1" applyAlignment="1">
      <alignment horizontal="right" wrapText="1"/>
    </xf>
    <xf numFmtId="167" fontId="44" fillId="5" borderId="2" xfId="0" applyNumberFormat="1" applyFont="1" applyFill="1" applyBorder="1" applyAlignment="1">
      <alignment horizontal="left" wrapText="1"/>
    </xf>
    <xf numFmtId="0" fontId="4" fillId="5" borderId="2" xfId="0" applyFont="1" applyFill="1" applyBorder="1" applyAlignment="1">
      <alignment wrapText="1"/>
    </xf>
    <xf numFmtId="0" fontId="5" fillId="0" borderId="2" xfId="0" applyFont="1" applyBorder="1" applyAlignment="1">
      <alignment horizontal="right"/>
    </xf>
    <xf numFmtId="0" fontId="5" fillId="0" borderId="2" xfId="0" applyFont="1" applyBorder="1" applyAlignment="1">
      <alignment horizontal="right" wrapText="1"/>
    </xf>
    <xf numFmtId="0" fontId="11" fillId="0" borderId="0" xfId="0" applyFont="1"/>
    <xf numFmtId="0" fontId="5" fillId="0" borderId="2" xfId="0" applyFont="1" applyBorder="1" applyAlignment="1">
      <alignment horizontal="left" vertical="center"/>
    </xf>
    <xf numFmtId="3" fontId="5" fillId="6" borderId="2" xfId="0" applyNumberFormat="1" applyFont="1" applyFill="1" applyBorder="1" applyAlignment="1">
      <alignment vertical="center" wrapText="1"/>
    </xf>
    <xf numFmtId="167" fontId="9" fillId="6" borderId="2" xfId="0" applyNumberFormat="1" applyFont="1" applyFill="1" applyBorder="1" applyAlignment="1">
      <alignment vertical="center"/>
    </xf>
    <xf numFmtId="3" fontId="5" fillId="0" borderId="2" xfId="0" applyNumberFormat="1" applyFont="1" applyBorder="1" applyAlignment="1">
      <alignment horizontal="right" vertical="center" wrapText="1"/>
    </xf>
    <xf numFmtId="167" fontId="9" fillId="0" borderId="2" xfId="0" applyNumberFormat="1" applyFont="1" applyBorder="1" applyAlignment="1">
      <alignment horizontal="right" vertical="center"/>
    </xf>
    <xf numFmtId="1" fontId="5" fillId="6" borderId="2" xfId="0" applyNumberFormat="1" applyFont="1" applyFill="1" applyBorder="1" applyAlignment="1">
      <alignment horizontal="right" wrapText="1"/>
    </xf>
    <xf numFmtId="167" fontId="5" fillId="6" borderId="2" xfId="0" applyNumberFormat="1" applyFont="1" applyFill="1" applyBorder="1" applyAlignment="1">
      <alignment horizontal="right" wrapText="1"/>
    </xf>
    <xf numFmtId="3" fontId="15" fillId="3" borderId="2" xfId="0" applyNumberFormat="1" applyFont="1" applyFill="1" applyBorder="1" applyAlignment="1">
      <alignment vertical="center" wrapText="1"/>
    </xf>
    <xf numFmtId="167" fontId="15" fillId="3" borderId="2"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2" xfId="0" applyNumberFormat="1" applyFont="1" applyFill="1" applyBorder="1" applyAlignment="1">
      <alignment horizontal="right" wrapText="1"/>
    </xf>
    <xf numFmtId="0" fontId="15" fillId="3" borderId="2"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2" xfId="0" applyFont="1" applyFill="1" applyBorder="1" applyAlignment="1">
      <alignment horizontal="right" vertical="center" wrapText="1"/>
    </xf>
    <xf numFmtId="0" fontId="5" fillId="2" borderId="2" xfId="0" quotePrefix="1" applyFont="1" applyFill="1" applyBorder="1" applyAlignment="1">
      <alignment horizontal="right" vertical="center" wrapText="1"/>
    </xf>
    <xf numFmtId="0" fontId="5" fillId="2" borderId="1" xfId="0" applyFont="1" applyFill="1" applyBorder="1" applyAlignment="1">
      <alignment horizontal="right" vertical="center" wrapText="1"/>
    </xf>
    <xf numFmtId="0" fontId="5" fillId="2" borderId="2" xfId="0" applyFont="1" applyFill="1" applyBorder="1" applyAlignment="1">
      <alignment vertical="center" wrapText="1"/>
    </xf>
    <xf numFmtId="3" fontId="5" fillId="5" borderId="2" xfId="0" applyNumberFormat="1" applyFont="1" applyFill="1" applyBorder="1" applyAlignment="1">
      <alignment horizontal="right" vertical="center"/>
    </xf>
    <xf numFmtId="0" fontId="5" fillId="4" borderId="2" xfId="0" applyFont="1" applyFill="1" applyBorder="1" applyAlignment="1">
      <alignment horizontal="right" vertical="center"/>
    </xf>
    <xf numFmtId="0" fontId="4" fillId="2" borderId="2" xfId="0" applyFont="1" applyFill="1" applyBorder="1" applyAlignment="1">
      <alignment vertical="center" wrapText="1"/>
    </xf>
    <xf numFmtId="0" fontId="4" fillId="4" borderId="2" xfId="0" applyFont="1" applyFill="1" applyBorder="1" applyAlignment="1">
      <alignment horizontal="right" vertical="center" wrapText="1"/>
    </xf>
    <xf numFmtId="167" fontId="4" fillId="6" borderId="2" xfId="0" applyNumberFormat="1" applyFont="1" applyFill="1" applyBorder="1" applyAlignment="1">
      <alignment horizontal="right" vertical="center" wrapText="1"/>
    </xf>
    <xf numFmtId="3" fontId="4" fillId="5" borderId="2" xfId="0" applyNumberFormat="1" applyFont="1" applyFill="1" applyBorder="1" applyAlignment="1">
      <alignment horizontal="right" vertical="center"/>
    </xf>
    <xf numFmtId="167" fontId="4" fillId="5" borderId="2" xfId="0" applyNumberFormat="1" applyFont="1" applyFill="1" applyBorder="1" applyAlignment="1">
      <alignment horizontal="right" vertical="center" wrapText="1"/>
    </xf>
    <xf numFmtId="0" fontId="4" fillId="4" borderId="2" xfId="0" applyFont="1" applyFill="1" applyBorder="1" applyAlignment="1">
      <alignment horizontal="right" vertical="center"/>
    </xf>
    <xf numFmtId="0" fontId="5" fillId="5" borderId="2" xfId="0" applyFont="1" applyFill="1" applyBorder="1" applyAlignment="1">
      <alignment horizontal="right" vertical="center"/>
    </xf>
    <xf numFmtId="0" fontId="4" fillId="0" borderId="2" xfId="0" applyFont="1" applyBorder="1" applyAlignment="1">
      <alignment vertical="center" wrapText="1"/>
    </xf>
    <xf numFmtId="3" fontId="4" fillId="5" borderId="2" xfId="0" applyNumberFormat="1" applyFont="1" applyFill="1" applyBorder="1" applyAlignment="1">
      <alignment horizontal="right" vertical="center" wrapText="1"/>
    </xf>
    <xf numFmtId="0" fontId="6" fillId="3" borderId="2" xfId="0" applyFont="1" applyFill="1" applyBorder="1" applyAlignment="1">
      <alignment vertical="center" wrapText="1"/>
    </xf>
    <xf numFmtId="3" fontId="6" fillId="3" borderId="2" xfId="0" applyNumberFormat="1" applyFont="1" applyFill="1" applyBorder="1" applyAlignment="1">
      <alignment horizontal="right" vertical="center" wrapText="1"/>
    </xf>
    <xf numFmtId="167" fontId="9" fillId="5" borderId="2" xfId="0" applyNumberFormat="1" applyFont="1" applyFill="1" applyBorder="1" applyAlignment="1">
      <alignment horizontal="right" vertical="center" wrapText="1"/>
    </xf>
    <xf numFmtId="0" fontId="38" fillId="5" borderId="2" xfId="0" applyFont="1" applyFill="1" applyBorder="1" applyAlignment="1">
      <alignment horizontal="left" vertical="center" wrapText="1"/>
    </xf>
    <xf numFmtId="3" fontId="38" fillId="6" borderId="2" xfId="0" applyNumberFormat="1" applyFont="1" applyFill="1" applyBorder="1" applyAlignment="1">
      <alignment horizontal="right" vertical="center"/>
    </xf>
    <xf numFmtId="3" fontId="38" fillId="5" borderId="2" xfId="0" applyNumberFormat="1" applyFont="1" applyFill="1" applyBorder="1" applyAlignment="1">
      <alignment horizontal="right" vertical="center"/>
    </xf>
    <xf numFmtId="167" fontId="38" fillId="5" borderId="2" xfId="0" applyNumberFormat="1" applyFont="1" applyFill="1" applyBorder="1" applyAlignment="1">
      <alignment horizontal="right" vertical="center" wrapText="1"/>
    </xf>
    <xf numFmtId="167" fontId="38" fillId="6" borderId="2"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2" xfId="0" applyFont="1" applyBorder="1" applyAlignment="1">
      <alignment horizontal="left" vertical="center" wrapText="1"/>
    </xf>
    <xf numFmtId="0" fontId="40" fillId="0" borderId="0" xfId="0" applyFont="1"/>
    <xf numFmtId="2" fontId="9" fillId="5" borderId="2" xfId="0" applyNumberFormat="1" applyFont="1" applyFill="1" applyBorder="1" applyAlignment="1">
      <alignment horizontal="right" wrapText="1"/>
    </xf>
    <xf numFmtId="2" fontId="4" fillId="5" borderId="2" xfId="0" applyNumberFormat="1" applyFont="1" applyFill="1" applyBorder="1" applyAlignment="1">
      <alignment horizontal="right" wrapText="1"/>
    </xf>
    <xf numFmtId="2" fontId="44" fillId="5" borderId="2" xfId="0" applyNumberFormat="1" applyFont="1" applyFill="1" applyBorder="1" applyAlignment="1">
      <alignment horizontal="left" wrapText="1"/>
    </xf>
    <xf numFmtId="2" fontId="5" fillId="0" borderId="2" xfId="0" applyNumberFormat="1" applyFont="1" applyBorder="1" applyAlignment="1">
      <alignment horizontal="left" wrapText="1"/>
    </xf>
    <xf numFmtId="0" fontId="39" fillId="5" borderId="2" xfId="80" applyFont="1" applyFill="1" applyBorder="1" applyAlignment="1">
      <alignment horizontal="right"/>
    </xf>
    <xf numFmtId="0" fontId="9" fillId="5" borderId="2" xfId="0" applyFont="1" applyFill="1" applyBorder="1" applyAlignment="1">
      <alignment horizontal="left"/>
    </xf>
    <xf numFmtId="0" fontId="36" fillId="0" borderId="0" xfId="0" applyFont="1" applyAlignment="1">
      <alignment vertical="center"/>
    </xf>
    <xf numFmtId="167" fontId="9" fillId="5" borderId="2" xfId="0" applyNumberFormat="1" applyFont="1" applyFill="1" applyBorder="1" applyAlignment="1">
      <alignment horizontal="right"/>
    </xf>
    <xf numFmtId="167" fontId="9" fillId="6" borderId="2" xfId="0" applyNumberFormat="1" applyFont="1" applyFill="1" applyBorder="1" applyAlignment="1">
      <alignment horizontal="right"/>
    </xf>
    <xf numFmtId="0" fontId="0" fillId="0" borderId="0" xfId="0" applyAlignment="1">
      <alignment horizontal="right"/>
    </xf>
    <xf numFmtId="0" fontId="4" fillId="5" borderId="2" xfId="0" applyFont="1" applyFill="1" applyBorder="1" applyAlignment="1">
      <alignment horizontal="right" wrapText="1"/>
    </xf>
    <xf numFmtId="0" fontId="5" fillId="0" borderId="2" xfId="0" applyFont="1" applyBorder="1" applyAlignment="1">
      <alignment horizontal="left" vertical="top"/>
    </xf>
    <xf numFmtId="0" fontId="5" fillId="0" borderId="13" xfId="0" applyFont="1" applyBorder="1" applyAlignment="1">
      <alignment horizontal="left" wrapText="1"/>
    </xf>
    <xf numFmtId="0" fontId="13" fillId="0" borderId="0" xfId="0" quotePrefix="1" applyFont="1"/>
    <xf numFmtId="0" fontId="13" fillId="0" borderId="3" xfId="0" applyFont="1" applyBorder="1"/>
    <xf numFmtId="171" fontId="43" fillId="0" borderId="0" xfId="0" applyNumberFormat="1" applyFont="1" applyAlignment="1">
      <alignment horizontal="right"/>
    </xf>
    <xf numFmtId="0" fontId="14" fillId="0" borderId="0" xfId="0" applyFont="1" applyAlignment="1">
      <alignment horizontal="right" vertical="center"/>
    </xf>
    <xf numFmtId="0" fontId="14" fillId="5" borderId="1" xfId="0" applyFont="1" applyFill="1" applyBorder="1"/>
    <xf numFmtId="0" fontId="5" fillId="0" borderId="2" xfId="0" applyFont="1" applyBorder="1" applyAlignment="1">
      <alignment horizontal="left"/>
    </xf>
    <xf numFmtId="41" fontId="39" fillId="6" borderId="2" xfId="0" quotePrefix="1" applyNumberFormat="1" applyFont="1" applyFill="1" applyBorder="1" applyAlignment="1">
      <alignment horizontal="right"/>
    </xf>
    <xf numFmtId="41" fontId="39" fillId="5" borderId="2" xfId="0" applyNumberFormat="1" applyFont="1" applyFill="1" applyBorder="1" applyAlignment="1">
      <alignment horizontal="right"/>
    </xf>
    <xf numFmtId="41" fontId="9" fillId="6" borderId="2" xfId="0" applyNumberFormat="1" applyFont="1" applyFill="1" applyBorder="1" applyAlignment="1">
      <alignment horizontal="right"/>
    </xf>
    <xf numFmtId="41" fontId="39" fillId="6" borderId="2" xfId="0" applyNumberFormat="1" applyFont="1" applyFill="1" applyBorder="1" applyAlignment="1">
      <alignment horizontal="right"/>
    </xf>
    <xf numFmtId="41" fontId="9" fillId="6" borderId="2" xfId="0" quotePrefix="1" applyNumberFormat="1" applyFont="1" applyFill="1" applyBorder="1" applyAlignment="1">
      <alignment horizontal="right"/>
    </xf>
    <xf numFmtId="41" fontId="6" fillId="3" borderId="2" xfId="0" applyNumberFormat="1" applyFont="1" applyFill="1" applyBorder="1" applyAlignment="1">
      <alignment horizontal="right" wrapText="1"/>
    </xf>
    <xf numFmtId="172" fontId="5" fillId="4" borderId="2" xfId="108" applyNumberFormat="1" applyFont="1" applyFill="1" applyBorder="1" applyAlignment="1">
      <alignment horizontal="right" vertical="center" wrapText="1"/>
    </xf>
    <xf numFmtId="172" fontId="4" fillId="4" borderId="2" xfId="108" applyNumberFormat="1" applyFont="1" applyFill="1" applyBorder="1" applyAlignment="1">
      <alignment horizontal="right" vertical="center" wrapText="1"/>
    </xf>
    <xf numFmtId="172" fontId="6" fillId="3" borderId="2" xfId="108" applyNumberFormat="1" applyFont="1" applyFill="1" applyBorder="1" applyAlignment="1">
      <alignment horizontal="right" vertical="center" wrapText="1"/>
    </xf>
    <xf numFmtId="173" fontId="5" fillId="4" borderId="2" xfId="108" applyNumberFormat="1" applyFont="1" applyFill="1" applyBorder="1" applyAlignment="1">
      <alignment horizontal="right" vertical="center" wrapText="1"/>
    </xf>
    <xf numFmtId="173" fontId="4" fillId="4" borderId="2" xfId="108" applyNumberFormat="1" applyFont="1" applyFill="1" applyBorder="1" applyAlignment="1">
      <alignment horizontal="right" vertical="center" wrapText="1"/>
    </xf>
    <xf numFmtId="173" fontId="6" fillId="3" borderId="2" xfId="108"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167" fontId="5" fillId="0" borderId="2"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1" xfId="0" applyFont="1" applyFill="1" applyBorder="1" applyAlignment="1">
      <alignment horizontal="right" wrapText="1"/>
    </xf>
    <xf numFmtId="41" fontId="5" fillId="0" borderId="2" xfId="0" applyNumberFormat="1" applyFont="1" applyBorder="1" applyAlignment="1">
      <alignment horizontal="right" vertical="top" wrapText="1"/>
    </xf>
    <xf numFmtId="0" fontId="50" fillId="0" borderId="0" xfId="0" applyFont="1"/>
    <xf numFmtId="167" fontId="50" fillId="0" borderId="0" xfId="0" applyNumberFormat="1" applyFont="1" applyAlignment="1">
      <alignment horizontal="right"/>
    </xf>
    <xf numFmtId="41" fontId="9" fillId="5" borderId="2" xfId="0" applyNumberFormat="1" applyFont="1" applyFill="1" applyBorder="1" applyAlignment="1">
      <alignment horizontal="right"/>
    </xf>
    <xf numFmtId="167" fontId="5" fillId="5" borderId="2" xfId="0" applyNumberFormat="1" applyFont="1" applyFill="1" applyBorder="1" applyAlignment="1">
      <alignment horizontal="right" vertical="center"/>
    </xf>
    <xf numFmtId="167" fontId="4" fillId="5" borderId="2" xfId="0" applyNumberFormat="1" applyFont="1" applyFill="1" applyBorder="1" applyAlignment="1">
      <alignment horizontal="right" vertical="center"/>
    </xf>
    <xf numFmtId="167" fontId="5" fillId="4" borderId="2" xfId="0" applyNumberFormat="1" applyFont="1" applyFill="1" applyBorder="1" applyAlignment="1">
      <alignment horizontal="right" vertical="center"/>
    </xf>
    <xf numFmtId="167" fontId="4" fillId="4" borderId="2" xfId="0" applyNumberFormat="1" applyFont="1" applyFill="1" applyBorder="1" applyAlignment="1">
      <alignment horizontal="right" vertical="center"/>
    </xf>
    <xf numFmtId="167" fontId="4" fillId="4" borderId="2" xfId="0" applyNumberFormat="1" applyFont="1" applyFill="1" applyBorder="1" applyAlignment="1">
      <alignment horizontal="right" vertical="center" wrapText="1"/>
    </xf>
    <xf numFmtId="167" fontId="5" fillId="4" borderId="2" xfId="108" applyNumberFormat="1" applyFont="1" applyFill="1" applyBorder="1" applyAlignment="1">
      <alignment horizontal="right" vertical="center" wrapText="1"/>
    </xf>
    <xf numFmtId="167" fontId="4" fillId="4" borderId="2" xfId="108" applyNumberFormat="1" applyFont="1" applyFill="1" applyBorder="1" applyAlignment="1">
      <alignment horizontal="right" vertical="center" wrapText="1"/>
    </xf>
    <xf numFmtId="0" fontId="5" fillId="2" borderId="1" xfId="0" applyFont="1" applyFill="1" applyBorder="1" applyAlignment="1">
      <alignment vertical="center" wrapText="1"/>
    </xf>
    <xf numFmtId="167" fontId="5" fillId="4" borderId="1" xfId="108" applyNumberFormat="1" applyFont="1" applyFill="1" applyBorder="1" applyAlignment="1">
      <alignment horizontal="right" vertical="center" wrapText="1"/>
    </xf>
    <xf numFmtId="167" fontId="5" fillId="6" borderId="1" xfId="0" applyNumberFormat="1" applyFont="1" applyFill="1" applyBorder="1" applyAlignment="1">
      <alignment horizontal="right" vertical="center" wrapText="1"/>
    </xf>
    <xf numFmtId="167" fontId="5" fillId="5" borderId="1" xfId="0" applyNumberFormat="1" applyFont="1" applyFill="1" applyBorder="1" applyAlignment="1">
      <alignment horizontal="right" vertical="center"/>
    </xf>
    <xf numFmtId="167" fontId="5" fillId="5" borderId="1" xfId="0" applyNumberFormat="1" applyFont="1" applyFill="1" applyBorder="1" applyAlignment="1">
      <alignment horizontal="right" vertical="center" wrapText="1"/>
    </xf>
    <xf numFmtId="167" fontId="5" fillId="4" borderId="1" xfId="0" applyNumberFormat="1" applyFont="1" applyFill="1" applyBorder="1" applyAlignment="1">
      <alignment horizontal="right" vertical="center"/>
    </xf>
    <xf numFmtId="0" fontId="5" fillId="5" borderId="1" xfId="0" applyFont="1" applyFill="1" applyBorder="1" applyAlignment="1">
      <alignment horizontal="right" wrapText="1"/>
    </xf>
    <xf numFmtId="0" fontId="52" fillId="0" borderId="0" xfId="0" applyFont="1"/>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4" fillId="0" borderId="0" xfId="0" applyFont="1" applyAlignment="1">
      <alignment horizontal="left" vertical="center"/>
    </xf>
    <xf numFmtId="0" fontId="5" fillId="0" borderId="0" xfId="0" applyFont="1" applyAlignment="1">
      <alignment horizontal="right" wrapText="1"/>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4" fillId="5" borderId="0" xfId="0" applyFont="1" applyFill="1" applyAlignment="1">
      <alignment horizontal="left" vertical="center"/>
    </xf>
    <xf numFmtId="0" fontId="39" fillId="5" borderId="2"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5" fillId="5" borderId="0" xfId="0" applyFont="1" applyFill="1" applyAlignment="1">
      <alignment horizontal="right" wrapText="1"/>
    </xf>
    <xf numFmtId="0" fontId="49" fillId="0" borderId="0" xfId="0" applyFont="1"/>
    <xf numFmtId="3" fontId="4" fillId="0" borderId="2" xfId="0" applyNumberFormat="1" applyFont="1" applyBorder="1" applyAlignment="1">
      <alignment horizontal="right" wrapText="1"/>
    </xf>
    <xf numFmtId="0" fontId="9" fillId="0" borderId="0" xfId="0" applyFont="1" applyAlignment="1">
      <alignment horizontal="left"/>
    </xf>
    <xf numFmtId="1" fontId="9" fillId="0" borderId="0" xfId="0" applyNumberFormat="1" applyFont="1" applyAlignment="1">
      <alignment horizontal="right"/>
    </xf>
    <xf numFmtId="41" fontId="4" fillId="6" borderId="2" xfId="0" applyNumberFormat="1" applyFont="1" applyFill="1" applyBorder="1" applyAlignment="1">
      <alignment horizontal="right" vertical="top" wrapText="1"/>
    </xf>
    <xf numFmtId="41" fontId="5" fillId="6" borderId="2" xfId="0" applyNumberFormat="1" applyFont="1" applyFill="1" applyBorder="1" applyAlignment="1">
      <alignment horizontal="right" vertical="top" wrapText="1"/>
    </xf>
    <xf numFmtId="0" fontId="5" fillId="31" borderId="0" xfId="0" applyFont="1" applyFill="1" applyAlignment="1">
      <alignment horizontal="left" vertical="top"/>
    </xf>
    <xf numFmtId="3" fontId="9" fillId="0" borderId="0" xfId="0" applyNumberFormat="1" applyFont="1" applyAlignment="1">
      <alignment horizontal="right" vertical="center"/>
    </xf>
    <xf numFmtId="3" fontId="9" fillId="0" borderId="0" xfId="0" applyNumberFormat="1" applyFont="1" applyAlignment="1">
      <alignment horizontal="right"/>
    </xf>
    <xf numFmtId="172" fontId="9" fillId="0" borderId="0" xfId="108" applyNumberFormat="1" applyFont="1" applyAlignment="1">
      <alignment horizontal="right"/>
    </xf>
    <xf numFmtId="41" fontId="7" fillId="6" borderId="2" xfId="0" applyNumberFormat="1" applyFont="1" applyFill="1" applyBorder="1" applyAlignment="1">
      <alignment horizontal="right" wrapText="1"/>
    </xf>
    <xf numFmtId="41" fontId="7" fillId="0" borderId="2" xfId="0" applyNumberFormat="1" applyFont="1" applyBorder="1" applyAlignment="1">
      <alignment horizontal="right" wrapText="1"/>
    </xf>
    <xf numFmtId="41" fontId="8" fillId="6" borderId="2" xfId="0" applyNumberFormat="1" applyFont="1" applyFill="1" applyBorder="1" applyAlignment="1">
      <alignment horizontal="right" wrapText="1"/>
    </xf>
    <xf numFmtId="0" fontId="15" fillId="32" borderId="2" xfId="0" applyFont="1" applyFill="1" applyBorder="1" applyAlignment="1">
      <alignment horizontal="left" vertical="center" wrapText="1"/>
    </xf>
    <xf numFmtId="3" fontId="15" fillId="32" borderId="2" xfId="0" applyNumberFormat="1" applyFont="1" applyFill="1" applyBorder="1" applyAlignment="1">
      <alignment horizontal="right" vertical="center" wrapText="1"/>
    </xf>
    <xf numFmtId="167" fontId="15" fillId="32" borderId="2" xfId="0" applyNumberFormat="1" applyFont="1" applyFill="1" applyBorder="1" applyAlignment="1">
      <alignment horizontal="right" vertical="center" wrapText="1"/>
    </xf>
    <xf numFmtId="3" fontId="6" fillId="3" borderId="2" xfId="0" applyNumberFormat="1" applyFont="1" applyFill="1" applyBorder="1" applyAlignment="1">
      <alignment wrapText="1"/>
    </xf>
    <xf numFmtId="41" fontId="6" fillId="3" borderId="2" xfId="0" applyNumberFormat="1" applyFont="1" applyFill="1" applyBorder="1" applyAlignment="1">
      <alignment wrapText="1"/>
    </xf>
    <xf numFmtId="0" fontId="15" fillId="3" borderId="2" xfId="0" applyFont="1" applyFill="1" applyBorder="1" applyAlignment="1">
      <alignment horizontal="left" wrapText="1"/>
    </xf>
    <xf numFmtId="167" fontId="15" fillId="3" borderId="2" xfId="0" applyNumberFormat="1" applyFont="1" applyFill="1" applyBorder="1" applyAlignment="1">
      <alignment horizontal="right" vertical="center" wrapText="1"/>
    </xf>
    <xf numFmtId="167" fontId="6" fillId="3" borderId="2" xfId="0" applyNumberFormat="1" applyFont="1" applyFill="1" applyBorder="1" applyAlignment="1">
      <alignment wrapText="1"/>
    </xf>
    <xf numFmtId="2" fontId="6" fillId="3" borderId="2" xfId="0" applyNumberFormat="1" applyFont="1" applyFill="1" applyBorder="1" applyAlignment="1">
      <alignment wrapText="1"/>
    </xf>
    <xf numFmtId="1" fontId="6" fillId="3" borderId="2" xfId="0" applyNumberFormat="1" applyFont="1" applyFill="1" applyBorder="1" applyAlignment="1">
      <alignment horizontal="right" wrapText="1"/>
    </xf>
    <xf numFmtId="49" fontId="48" fillId="3" borderId="2" xfId="0" applyNumberFormat="1" applyFont="1" applyFill="1" applyBorder="1"/>
    <xf numFmtId="167" fontId="15" fillId="3" borderId="2" xfId="0" applyNumberFormat="1" applyFont="1" applyFill="1" applyBorder="1" applyAlignment="1">
      <alignment horizontal="right" wrapText="1"/>
    </xf>
    <xf numFmtId="3" fontId="15" fillId="3" borderId="2" xfId="0" applyNumberFormat="1" applyFont="1" applyFill="1" applyBorder="1" applyAlignment="1">
      <alignment horizontal="right"/>
    </xf>
    <xf numFmtId="41" fontId="51" fillId="3" borderId="2" xfId="0" applyNumberFormat="1" applyFont="1" applyFill="1" applyBorder="1" applyAlignment="1">
      <alignment horizontal="right" wrapText="1"/>
    </xf>
    <xf numFmtId="3" fontId="38" fillId="0" borderId="0" xfId="0" applyNumberFormat="1" applyFont="1" applyAlignment="1">
      <alignment horizontal="right" vertical="center"/>
    </xf>
    <xf numFmtId="3" fontId="38" fillId="0" borderId="0" xfId="0" applyNumberFormat="1" applyFont="1" applyAlignment="1">
      <alignment horizontal="right"/>
    </xf>
    <xf numFmtId="0" fontId="15" fillId="3" borderId="2" xfId="0" applyFont="1" applyFill="1" applyBorder="1" applyAlignment="1">
      <alignment horizontal="right" vertical="center"/>
    </xf>
    <xf numFmtId="167" fontId="5" fillId="5" borderId="0" xfId="0" applyNumberFormat="1" applyFont="1" applyFill="1" applyAlignment="1">
      <alignment horizontal="right" wrapText="1"/>
    </xf>
    <xf numFmtId="167" fontId="5" fillId="0" borderId="0" xfId="0" applyNumberFormat="1" applyFont="1" applyAlignment="1">
      <alignment horizontal="right" wrapText="1"/>
    </xf>
    <xf numFmtId="3" fontId="9" fillId="6" borderId="2" xfId="0" applyNumberFormat="1" applyFont="1" applyFill="1" applyBorder="1" applyAlignment="1">
      <alignment horizontal="right"/>
    </xf>
    <xf numFmtId="3" fontId="9" fillId="5" borderId="2" xfId="0" applyNumberFormat="1" applyFont="1" applyFill="1" applyBorder="1" applyAlignment="1">
      <alignment horizontal="right"/>
    </xf>
    <xf numFmtId="0" fontId="2" fillId="0" borderId="0" xfId="0" quotePrefix="1" applyFont="1" applyAlignment="1">
      <alignment horizontal="justify"/>
    </xf>
    <xf numFmtId="0" fontId="3" fillId="0" borderId="1" xfId="0" applyFont="1" applyBorder="1" applyAlignment="1">
      <alignment horizontal="justify"/>
    </xf>
    <xf numFmtId="0" fontId="4" fillId="0" borderId="0" xfId="0" applyFont="1" applyAlignment="1">
      <alignment horizontal="justify" vertical="center" wrapText="1"/>
    </xf>
    <xf numFmtId="0" fontId="4" fillId="0" borderId="1" xfId="0" applyFont="1" applyBorder="1" applyAlignment="1">
      <alignment horizontal="justify" vertical="center" wrapText="1"/>
    </xf>
    <xf numFmtId="0" fontId="4" fillId="6"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6" borderId="0" xfId="0" applyFont="1" applyFill="1" applyAlignment="1">
      <alignment horizontal="center" wrapText="1"/>
    </xf>
    <xf numFmtId="0" fontId="4" fillId="6" borderId="1" xfId="0" applyFont="1" applyFill="1" applyBorder="1" applyAlignment="1">
      <alignment horizontal="center" wrapText="1"/>
    </xf>
    <xf numFmtId="0" fontId="2" fillId="0" borderId="0" xfId="0" applyFont="1" applyAlignment="1">
      <alignment horizontal="left"/>
    </xf>
    <xf numFmtId="0" fontId="4" fillId="0" borderId="1" xfId="0" applyFont="1" applyBorder="1" applyAlignment="1">
      <alignment horizontal="center" wrapText="1"/>
    </xf>
    <xf numFmtId="0" fontId="4" fillId="0" borderId="0" xfId="0" applyFont="1" applyAlignment="1">
      <alignment horizontal="left" vertical="center" wrapText="1"/>
    </xf>
    <xf numFmtId="0" fontId="4" fillId="4" borderId="1" xfId="0" applyFont="1" applyFill="1" applyBorder="1" applyAlignment="1">
      <alignment horizontal="center" wrapText="1"/>
    </xf>
    <xf numFmtId="0" fontId="4" fillId="0" borderId="1" xfId="0" applyFont="1" applyBorder="1" applyAlignment="1">
      <alignment horizontal="left" vertical="center" wrapText="1"/>
    </xf>
    <xf numFmtId="0" fontId="4" fillId="4" borderId="2" xfId="0" applyFont="1" applyFill="1" applyBorder="1" applyAlignment="1">
      <alignment horizontal="center" wrapText="1"/>
    </xf>
    <xf numFmtId="0" fontId="4" fillId="0" borderId="2" xfId="0" applyFont="1" applyBorder="1" applyAlignment="1">
      <alignment horizontal="center" wrapText="1"/>
    </xf>
    <xf numFmtId="0" fontId="3" fillId="0" borderId="0" xfId="0" applyFont="1" applyAlignment="1">
      <alignment horizontal="justify"/>
    </xf>
    <xf numFmtId="0" fontId="4" fillId="6" borderId="2" xfId="0" applyFont="1" applyFill="1" applyBorder="1" applyAlignment="1">
      <alignment horizontal="center" wrapText="1"/>
    </xf>
    <xf numFmtId="0" fontId="3" fillId="0" borderId="0" xfId="0" applyFont="1" applyAlignment="1">
      <alignment horizontal="left"/>
    </xf>
    <xf numFmtId="0" fontId="37" fillId="5" borderId="2" xfId="0" applyFont="1" applyFill="1" applyBorder="1" applyAlignment="1">
      <alignment horizontal="left" vertical="center" wrapText="1"/>
    </xf>
    <xf numFmtId="0" fontId="9" fillId="5" borderId="2" xfId="0" applyFont="1" applyFill="1" applyBorder="1" applyAlignment="1">
      <alignment horizontal="left" vertical="center"/>
    </xf>
    <xf numFmtId="0" fontId="38" fillId="6" borderId="2" xfId="0" applyFont="1" applyFill="1" applyBorder="1" applyAlignment="1">
      <alignment horizontal="center"/>
    </xf>
    <xf numFmtId="0" fontId="38" fillId="0" borderId="2" xfId="0" applyFont="1" applyBorder="1" applyAlignment="1">
      <alignment horizontal="center"/>
    </xf>
    <xf numFmtId="0" fontId="9" fillId="0" borderId="2" xfId="0" applyFont="1" applyBorder="1" applyAlignment="1">
      <alignment horizontal="center"/>
    </xf>
    <xf numFmtId="0" fontId="9" fillId="6" borderId="2" xfId="0" applyFont="1" applyFill="1" applyBorder="1" applyAlignment="1">
      <alignment horizontal="center"/>
    </xf>
    <xf numFmtId="0" fontId="5" fillId="5" borderId="2" xfId="0" applyFont="1" applyFill="1" applyBorder="1" applyAlignment="1">
      <alignment horizontal="right" wrapText="1"/>
    </xf>
    <xf numFmtId="0" fontId="4" fillId="5" borderId="1" xfId="0" applyFont="1" applyFill="1" applyBorder="1" applyAlignment="1">
      <alignment horizontal="left" wrapText="1"/>
    </xf>
    <xf numFmtId="0" fontId="4" fillId="5" borderId="1" xfId="0" applyFont="1" applyFill="1" applyBorder="1" applyAlignment="1">
      <alignment vertical="center" wrapText="1"/>
    </xf>
    <xf numFmtId="0" fontId="4" fillId="5" borderId="1" xfId="0" applyFont="1" applyFill="1" applyBorder="1" applyAlignment="1">
      <alignment horizontal="center" vertical="center" wrapText="1"/>
    </xf>
    <xf numFmtId="0" fontId="4" fillId="5" borderId="1" xfId="0" applyFont="1" applyFill="1" applyBorder="1" applyAlignment="1">
      <alignment horizontal="left" vertical="center"/>
    </xf>
    <xf numFmtId="0" fontId="37" fillId="0" borderId="2" xfId="0" applyFont="1" applyBorder="1" applyAlignment="1">
      <alignment horizontal="center" vertical="center"/>
    </xf>
    <xf numFmtId="0" fontId="14" fillId="0" borderId="1" xfId="0" applyFont="1" applyBorder="1" applyAlignment="1">
      <alignment horizontal="left" vertical="top"/>
    </xf>
    <xf numFmtId="0" fontId="41" fillId="0" borderId="0" xfId="0" applyFont="1" applyAlignment="1">
      <alignment horizontal="left" vertical="top" wrapText="1"/>
    </xf>
    <xf numFmtId="0" fontId="14" fillId="0" borderId="0" xfId="0" applyFont="1" applyAlignment="1">
      <alignment horizontal="justify"/>
    </xf>
    <xf numFmtId="0" fontId="38" fillId="29" borderId="1" xfId="0" applyFont="1" applyFill="1" applyBorder="1" applyAlignment="1">
      <alignment horizontal="left" vertical="center" wrapText="1"/>
    </xf>
    <xf numFmtId="0" fontId="42" fillId="6" borderId="2" xfId="0" applyFont="1" applyFill="1" applyBorder="1" applyAlignment="1">
      <alignment horizontal="center"/>
    </xf>
    <xf numFmtId="0" fontId="4" fillId="29" borderId="2" xfId="0" applyFont="1" applyFill="1" applyBorder="1" applyAlignment="1">
      <alignment horizontal="center"/>
    </xf>
    <xf numFmtId="0" fontId="4" fillId="5" borderId="1" xfId="0" applyFont="1" applyFill="1" applyBorder="1" applyAlignment="1">
      <alignment horizontal="left" vertical="center" wrapText="1"/>
    </xf>
    <xf numFmtId="0" fontId="4" fillId="6" borderId="2" xfId="0" applyFont="1" applyFill="1" applyBorder="1" applyAlignment="1">
      <alignment horizontal="center"/>
    </xf>
    <xf numFmtId="0" fontId="4" fillId="5" borderId="2"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2" xfId="0" applyFont="1" applyFill="1" applyBorder="1" applyAlignment="1">
      <alignment horizontal="center" vertical="top" wrapText="1"/>
    </xf>
    <xf numFmtId="0" fontId="4" fillId="6" borderId="2" xfId="0" applyFont="1" applyFill="1" applyBorder="1" applyAlignment="1">
      <alignment horizontal="center" vertical="top" wrapText="1"/>
    </xf>
    <xf numFmtId="0" fontId="4" fillId="2" borderId="2"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0" fillId="0" borderId="0" xfId="0" applyFont="1" applyAlignment="1">
      <alignment horizontal="justify"/>
    </xf>
    <xf numFmtId="0" fontId="4" fillId="2" borderId="0" xfId="0" applyFont="1" applyFill="1" applyAlignment="1">
      <alignment horizontal="center" vertical="center" wrapText="1"/>
    </xf>
    <xf numFmtId="0" fontId="4" fillId="0" borderId="2" xfId="0" applyFont="1" applyBorder="1" applyAlignment="1">
      <alignment horizontal="center" vertical="center"/>
    </xf>
    <xf numFmtId="0" fontId="5" fillId="0" borderId="1" xfId="0" applyFont="1" applyBorder="1" applyAlignment="1">
      <alignment horizontal="right" wrapText="1"/>
    </xf>
    <xf numFmtId="0" fontId="4" fillId="6" borderId="2" xfId="0" applyFont="1" applyFill="1" applyBorder="1" applyAlignment="1">
      <alignment horizontal="center" vertical="center"/>
    </xf>
    <xf numFmtId="0" fontId="37" fillId="0" borderId="1" xfId="80" applyFont="1" applyBorder="1" applyAlignment="1">
      <alignment vertical="center"/>
    </xf>
    <xf numFmtId="0" fontId="4" fillId="5" borderId="2" xfId="0" applyFont="1" applyFill="1" applyBorder="1" applyAlignment="1">
      <alignment horizontal="center" wrapText="1"/>
    </xf>
    <xf numFmtId="2" fontId="4" fillId="5" borderId="2" xfId="0" applyNumberFormat="1" applyFont="1" applyFill="1" applyBorder="1" applyAlignment="1">
      <alignment horizontal="center"/>
    </xf>
    <xf numFmtId="2" fontId="4" fillId="6" borderId="2" xfId="0" applyNumberFormat="1" applyFont="1" applyFill="1" applyBorder="1" applyAlignment="1">
      <alignment horizontal="center"/>
    </xf>
    <xf numFmtId="2" fontId="9" fillId="5" borderId="2" xfId="0" applyNumberFormat="1" applyFont="1" applyFill="1" applyBorder="1" applyAlignment="1">
      <alignment horizontal="center" wrapText="1"/>
    </xf>
    <xf numFmtId="0" fontId="9" fillId="5" borderId="2" xfId="0" applyFont="1" applyFill="1" applyBorder="1" applyAlignment="1">
      <alignment horizontal="center" wrapText="1"/>
    </xf>
    <xf numFmtId="0" fontId="4" fillId="29" borderId="1" xfId="0" applyFont="1" applyFill="1" applyBorder="1" applyAlignment="1">
      <alignment horizontal="left" vertical="center" wrapText="1"/>
    </xf>
    <xf numFmtId="0" fontId="5" fillId="5" borderId="2" xfId="0" applyFont="1" applyFill="1" applyBorder="1" applyAlignment="1">
      <alignment horizontal="right" vertical="center" wrapText="1"/>
    </xf>
    <xf numFmtId="0" fontId="45" fillId="0" borderId="0" xfId="0" applyFont="1" applyAlignment="1">
      <alignment horizontal="justify"/>
    </xf>
    <xf numFmtId="0" fontId="38" fillId="0" borderId="14" xfId="0" applyFont="1" applyBorder="1" applyAlignment="1">
      <alignment horizontal="center" vertical="center"/>
    </xf>
    <xf numFmtId="0" fontId="38" fillId="0" borderId="0" xfId="0" applyFont="1" applyAlignment="1">
      <alignment horizontal="center" vertical="center"/>
    </xf>
    <xf numFmtId="0" fontId="38" fillId="0" borderId="1" xfId="0" applyFont="1" applyBorder="1" applyAlignment="1">
      <alignment horizontal="center" vertical="center"/>
    </xf>
    <xf numFmtId="0" fontId="42" fillId="0" borderId="0" xfId="0" applyFont="1" applyAlignment="1">
      <alignment horizontal="left" vertical="center"/>
    </xf>
    <xf numFmtId="0" fontId="42" fillId="0" borderId="1" xfId="0" applyFont="1" applyBorder="1" applyAlignment="1">
      <alignment horizontal="left" vertical="center"/>
    </xf>
    <xf numFmtId="0" fontId="4" fillId="5" borderId="1" xfId="0" applyFont="1" applyFill="1" applyBorder="1" applyAlignment="1">
      <alignment horizontal="center"/>
    </xf>
    <xf numFmtId="0" fontId="4" fillId="4" borderId="0" xfId="0" applyFont="1" applyFill="1" applyAlignment="1">
      <alignment horizontal="center" wrapText="1"/>
    </xf>
    <xf numFmtId="0" fontId="8" fillId="0" borderId="2" xfId="0" applyFont="1" applyBorder="1" applyAlignment="1">
      <alignment horizontal="center" vertical="top" wrapText="1"/>
    </xf>
    <xf numFmtId="0" fontId="4" fillId="5" borderId="2" xfId="0" applyFont="1" applyFill="1" applyBorder="1" applyAlignment="1">
      <alignment horizontal="left" wrapText="1"/>
    </xf>
    <xf numFmtId="0" fontId="4" fillId="5" borderId="2" xfId="0" applyFont="1" applyFill="1" applyBorder="1" applyAlignment="1">
      <alignment horizontal="right" wrapText="1"/>
    </xf>
    <xf numFmtId="0" fontId="4" fillId="0" borderId="14" xfId="0" applyFont="1" applyBorder="1" applyAlignment="1">
      <alignment horizontal="justify" vertical="center" wrapText="1"/>
    </xf>
    <xf numFmtId="0" fontId="4" fillId="6" borderId="14" xfId="0" applyFont="1" applyFill="1" applyBorder="1" applyAlignment="1">
      <alignment horizontal="center" vertical="center" wrapText="1"/>
    </xf>
    <xf numFmtId="0" fontId="4" fillId="0" borderId="14" xfId="0" applyFont="1" applyBorder="1" applyAlignment="1">
      <alignment horizontal="center" vertical="center" wrapText="1"/>
    </xf>
    <xf numFmtId="0" fontId="4" fillId="6" borderId="14" xfId="0" applyFont="1" applyFill="1" applyBorder="1" applyAlignment="1">
      <alignment horizontal="center" wrapText="1"/>
    </xf>
    <xf numFmtId="0" fontId="4" fillId="0" borderId="14" xfId="0" applyFont="1" applyBorder="1" applyAlignment="1">
      <alignment horizontal="left" vertical="center" wrapText="1"/>
    </xf>
    <xf numFmtId="0" fontId="4" fillId="4" borderId="14" xfId="0" applyFont="1" applyFill="1" applyBorder="1" applyAlignment="1">
      <alignment horizontal="center" wrapText="1"/>
    </xf>
    <xf numFmtId="0" fontId="4" fillId="0" borderId="14" xfId="0" applyFont="1" applyBorder="1" applyAlignment="1">
      <alignment horizontal="center" wrapText="1"/>
    </xf>
    <xf numFmtId="0" fontId="5" fillId="5" borderId="14" xfId="0" applyFont="1" applyFill="1" applyBorder="1" applyAlignment="1">
      <alignment horizontal="right" wrapText="1"/>
    </xf>
    <xf numFmtId="0" fontId="0" fillId="0" borderId="0" xfId="0" applyAlignment="1"/>
    <xf numFmtId="0" fontId="5" fillId="5" borderId="14" xfId="0" applyFont="1" applyFill="1" applyBorder="1"/>
    <xf numFmtId="0" fontId="4" fillId="5" borderId="14" xfId="0" applyFont="1" applyFill="1" applyBorder="1" applyAlignment="1">
      <alignment horizontal="left" wrapText="1"/>
    </xf>
    <xf numFmtId="0" fontId="4" fillId="5" borderId="14" xfId="0" applyFont="1" applyFill="1" applyBorder="1" applyAlignment="1">
      <alignment vertical="center" wrapText="1"/>
    </xf>
    <xf numFmtId="0" fontId="4" fillId="5" borderId="14" xfId="0" applyFont="1" applyFill="1" applyBorder="1" applyAlignment="1">
      <alignment horizontal="center" vertical="center" wrapText="1"/>
    </xf>
    <xf numFmtId="0" fontId="4" fillId="5" borderId="14" xfId="0" applyFont="1" applyFill="1" applyBorder="1" applyAlignment="1">
      <alignment horizontal="left" vertical="center"/>
    </xf>
    <xf numFmtId="0" fontId="40" fillId="0" borderId="0" xfId="0" applyFont="1" applyAlignment="1"/>
    <xf numFmtId="0" fontId="4" fillId="29" borderId="14" xfId="0" applyFont="1" applyFill="1" applyBorder="1" applyAlignment="1">
      <alignment horizontal="left" vertical="center" wrapText="1"/>
    </xf>
    <xf numFmtId="0" fontId="4" fillId="5" borderId="14" xfId="0" applyFont="1" applyFill="1" applyBorder="1" applyAlignment="1">
      <alignment horizontal="left" vertical="center" wrapText="1"/>
    </xf>
    <xf numFmtId="0" fontId="4" fillId="2" borderId="14"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6" fillId="0" borderId="0" xfId="0" applyFont="1" applyAlignment="1"/>
    <xf numFmtId="0" fontId="5" fillId="0" borderId="14" xfId="0" applyFont="1" applyBorder="1" applyAlignment="1">
      <alignment horizontal="right" wrapText="1"/>
    </xf>
    <xf numFmtId="0" fontId="15" fillId="3" borderId="14" xfId="0" applyFont="1" applyFill="1" applyBorder="1" applyAlignment="1">
      <alignment horizontal="left" vertical="center" wrapText="1"/>
    </xf>
    <xf numFmtId="3" fontId="15" fillId="3" borderId="14" xfId="0" applyNumberFormat="1" applyFont="1" applyFill="1" applyBorder="1" applyAlignment="1">
      <alignment horizontal="right" vertical="center"/>
    </xf>
    <xf numFmtId="168" fontId="15" fillId="3" borderId="14" xfId="0" applyNumberFormat="1" applyFont="1" applyFill="1" applyBorder="1" applyAlignment="1">
      <alignment horizontal="right" vertical="center"/>
    </xf>
    <xf numFmtId="0" fontId="37" fillId="0" borderId="14" xfId="80" applyFont="1" applyBorder="1" applyAlignment="1">
      <alignment vertical="center"/>
    </xf>
    <xf numFmtId="0" fontId="10" fillId="0" borderId="14" xfId="0" applyFont="1" applyBorder="1" applyAlignment="1">
      <alignment horizontal="justify" vertical="center"/>
    </xf>
    <xf numFmtId="0" fontId="46" fillId="0" borderId="14" xfId="0" applyFont="1" applyBorder="1" applyAlignment="1">
      <alignment vertical="center"/>
    </xf>
    <xf numFmtId="0" fontId="37" fillId="0" borderId="2" xfId="78" applyFont="1" applyBorder="1" applyAlignment="1"/>
    <xf numFmtId="0" fontId="42" fillId="0" borderId="14" xfId="0" applyFont="1" applyBorder="1" applyAlignment="1">
      <alignment horizontal="left" vertical="center"/>
    </xf>
    <xf numFmtId="0" fontId="4" fillId="0" borderId="14" xfId="0" applyFont="1" applyBorder="1" applyAlignment="1">
      <alignment horizontal="left" vertical="center"/>
    </xf>
    <xf numFmtId="0" fontId="4" fillId="5" borderId="14" xfId="0" applyFont="1" applyFill="1" applyBorder="1" applyAlignment="1">
      <alignment horizontal="right" wrapText="1"/>
    </xf>
  </cellXfs>
  <cellStyles count="109">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8"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87">
    <dxf>
      <font>
        <color auto="1"/>
      </font>
      <fill>
        <patternFill patternType="solid">
          <bgColor theme="0" tint="-4.9989318521683403E-2"/>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bottom/>
      </border>
    </dxf>
    <dxf>
      <font>
        <b/>
        <i val="0"/>
        <color auto="1"/>
      </font>
      <fill>
        <patternFill patternType="none">
          <bgColor auto="1"/>
        </patternFill>
      </fill>
      <border>
        <top style="thin">
          <color auto="1"/>
        </top>
        <bottom style="thin">
          <color auto="1"/>
        </bottom>
      </border>
    </dxf>
    <dxf>
      <font>
        <b/>
        <i val="0"/>
        <color theme="0"/>
      </font>
      <fill>
        <patternFill>
          <bgColor rgb="FFA71433"/>
        </patternFill>
      </fill>
      <border>
        <top style="thin">
          <color auto="1"/>
        </top>
        <bottom style="thin">
          <color auto="1"/>
        </bottom>
      </border>
    </dxf>
    <dxf>
      <font>
        <b/>
        <i val="0"/>
      </font>
    </dxf>
    <dxf>
      <font>
        <b val="0"/>
        <i val="0"/>
      </font>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font>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color theme="0"/>
      </font>
      <fill>
        <patternFill>
          <bgColor rgb="FFA71433"/>
        </patternFill>
      </fill>
    </dxf>
    <dxf>
      <font>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L14"/>
  <sheetViews>
    <sheetView zoomScaleNormal="100" workbookViewId="0">
      <selection activeCell="K4" sqref="K4:K6"/>
    </sheetView>
  </sheetViews>
  <sheetFormatPr defaultRowHeight="15"/>
  <cols>
    <col min="1" max="1" width="12.85546875" customWidth="1"/>
    <col min="2" max="2" width="20" bestFit="1" customWidth="1"/>
    <col min="9" max="12" width="11" customWidth="1"/>
  </cols>
  <sheetData>
    <row r="1" spans="1:12">
      <c r="A1" s="178" t="s">
        <v>0</v>
      </c>
    </row>
    <row r="2" spans="1:12" ht="15" customHeight="1">
      <c r="B2" s="237" t="s">
        <v>1</v>
      </c>
      <c r="C2" s="237"/>
      <c r="D2" s="237"/>
      <c r="E2" s="237"/>
      <c r="F2" s="237"/>
      <c r="G2" s="237"/>
      <c r="H2" s="237"/>
      <c r="I2" s="237"/>
      <c r="J2" s="237"/>
      <c r="K2" s="237"/>
    </row>
    <row r="3" spans="1:12" ht="15" customHeight="1">
      <c r="B3" s="238" t="s">
        <v>2</v>
      </c>
      <c r="C3" s="238"/>
      <c r="D3" s="238"/>
      <c r="E3" s="238"/>
      <c r="F3" s="238"/>
      <c r="G3" s="238"/>
      <c r="H3" s="238"/>
      <c r="I3" s="238"/>
      <c r="J3" s="238"/>
      <c r="K3" s="238"/>
    </row>
    <row r="4" spans="1:12" ht="15" customHeight="1">
      <c r="B4" s="310" t="s">
        <v>3</v>
      </c>
      <c r="C4" s="311">
        <v>2022</v>
      </c>
      <c r="D4" s="311"/>
      <c r="E4" s="311"/>
      <c r="F4" s="312">
        <v>2021</v>
      </c>
      <c r="G4" s="312"/>
      <c r="H4" s="312"/>
      <c r="I4" s="313" t="s">
        <v>4</v>
      </c>
      <c r="J4" s="313" t="s">
        <v>5</v>
      </c>
      <c r="K4" s="313" t="s">
        <v>6</v>
      </c>
      <c r="L4" s="313" t="s">
        <v>7</v>
      </c>
    </row>
    <row r="5" spans="1:12">
      <c r="B5" s="239"/>
      <c r="C5" s="241"/>
      <c r="D5" s="241"/>
      <c r="E5" s="241"/>
      <c r="F5" s="242"/>
      <c r="G5" s="242"/>
      <c r="H5" s="242"/>
      <c r="I5" s="243"/>
      <c r="J5" s="243"/>
      <c r="K5" s="243"/>
      <c r="L5" s="243"/>
    </row>
    <row r="6" spans="1:12" ht="27.75" customHeight="1">
      <c r="B6" s="240"/>
      <c r="C6" s="93" t="s">
        <v>8</v>
      </c>
      <c r="D6" s="93" t="s">
        <v>9</v>
      </c>
      <c r="E6" s="93" t="s">
        <v>10</v>
      </c>
      <c r="F6" s="93" t="s">
        <v>8</v>
      </c>
      <c r="G6" s="93" t="s">
        <v>9</v>
      </c>
      <c r="H6" s="93" t="s">
        <v>10</v>
      </c>
      <c r="I6" s="244"/>
      <c r="J6" s="244"/>
      <c r="K6" s="244"/>
      <c r="L6" s="244"/>
    </row>
    <row r="7" spans="1:12">
      <c r="B7" s="179" t="s">
        <v>11</v>
      </c>
      <c r="C7" s="180">
        <v>908</v>
      </c>
      <c r="D7" s="180">
        <v>15</v>
      </c>
      <c r="E7" s="180">
        <v>1101</v>
      </c>
      <c r="F7" s="180">
        <v>901</v>
      </c>
      <c r="G7" s="180">
        <v>10</v>
      </c>
      <c r="H7" s="180">
        <v>1150</v>
      </c>
      <c r="I7" s="181">
        <v>5</v>
      </c>
      <c r="J7" s="182">
        <v>36.36</v>
      </c>
      <c r="K7" s="183">
        <v>25</v>
      </c>
      <c r="L7" s="182">
        <v>7.2</v>
      </c>
    </row>
    <row r="8" spans="1:12">
      <c r="B8" s="179" t="s">
        <v>12</v>
      </c>
      <c r="C8" s="180">
        <v>1332</v>
      </c>
      <c r="D8" s="180">
        <v>7</v>
      </c>
      <c r="E8" s="180">
        <v>1695</v>
      </c>
      <c r="F8" s="180">
        <v>1101</v>
      </c>
      <c r="G8" s="180">
        <v>20</v>
      </c>
      <c r="H8" s="180">
        <v>1414</v>
      </c>
      <c r="I8" s="181">
        <v>-13</v>
      </c>
      <c r="J8" s="182">
        <v>-41.67</v>
      </c>
      <c r="K8" s="183">
        <v>-41.67</v>
      </c>
      <c r="L8" s="182">
        <v>2.62</v>
      </c>
    </row>
    <row r="9" spans="1:12">
      <c r="B9" s="179" t="s">
        <v>13</v>
      </c>
      <c r="C9" s="180">
        <v>4850</v>
      </c>
      <c r="D9" s="180">
        <v>30</v>
      </c>
      <c r="E9" s="180">
        <v>5810</v>
      </c>
      <c r="F9" s="180">
        <v>4411</v>
      </c>
      <c r="G9" s="180">
        <v>25</v>
      </c>
      <c r="H9" s="180">
        <v>5268</v>
      </c>
      <c r="I9" s="181">
        <v>5</v>
      </c>
      <c r="J9" s="182">
        <v>-9.09</v>
      </c>
      <c r="K9" s="183">
        <v>-34.78</v>
      </c>
      <c r="L9" s="182">
        <v>3.68</v>
      </c>
    </row>
    <row r="10" spans="1:12">
      <c r="B10" s="179" t="s">
        <v>14</v>
      </c>
      <c r="C10" s="180">
        <v>773</v>
      </c>
      <c r="D10" s="180">
        <v>5</v>
      </c>
      <c r="E10" s="180">
        <v>1007</v>
      </c>
      <c r="F10" s="180">
        <v>753</v>
      </c>
      <c r="G10" s="180">
        <v>9</v>
      </c>
      <c r="H10" s="180">
        <v>934</v>
      </c>
      <c r="I10" s="181">
        <v>-4</v>
      </c>
      <c r="J10" s="182">
        <v>-37.5</v>
      </c>
      <c r="K10" s="183">
        <v>-64.290000000000006</v>
      </c>
      <c r="L10" s="182">
        <v>2.33</v>
      </c>
    </row>
    <row r="11" spans="1:12">
      <c r="B11" s="179" t="s">
        <v>0</v>
      </c>
      <c r="C11" s="180">
        <v>7863</v>
      </c>
      <c r="D11" s="180">
        <v>57</v>
      </c>
      <c r="E11" s="180">
        <v>9613</v>
      </c>
      <c r="F11" s="180">
        <v>7166</v>
      </c>
      <c r="G11" s="180">
        <v>64</v>
      </c>
      <c r="H11" s="180">
        <v>8766</v>
      </c>
      <c r="I11" s="181">
        <v>-7</v>
      </c>
      <c r="J11" s="182">
        <v>-10.94</v>
      </c>
      <c r="K11" s="183">
        <v>-32.14</v>
      </c>
      <c r="L11" s="182">
        <v>3.79</v>
      </c>
    </row>
    <row r="12" spans="1:12">
      <c r="B12" s="209" t="s">
        <v>15</v>
      </c>
      <c r="C12" s="180">
        <v>165889</v>
      </c>
      <c r="D12" s="180">
        <v>3159</v>
      </c>
      <c r="E12" s="180">
        <v>223475</v>
      </c>
      <c r="F12" s="180">
        <v>151875</v>
      </c>
      <c r="G12" s="180">
        <v>2875</v>
      </c>
      <c r="H12" s="180">
        <v>204728</v>
      </c>
      <c r="I12" s="181">
        <v>284</v>
      </c>
      <c r="J12" s="182">
        <v>-0.4</v>
      </c>
      <c r="K12" s="183">
        <v>-23.2</v>
      </c>
      <c r="L12" s="182">
        <v>5.4</v>
      </c>
    </row>
    <row r="13" spans="1:12">
      <c r="B13" s="179"/>
      <c r="C13" s="180"/>
      <c r="D13" s="180"/>
      <c r="E13" s="180"/>
      <c r="F13" s="180"/>
      <c r="G13" s="180"/>
      <c r="H13" s="180"/>
      <c r="I13" s="181"/>
      <c r="J13" s="182"/>
      <c r="K13" s="183"/>
      <c r="L13" s="182"/>
    </row>
    <row r="14" spans="1:12">
      <c r="B14" s="179"/>
      <c r="C14" s="180"/>
      <c r="D14" s="180"/>
      <c r="E14" s="180"/>
      <c r="F14" s="180"/>
      <c r="G14" s="180"/>
      <c r="H14" s="180"/>
      <c r="I14" s="181"/>
      <c r="J14" s="182"/>
      <c r="K14" s="183"/>
      <c r="L14" s="182"/>
    </row>
  </sheetData>
  <mergeCells count="9">
    <mergeCell ref="L4:L6"/>
    <mergeCell ref="K4:K6"/>
    <mergeCell ref="B2:K2"/>
    <mergeCell ref="B3:K3"/>
    <mergeCell ref="B4:B6"/>
    <mergeCell ref="C4:E5"/>
    <mergeCell ref="F4:H5"/>
    <mergeCell ref="I4:I6"/>
    <mergeCell ref="J4:J6"/>
  </mergeCells>
  <conditionalFormatting sqref="B7:L14">
    <cfRule type="expression" dxfId="86" priority="3">
      <formula>$B7=$A$1</formula>
    </cfRule>
    <cfRule type="expression" dxfId="85" priority="4">
      <formula>$B7= "Italia"</formula>
    </cfRule>
    <cfRule type="expression" dxfId="84" priority="5">
      <formula>$B7 &lt;&gt; ""</formula>
    </cfRule>
    <cfRule type="expression" dxfId="83" priority="11">
      <formula>$B7 = ""</formula>
    </cfRule>
  </conditionalFormatting>
  <conditionalFormatting sqref="C7:C14 E7:E14 G7:G14 I7:I14 K7:K14">
    <cfRule type="expression" dxfId="82" priority="6">
      <formula>$B7 &lt;&gt; ""</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dimension ref="B2:H13"/>
  <sheetViews>
    <sheetView workbookViewId="0">
      <selection activeCell="B2" sqref="B2"/>
    </sheetView>
  </sheetViews>
  <sheetFormatPr defaultRowHeight="15"/>
  <cols>
    <col min="2" max="2" width="14.28515625" customWidth="1"/>
  </cols>
  <sheetData>
    <row r="2" spans="2:8">
      <c r="B2" s="2" t="s">
        <v>79</v>
      </c>
    </row>
    <row r="3" spans="2:8">
      <c r="B3" s="16" t="s">
        <v>80</v>
      </c>
    </row>
    <row r="4" spans="2:8">
      <c r="B4" s="320" t="s">
        <v>81</v>
      </c>
      <c r="C4" s="261" t="s">
        <v>8</v>
      </c>
      <c r="D4" s="261" t="s">
        <v>9</v>
      </c>
      <c r="E4" s="261" t="s">
        <v>10</v>
      </c>
      <c r="F4" s="261" t="s">
        <v>82</v>
      </c>
      <c r="G4" s="261" t="s">
        <v>83</v>
      </c>
    </row>
    <row r="5" spans="2:8">
      <c r="B5" s="262"/>
      <c r="C5" s="261"/>
      <c r="D5" s="261"/>
      <c r="E5" s="261"/>
      <c r="F5" s="261"/>
      <c r="G5" s="261"/>
    </row>
    <row r="6" spans="2:8">
      <c r="B6" s="17" t="s">
        <v>84</v>
      </c>
      <c r="C6" s="18">
        <v>6654</v>
      </c>
      <c r="D6" s="19">
        <v>30</v>
      </c>
      <c r="E6" s="18">
        <v>7913</v>
      </c>
      <c r="F6" s="20">
        <v>0.45</v>
      </c>
      <c r="G6" s="21">
        <v>118.92</v>
      </c>
    </row>
    <row r="7" spans="2:8">
      <c r="B7" s="17" t="s">
        <v>85</v>
      </c>
      <c r="C7" s="18">
        <v>509</v>
      </c>
      <c r="D7" s="19">
        <v>11</v>
      </c>
      <c r="E7" s="18">
        <v>774</v>
      </c>
      <c r="F7" s="20">
        <v>2.16</v>
      </c>
      <c r="G7" s="21">
        <v>152.06</v>
      </c>
    </row>
    <row r="8" spans="2:8">
      <c r="B8" s="17" t="s">
        <v>86</v>
      </c>
      <c r="C8" s="18">
        <v>700</v>
      </c>
      <c r="D8" s="19">
        <v>16</v>
      </c>
      <c r="E8" s="18">
        <v>926</v>
      </c>
      <c r="F8" s="20">
        <v>2.29</v>
      </c>
      <c r="G8" s="21">
        <v>132.29</v>
      </c>
    </row>
    <row r="9" spans="2:8">
      <c r="B9" s="221" t="s">
        <v>53</v>
      </c>
      <c r="C9" s="22">
        <v>7863</v>
      </c>
      <c r="D9" s="22">
        <v>57</v>
      </c>
      <c r="E9" s="22">
        <v>9613</v>
      </c>
      <c r="F9" s="222">
        <v>0.72</v>
      </c>
      <c r="G9" s="222">
        <v>122.26</v>
      </c>
    </row>
    <row r="10" spans="2:8">
      <c r="B10" s="32" t="s">
        <v>87</v>
      </c>
      <c r="F10" s="86"/>
      <c r="G10" s="86"/>
    </row>
    <row r="11" spans="2:8">
      <c r="B11" s="32" t="s">
        <v>88</v>
      </c>
      <c r="C11" s="9"/>
      <c r="D11" s="9"/>
      <c r="E11" s="9"/>
      <c r="F11" s="90"/>
      <c r="G11" s="90"/>
      <c r="H11" s="9"/>
    </row>
    <row r="12" spans="2:8">
      <c r="B12" s="32" t="s">
        <v>89</v>
      </c>
      <c r="C12" s="9"/>
      <c r="D12" s="9"/>
      <c r="E12" s="9"/>
      <c r="F12" s="90"/>
      <c r="G12" s="90"/>
      <c r="H12" s="9"/>
    </row>
    <row r="13" spans="2:8">
      <c r="B13" s="32"/>
      <c r="C13" s="9"/>
      <c r="D13" s="9"/>
      <c r="E13" s="9"/>
      <c r="F13" s="90"/>
      <c r="G13" s="90"/>
      <c r="H13" s="9"/>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dimension ref="B2:G12"/>
  <sheetViews>
    <sheetView workbookViewId="0">
      <selection activeCell="B2" sqref="B2"/>
    </sheetView>
  </sheetViews>
  <sheetFormatPr defaultRowHeight="15"/>
  <cols>
    <col min="2" max="2" width="14" customWidth="1"/>
  </cols>
  <sheetData>
    <row r="2" spans="2:7">
      <c r="B2" s="2" t="s">
        <v>90</v>
      </c>
    </row>
    <row r="3" spans="2:7">
      <c r="B3" s="26" t="s">
        <v>91</v>
      </c>
    </row>
    <row r="4" spans="2:7">
      <c r="B4" s="320" t="s">
        <v>81</v>
      </c>
      <c r="C4" s="261" t="s">
        <v>8</v>
      </c>
      <c r="D4" s="261" t="s">
        <v>9</v>
      </c>
      <c r="E4" s="261" t="s">
        <v>10</v>
      </c>
      <c r="F4" s="261" t="s">
        <v>92</v>
      </c>
      <c r="G4" s="261" t="s">
        <v>93</v>
      </c>
    </row>
    <row r="5" spans="2:7">
      <c r="B5" s="262"/>
      <c r="C5" s="261"/>
      <c r="D5" s="261"/>
      <c r="E5" s="261"/>
      <c r="F5" s="261" t="s">
        <v>94</v>
      </c>
      <c r="G5" s="261" t="s">
        <v>95</v>
      </c>
    </row>
    <row r="6" spans="2:7">
      <c r="B6" s="17" t="s">
        <v>84</v>
      </c>
      <c r="C6" s="18">
        <v>6066</v>
      </c>
      <c r="D6" s="19">
        <v>36</v>
      </c>
      <c r="E6" s="18">
        <v>7230</v>
      </c>
      <c r="F6" s="20">
        <v>0.59</v>
      </c>
      <c r="G6" s="21">
        <v>119.19</v>
      </c>
    </row>
    <row r="7" spans="2:7">
      <c r="B7" s="17" t="s">
        <v>85</v>
      </c>
      <c r="C7" s="18">
        <v>498</v>
      </c>
      <c r="D7" s="19">
        <v>9</v>
      </c>
      <c r="E7" s="18">
        <v>751</v>
      </c>
      <c r="F7" s="20">
        <v>1.81</v>
      </c>
      <c r="G7" s="21">
        <v>150.80000000000001</v>
      </c>
    </row>
    <row r="8" spans="2:7">
      <c r="B8" s="17" t="s">
        <v>86</v>
      </c>
      <c r="C8" s="18">
        <v>602</v>
      </c>
      <c r="D8" s="19">
        <v>19</v>
      </c>
      <c r="E8" s="18">
        <v>785</v>
      </c>
      <c r="F8" s="20">
        <v>3.16</v>
      </c>
      <c r="G8" s="21">
        <v>130.4</v>
      </c>
    </row>
    <row r="9" spans="2:7">
      <c r="B9" s="221" t="s">
        <v>53</v>
      </c>
      <c r="C9" s="22">
        <v>7166</v>
      </c>
      <c r="D9" s="22">
        <v>64</v>
      </c>
      <c r="E9" s="22">
        <v>8766</v>
      </c>
      <c r="F9" s="222">
        <v>0.89</v>
      </c>
      <c r="G9" s="222">
        <v>122.33</v>
      </c>
    </row>
    <row r="10" spans="2:7">
      <c r="B10" s="32" t="s">
        <v>28</v>
      </c>
    </row>
    <row r="11" spans="2:7">
      <c r="B11" s="32" t="s">
        <v>96</v>
      </c>
    </row>
    <row r="12" spans="2:7">
      <c r="B12" s="32" t="s">
        <v>89</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dimension ref="B2:F10"/>
  <sheetViews>
    <sheetView zoomScaleNormal="100" workbookViewId="0">
      <selection activeCell="B2" sqref="B2"/>
    </sheetView>
  </sheetViews>
  <sheetFormatPr defaultRowHeight="15"/>
  <cols>
    <col min="2" max="2" width="26.7109375" customWidth="1"/>
  </cols>
  <sheetData>
    <row r="2" spans="2:6">
      <c r="B2" s="2" t="s">
        <v>97</v>
      </c>
    </row>
    <row r="3" spans="2:6">
      <c r="B3" s="16" t="s">
        <v>98</v>
      </c>
    </row>
    <row r="4" spans="2:6">
      <c r="B4" s="321" t="s">
        <v>99</v>
      </c>
      <c r="C4" s="261" t="s">
        <v>8</v>
      </c>
      <c r="D4" s="261" t="s">
        <v>9</v>
      </c>
      <c r="E4" s="261" t="s">
        <v>10</v>
      </c>
      <c r="F4" s="261" t="s">
        <v>92</v>
      </c>
    </row>
    <row r="5" spans="2:6">
      <c r="B5" s="263"/>
      <c r="C5" s="261"/>
      <c r="D5" s="261"/>
      <c r="E5" s="261"/>
      <c r="F5" s="261" t="s">
        <v>94</v>
      </c>
    </row>
    <row r="6" spans="2:6">
      <c r="B6" s="27" t="s">
        <v>100</v>
      </c>
      <c r="C6" s="11">
        <v>1851</v>
      </c>
      <c r="D6" s="12">
        <v>11</v>
      </c>
      <c r="E6" s="28">
        <v>2265</v>
      </c>
      <c r="F6" s="29">
        <v>0.59</v>
      </c>
    </row>
    <row r="7" spans="2:6">
      <c r="B7" s="27" t="s">
        <v>101</v>
      </c>
      <c r="C7" s="11">
        <v>5299</v>
      </c>
      <c r="D7" s="12">
        <v>41</v>
      </c>
      <c r="E7" s="28">
        <v>6464</v>
      </c>
      <c r="F7" s="29">
        <v>0.77</v>
      </c>
    </row>
    <row r="8" spans="2:6">
      <c r="B8" s="27" t="s">
        <v>102</v>
      </c>
      <c r="C8" s="11">
        <v>713</v>
      </c>
      <c r="D8" s="12">
        <v>5</v>
      </c>
      <c r="E8" s="28">
        <v>884</v>
      </c>
      <c r="F8" s="29">
        <v>0.7</v>
      </c>
    </row>
    <row r="9" spans="2:6">
      <c r="B9" s="25" t="s">
        <v>53</v>
      </c>
      <c r="C9" s="30">
        <v>7863</v>
      </c>
      <c r="D9" s="30">
        <v>57</v>
      </c>
      <c r="E9" s="30">
        <v>9613</v>
      </c>
      <c r="F9" s="31">
        <v>0.72</v>
      </c>
    </row>
    <row r="10" spans="2:6">
      <c r="B10" s="200" t="s">
        <v>28</v>
      </c>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dimension ref="B2:P13"/>
  <sheetViews>
    <sheetView zoomScaleNormal="100" workbookViewId="0">
      <selection activeCell="B2" sqref="B2"/>
    </sheetView>
  </sheetViews>
  <sheetFormatPr defaultRowHeight="15"/>
  <cols>
    <col min="2" max="2" width="13" customWidth="1"/>
  </cols>
  <sheetData>
    <row r="2" spans="2:16">
      <c r="B2" s="2" t="s">
        <v>103</v>
      </c>
      <c r="C2" s="2"/>
      <c r="D2" s="2"/>
      <c r="E2" s="2"/>
      <c r="F2" s="2"/>
      <c r="G2" s="2"/>
      <c r="H2" s="2"/>
      <c r="I2" s="2"/>
      <c r="J2" s="2"/>
      <c r="K2" s="2"/>
      <c r="L2" s="2"/>
      <c r="M2" s="2"/>
      <c r="N2" s="2"/>
      <c r="O2" s="2"/>
      <c r="P2" s="2"/>
    </row>
    <row r="3" spans="2:16">
      <c r="B3" s="26" t="s">
        <v>104</v>
      </c>
      <c r="C3" s="26"/>
      <c r="D3" s="26"/>
      <c r="E3" s="26"/>
      <c r="F3" s="26"/>
      <c r="G3" s="26"/>
      <c r="H3" s="26"/>
      <c r="I3" s="2"/>
      <c r="J3" s="2"/>
      <c r="K3" s="2"/>
      <c r="L3" s="2"/>
      <c r="M3" s="2"/>
      <c r="N3" s="2"/>
      <c r="O3" s="2"/>
      <c r="P3" s="2"/>
    </row>
    <row r="4" spans="2:16">
      <c r="B4" s="322" t="s">
        <v>3</v>
      </c>
      <c r="C4" s="250" t="s">
        <v>105</v>
      </c>
      <c r="D4" s="250"/>
      <c r="E4" s="250"/>
      <c r="F4" s="250"/>
      <c r="G4" s="250"/>
      <c r="H4" s="250"/>
      <c r="I4" s="250"/>
      <c r="J4" s="251" t="s">
        <v>106</v>
      </c>
      <c r="K4" s="251"/>
      <c r="L4" s="251"/>
      <c r="M4" s="251"/>
      <c r="N4" s="251"/>
      <c r="O4" s="251"/>
      <c r="P4" s="251"/>
    </row>
    <row r="5" spans="2:16" ht="66.75" customHeight="1">
      <c r="B5" s="264"/>
      <c r="C5" s="3" t="s">
        <v>107</v>
      </c>
      <c r="D5" s="3" t="s">
        <v>108</v>
      </c>
      <c r="E5" s="3" t="s">
        <v>109</v>
      </c>
      <c r="F5" s="3" t="s">
        <v>110</v>
      </c>
      <c r="G5" s="3" t="s">
        <v>111</v>
      </c>
      <c r="H5" s="3" t="s">
        <v>112</v>
      </c>
      <c r="I5" s="128" t="s">
        <v>53</v>
      </c>
      <c r="J5" s="3" t="s">
        <v>107</v>
      </c>
      <c r="K5" s="3" t="s">
        <v>108</v>
      </c>
      <c r="L5" s="3" t="s">
        <v>109</v>
      </c>
      <c r="M5" s="3" t="s">
        <v>110</v>
      </c>
      <c r="N5" s="3" t="s">
        <v>111</v>
      </c>
      <c r="O5" s="3" t="s">
        <v>112</v>
      </c>
      <c r="P5" s="128" t="s">
        <v>53</v>
      </c>
    </row>
    <row r="6" spans="2:16">
      <c r="B6" s="187" t="s">
        <v>11</v>
      </c>
      <c r="C6" s="210">
        <v>152</v>
      </c>
      <c r="D6" s="210">
        <v>41</v>
      </c>
      <c r="E6" s="210">
        <v>83</v>
      </c>
      <c r="F6" s="210">
        <v>396</v>
      </c>
      <c r="G6" s="210">
        <v>53</v>
      </c>
      <c r="H6" s="210">
        <v>11</v>
      </c>
      <c r="I6" s="230">
        <v>736</v>
      </c>
      <c r="J6" s="211">
        <v>8</v>
      </c>
      <c r="K6" s="211">
        <v>3</v>
      </c>
      <c r="L6" s="211">
        <v>14</v>
      </c>
      <c r="M6" s="211">
        <v>82</v>
      </c>
      <c r="N6" s="211">
        <v>54</v>
      </c>
      <c r="O6" s="211">
        <v>11</v>
      </c>
      <c r="P6" s="231">
        <v>172</v>
      </c>
    </row>
    <row r="7" spans="2:16">
      <c r="B7" s="187" t="s">
        <v>12</v>
      </c>
      <c r="C7" s="210">
        <v>165</v>
      </c>
      <c r="D7" s="210">
        <v>55</v>
      </c>
      <c r="E7" s="210">
        <v>130</v>
      </c>
      <c r="F7" s="210">
        <v>456</v>
      </c>
      <c r="G7" s="210">
        <v>104</v>
      </c>
      <c r="H7" s="210">
        <v>15</v>
      </c>
      <c r="I7" s="230">
        <v>925</v>
      </c>
      <c r="J7" s="211">
        <v>18</v>
      </c>
      <c r="K7" s="211">
        <v>7</v>
      </c>
      <c r="L7" s="211">
        <v>18</v>
      </c>
      <c r="M7" s="211">
        <v>205</v>
      </c>
      <c r="N7" s="211">
        <v>148</v>
      </c>
      <c r="O7" s="211">
        <v>11</v>
      </c>
      <c r="P7" s="231">
        <v>407</v>
      </c>
    </row>
    <row r="8" spans="2:16">
      <c r="B8" s="187" t="s">
        <v>13</v>
      </c>
      <c r="C8" s="210">
        <v>559</v>
      </c>
      <c r="D8" s="210">
        <v>108</v>
      </c>
      <c r="E8" s="210">
        <v>815</v>
      </c>
      <c r="F8" s="210">
        <v>2199</v>
      </c>
      <c r="G8" s="210">
        <v>635</v>
      </c>
      <c r="H8" s="210">
        <v>82</v>
      </c>
      <c r="I8" s="230">
        <v>4398</v>
      </c>
      <c r="J8" s="211">
        <v>4</v>
      </c>
      <c r="K8" s="211" t="s">
        <v>113</v>
      </c>
      <c r="L8" s="211">
        <v>8</v>
      </c>
      <c r="M8" s="211">
        <v>259</v>
      </c>
      <c r="N8" s="211">
        <v>157</v>
      </c>
      <c r="O8" s="211">
        <v>24</v>
      </c>
      <c r="P8" s="231">
        <v>452</v>
      </c>
    </row>
    <row r="9" spans="2:16">
      <c r="B9" s="187" t="s">
        <v>14</v>
      </c>
      <c r="C9" s="210">
        <v>165</v>
      </c>
      <c r="D9" s="210">
        <v>39</v>
      </c>
      <c r="E9" s="210">
        <v>76</v>
      </c>
      <c r="F9" s="210">
        <v>267</v>
      </c>
      <c r="G9" s="210">
        <v>41</v>
      </c>
      <c r="H9" s="210">
        <v>7</v>
      </c>
      <c r="I9" s="230">
        <v>595</v>
      </c>
      <c r="J9" s="211">
        <v>8</v>
      </c>
      <c r="K9" s="211">
        <v>2</v>
      </c>
      <c r="L9" s="211">
        <v>12</v>
      </c>
      <c r="M9" s="211">
        <v>91</v>
      </c>
      <c r="N9" s="211">
        <v>60</v>
      </c>
      <c r="O9" s="211">
        <v>5</v>
      </c>
      <c r="P9" s="231">
        <v>178</v>
      </c>
    </row>
    <row r="10" spans="2:16">
      <c r="B10" s="187" t="s">
        <v>0</v>
      </c>
      <c r="C10" s="210">
        <v>1041</v>
      </c>
      <c r="D10" s="210">
        <v>243</v>
      </c>
      <c r="E10" s="210">
        <v>1104</v>
      </c>
      <c r="F10" s="210">
        <v>3318</v>
      </c>
      <c r="G10" s="210">
        <v>833</v>
      </c>
      <c r="H10" s="210">
        <v>115</v>
      </c>
      <c r="I10" s="230">
        <v>6654</v>
      </c>
      <c r="J10" s="211">
        <v>38</v>
      </c>
      <c r="K10" s="211">
        <v>12</v>
      </c>
      <c r="L10" s="211">
        <v>52</v>
      </c>
      <c r="M10" s="211">
        <v>637</v>
      </c>
      <c r="N10" s="211">
        <v>419</v>
      </c>
      <c r="O10" s="211">
        <v>51</v>
      </c>
      <c r="P10" s="231">
        <v>1209</v>
      </c>
    </row>
    <row r="11" spans="2:16">
      <c r="B11" s="187" t="s">
        <v>15</v>
      </c>
      <c r="C11" s="210">
        <v>25509</v>
      </c>
      <c r="D11" s="210">
        <v>6363</v>
      </c>
      <c r="E11" s="210">
        <v>22494</v>
      </c>
      <c r="F11" s="210">
        <v>56966</v>
      </c>
      <c r="G11" s="210">
        <v>8740</v>
      </c>
      <c r="H11" s="210">
        <v>1746</v>
      </c>
      <c r="I11" s="230">
        <v>121818</v>
      </c>
      <c r="J11" s="211">
        <v>3119</v>
      </c>
      <c r="K11" s="211">
        <v>1299</v>
      </c>
      <c r="L11" s="211">
        <v>3410</v>
      </c>
      <c r="M11" s="211">
        <v>25272</v>
      </c>
      <c r="N11" s="211">
        <v>9836</v>
      </c>
      <c r="O11" s="211">
        <v>1135</v>
      </c>
      <c r="P11" s="231">
        <v>44071</v>
      </c>
    </row>
    <row r="12" spans="2:16">
      <c r="B12" s="187"/>
      <c r="C12" s="189"/>
      <c r="D12" s="189"/>
      <c r="E12" s="189"/>
      <c r="F12" s="189"/>
      <c r="G12" s="189"/>
      <c r="H12" s="189"/>
      <c r="I12" s="190"/>
      <c r="J12" s="191"/>
      <c r="K12" s="191"/>
      <c r="L12" s="191"/>
      <c r="M12" s="191"/>
      <c r="N12" s="191"/>
      <c r="O12" s="191"/>
      <c r="P12" s="192"/>
    </row>
    <row r="13" spans="2:16">
      <c r="B13" s="187"/>
      <c r="C13" s="189"/>
      <c r="D13" s="189"/>
      <c r="E13" s="189"/>
      <c r="F13" s="189"/>
      <c r="G13" s="189"/>
      <c r="H13" s="189"/>
      <c r="I13" s="190"/>
      <c r="J13" s="191"/>
      <c r="K13" s="191"/>
      <c r="L13" s="191"/>
      <c r="M13" s="191"/>
      <c r="N13" s="191"/>
      <c r="O13" s="191"/>
      <c r="P13" s="192"/>
    </row>
  </sheetData>
  <mergeCells count="3">
    <mergeCell ref="B4:B5"/>
    <mergeCell ref="C4:I4"/>
    <mergeCell ref="J4:P4"/>
  </mergeCells>
  <conditionalFormatting sqref="B6:P13">
    <cfRule type="expression" dxfId="61" priority="1">
      <formula>$B6= "Italia"</formula>
    </cfRule>
    <cfRule type="expression" dxfId="60" priority="2">
      <formula>$B6 =#REF!</formula>
    </cfRule>
    <cfRule type="expression" dxfId="59" priority="10">
      <formula>$B6 &lt;&gt; ""</formula>
    </cfRule>
    <cfRule type="expression" dxfId="58" priority="11">
      <formula>$B6 = ""</formula>
    </cfRule>
  </conditionalFormatting>
  <conditionalFormatting sqref="C6:C13 E6:E13 G6:G13 I6:I13 K6:K13 M6:M13 O6:O13">
    <cfRule type="expression" dxfId="57" priority="3">
      <formula>$B6 &lt;&gt; ""</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dimension ref="B2:L14"/>
  <sheetViews>
    <sheetView zoomScaleNormal="100" workbookViewId="0">
      <selection activeCell="L22" sqref="L22"/>
    </sheetView>
  </sheetViews>
  <sheetFormatPr defaultRowHeight="15"/>
  <cols>
    <col min="2" max="2" width="17" customWidth="1"/>
    <col min="12" max="12" width="19.140625" customWidth="1"/>
  </cols>
  <sheetData>
    <row r="2" spans="2:12" ht="30.75" customHeight="1">
      <c r="B2" s="268" t="s">
        <v>114</v>
      </c>
      <c r="C2" s="268"/>
      <c r="D2" s="268"/>
      <c r="E2" s="268"/>
      <c r="F2" s="268"/>
      <c r="G2" s="268"/>
      <c r="H2" s="268"/>
      <c r="I2" s="268"/>
      <c r="J2" s="201"/>
      <c r="K2" s="201"/>
      <c r="L2" s="201"/>
    </row>
    <row r="3" spans="2:12" ht="15" customHeight="1">
      <c r="B3" s="267" t="s">
        <v>115</v>
      </c>
      <c r="C3" s="267"/>
      <c r="D3" s="267"/>
      <c r="E3" s="267"/>
      <c r="F3" s="267"/>
      <c r="G3" s="267"/>
      <c r="H3" s="267"/>
      <c r="I3" s="267"/>
    </row>
    <row r="4" spans="2:12">
      <c r="B4" s="323" t="s">
        <v>3</v>
      </c>
      <c r="C4" s="266" t="s">
        <v>116</v>
      </c>
      <c r="D4" s="266"/>
      <c r="E4" s="266"/>
      <c r="F4" s="266"/>
      <c r="G4" s="266"/>
      <c r="H4" s="266"/>
      <c r="I4" s="266"/>
    </row>
    <row r="5" spans="2:12" ht="69" customHeight="1">
      <c r="B5" s="265"/>
      <c r="C5" s="43" t="s">
        <v>107</v>
      </c>
      <c r="D5" s="43" t="s">
        <v>108</v>
      </c>
      <c r="E5" s="43" t="s">
        <v>109</v>
      </c>
      <c r="F5" s="43" t="s">
        <v>110</v>
      </c>
      <c r="G5" s="43" t="s">
        <v>111</v>
      </c>
      <c r="H5" s="3" t="s">
        <v>117</v>
      </c>
      <c r="I5" s="44" t="s">
        <v>53</v>
      </c>
    </row>
    <row r="6" spans="2:12">
      <c r="B6" s="187" t="s">
        <v>11</v>
      </c>
      <c r="C6" s="188">
        <v>20.65</v>
      </c>
      <c r="D6" s="188">
        <v>5.57</v>
      </c>
      <c r="E6" s="188">
        <v>11.28</v>
      </c>
      <c r="F6" s="188">
        <v>53.8</v>
      </c>
      <c r="G6" s="188">
        <v>7.2</v>
      </c>
      <c r="H6" s="188">
        <v>1.49</v>
      </c>
      <c r="I6" s="188">
        <v>100</v>
      </c>
    </row>
    <row r="7" spans="2:12">
      <c r="B7" s="187" t="s">
        <v>12</v>
      </c>
      <c r="C7" s="188">
        <v>17.84</v>
      </c>
      <c r="D7" s="188">
        <v>5.95</v>
      </c>
      <c r="E7" s="188">
        <v>14.05</v>
      </c>
      <c r="F7" s="188">
        <v>49.3</v>
      </c>
      <c r="G7" s="188">
        <v>11.24</v>
      </c>
      <c r="H7" s="188">
        <v>1.62</v>
      </c>
      <c r="I7" s="188">
        <v>100</v>
      </c>
    </row>
    <row r="8" spans="2:12">
      <c r="B8" s="187" t="s">
        <v>13</v>
      </c>
      <c r="C8" s="188">
        <v>12.71</v>
      </c>
      <c r="D8" s="188">
        <v>2.46</v>
      </c>
      <c r="E8" s="188">
        <v>18.53</v>
      </c>
      <c r="F8" s="188">
        <v>50</v>
      </c>
      <c r="G8" s="188">
        <v>14.44</v>
      </c>
      <c r="H8" s="188">
        <v>1.86</v>
      </c>
      <c r="I8" s="188">
        <v>100</v>
      </c>
    </row>
    <row r="9" spans="2:12">
      <c r="B9" s="187" t="s">
        <v>14</v>
      </c>
      <c r="C9" s="188">
        <v>27.73</v>
      </c>
      <c r="D9" s="188">
        <v>6.55</v>
      </c>
      <c r="E9" s="188">
        <v>12.77</v>
      </c>
      <c r="F9" s="188">
        <v>44.87</v>
      </c>
      <c r="G9" s="188">
        <v>6.89</v>
      </c>
      <c r="H9" s="188">
        <v>1.18</v>
      </c>
      <c r="I9" s="188">
        <v>100</v>
      </c>
    </row>
    <row r="10" spans="2:12">
      <c r="B10" s="187" t="s">
        <v>0</v>
      </c>
      <c r="C10" s="188">
        <v>15.64</v>
      </c>
      <c r="D10" s="188">
        <v>3.65</v>
      </c>
      <c r="E10" s="188">
        <v>16.59</v>
      </c>
      <c r="F10" s="188">
        <v>49.86</v>
      </c>
      <c r="G10" s="188">
        <v>12.52</v>
      </c>
      <c r="H10" s="188">
        <v>1.73</v>
      </c>
      <c r="I10" s="188">
        <v>100</v>
      </c>
    </row>
    <row r="11" spans="2:12">
      <c r="B11" s="187" t="s">
        <v>15</v>
      </c>
      <c r="C11" s="188">
        <v>20.94</v>
      </c>
      <c r="D11" s="188">
        <v>5.22</v>
      </c>
      <c r="E11" s="188">
        <v>18.47</v>
      </c>
      <c r="F11" s="188">
        <v>46.76</v>
      </c>
      <c r="G11" s="188">
        <v>7.17</v>
      </c>
      <c r="H11" s="188">
        <v>1.43</v>
      </c>
      <c r="I11" s="188">
        <v>100</v>
      </c>
    </row>
    <row r="12" spans="2:12">
      <c r="B12" s="187"/>
      <c r="C12" s="188"/>
      <c r="D12" s="188"/>
      <c r="E12" s="188"/>
      <c r="F12" s="188"/>
      <c r="G12" s="188"/>
      <c r="H12" s="188"/>
      <c r="I12" s="188"/>
    </row>
    <row r="13" spans="2:12">
      <c r="B13" s="187"/>
      <c r="C13" s="188"/>
      <c r="D13" s="188"/>
      <c r="E13" s="188"/>
      <c r="F13" s="188"/>
      <c r="G13" s="188"/>
      <c r="H13" s="188"/>
      <c r="I13" s="188"/>
    </row>
    <row r="14" spans="2:12">
      <c r="B14" s="187"/>
      <c r="C14" s="188"/>
      <c r="D14" s="188"/>
      <c r="E14" s="188"/>
      <c r="F14" s="188"/>
      <c r="G14" s="188"/>
      <c r="H14" s="188"/>
      <c r="I14" s="188"/>
    </row>
  </sheetData>
  <sortState xmlns:xlrd2="http://schemas.microsoft.com/office/spreadsheetml/2017/richdata2" ref="N6:V8">
    <sortCondition ref="O6:O8"/>
  </sortState>
  <mergeCells count="4">
    <mergeCell ref="B4:B5"/>
    <mergeCell ref="C4:I4"/>
    <mergeCell ref="B3:I3"/>
    <mergeCell ref="B2:I2"/>
  </mergeCells>
  <conditionalFormatting sqref="B6:I14">
    <cfRule type="expression" dxfId="56" priority="1">
      <formula>$B6 ="Italia"</formula>
    </cfRule>
    <cfRule type="expression" dxfId="55" priority="2">
      <formula>$B6 =#REF!</formula>
    </cfRule>
    <cfRule type="expression" dxfId="54" priority="10">
      <formula>$B6 &lt;&gt; ""</formula>
    </cfRule>
    <cfRule type="expression" dxfId="53" priority="11">
      <formula>$B6 =""</formula>
    </cfRule>
  </conditionalFormatting>
  <conditionalFormatting sqref="C6:C14 E6:E14 G6:G14 I6:I14">
    <cfRule type="expression" dxfId="52" priority="3">
      <formula>$B6 &lt;&gt; ""</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dimension ref="B2:I13"/>
  <sheetViews>
    <sheetView workbookViewId="0">
      <selection activeCell="B2" sqref="B2"/>
    </sheetView>
  </sheetViews>
  <sheetFormatPr defaultRowHeight="15"/>
  <cols>
    <col min="2" max="2" width="14.85546875" customWidth="1"/>
  </cols>
  <sheetData>
    <row r="2" spans="2:9">
      <c r="B2" s="2" t="s">
        <v>118</v>
      </c>
    </row>
    <row r="3" spans="2:9">
      <c r="B3" s="269" t="s">
        <v>115</v>
      </c>
      <c r="C3" s="324"/>
      <c r="D3" s="324"/>
      <c r="E3" s="324"/>
      <c r="F3" s="324"/>
      <c r="G3" s="324"/>
      <c r="H3" s="324"/>
    </row>
    <row r="4" spans="2:9">
      <c r="B4" s="323" t="s">
        <v>3</v>
      </c>
      <c r="C4" s="266" t="s">
        <v>119</v>
      </c>
      <c r="D4" s="266"/>
      <c r="E4" s="266"/>
      <c r="F4" s="266"/>
      <c r="G4" s="266"/>
      <c r="H4" s="266"/>
      <c r="I4" s="266"/>
    </row>
    <row r="5" spans="2:9" ht="69" customHeight="1">
      <c r="B5" s="265"/>
      <c r="C5" s="43" t="s">
        <v>107</v>
      </c>
      <c r="D5" s="43" t="s">
        <v>108</v>
      </c>
      <c r="E5" s="43" t="s">
        <v>109</v>
      </c>
      <c r="F5" s="43" t="s">
        <v>110</v>
      </c>
      <c r="G5" s="43" t="s">
        <v>111</v>
      </c>
      <c r="H5" s="3" t="s">
        <v>112</v>
      </c>
      <c r="I5" s="44" t="s">
        <v>53</v>
      </c>
    </row>
    <row r="6" spans="2:9">
      <c r="B6" s="187" t="s">
        <v>11</v>
      </c>
      <c r="C6" s="188">
        <v>4.6500000000000004</v>
      </c>
      <c r="D6" s="188">
        <v>1.74</v>
      </c>
      <c r="E6" s="188">
        <v>8.14</v>
      </c>
      <c r="F6" s="188">
        <v>47.67</v>
      </c>
      <c r="G6" s="188">
        <v>31.4</v>
      </c>
      <c r="H6" s="188">
        <v>6.4</v>
      </c>
      <c r="I6" s="188">
        <v>100</v>
      </c>
    </row>
    <row r="7" spans="2:9">
      <c r="B7" s="187" t="s">
        <v>12</v>
      </c>
      <c r="C7" s="188">
        <v>4.42</v>
      </c>
      <c r="D7" s="188">
        <v>1.72</v>
      </c>
      <c r="E7" s="188">
        <v>4.42</v>
      </c>
      <c r="F7" s="188">
        <v>50.37</v>
      </c>
      <c r="G7" s="188">
        <v>36.36</v>
      </c>
      <c r="H7" s="188">
        <v>2.7</v>
      </c>
      <c r="I7" s="188">
        <v>100</v>
      </c>
    </row>
    <row r="8" spans="2:9">
      <c r="B8" s="187" t="s">
        <v>13</v>
      </c>
      <c r="C8" s="188">
        <v>0.88</v>
      </c>
      <c r="D8" s="188" t="s">
        <v>40</v>
      </c>
      <c r="E8" s="188">
        <v>1.77</v>
      </c>
      <c r="F8" s="188">
        <v>57.3</v>
      </c>
      <c r="G8" s="188">
        <v>34.729999999999997</v>
      </c>
      <c r="H8" s="188">
        <v>5.31</v>
      </c>
      <c r="I8" s="188">
        <v>100</v>
      </c>
    </row>
    <row r="9" spans="2:9">
      <c r="B9" s="187" t="s">
        <v>14</v>
      </c>
      <c r="C9" s="188">
        <v>4.49</v>
      </c>
      <c r="D9" s="188">
        <v>1.1200000000000001</v>
      </c>
      <c r="E9" s="188">
        <v>6.74</v>
      </c>
      <c r="F9" s="188">
        <v>51.12</v>
      </c>
      <c r="G9" s="188">
        <v>33.71</v>
      </c>
      <c r="H9" s="188">
        <v>2.81</v>
      </c>
      <c r="I9" s="188">
        <v>100</v>
      </c>
    </row>
    <row r="10" spans="2:9">
      <c r="B10" s="187" t="s">
        <v>0</v>
      </c>
      <c r="C10" s="188">
        <v>3.14</v>
      </c>
      <c r="D10" s="188">
        <v>0.99</v>
      </c>
      <c r="E10" s="188">
        <v>4.3</v>
      </c>
      <c r="F10" s="188">
        <v>52.69</v>
      </c>
      <c r="G10" s="188">
        <v>34.659999999999997</v>
      </c>
      <c r="H10" s="188">
        <v>4.22</v>
      </c>
      <c r="I10" s="188">
        <v>100</v>
      </c>
    </row>
    <row r="11" spans="2:9">
      <c r="B11" s="187" t="s">
        <v>15</v>
      </c>
      <c r="C11" s="188">
        <v>7.08</v>
      </c>
      <c r="D11" s="188">
        <v>2.95</v>
      </c>
      <c r="E11" s="188">
        <v>7.74</v>
      </c>
      <c r="F11" s="188">
        <v>57.34</v>
      </c>
      <c r="G11" s="188">
        <v>22.32</v>
      </c>
      <c r="H11" s="188">
        <v>2.58</v>
      </c>
      <c r="I11" s="188">
        <v>100</v>
      </c>
    </row>
    <row r="12" spans="2:9">
      <c r="B12" s="187"/>
      <c r="C12" s="188"/>
      <c r="D12" s="188"/>
      <c r="E12" s="188"/>
      <c r="F12" s="188"/>
      <c r="G12" s="188"/>
      <c r="H12" s="188"/>
      <c r="I12" s="188"/>
    </row>
    <row r="13" spans="2:9">
      <c r="B13" s="187"/>
      <c r="C13" s="188"/>
      <c r="D13" s="188"/>
      <c r="E13" s="188"/>
      <c r="F13" s="188"/>
      <c r="G13" s="188"/>
      <c r="H13" s="188"/>
      <c r="I13" s="188"/>
    </row>
  </sheetData>
  <mergeCells count="3">
    <mergeCell ref="B3:H3"/>
    <mergeCell ref="B4:B5"/>
    <mergeCell ref="C4:I4"/>
  </mergeCells>
  <conditionalFormatting sqref="B6:I13">
    <cfRule type="expression" dxfId="51" priority="1">
      <formula>$B6=#REF!</formula>
    </cfRule>
    <cfRule type="expression" dxfId="50" priority="2">
      <formula>$B6="Italia"</formula>
    </cfRule>
    <cfRule type="expression" dxfId="49" priority="7">
      <formula>$B6&lt;&gt;""</formula>
    </cfRule>
    <cfRule type="expression" dxfId="48" priority="8">
      <formula>$B6=""</formula>
    </cfRule>
  </conditionalFormatting>
  <conditionalFormatting sqref="C6:C13 E6:E13 G6:G13 I6:I13">
    <cfRule type="expression" dxfId="47" priority="6">
      <formula>$B6&lt;&gt;""</formula>
    </cfRule>
  </conditionalFormatting>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dimension ref="B2:H18"/>
  <sheetViews>
    <sheetView workbookViewId="0">
      <selection activeCell="B2" sqref="B2"/>
    </sheetView>
  </sheetViews>
  <sheetFormatPr defaultRowHeight="15"/>
  <sheetData>
    <row r="2" spans="2:8">
      <c r="B2" s="58" t="s">
        <v>120</v>
      </c>
      <c r="C2" s="56"/>
      <c r="D2" s="56"/>
      <c r="E2" s="56"/>
      <c r="F2" s="57"/>
      <c r="G2" s="57"/>
      <c r="H2" s="57"/>
    </row>
    <row r="3" spans="2:8">
      <c r="B3" s="269" t="s">
        <v>121</v>
      </c>
      <c r="C3" s="324"/>
      <c r="D3" s="324"/>
      <c r="E3" s="324"/>
      <c r="F3" s="324"/>
      <c r="G3" s="324"/>
      <c r="H3" s="324"/>
    </row>
    <row r="4" spans="2:8">
      <c r="B4" s="325" t="s">
        <v>122</v>
      </c>
      <c r="C4" s="271" t="s">
        <v>47</v>
      </c>
      <c r="D4" s="271"/>
      <c r="E4" s="271"/>
      <c r="F4" s="272" t="s">
        <v>48</v>
      </c>
      <c r="G4" s="272"/>
      <c r="H4" s="272"/>
    </row>
    <row r="5" spans="2:8">
      <c r="B5" s="270"/>
      <c r="C5" s="46" t="s">
        <v>8</v>
      </c>
      <c r="D5" s="46" t="s">
        <v>9</v>
      </c>
      <c r="E5" s="46" t="s">
        <v>10</v>
      </c>
      <c r="F5" s="46" t="s">
        <v>8</v>
      </c>
      <c r="G5" s="46" t="s">
        <v>9</v>
      </c>
      <c r="H5" s="46" t="s">
        <v>10</v>
      </c>
    </row>
    <row r="6" spans="2:8">
      <c r="B6" s="47" t="s">
        <v>123</v>
      </c>
      <c r="C6" s="48">
        <v>471</v>
      </c>
      <c r="D6" s="49">
        <v>7</v>
      </c>
      <c r="E6" s="48">
        <v>559</v>
      </c>
      <c r="F6" s="50">
        <v>5.9901</v>
      </c>
      <c r="G6" s="51">
        <v>12.2807</v>
      </c>
      <c r="H6" s="50">
        <v>5.8150000000000004</v>
      </c>
    </row>
    <row r="7" spans="2:8">
      <c r="B7" s="47" t="s">
        <v>124</v>
      </c>
      <c r="C7" s="48">
        <v>524</v>
      </c>
      <c r="D7" s="49">
        <v>6</v>
      </c>
      <c r="E7" s="48">
        <v>622</v>
      </c>
      <c r="F7" s="50">
        <v>6.6641000000000004</v>
      </c>
      <c r="G7" s="51">
        <v>10.526300000000001</v>
      </c>
      <c r="H7" s="50">
        <v>6.4703999999999997</v>
      </c>
    </row>
    <row r="8" spans="2:8">
      <c r="B8" s="47" t="s">
        <v>125</v>
      </c>
      <c r="C8" s="48">
        <v>566</v>
      </c>
      <c r="D8" s="49">
        <v>5</v>
      </c>
      <c r="E8" s="48">
        <v>693</v>
      </c>
      <c r="F8" s="50">
        <v>7.1982999999999997</v>
      </c>
      <c r="G8" s="51">
        <v>8.7719000000000005</v>
      </c>
      <c r="H8" s="50">
        <v>7.2089999999999996</v>
      </c>
    </row>
    <row r="9" spans="2:8">
      <c r="B9" s="47" t="s">
        <v>126</v>
      </c>
      <c r="C9" s="48">
        <v>623</v>
      </c>
      <c r="D9" s="49">
        <v>3</v>
      </c>
      <c r="E9" s="48">
        <v>802</v>
      </c>
      <c r="F9" s="50">
        <v>7.9231999999999996</v>
      </c>
      <c r="G9" s="51">
        <v>5.2632000000000003</v>
      </c>
      <c r="H9" s="50">
        <v>8.3429000000000002</v>
      </c>
    </row>
    <row r="10" spans="2:8">
      <c r="B10" s="47" t="s">
        <v>127</v>
      </c>
      <c r="C10" s="48">
        <v>737</v>
      </c>
      <c r="D10" s="49">
        <v>4</v>
      </c>
      <c r="E10" s="48">
        <v>877</v>
      </c>
      <c r="F10" s="50">
        <v>9.3729999999999993</v>
      </c>
      <c r="G10" s="51">
        <v>7.0175000000000001</v>
      </c>
      <c r="H10" s="50">
        <v>9.1231000000000009</v>
      </c>
    </row>
    <row r="11" spans="2:8">
      <c r="B11" s="47" t="s">
        <v>128</v>
      </c>
      <c r="C11" s="48">
        <v>784</v>
      </c>
      <c r="D11" s="49">
        <v>5</v>
      </c>
      <c r="E11" s="48">
        <v>941</v>
      </c>
      <c r="F11" s="50">
        <v>9.9707000000000008</v>
      </c>
      <c r="G11" s="51">
        <v>8.7719000000000005</v>
      </c>
      <c r="H11" s="50">
        <v>9.7888000000000002</v>
      </c>
    </row>
    <row r="12" spans="2:8">
      <c r="B12" s="47" t="s">
        <v>129</v>
      </c>
      <c r="C12" s="48">
        <v>834</v>
      </c>
      <c r="D12" s="49">
        <v>7</v>
      </c>
      <c r="E12" s="48">
        <v>1034</v>
      </c>
      <c r="F12" s="50">
        <v>10.6066</v>
      </c>
      <c r="G12" s="51">
        <v>12.2807</v>
      </c>
      <c r="H12" s="50">
        <v>10.7563</v>
      </c>
    </row>
    <row r="13" spans="2:8">
      <c r="B13" s="47" t="s">
        <v>130</v>
      </c>
      <c r="C13" s="48">
        <v>742</v>
      </c>
      <c r="D13" s="49">
        <v>6</v>
      </c>
      <c r="E13" s="48">
        <v>941</v>
      </c>
      <c r="F13" s="50">
        <v>9.4366000000000003</v>
      </c>
      <c r="G13" s="51">
        <v>10.526300000000001</v>
      </c>
      <c r="H13" s="50">
        <v>9.7888000000000002</v>
      </c>
    </row>
    <row r="14" spans="2:8">
      <c r="B14" s="47" t="s">
        <v>131</v>
      </c>
      <c r="C14" s="48">
        <v>655</v>
      </c>
      <c r="D14" s="49">
        <v>3</v>
      </c>
      <c r="E14" s="48">
        <v>790</v>
      </c>
      <c r="F14" s="50">
        <v>8.3301999999999996</v>
      </c>
      <c r="G14" s="51">
        <v>5.2632000000000003</v>
      </c>
      <c r="H14" s="50">
        <v>8.218</v>
      </c>
    </row>
    <row r="15" spans="2:8">
      <c r="B15" s="47" t="s">
        <v>132</v>
      </c>
      <c r="C15" s="48">
        <v>632</v>
      </c>
      <c r="D15" s="49">
        <v>5</v>
      </c>
      <c r="E15" s="48">
        <v>762</v>
      </c>
      <c r="F15" s="50">
        <v>8.0375999999999994</v>
      </c>
      <c r="G15" s="51">
        <v>8.7719000000000005</v>
      </c>
      <c r="H15" s="50">
        <v>7.9268000000000001</v>
      </c>
    </row>
    <row r="16" spans="2:8">
      <c r="B16" s="47" t="s">
        <v>133</v>
      </c>
      <c r="C16" s="48">
        <v>673</v>
      </c>
      <c r="D16" s="49">
        <v>4</v>
      </c>
      <c r="E16" s="48">
        <v>844</v>
      </c>
      <c r="F16" s="50">
        <v>8.5591000000000008</v>
      </c>
      <c r="G16" s="51">
        <v>7.0175000000000001</v>
      </c>
      <c r="H16" s="50">
        <v>8.7797999999999998</v>
      </c>
    </row>
    <row r="17" spans="2:8">
      <c r="B17" s="47" t="s">
        <v>134</v>
      </c>
      <c r="C17" s="48">
        <v>622</v>
      </c>
      <c r="D17" s="52">
        <v>2</v>
      </c>
      <c r="E17" s="53">
        <v>748</v>
      </c>
      <c r="F17" s="54">
        <v>7.9104999999999999</v>
      </c>
      <c r="G17" s="55">
        <v>3.5087999999999999</v>
      </c>
      <c r="H17" s="54">
        <v>7.7811000000000003</v>
      </c>
    </row>
    <row r="18" spans="2:8">
      <c r="B18" s="216" t="s">
        <v>53</v>
      </c>
      <c r="C18" s="217">
        <v>7863</v>
      </c>
      <c r="D18" s="217">
        <v>57</v>
      </c>
      <c r="E18" s="217">
        <v>9613</v>
      </c>
      <c r="F18" s="218">
        <v>100</v>
      </c>
      <c r="G18" s="218">
        <v>100</v>
      </c>
      <c r="H18" s="218">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dimension ref="B2:H13"/>
  <sheetViews>
    <sheetView workbookViewId="0">
      <selection activeCell="B2" sqref="B2"/>
    </sheetView>
  </sheetViews>
  <sheetFormatPr defaultRowHeight="15"/>
  <sheetData>
    <row r="2" spans="2:8">
      <c r="B2" s="58" t="s">
        <v>135</v>
      </c>
      <c r="C2" s="56"/>
      <c r="D2" s="56"/>
      <c r="E2" s="56"/>
      <c r="F2" s="57"/>
      <c r="G2" s="57"/>
      <c r="H2" s="57"/>
    </row>
    <row r="3" spans="2:8">
      <c r="B3" s="269" t="s">
        <v>121</v>
      </c>
      <c r="C3" s="324"/>
      <c r="D3" s="324"/>
      <c r="E3" s="324"/>
      <c r="F3" s="324"/>
      <c r="G3" s="324"/>
      <c r="H3" s="324"/>
    </row>
    <row r="4" spans="2:8" ht="19.5" customHeight="1">
      <c r="B4" s="326" t="s">
        <v>136</v>
      </c>
      <c r="C4" s="274" t="s">
        <v>47</v>
      </c>
      <c r="D4" s="274"/>
      <c r="E4" s="274"/>
      <c r="F4" s="275" t="s">
        <v>48</v>
      </c>
      <c r="G4" s="275"/>
      <c r="H4" s="275"/>
    </row>
    <row r="5" spans="2:8" ht="20.25" customHeight="1">
      <c r="B5" s="273"/>
      <c r="C5" s="43" t="s">
        <v>8</v>
      </c>
      <c r="D5" s="43" t="s">
        <v>9</v>
      </c>
      <c r="E5" s="43" t="s">
        <v>10</v>
      </c>
      <c r="F5" s="43" t="s">
        <v>8</v>
      </c>
      <c r="G5" s="43" t="s">
        <v>9</v>
      </c>
      <c r="H5" s="43" t="s">
        <v>10</v>
      </c>
    </row>
    <row r="6" spans="2:8">
      <c r="B6" s="59" t="s">
        <v>137</v>
      </c>
      <c r="C6" s="35">
        <v>1201</v>
      </c>
      <c r="D6" s="12">
        <v>14</v>
      </c>
      <c r="E6" s="28">
        <v>1440</v>
      </c>
      <c r="F6" s="14">
        <v>15.274100000000001</v>
      </c>
      <c r="G6" s="81">
        <v>24.561399999999999</v>
      </c>
      <c r="H6" s="29">
        <v>14.979699999999999</v>
      </c>
    </row>
    <row r="7" spans="2:8">
      <c r="B7" s="59" t="s">
        <v>138</v>
      </c>
      <c r="C7" s="35">
        <v>1175</v>
      </c>
      <c r="D7" s="12">
        <v>5</v>
      </c>
      <c r="E7" s="28">
        <v>1436</v>
      </c>
      <c r="F7" s="14">
        <v>14.9434</v>
      </c>
      <c r="G7" s="81">
        <v>8.7719000000000005</v>
      </c>
      <c r="H7" s="29">
        <v>14.9381</v>
      </c>
    </row>
    <row r="8" spans="2:8">
      <c r="B8" s="59" t="s">
        <v>139</v>
      </c>
      <c r="C8" s="35">
        <v>1235</v>
      </c>
      <c r="D8" s="12">
        <v>7</v>
      </c>
      <c r="E8" s="28">
        <v>1480</v>
      </c>
      <c r="F8" s="14">
        <v>15.7065</v>
      </c>
      <c r="G8" s="81">
        <v>12.2807</v>
      </c>
      <c r="H8" s="29">
        <v>15.395799999999999</v>
      </c>
    </row>
    <row r="9" spans="2:8">
      <c r="B9" s="59" t="s">
        <v>140</v>
      </c>
      <c r="C9" s="35">
        <v>1168</v>
      </c>
      <c r="D9" s="12">
        <v>10</v>
      </c>
      <c r="E9" s="28">
        <v>1382</v>
      </c>
      <c r="F9" s="14">
        <v>14.8544</v>
      </c>
      <c r="G9" s="81">
        <v>17.543900000000001</v>
      </c>
      <c r="H9" s="29">
        <v>14.3764</v>
      </c>
    </row>
    <row r="10" spans="2:8">
      <c r="B10" s="59" t="s">
        <v>141</v>
      </c>
      <c r="C10" s="35">
        <v>1305</v>
      </c>
      <c r="D10" s="12">
        <v>6</v>
      </c>
      <c r="E10" s="28">
        <v>1568</v>
      </c>
      <c r="F10" s="14">
        <v>16.596699999999998</v>
      </c>
      <c r="G10" s="81">
        <v>10.526300000000001</v>
      </c>
      <c r="H10" s="29">
        <v>16.311199999999999</v>
      </c>
    </row>
    <row r="11" spans="2:8">
      <c r="B11" s="59" t="s">
        <v>142</v>
      </c>
      <c r="C11" s="35">
        <v>1028</v>
      </c>
      <c r="D11" s="12">
        <v>12</v>
      </c>
      <c r="E11" s="28">
        <v>1299</v>
      </c>
      <c r="F11" s="14">
        <v>13.0739</v>
      </c>
      <c r="G11" s="81">
        <v>21.052600000000002</v>
      </c>
      <c r="H11" s="29">
        <v>13.513</v>
      </c>
    </row>
    <row r="12" spans="2:8">
      <c r="B12" s="59" t="s">
        <v>143</v>
      </c>
      <c r="C12" s="35">
        <v>751</v>
      </c>
      <c r="D12" s="12">
        <v>3</v>
      </c>
      <c r="E12" s="28">
        <v>1008</v>
      </c>
      <c r="F12" s="14">
        <v>9.5510999999999999</v>
      </c>
      <c r="G12" s="81">
        <v>5.2632000000000003</v>
      </c>
      <c r="H12" s="29">
        <v>10.485799999999999</v>
      </c>
    </row>
    <row r="13" spans="2:8">
      <c r="B13" s="25" t="s">
        <v>53</v>
      </c>
      <c r="C13" s="30">
        <v>7863</v>
      </c>
      <c r="D13" s="60">
        <v>57</v>
      </c>
      <c r="E13" s="30">
        <v>9613</v>
      </c>
      <c r="F13" s="41">
        <v>100</v>
      </c>
      <c r="G13" s="31">
        <v>100</v>
      </c>
      <c r="H13" s="31">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dimension ref="B2:H32"/>
  <sheetViews>
    <sheetView workbookViewId="0">
      <selection activeCell="B2" sqref="B2"/>
    </sheetView>
  </sheetViews>
  <sheetFormatPr defaultRowHeight="15"/>
  <cols>
    <col min="1" max="1" width="13.7109375" customWidth="1"/>
    <col min="2" max="2" width="12.140625" bestFit="1" customWidth="1"/>
    <col min="6" max="6" width="9.140625" style="127"/>
  </cols>
  <sheetData>
    <row r="2" spans="2:8">
      <c r="B2" s="2" t="s">
        <v>144</v>
      </c>
      <c r="C2" s="56"/>
      <c r="D2" s="56"/>
      <c r="E2" s="56"/>
      <c r="F2" s="133"/>
      <c r="G2" s="57"/>
      <c r="H2" s="57"/>
    </row>
    <row r="3" spans="2:8">
      <c r="B3" s="26" t="s">
        <v>145</v>
      </c>
      <c r="C3" s="26"/>
      <c r="D3" s="26"/>
      <c r="E3" s="26"/>
      <c r="F3" s="134"/>
      <c r="G3" s="26"/>
      <c r="H3" s="26"/>
    </row>
    <row r="4" spans="2:8" ht="27">
      <c r="B4" s="71" t="s">
        <v>146</v>
      </c>
      <c r="C4" s="72" t="s">
        <v>8</v>
      </c>
      <c r="D4" s="72" t="s">
        <v>9</v>
      </c>
      <c r="E4" s="72" t="s">
        <v>10</v>
      </c>
      <c r="F4" s="73" t="s">
        <v>92</v>
      </c>
      <c r="G4" s="73" t="s">
        <v>93</v>
      </c>
      <c r="H4" s="74"/>
    </row>
    <row r="5" spans="2:8">
      <c r="B5" s="75">
        <v>1</v>
      </c>
      <c r="C5" s="76">
        <v>129</v>
      </c>
      <c r="D5" s="78">
        <v>2</v>
      </c>
      <c r="E5" s="76">
        <v>163</v>
      </c>
      <c r="F5" s="79">
        <v>1.55</v>
      </c>
      <c r="G5" s="77">
        <v>126.36</v>
      </c>
      <c r="H5" s="74"/>
    </row>
    <row r="6" spans="2:8">
      <c r="B6" s="75">
        <v>2</v>
      </c>
      <c r="C6" s="76">
        <v>81</v>
      </c>
      <c r="D6" s="78">
        <v>5</v>
      </c>
      <c r="E6" s="76">
        <v>121</v>
      </c>
      <c r="F6" s="4">
        <v>6.17</v>
      </c>
      <c r="G6" s="77">
        <v>149.38</v>
      </c>
      <c r="H6" s="74"/>
    </row>
    <row r="7" spans="2:8">
      <c r="B7" s="75">
        <v>3</v>
      </c>
      <c r="C7" s="76">
        <v>55</v>
      </c>
      <c r="D7" s="78">
        <v>0</v>
      </c>
      <c r="E7" s="76">
        <v>78</v>
      </c>
      <c r="F7" s="4">
        <v>0</v>
      </c>
      <c r="G7" s="77">
        <v>141.82</v>
      </c>
      <c r="H7" s="74"/>
    </row>
    <row r="8" spans="2:8">
      <c r="B8" s="75">
        <v>4</v>
      </c>
      <c r="C8" s="76">
        <v>40</v>
      </c>
      <c r="D8" s="78">
        <v>1</v>
      </c>
      <c r="E8" s="76">
        <v>58</v>
      </c>
      <c r="F8" s="4">
        <v>2.5</v>
      </c>
      <c r="G8" s="77">
        <v>145</v>
      </c>
      <c r="H8" s="74"/>
    </row>
    <row r="9" spans="2:8">
      <c r="B9" s="75">
        <v>5</v>
      </c>
      <c r="C9" s="76">
        <v>31</v>
      </c>
      <c r="D9" s="78">
        <v>0</v>
      </c>
      <c r="E9" s="76">
        <v>46</v>
      </c>
      <c r="F9" s="4">
        <v>0</v>
      </c>
      <c r="G9" s="77">
        <v>148.38999999999999</v>
      </c>
      <c r="H9" s="74"/>
    </row>
    <row r="10" spans="2:8">
      <c r="B10" s="75">
        <v>6</v>
      </c>
      <c r="C10" s="76">
        <v>62</v>
      </c>
      <c r="D10" s="78">
        <v>1</v>
      </c>
      <c r="E10" s="76">
        <v>83</v>
      </c>
      <c r="F10" s="79">
        <v>1.61</v>
      </c>
      <c r="G10" s="77">
        <v>133.87</v>
      </c>
      <c r="H10" s="74"/>
    </row>
    <row r="11" spans="2:8">
      <c r="B11" s="75">
        <v>7</v>
      </c>
      <c r="C11" s="76">
        <v>141</v>
      </c>
      <c r="D11" s="78">
        <v>2</v>
      </c>
      <c r="E11" s="76">
        <v>164</v>
      </c>
      <c r="F11" s="79">
        <v>1.42</v>
      </c>
      <c r="G11" s="77">
        <v>116.31</v>
      </c>
      <c r="H11" s="74"/>
    </row>
    <row r="12" spans="2:8">
      <c r="B12" s="75">
        <v>8</v>
      </c>
      <c r="C12" s="76">
        <v>407</v>
      </c>
      <c r="D12" s="78">
        <v>0</v>
      </c>
      <c r="E12" s="76">
        <v>474</v>
      </c>
      <c r="F12" s="79">
        <v>0</v>
      </c>
      <c r="G12" s="77">
        <v>116.46</v>
      </c>
      <c r="H12" s="74"/>
    </row>
    <row r="13" spans="2:8">
      <c r="B13" s="75">
        <v>9</v>
      </c>
      <c r="C13" s="76">
        <v>525</v>
      </c>
      <c r="D13" s="78">
        <v>0</v>
      </c>
      <c r="E13" s="76">
        <v>627</v>
      </c>
      <c r="F13" s="4">
        <v>0</v>
      </c>
      <c r="G13" s="77">
        <v>119.43</v>
      </c>
      <c r="H13" s="74"/>
    </row>
    <row r="14" spans="2:8">
      <c r="B14" s="75">
        <v>10</v>
      </c>
      <c r="C14" s="76">
        <v>442</v>
      </c>
      <c r="D14" s="78">
        <v>3</v>
      </c>
      <c r="E14" s="76">
        <v>514</v>
      </c>
      <c r="F14" s="79">
        <v>0.68</v>
      </c>
      <c r="G14" s="77">
        <v>116.29</v>
      </c>
      <c r="H14" s="74"/>
    </row>
    <row r="15" spans="2:8">
      <c r="B15" s="75">
        <v>11</v>
      </c>
      <c r="C15" s="76">
        <v>500</v>
      </c>
      <c r="D15" s="78">
        <v>4</v>
      </c>
      <c r="E15" s="76">
        <v>575</v>
      </c>
      <c r="F15" s="79">
        <v>0.8</v>
      </c>
      <c r="G15" s="77">
        <v>115</v>
      </c>
      <c r="H15" s="74"/>
    </row>
    <row r="16" spans="2:8">
      <c r="B16" s="75">
        <v>12</v>
      </c>
      <c r="C16" s="76">
        <v>521</v>
      </c>
      <c r="D16" s="78">
        <v>3</v>
      </c>
      <c r="E16" s="76">
        <v>641</v>
      </c>
      <c r="F16" s="79">
        <v>0.57999999999999996</v>
      </c>
      <c r="G16" s="77">
        <v>123.03</v>
      </c>
      <c r="H16" s="74"/>
    </row>
    <row r="17" spans="2:8">
      <c r="B17" s="75">
        <v>13</v>
      </c>
      <c r="C17" s="76">
        <v>507</v>
      </c>
      <c r="D17" s="78">
        <v>3</v>
      </c>
      <c r="E17" s="76">
        <v>622</v>
      </c>
      <c r="F17" s="79">
        <v>0.59</v>
      </c>
      <c r="G17" s="77">
        <v>122.68</v>
      </c>
      <c r="H17" s="74"/>
    </row>
    <row r="18" spans="2:8">
      <c r="B18" s="75">
        <v>14</v>
      </c>
      <c r="C18" s="76">
        <v>509</v>
      </c>
      <c r="D18" s="78">
        <v>4</v>
      </c>
      <c r="E18" s="76">
        <v>613</v>
      </c>
      <c r="F18" s="79">
        <v>0.79</v>
      </c>
      <c r="G18" s="77">
        <v>120.43</v>
      </c>
      <c r="H18" s="74"/>
    </row>
    <row r="19" spans="2:8">
      <c r="B19" s="75">
        <v>15</v>
      </c>
      <c r="C19" s="76">
        <v>499</v>
      </c>
      <c r="D19" s="78">
        <v>4</v>
      </c>
      <c r="E19" s="76">
        <v>618</v>
      </c>
      <c r="F19" s="79">
        <v>0.8</v>
      </c>
      <c r="G19" s="77">
        <v>123.85</v>
      </c>
      <c r="H19" s="74"/>
    </row>
    <row r="20" spans="2:8">
      <c r="B20" s="75">
        <v>16</v>
      </c>
      <c r="C20" s="76">
        <v>520</v>
      </c>
      <c r="D20" s="78">
        <v>5</v>
      </c>
      <c r="E20" s="76">
        <v>634</v>
      </c>
      <c r="F20" s="79">
        <v>0.96</v>
      </c>
      <c r="G20" s="77">
        <v>121.92</v>
      </c>
      <c r="H20" s="74"/>
    </row>
    <row r="21" spans="2:8">
      <c r="B21" s="75">
        <v>17</v>
      </c>
      <c r="C21" s="76">
        <v>526</v>
      </c>
      <c r="D21" s="78">
        <v>2</v>
      </c>
      <c r="E21" s="76">
        <v>649</v>
      </c>
      <c r="F21" s="79">
        <v>0.38</v>
      </c>
      <c r="G21" s="77">
        <v>123.38</v>
      </c>
      <c r="H21" s="74"/>
    </row>
    <row r="22" spans="2:8">
      <c r="B22" s="75">
        <v>18</v>
      </c>
      <c r="C22" s="76">
        <v>630</v>
      </c>
      <c r="D22" s="78">
        <v>7</v>
      </c>
      <c r="E22" s="76">
        <v>777</v>
      </c>
      <c r="F22" s="79">
        <v>1.1100000000000001</v>
      </c>
      <c r="G22" s="77">
        <v>123.33</v>
      </c>
      <c r="H22" s="74"/>
    </row>
    <row r="23" spans="2:8">
      <c r="B23" s="75">
        <v>19</v>
      </c>
      <c r="C23" s="76">
        <v>559</v>
      </c>
      <c r="D23" s="78">
        <v>1</v>
      </c>
      <c r="E23" s="76">
        <v>683</v>
      </c>
      <c r="F23" s="79">
        <v>0.18</v>
      </c>
      <c r="G23" s="77">
        <v>122.18</v>
      </c>
      <c r="H23" s="74"/>
    </row>
    <row r="24" spans="2:8">
      <c r="B24" s="75">
        <v>20</v>
      </c>
      <c r="C24" s="76">
        <v>443</v>
      </c>
      <c r="D24" s="78">
        <v>3</v>
      </c>
      <c r="E24" s="76">
        <v>544</v>
      </c>
      <c r="F24" s="79">
        <v>0.68</v>
      </c>
      <c r="G24" s="77">
        <v>122.8</v>
      </c>
      <c r="H24" s="74"/>
    </row>
    <row r="25" spans="2:8">
      <c r="B25" s="75">
        <v>21</v>
      </c>
      <c r="C25" s="76">
        <v>279</v>
      </c>
      <c r="D25" s="78">
        <v>2</v>
      </c>
      <c r="E25" s="76">
        <v>326</v>
      </c>
      <c r="F25" s="4">
        <v>0.72</v>
      </c>
      <c r="G25" s="77">
        <v>116.85</v>
      </c>
      <c r="H25" s="74"/>
    </row>
    <row r="26" spans="2:8">
      <c r="B26" s="75">
        <v>22</v>
      </c>
      <c r="C26" s="76">
        <v>194</v>
      </c>
      <c r="D26" s="78">
        <v>2</v>
      </c>
      <c r="E26" s="76">
        <v>239</v>
      </c>
      <c r="F26" s="4">
        <v>1.03</v>
      </c>
      <c r="G26" s="77">
        <v>123.2</v>
      </c>
      <c r="H26" s="74"/>
    </row>
    <row r="27" spans="2:8">
      <c r="B27" s="63">
        <v>23</v>
      </c>
      <c r="C27" s="76">
        <v>137</v>
      </c>
      <c r="D27" s="37">
        <v>1</v>
      </c>
      <c r="E27" s="80">
        <v>182</v>
      </c>
      <c r="F27" s="14">
        <v>0.73</v>
      </c>
      <c r="G27" s="81">
        <v>132.85</v>
      </c>
      <c r="H27" s="74"/>
    </row>
    <row r="28" spans="2:8">
      <c r="B28" s="63">
        <v>24</v>
      </c>
      <c r="C28" s="76">
        <v>126</v>
      </c>
      <c r="D28" s="78">
        <v>2</v>
      </c>
      <c r="E28" s="80">
        <v>182</v>
      </c>
      <c r="F28" s="4">
        <v>1.59</v>
      </c>
      <c r="G28" s="81">
        <v>144.44</v>
      </c>
      <c r="H28" s="74"/>
    </row>
    <row r="29" spans="2:8">
      <c r="B29" s="63" t="s">
        <v>147</v>
      </c>
      <c r="C29" s="76">
        <v>0</v>
      </c>
      <c r="D29" s="78">
        <v>0</v>
      </c>
      <c r="E29" s="80">
        <v>0</v>
      </c>
      <c r="F29" s="4">
        <v>0</v>
      </c>
      <c r="G29" s="81">
        <v>0</v>
      </c>
      <c r="H29" s="74"/>
    </row>
    <row r="30" spans="2:8">
      <c r="B30" s="88" t="s">
        <v>53</v>
      </c>
      <c r="C30" s="82">
        <v>7863</v>
      </c>
      <c r="D30" s="22">
        <v>57</v>
      </c>
      <c r="E30" s="82">
        <v>9613</v>
      </c>
      <c r="F30" s="45">
        <v>0.72</v>
      </c>
      <c r="G30" s="83">
        <v>122.26</v>
      </c>
      <c r="H30" s="74"/>
    </row>
    <row r="31" spans="2:8" ht="28.5" customHeight="1">
      <c r="B31" s="276" t="s">
        <v>28</v>
      </c>
      <c r="C31" s="277"/>
      <c r="D31" s="277"/>
      <c r="E31" s="277"/>
      <c r="F31" s="277"/>
      <c r="G31" s="277"/>
      <c r="H31" s="84"/>
    </row>
    <row r="32" spans="2:8" ht="23.25" customHeight="1">
      <c r="B32" s="278" t="s">
        <v>96</v>
      </c>
      <c r="C32" s="278"/>
      <c r="D32" s="278"/>
      <c r="E32" s="278"/>
      <c r="F32" s="278"/>
      <c r="G32" s="278"/>
      <c r="H32" s="85"/>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dimension ref="B2:R13"/>
  <sheetViews>
    <sheetView zoomScaleNormal="100" workbookViewId="0">
      <selection activeCell="A12" sqref="A12:XFD19"/>
    </sheetView>
  </sheetViews>
  <sheetFormatPr defaultRowHeight="15"/>
  <cols>
    <col min="2" max="2" width="11.42578125" bestFit="1" customWidth="1"/>
  </cols>
  <sheetData>
    <row r="2" spans="2:18">
      <c r="B2" s="2" t="s">
        <v>148</v>
      </c>
      <c r="C2" s="74"/>
      <c r="D2" s="74"/>
      <c r="E2" s="74"/>
      <c r="F2" s="86"/>
      <c r="G2" s="74"/>
      <c r="H2" s="74"/>
      <c r="I2" s="74"/>
      <c r="J2" s="86"/>
      <c r="K2" s="74"/>
      <c r="L2" s="74"/>
      <c r="M2" s="74"/>
      <c r="N2" s="86"/>
      <c r="O2" s="74"/>
      <c r="P2" s="74"/>
      <c r="Q2" s="74"/>
      <c r="R2" s="86"/>
    </row>
    <row r="3" spans="2:18">
      <c r="B3" s="26" t="s">
        <v>149</v>
      </c>
      <c r="C3" s="26"/>
      <c r="D3" s="26"/>
      <c r="E3" s="26"/>
      <c r="F3" s="26"/>
      <c r="G3" s="26"/>
      <c r="H3" s="26"/>
      <c r="I3" s="74"/>
      <c r="J3" s="86"/>
      <c r="K3" s="74"/>
      <c r="L3" s="74"/>
      <c r="M3" s="74"/>
      <c r="N3" s="86"/>
      <c r="O3" s="74"/>
      <c r="P3" s="74"/>
      <c r="Q3" s="74"/>
      <c r="R3" s="86"/>
    </row>
    <row r="4" spans="2:18">
      <c r="B4" s="323" t="s">
        <v>150</v>
      </c>
      <c r="C4" s="280" t="s">
        <v>136</v>
      </c>
      <c r="D4" s="280"/>
      <c r="E4" s="280"/>
      <c r="F4" s="280"/>
      <c r="G4" s="280"/>
      <c r="H4" s="280"/>
      <c r="I4" s="280"/>
      <c r="J4" s="280"/>
      <c r="K4" s="280"/>
      <c r="L4" s="280"/>
      <c r="M4" s="280"/>
      <c r="N4" s="280"/>
      <c r="O4" s="280"/>
      <c r="P4" s="280"/>
      <c r="Q4" s="280"/>
      <c r="R4" s="280"/>
    </row>
    <row r="5" spans="2:18">
      <c r="B5" s="279"/>
      <c r="C5" s="281" t="s">
        <v>151</v>
      </c>
      <c r="D5" s="281"/>
      <c r="E5" s="281"/>
      <c r="F5" s="281"/>
      <c r="G5" s="280" t="s">
        <v>152</v>
      </c>
      <c r="H5" s="280"/>
      <c r="I5" s="280"/>
      <c r="J5" s="280"/>
      <c r="K5" s="281" t="s">
        <v>153</v>
      </c>
      <c r="L5" s="281"/>
      <c r="M5" s="281"/>
      <c r="N5" s="281"/>
      <c r="O5" s="280" t="s">
        <v>53</v>
      </c>
      <c r="P5" s="280"/>
      <c r="Q5" s="280"/>
      <c r="R5" s="280"/>
    </row>
    <row r="6" spans="2:18" ht="27">
      <c r="B6" s="265"/>
      <c r="C6" s="3" t="s">
        <v>8</v>
      </c>
      <c r="D6" s="3" t="s">
        <v>9</v>
      </c>
      <c r="E6" s="3" t="s">
        <v>10</v>
      </c>
      <c r="F6" s="87" t="s">
        <v>37</v>
      </c>
      <c r="G6" s="3" t="s">
        <v>8</v>
      </c>
      <c r="H6" s="3" t="s">
        <v>9</v>
      </c>
      <c r="I6" s="3" t="s">
        <v>10</v>
      </c>
      <c r="J6" s="87" t="s">
        <v>37</v>
      </c>
      <c r="K6" s="3" t="s">
        <v>8</v>
      </c>
      <c r="L6" s="3" t="s">
        <v>9</v>
      </c>
      <c r="M6" s="3" t="s">
        <v>10</v>
      </c>
      <c r="N6" s="87" t="s">
        <v>37</v>
      </c>
      <c r="O6" s="3" t="s">
        <v>8</v>
      </c>
      <c r="P6" s="3" t="s">
        <v>9</v>
      </c>
      <c r="Q6" s="3" t="s">
        <v>10</v>
      </c>
      <c r="R6" s="87" t="s">
        <v>37</v>
      </c>
    </row>
    <row r="7" spans="2:18">
      <c r="B7" s="193" t="s">
        <v>11</v>
      </c>
      <c r="C7" s="194">
        <v>25</v>
      </c>
      <c r="D7" s="194">
        <v>2</v>
      </c>
      <c r="E7" s="194">
        <v>30</v>
      </c>
      <c r="F7" s="234">
        <v>8</v>
      </c>
      <c r="G7" s="194">
        <v>16</v>
      </c>
      <c r="H7" s="194">
        <v>1</v>
      </c>
      <c r="I7" s="194">
        <v>22</v>
      </c>
      <c r="J7" s="234">
        <v>6.25</v>
      </c>
      <c r="K7" s="194">
        <v>54</v>
      </c>
      <c r="L7" s="194">
        <v>3</v>
      </c>
      <c r="M7" s="194">
        <v>69</v>
      </c>
      <c r="N7" s="234">
        <v>5.56</v>
      </c>
      <c r="O7" s="194">
        <v>95</v>
      </c>
      <c r="P7" s="194">
        <v>6</v>
      </c>
      <c r="Q7" s="194">
        <v>121</v>
      </c>
      <c r="R7" s="234">
        <v>6.32</v>
      </c>
    </row>
    <row r="8" spans="2:18">
      <c r="B8" s="193" t="s">
        <v>12</v>
      </c>
      <c r="C8" s="194">
        <v>41</v>
      </c>
      <c r="D8" s="194">
        <v>0</v>
      </c>
      <c r="E8" s="194">
        <v>54</v>
      </c>
      <c r="F8" s="234">
        <v>0</v>
      </c>
      <c r="G8" s="194">
        <v>43</v>
      </c>
      <c r="H8" s="194">
        <v>0</v>
      </c>
      <c r="I8" s="194">
        <v>64</v>
      </c>
      <c r="J8" s="234">
        <v>0</v>
      </c>
      <c r="K8" s="194">
        <v>108</v>
      </c>
      <c r="L8" s="194">
        <v>1</v>
      </c>
      <c r="M8" s="194">
        <v>156</v>
      </c>
      <c r="N8" s="234">
        <v>0.93</v>
      </c>
      <c r="O8" s="194">
        <v>192</v>
      </c>
      <c r="P8" s="194">
        <v>1</v>
      </c>
      <c r="Q8" s="194">
        <v>274</v>
      </c>
      <c r="R8" s="234">
        <v>0.52</v>
      </c>
    </row>
    <row r="9" spans="2:18">
      <c r="B9" s="193" t="s">
        <v>13</v>
      </c>
      <c r="C9" s="194">
        <v>113</v>
      </c>
      <c r="D9" s="194">
        <v>2</v>
      </c>
      <c r="E9" s="194">
        <v>144</v>
      </c>
      <c r="F9" s="234">
        <v>1.77</v>
      </c>
      <c r="G9" s="194">
        <v>94</v>
      </c>
      <c r="H9" s="194">
        <v>0</v>
      </c>
      <c r="I9" s="194">
        <v>130</v>
      </c>
      <c r="J9" s="234">
        <v>0</v>
      </c>
      <c r="K9" s="194">
        <v>269</v>
      </c>
      <c r="L9" s="194">
        <v>4</v>
      </c>
      <c r="M9" s="194">
        <v>342</v>
      </c>
      <c r="N9" s="234">
        <v>1.49</v>
      </c>
      <c r="O9" s="194">
        <v>476</v>
      </c>
      <c r="P9" s="194">
        <v>6</v>
      </c>
      <c r="Q9" s="194">
        <v>616</v>
      </c>
      <c r="R9" s="234">
        <v>1.26</v>
      </c>
    </row>
    <row r="10" spans="2:18">
      <c r="B10" s="193" t="s">
        <v>14</v>
      </c>
      <c r="C10" s="194">
        <v>24</v>
      </c>
      <c r="D10" s="194">
        <v>0</v>
      </c>
      <c r="E10" s="194">
        <v>37</v>
      </c>
      <c r="F10" s="234">
        <v>0</v>
      </c>
      <c r="G10" s="194">
        <v>13</v>
      </c>
      <c r="H10" s="194">
        <v>0</v>
      </c>
      <c r="I10" s="194">
        <v>26</v>
      </c>
      <c r="J10" s="234">
        <v>0</v>
      </c>
      <c r="K10" s="194">
        <v>55</v>
      </c>
      <c r="L10" s="194">
        <v>1</v>
      </c>
      <c r="M10" s="194">
        <v>78</v>
      </c>
      <c r="N10" s="234">
        <v>1.82</v>
      </c>
      <c r="O10" s="194">
        <v>92</v>
      </c>
      <c r="P10" s="194">
        <v>1</v>
      </c>
      <c r="Q10" s="194">
        <v>141</v>
      </c>
      <c r="R10" s="234">
        <v>1.0900000000000001</v>
      </c>
    </row>
    <row r="11" spans="2:18">
      <c r="B11" s="88" t="s">
        <v>0</v>
      </c>
      <c r="C11" s="22">
        <v>203</v>
      </c>
      <c r="D11" s="232">
        <v>4</v>
      </c>
      <c r="E11" s="22">
        <v>265</v>
      </c>
      <c r="F11" s="45">
        <v>1.97</v>
      </c>
      <c r="G11" s="22">
        <v>166</v>
      </c>
      <c r="H11" s="232">
        <v>1</v>
      </c>
      <c r="I11" s="22">
        <v>242</v>
      </c>
      <c r="J11" s="45">
        <v>0.6</v>
      </c>
      <c r="K11" s="22">
        <v>486</v>
      </c>
      <c r="L11" s="232">
        <v>9</v>
      </c>
      <c r="M11" s="22">
        <v>645</v>
      </c>
      <c r="N11" s="45">
        <v>1.85</v>
      </c>
      <c r="O11" s="22">
        <v>855</v>
      </c>
      <c r="P11" s="232">
        <v>14</v>
      </c>
      <c r="Q11" s="22">
        <v>1152</v>
      </c>
      <c r="R11" s="45">
        <v>1.64</v>
      </c>
    </row>
    <row r="12" spans="2:18">
      <c r="B12" s="89" t="s">
        <v>154</v>
      </c>
      <c r="C12" s="9"/>
      <c r="D12" s="9"/>
      <c r="E12" s="9"/>
      <c r="F12" s="90"/>
      <c r="G12" s="9"/>
      <c r="H12" s="9"/>
      <c r="I12" s="74"/>
      <c r="J12" s="86"/>
      <c r="K12" s="74"/>
      <c r="L12" s="74"/>
      <c r="M12" s="74"/>
      <c r="N12" s="86"/>
      <c r="O12" s="74"/>
      <c r="P12" s="74"/>
      <c r="Q12" s="74"/>
      <c r="R12" s="86"/>
    </row>
    <row r="13" spans="2:18">
      <c r="B13" s="89" t="s">
        <v>42</v>
      </c>
      <c r="C13" s="9"/>
      <c r="D13" s="9"/>
      <c r="E13" s="9"/>
      <c r="F13" s="90"/>
      <c r="G13" s="9"/>
      <c r="H13" s="9"/>
      <c r="I13" s="74"/>
      <c r="J13" s="86"/>
      <c r="K13" s="74"/>
      <c r="L13" s="74"/>
      <c r="M13" s="74"/>
      <c r="N13" s="86"/>
      <c r="O13" s="74"/>
      <c r="P13" s="74"/>
      <c r="Q13" s="74"/>
      <c r="R13" s="86"/>
    </row>
  </sheetData>
  <mergeCells count="6">
    <mergeCell ref="B4:B6"/>
    <mergeCell ref="C4:R4"/>
    <mergeCell ref="C5:F5"/>
    <mergeCell ref="G5:J5"/>
    <mergeCell ref="K5:N5"/>
    <mergeCell ref="O5:R5"/>
  </mergeCells>
  <conditionalFormatting sqref="B7:R10">
    <cfRule type="expression" dxfId="46" priority="1">
      <formula>$B7=#REF!</formula>
    </cfRule>
    <cfRule type="expression" dxfId="45" priority="10">
      <formula>$B7&lt;&gt;""</formula>
    </cfRule>
    <cfRule type="expression" dxfId="44" priority="11">
      <formula>$B7=""</formula>
    </cfRule>
  </conditionalFormatting>
  <conditionalFormatting sqref="C7:C10">
    <cfRule type="expression" dxfId="43" priority="9">
      <formula>$B7&lt;&gt;""</formula>
    </cfRule>
  </conditionalFormatting>
  <conditionalFormatting sqref="E7:E10">
    <cfRule type="expression" dxfId="42" priority="8">
      <formula>$B7&lt;&gt;""</formula>
    </cfRule>
  </conditionalFormatting>
  <conditionalFormatting sqref="G7:G10">
    <cfRule type="expression" dxfId="41" priority="7">
      <formula>$B7&lt;&gt;""</formula>
    </cfRule>
  </conditionalFormatting>
  <conditionalFormatting sqref="I7:I10">
    <cfRule type="expression" dxfId="40" priority="6">
      <formula>$B7&lt;&gt;""</formula>
    </cfRule>
  </conditionalFormatting>
  <conditionalFormatting sqref="K7:K10">
    <cfRule type="expression" dxfId="39" priority="5">
      <formula>$B7&lt;&gt;""</formula>
    </cfRule>
  </conditionalFormatting>
  <conditionalFormatting sqref="M7:M10">
    <cfRule type="expression" dxfId="38" priority="4">
      <formula>$B7&lt;&gt;""</formula>
    </cfRule>
  </conditionalFormatting>
  <conditionalFormatting sqref="O7:O10">
    <cfRule type="expression" dxfId="37" priority="3">
      <formula>$B7&lt;&gt;""</formula>
    </cfRule>
  </conditionalFormatting>
  <conditionalFormatting sqref="Q7:Q10">
    <cfRule type="expression" dxfId="36" priority="2">
      <formula>$B7&lt;&gt;""</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dimension ref="B2:N14"/>
  <sheetViews>
    <sheetView workbookViewId="0">
      <selection activeCell="B2" sqref="B2:N2"/>
    </sheetView>
  </sheetViews>
  <sheetFormatPr defaultRowHeight="15"/>
  <cols>
    <col min="1" max="1" width="8.140625" customWidth="1"/>
    <col min="2" max="2" width="15.140625" customWidth="1"/>
  </cols>
  <sheetData>
    <row r="2" spans="2:14" ht="15" customHeight="1">
      <c r="B2" s="245" t="s">
        <v>16</v>
      </c>
      <c r="C2" s="245"/>
      <c r="D2" s="245"/>
      <c r="E2" s="245"/>
      <c r="F2" s="245"/>
      <c r="G2" s="245"/>
      <c r="H2" s="245"/>
      <c r="I2" s="245"/>
      <c r="J2" s="245"/>
      <c r="K2" s="245"/>
      <c r="L2" s="245"/>
      <c r="M2" s="245"/>
      <c r="N2" s="245"/>
    </row>
    <row r="3" spans="2:14">
      <c r="B3" s="1" t="s">
        <v>2</v>
      </c>
      <c r="C3" s="1"/>
      <c r="D3" s="1"/>
      <c r="E3" s="1"/>
      <c r="F3" s="1"/>
      <c r="G3" s="1"/>
      <c r="H3" s="1"/>
      <c r="I3" s="1"/>
      <c r="J3" s="1"/>
      <c r="K3" s="1"/>
    </row>
    <row r="4" spans="2:14" ht="15" customHeight="1">
      <c r="B4" s="314" t="s">
        <v>3</v>
      </c>
      <c r="C4" s="315">
        <v>2022</v>
      </c>
      <c r="D4" s="315"/>
      <c r="E4" s="315"/>
      <c r="F4" s="316">
        <v>2021</v>
      </c>
      <c r="G4" s="316"/>
      <c r="H4" s="316"/>
      <c r="I4" s="315" t="s">
        <v>17</v>
      </c>
      <c r="J4" s="315"/>
      <c r="K4" s="315"/>
      <c r="L4" s="316" t="s">
        <v>18</v>
      </c>
      <c r="M4" s="316"/>
      <c r="N4" s="316"/>
    </row>
    <row r="5" spans="2:14">
      <c r="B5" s="247"/>
      <c r="C5" s="248"/>
      <c r="D5" s="248"/>
      <c r="E5" s="248"/>
      <c r="F5" s="246"/>
      <c r="G5" s="246"/>
      <c r="H5" s="246"/>
      <c r="I5" s="248"/>
      <c r="J5" s="248"/>
      <c r="K5" s="248"/>
      <c r="L5" s="246"/>
      <c r="M5" s="246"/>
      <c r="N5" s="246"/>
    </row>
    <row r="6" spans="2:14">
      <c r="B6" s="247"/>
      <c r="C6" s="317" t="s">
        <v>8</v>
      </c>
      <c r="D6" s="317" t="s">
        <v>9</v>
      </c>
      <c r="E6" s="317" t="s">
        <v>10</v>
      </c>
      <c r="F6" s="317" t="s">
        <v>8</v>
      </c>
      <c r="G6" s="317" t="s">
        <v>9</v>
      </c>
      <c r="H6" s="317" t="s">
        <v>10</v>
      </c>
      <c r="I6" s="317" t="s">
        <v>8</v>
      </c>
      <c r="J6" s="317" t="s">
        <v>9</v>
      </c>
      <c r="K6" s="317" t="s">
        <v>10</v>
      </c>
      <c r="L6" s="317" t="s">
        <v>8</v>
      </c>
      <c r="M6" s="317" t="s">
        <v>9</v>
      </c>
      <c r="N6" s="317" t="s">
        <v>10</v>
      </c>
    </row>
    <row r="7" spans="2:14">
      <c r="B7" s="179" t="s">
        <v>11</v>
      </c>
      <c r="C7" s="180">
        <v>908</v>
      </c>
      <c r="D7" s="180">
        <v>15</v>
      </c>
      <c r="E7" s="180">
        <v>1101</v>
      </c>
      <c r="F7" s="180">
        <v>901</v>
      </c>
      <c r="G7" s="180">
        <v>10</v>
      </c>
      <c r="H7" s="180">
        <v>1150</v>
      </c>
      <c r="I7" s="182">
        <v>0.78</v>
      </c>
      <c r="J7" s="182">
        <v>50</v>
      </c>
      <c r="K7" s="182">
        <v>-4.26</v>
      </c>
      <c r="L7" s="182">
        <v>-13.11</v>
      </c>
      <c r="M7" s="182">
        <v>36.36</v>
      </c>
      <c r="N7" s="182">
        <v>-13.92</v>
      </c>
    </row>
    <row r="8" spans="2:14">
      <c r="B8" s="179" t="s">
        <v>12</v>
      </c>
      <c r="C8" s="180">
        <v>1332</v>
      </c>
      <c r="D8" s="180">
        <v>7</v>
      </c>
      <c r="E8" s="180">
        <v>1695</v>
      </c>
      <c r="F8" s="180">
        <v>1101</v>
      </c>
      <c r="G8" s="180">
        <v>20</v>
      </c>
      <c r="H8" s="180">
        <v>1414</v>
      </c>
      <c r="I8" s="182">
        <v>20.98</v>
      </c>
      <c r="J8" s="182">
        <v>-65</v>
      </c>
      <c r="K8" s="182">
        <v>19.87</v>
      </c>
      <c r="L8" s="182">
        <v>4.2300000000000004</v>
      </c>
      <c r="M8" s="182">
        <v>-41.67</v>
      </c>
      <c r="N8" s="182">
        <v>-0.7</v>
      </c>
    </row>
    <row r="9" spans="2:14">
      <c r="B9" s="179" t="s">
        <v>13</v>
      </c>
      <c r="C9" s="180">
        <v>4850</v>
      </c>
      <c r="D9" s="180">
        <v>30</v>
      </c>
      <c r="E9" s="180">
        <v>5810</v>
      </c>
      <c r="F9" s="180">
        <v>4411</v>
      </c>
      <c r="G9" s="180">
        <v>25</v>
      </c>
      <c r="H9" s="180">
        <v>5268</v>
      </c>
      <c r="I9" s="182">
        <v>9.9499999999999993</v>
      </c>
      <c r="J9" s="182">
        <v>20</v>
      </c>
      <c r="K9" s="182">
        <v>10.29</v>
      </c>
      <c r="L9" s="182">
        <v>-0.96</v>
      </c>
      <c r="M9" s="182">
        <v>-9.09</v>
      </c>
      <c r="N9" s="182">
        <v>-2.39</v>
      </c>
    </row>
    <row r="10" spans="2:14">
      <c r="B10" s="179" t="s">
        <v>14</v>
      </c>
      <c r="C10" s="180">
        <v>773</v>
      </c>
      <c r="D10" s="180">
        <v>5</v>
      </c>
      <c r="E10" s="180">
        <v>1007</v>
      </c>
      <c r="F10" s="180">
        <v>753</v>
      </c>
      <c r="G10" s="180">
        <v>9</v>
      </c>
      <c r="H10" s="180">
        <v>934</v>
      </c>
      <c r="I10" s="182">
        <v>2.66</v>
      </c>
      <c r="J10" s="182">
        <v>-44.44</v>
      </c>
      <c r="K10" s="182">
        <v>7.82</v>
      </c>
      <c r="L10" s="182">
        <v>-6.76</v>
      </c>
      <c r="M10" s="182">
        <v>-37.5</v>
      </c>
      <c r="N10" s="182">
        <v>-9.52</v>
      </c>
    </row>
    <row r="11" spans="2:14">
      <c r="B11" s="179" t="s">
        <v>0</v>
      </c>
      <c r="C11" s="180">
        <v>7863</v>
      </c>
      <c r="D11" s="180">
        <v>57</v>
      </c>
      <c r="E11" s="180">
        <v>9613</v>
      </c>
      <c r="F11" s="180">
        <v>7166</v>
      </c>
      <c r="G11" s="180">
        <v>64</v>
      </c>
      <c r="H11" s="180">
        <v>8766</v>
      </c>
      <c r="I11" s="182">
        <v>9.73</v>
      </c>
      <c r="J11" s="182">
        <v>-10.94</v>
      </c>
      <c r="K11" s="182">
        <v>9.66</v>
      </c>
      <c r="L11" s="182">
        <v>-2.31</v>
      </c>
      <c r="M11" s="182">
        <v>-10.94</v>
      </c>
      <c r="N11" s="182">
        <v>-4.3600000000000003</v>
      </c>
    </row>
    <row r="12" spans="2:14">
      <c r="B12" s="179" t="s">
        <v>15</v>
      </c>
      <c r="C12" s="180">
        <v>165889</v>
      </c>
      <c r="D12" s="180">
        <v>3159</v>
      </c>
      <c r="E12" s="180">
        <v>223475</v>
      </c>
      <c r="F12" s="180">
        <v>151875</v>
      </c>
      <c r="G12" s="180">
        <v>2875</v>
      </c>
      <c r="H12" s="180">
        <v>204728</v>
      </c>
      <c r="I12" s="182">
        <v>9.23</v>
      </c>
      <c r="J12" s="182">
        <v>9.8800000000000008</v>
      </c>
      <c r="K12" s="182">
        <v>9.16</v>
      </c>
      <c r="L12" s="182">
        <v>-3.66</v>
      </c>
      <c r="M12" s="182">
        <v>-0.44</v>
      </c>
      <c r="N12" s="182">
        <v>-7.42</v>
      </c>
    </row>
    <row r="13" spans="2:14">
      <c r="B13" s="179"/>
      <c r="C13" s="180"/>
      <c r="D13" s="180"/>
      <c r="E13" s="180"/>
      <c r="F13" s="180"/>
      <c r="G13" s="180"/>
      <c r="H13" s="180"/>
      <c r="I13" s="182"/>
      <c r="J13" s="182"/>
      <c r="K13" s="182"/>
      <c r="L13" s="182"/>
      <c r="M13" s="182"/>
      <c r="N13" s="182"/>
    </row>
    <row r="14" spans="2:14">
      <c r="B14" s="179"/>
      <c r="C14" s="180"/>
      <c r="D14" s="180"/>
      <c r="E14" s="180"/>
      <c r="F14" s="180"/>
      <c r="G14" s="180"/>
      <c r="H14" s="180"/>
      <c r="I14" s="182"/>
      <c r="J14" s="182"/>
      <c r="K14" s="182"/>
      <c r="L14" s="182"/>
      <c r="M14" s="182"/>
      <c r="N14" s="182"/>
    </row>
  </sheetData>
  <mergeCells count="6">
    <mergeCell ref="B2:N2"/>
    <mergeCell ref="L4:N5"/>
    <mergeCell ref="B4:B6"/>
    <mergeCell ref="C4:E5"/>
    <mergeCell ref="F4:H5"/>
    <mergeCell ref="I4:K5"/>
  </mergeCells>
  <conditionalFormatting sqref="B7:N14">
    <cfRule type="expression" dxfId="81" priority="1">
      <formula>$B7=#REF!</formula>
    </cfRule>
    <cfRule type="expression" dxfId="80" priority="2">
      <formula>$B7="Italia"</formula>
    </cfRule>
    <cfRule type="expression" dxfId="79" priority="5">
      <formula>$B7&lt;&gt;""</formula>
    </cfRule>
    <cfRule type="expression" dxfId="78" priority="6">
      <formula>$B7=""</formula>
    </cfRule>
  </conditionalFormatting>
  <conditionalFormatting sqref="C7:E14 I7:K14">
    <cfRule type="expression" dxfId="77" priority="3">
      <formula>$B7&lt;&gt;""</formula>
    </cfRule>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dimension ref="B2:R13"/>
  <sheetViews>
    <sheetView workbookViewId="0">
      <selection activeCell="B2" sqref="B2"/>
    </sheetView>
  </sheetViews>
  <sheetFormatPr defaultRowHeight="15"/>
  <sheetData>
    <row r="2" spans="2:18">
      <c r="B2" s="2" t="s">
        <v>155</v>
      </c>
      <c r="C2" s="74"/>
      <c r="D2" s="74"/>
      <c r="E2" s="74"/>
      <c r="F2" s="86"/>
      <c r="G2" s="74"/>
      <c r="H2" s="74"/>
      <c r="I2" s="74"/>
      <c r="J2" s="86"/>
      <c r="K2" s="74"/>
      <c r="L2" s="74"/>
      <c r="M2" s="74"/>
      <c r="N2" s="86"/>
      <c r="O2" s="74"/>
      <c r="P2" s="74"/>
      <c r="Q2" s="74"/>
      <c r="R2" s="86"/>
    </row>
    <row r="3" spans="2:18">
      <c r="B3" s="26" t="s">
        <v>149</v>
      </c>
      <c r="C3" s="26"/>
      <c r="D3" s="26"/>
      <c r="E3" s="26"/>
      <c r="F3" s="26"/>
      <c r="G3" s="26"/>
      <c r="H3" s="26"/>
      <c r="I3" s="74"/>
      <c r="J3" s="86"/>
      <c r="K3" s="74"/>
      <c r="L3" s="74"/>
      <c r="M3" s="74"/>
      <c r="N3" s="86"/>
      <c r="O3" s="74"/>
      <c r="P3" s="74"/>
      <c r="Q3" s="74"/>
      <c r="R3" s="86"/>
    </row>
    <row r="4" spans="2:18">
      <c r="B4" s="323" t="s">
        <v>150</v>
      </c>
      <c r="C4" s="280" t="s">
        <v>136</v>
      </c>
      <c r="D4" s="280"/>
      <c r="E4" s="280"/>
      <c r="F4" s="280"/>
      <c r="G4" s="280"/>
      <c r="H4" s="280"/>
      <c r="I4" s="280"/>
      <c r="J4" s="280"/>
      <c r="K4" s="280"/>
      <c r="L4" s="280"/>
      <c r="M4" s="280"/>
      <c r="N4" s="280"/>
      <c r="O4" s="280"/>
      <c r="P4" s="280"/>
      <c r="Q4" s="280"/>
      <c r="R4" s="280"/>
    </row>
    <row r="5" spans="2:18">
      <c r="B5" s="279"/>
      <c r="C5" s="281" t="s">
        <v>151</v>
      </c>
      <c r="D5" s="281"/>
      <c r="E5" s="281"/>
      <c r="F5" s="281"/>
      <c r="G5" s="280" t="s">
        <v>152</v>
      </c>
      <c r="H5" s="280"/>
      <c r="I5" s="280"/>
      <c r="J5" s="280"/>
      <c r="K5" s="281" t="s">
        <v>153</v>
      </c>
      <c r="L5" s="281"/>
      <c r="M5" s="281"/>
      <c r="N5" s="281"/>
      <c r="O5" s="280" t="s">
        <v>53</v>
      </c>
      <c r="P5" s="280"/>
      <c r="Q5" s="280"/>
      <c r="R5" s="280"/>
    </row>
    <row r="6" spans="2:18" ht="27">
      <c r="B6" s="265"/>
      <c r="C6" s="3" t="s">
        <v>8</v>
      </c>
      <c r="D6" s="3" t="s">
        <v>9</v>
      </c>
      <c r="E6" s="3" t="s">
        <v>10</v>
      </c>
      <c r="F6" s="87" t="s">
        <v>37</v>
      </c>
      <c r="G6" s="3" t="s">
        <v>8</v>
      </c>
      <c r="H6" s="3" t="s">
        <v>9</v>
      </c>
      <c r="I6" s="3" t="s">
        <v>10</v>
      </c>
      <c r="J6" s="87" t="s">
        <v>37</v>
      </c>
      <c r="K6" s="3" t="s">
        <v>8</v>
      </c>
      <c r="L6" s="3" t="s">
        <v>9</v>
      </c>
      <c r="M6" s="3" t="s">
        <v>10</v>
      </c>
      <c r="N6" s="87" t="s">
        <v>37</v>
      </c>
      <c r="O6" s="3" t="s">
        <v>8</v>
      </c>
      <c r="P6" s="3" t="s">
        <v>9</v>
      </c>
      <c r="Q6" s="3" t="s">
        <v>10</v>
      </c>
      <c r="R6" s="87" t="s">
        <v>37</v>
      </c>
    </row>
    <row r="7" spans="2:18">
      <c r="B7" s="193" t="s">
        <v>11</v>
      </c>
      <c r="C7" s="194">
        <v>21</v>
      </c>
      <c r="D7" s="194">
        <v>0</v>
      </c>
      <c r="E7" s="194">
        <v>26</v>
      </c>
      <c r="F7" s="234">
        <v>0</v>
      </c>
      <c r="G7" s="194">
        <v>9</v>
      </c>
      <c r="H7" s="194">
        <v>0</v>
      </c>
      <c r="I7" s="194">
        <v>12</v>
      </c>
      <c r="J7" s="234">
        <v>0</v>
      </c>
      <c r="K7" s="194">
        <v>40</v>
      </c>
      <c r="L7" s="194">
        <v>0</v>
      </c>
      <c r="M7" s="194">
        <v>49</v>
      </c>
      <c r="N7" s="234">
        <v>0</v>
      </c>
      <c r="O7" s="194">
        <v>70</v>
      </c>
      <c r="P7" s="194">
        <v>0</v>
      </c>
      <c r="Q7" s="194">
        <v>87</v>
      </c>
      <c r="R7" s="234">
        <v>0</v>
      </c>
    </row>
    <row r="8" spans="2:18">
      <c r="B8" s="193" t="s">
        <v>12</v>
      </c>
      <c r="C8" s="194">
        <v>26</v>
      </c>
      <c r="D8" s="194">
        <v>0</v>
      </c>
      <c r="E8" s="194">
        <v>33</v>
      </c>
      <c r="F8" s="234">
        <v>0</v>
      </c>
      <c r="G8" s="194">
        <v>26</v>
      </c>
      <c r="H8" s="194">
        <v>0</v>
      </c>
      <c r="I8" s="194">
        <v>35</v>
      </c>
      <c r="J8" s="234">
        <v>0</v>
      </c>
      <c r="K8" s="194">
        <v>72</v>
      </c>
      <c r="L8" s="194">
        <v>1</v>
      </c>
      <c r="M8" s="194">
        <v>94</v>
      </c>
      <c r="N8" s="234">
        <v>1.39</v>
      </c>
      <c r="O8" s="194">
        <v>124</v>
      </c>
      <c r="P8" s="194">
        <v>1</v>
      </c>
      <c r="Q8" s="194">
        <v>162</v>
      </c>
      <c r="R8" s="234">
        <v>0.81</v>
      </c>
    </row>
    <row r="9" spans="2:18">
      <c r="B9" s="193" t="s">
        <v>13</v>
      </c>
      <c r="C9" s="194">
        <v>105</v>
      </c>
      <c r="D9" s="194">
        <v>2</v>
      </c>
      <c r="E9" s="194">
        <v>133</v>
      </c>
      <c r="F9" s="234">
        <v>1.9</v>
      </c>
      <c r="G9" s="194">
        <v>80</v>
      </c>
      <c r="H9" s="194">
        <v>0</v>
      </c>
      <c r="I9" s="194">
        <v>112</v>
      </c>
      <c r="J9" s="234">
        <v>0</v>
      </c>
      <c r="K9" s="194">
        <v>236</v>
      </c>
      <c r="L9" s="194">
        <v>4</v>
      </c>
      <c r="M9" s="194">
        <v>298</v>
      </c>
      <c r="N9" s="234">
        <v>1.69</v>
      </c>
      <c r="O9" s="194">
        <v>421</v>
      </c>
      <c r="P9" s="194">
        <v>6</v>
      </c>
      <c r="Q9" s="194">
        <v>543</v>
      </c>
      <c r="R9" s="234">
        <v>1.43</v>
      </c>
    </row>
    <row r="10" spans="2:18">
      <c r="B10" s="193" t="s">
        <v>14</v>
      </c>
      <c r="C10" s="194">
        <v>18</v>
      </c>
      <c r="D10" s="194">
        <v>0</v>
      </c>
      <c r="E10" s="194">
        <v>23</v>
      </c>
      <c r="F10" s="234">
        <v>0</v>
      </c>
      <c r="G10" s="194">
        <v>9</v>
      </c>
      <c r="H10" s="194">
        <v>0</v>
      </c>
      <c r="I10" s="194">
        <v>16</v>
      </c>
      <c r="J10" s="234">
        <v>0</v>
      </c>
      <c r="K10" s="194">
        <v>38</v>
      </c>
      <c r="L10" s="194">
        <v>0</v>
      </c>
      <c r="M10" s="194">
        <v>51</v>
      </c>
      <c r="N10" s="234">
        <v>0</v>
      </c>
      <c r="O10" s="194">
        <v>65</v>
      </c>
      <c r="P10" s="194">
        <v>0</v>
      </c>
      <c r="Q10" s="194">
        <v>90</v>
      </c>
      <c r="R10" s="234">
        <v>0</v>
      </c>
    </row>
    <row r="11" spans="2:18">
      <c r="B11" s="88" t="s">
        <v>0</v>
      </c>
      <c r="C11" s="22">
        <v>170</v>
      </c>
      <c r="D11" s="232">
        <v>2</v>
      </c>
      <c r="E11" s="22">
        <v>215</v>
      </c>
      <c r="F11" s="45">
        <v>1.18</v>
      </c>
      <c r="G11" s="22">
        <v>124</v>
      </c>
      <c r="H11" s="232">
        <v>0</v>
      </c>
      <c r="I11" s="22">
        <v>175</v>
      </c>
      <c r="J11" s="45">
        <v>0</v>
      </c>
      <c r="K11" s="22">
        <v>386</v>
      </c>
      <c r="L11" s="232">
        <v>5</v>
      </c>
      <c r="M11" s="22">
        <v>492</v>
      </c>
      <c r="N11" s="45">
        <v>1.3</v>
      </c>
      <c r="O11" s="22">
        <v>680</v>
      </c>
      <c r="P11" s="232">
        <v>7</v>
      </c>
      <c r="Q11" s="22">
        <v>882</v>
      </c>
      <c r="R11" s="45">
        <v>1.03</v>
      </c>
    </row>
    <row r="12" spans="2:18">
      <c r="B12" s="89" t="s">
        <v>154</v>
      </c>
      <c r="C12" s="9"/>
      <c r="D12" s="9"/>
      <c r="E12" s="9"/>
      <c r="F12" s="90"/>
      <c r="G12" s="9"/>
      <c r="H12" s="9"/>
      <c r="I12" s="74"/>
      <c r="J12" s="86"/>
      <c r="K12" s="74"/>
      <c r="L12" s="74"/>
      <c r="M12" s="74"/>
      <c r="N12" s="86"/>
      <c r="O12" s="74"/>
      <c r="P12" s="74"/>
      <c r="Q12" s="74"/>
      <c r="R12" s="86"/>
    </row>
    <row r="13" spans="2:18">
      <c r="B13" s="89" t="s">
        <v>42</v>
      </c>
      <c r="C13" s="9"/>
      <c r="D13" s="9"/>
      <c r="E13" s="9"/>
      <c r="F13" s="90"/>
      <c r="G13" s="9"/>
      <c r="H13" s="9"/>
      <c r="I13" s="74"/>
      <c r="J13" s="86"/>
      <c r="K13" s="74"/>
      <c r="L13" s="74"/>
      <c r="M13" s="74"/>
      <c r="N13" s="86"/>
      <c r="O13" s="74"/>
      <c r="P13" s="74"/>
      <c r="Q13" s="74"/>
      <c r="R13" s="86"/>
    </row>
  </sheetData>
  <mergeCells count="6">
    <mergeCell ref="B4:B6"/>
    <mergeCell ref="C4:R4"/>
    <mergeCell ref="C5:F5"/>
    <mergeCell ref="G5:J5"/>
    <mergeCell ref="K5:N5"/>
    <mergeCell ref="O5:R5"/>
  </mergeCells>
  <conditionalFormatting sqref="B7:R10">
    <cfRule type="expression" dxfId="35" priority="1">
      <formula>$B7=#REF!</formula>
    </cfRule>
    <cfRule type="expression" dxfId="34" priority="10">
      <formula>$B7&lt;&gt;""</formula>
    </cfRule>
    <cfRule type="expression" dxfId="33" priority="11">
      <formula>$B7=""</formula>
    </cfRule>
  </conditionalFormatting>
  <conditionalFormatting sqref="C7:C10">
    <cfRule type="expression" dxfId="32" priority="9">
      <formula>$B7&lt;&gt;""</formula>
    </cfRule>
  </conditionalFormatting>
  <conditionalFormatting sqref="E7:E10">
    <cfRule type="expression" dxfId="31" priority="8">
      <formula>$B7&lt;&gt;""</formula>
    </cfRule>
  </conditionalFormatting>
  <conditionalFormatting sqref="G7:G10">
    <cfRule type="expression" dxfId="30" priority="7">
      <formula>$B7&lt;&gt;""</formula>
    </cfRule>
  </conditionalFormatting>
  <conditionalFormatting sqref="I7:I10">
    <cfRule type="expression" dxfId="29" priority="6">
      <formula>$B7&lt;&gt;""</formula>
    </cfRule>
  </conditionalFormatting>
  <conditionalFormatting sqref="K7:K10">
    <cfRule type="expression" dxfId="28" priority="5">
      <formula>$B7&lt;&gt;""</formula>
    </cfRule>
  </conditionalFormatting>
  <conditionalFormatting sqref="M7:M10">
    <cfRule type="expression" dxfId="27" priority="4">
      <formula>$B7&lt;&gt;""</formula>
    </cfRule>
  </conditionalFormatting>
  <conditionalFormatting sqref="O7:O10">
    <cfRule type="expression" dxfId="26" priority="3">
      <formula>$B7&lt;&gt;""</formula>
    </cfRule>
  </conditionalFormatting>
  <conditionalFormatting sqref="Q7:Q10">
    <cfRule type="expression" dxfId="25" priority="2">
      <formula>$B7&lt;&gt;""</formula>
    </cfRule>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dimension ref="B2:R13"/>
  <sheetViews>
    <sheetView workbookViewId="0">
      <selection activeCell="A12" sqref="A12:XFD19"/>
    </sheetView>
  </sheetViews>
  <sheetFormatPr defaultRowHeight="15"/>
  <sheetData>
    <row r="2" spans="2:18">
      <c r="B2" s="2" t="s">
        <v>156</v>
      </c>
      <c r="C2" s="74"/>
      <c r="D2" s="74"/>
      <c r="E2" s="74"/>
      <c r="F2" s="86"/>
      <c r="G2" s="74"/>
      <c r="H2" s="74"/>
      <c r="I2" s="74"/>
      <c r="J2" s="86"/>
      <c r="K2" s="74"/>
      <c r="L2" s="74"/>
      <c r="M2" s="74"/>
      <c r="N2" s="86"/>
      <c r="O2" s="74"/>
      <c r="P2" s="74"/>
      <c r="Q2" s="74"/>
      <c r="R2" s="86"/>
    </row>
    <row r="3" spans="2:18">
      <c r="B3" s="26" t="s">
        <v>149</v>
      </c>
      <c r="C3" s="26"/>
      <c r="D3" s="26"/>
      <c r="E3" s="26"/>
      <c r="F3" s="26"/>
      <c r="G3" s="26"/>
      <c r="H3" s="26"/>
      <c r="I3" s="74"/>
      <c r="J3" s="86"/>
      <c r="K3" s="74"/>
      <c r="L3" s="74"/>
      <c r="M3" s="74"/>
      <c r="N3" s="86"/>
      <c r="O3" s="74"/>
      <c r="P3" s="74"/>
      <c r="Q3" s="74"/>
      <c r="R3" s="86"/>
    </row>
    <row r="4" spans="2:18">
      <c r="B4" s="323" t="s">
        <v>150</v>
      </c>
      <c r="C4" s="280" t="s">
        <v>136</v>
      </c>
      <c r="D4" s="280"/>
      <c r="E4" s="280"/>
      <c r="F4" s="280"/>
      <c r="G4" s="280"/>
      <c r="H4" s="280"/>
      <c r="I4" s="280"/>
      <c r="J4" s="280"/>
      <c r="K4" s="280"/>
      <c r="L4" s="280"/>
      <c r="M4" s="280"/>
      <c r="N4" s="280"/>
      <c r="O4" s="280"/>
      <c r="P4" s="280"/>
      <c r="Q4" s="280"/>
      <c r="R4" s="280"/>
    </row>
    <row r="5" spans="2:18">
      <c r="B5" s="279"/>
      <c r="C5" s="281" t="s">
        <v>151</v>
      </c>
      <c r="D5" s="281"/>
      <c r="E5" s="281"/>
      <c r="F5" s="281"/>
      <c r="G5" s="280" t="s">
        <v>152</v>
      </c>
      <c r="H5" s="280"/>
      <c r="I5" s="280"/>
      <c r="J5" s="280"/>
      <c r="K5" s="281" t="s">
        <v>153</v>
      </c>
      <c r="L5" s="281"/>
      <c r="M5" s="281"/>
      <c r="N5" s="281"/>
      <c r="O5" s="280" t="s">
        <v>53</v>
      </c>
      <c r="P5" s="280"/>
      <c r="Q5" s="280"/>
      <c r="R5" s="280"/>
    </row>
    <row r="6" spans="2:18" ht="27">
      <c r="B6" s="265"/>
      <c r="C6" s="3" t="s">
        <v>8</v>
      </c>
      <c r="D6" s="3" t="s">
        <v>9</v>
      </c>
      <c r="E6" s="3" t="s">
        <v>10</v>
      </c>
      <c r="F6" s="87" t="s">
        <v>37</v>
      </c>
      <c r="G6" s="3" t="s">
        <v>8</v>
      </c>
      <c r="H6" s="3" t="s">
        <v>9</v>
      </c>
      <c r="I6" s="3" t="s">
        <v>10</v>
      </c>
      <c r="J6" s="87" t="s">
        <v>37</v>
      </c>
      <c r="K6" s="3" t="s">
        <v>8</v>
      </c>
      <c r="L6" s="3" t="s">
        <v>9</v>
      </c>
      <c r="M6" s="3" t="s">
        <v>10</v>
      </c>
      <c r="N6" s="87" t="s">
        <v>37</v>
      </c>
      <c r="O6" s="3" t="s">
        <v>8</v>
      </c>
      <c r="P6" s="3" t="s">
        <v>9</v>
      </c>
      <c r="Q6" s="3" t="s">
        <v>10</v>
      </c>
      <c r="R6" s="87" t="s">
        <v>37</v>
      </c>
    </row>
    <row r="7" spans="2:18">
      <c r="B7" s="198" t="s">
        <v>11</v>
      </c>
      <c r="C7" s="202">
        <v>4</v>
      </c>
      <c r="D7" s="202">
        <v>2</v>
      </c>
      <c r="E7" s="202">
        <v>4</v>
      </c>
      <c r="F7" s="233">
        <v>50</v>
      </c>
      <c r="G7" s="202">
        <v>7</v>
      </c>
      <c r="H7" s="202">
        <v>1</v>
      </c>
      <c r="I7" s="202">
        <v>10</v>
      </c>
      <c r="J7" s="233">
        <v>14.29</v>
      </c>
      <c r="K7" s="202">
        <v>14</v>
      </c>
      <c r="L7" s="202">
        <v>3</v>
      </c>
      <c r="M7" s="202">
        <v>20</v>
      </c>
      <c r="N7" s="233">
        <v>21.43</v>
      </c>
      <c r="O7" s="202">
        <v>25</v>
      </c>
      <c r="P7" s="202">
        <v>6</v>
      </c>
      <c r="Q7" s="202">
        <v>34</v>
      </c>
      <c r="R7" s="233">
        <v>24</v>
      </c>
    </row>
    <row r="8" spans="2:18">
      <c r="B8" s="193" t="s">
        <v>12</v>
      </c>
      <c r="C8" s="194">
        <v>15</v>
      </c>
      <c r="D8" s="194">
        <v>0</v>
      </c>
      <c r="E8" s="194">
        <v>21</v>
      </c>
      <c r="F8" s="234">
        <v>0</v>
      </c>
      <c r="G8" s="194">
        <v>17</v>
      </c>
      <c r="H8" s="194">
        <v>0</v>
      </c>
      <c r="I8" s="194">
        <v>29</v>
      </c>
      <c r="J8" s="234">
        <v>0</v>
      </c>
      <c r="K8" s="194">
        <v>36</v>
      </c>
      <c r="L8" s="194">
        <v>0</v>
      </c>
      <c r="M8" s="194">
        <v>62</v>
      </c>
      <c r="N8" s="234">
        <v>0</v>
      </c>
      <c r="O8" s="194">
        <v>68</v>
      </c>
      <c r="P8" s="194">
        <v>0</v>
      </c>
      <c r="Q8" s="194">
        <v>112</v>
      </c>
      <c r="R8" s="234">
        <v>0</v>
      </c>
    </row>
    <row r="9" spans="2:18">
      <c r="B9" s="193" t="s">
        <v>13</v>
      </c>
      <c r="C9" s="194">
        <v>8</v>
      </c>
      <c r="D9" s="194">
        <v>0</v>
      </c>
      <c r="E9" s="194">
        <v>11</v>
      </c>
      <c r="F9" s="234">
        <v>0</v>
      </c>
      <c r="G9" s="194">
        <v>14</v>
      </c>
      <c r="H9" s="194">
        <v>0</v>
      </c>
      <c r="I9" s="194">
        <v>18</v>
      </c>
      <c r="J9" s="234">
        <v>0</v>
      </c>
      <c r="K9" s="194">
        <v>33</v>
      </c>
      <c r="L9" s="194">
        <v>0</v>
      </c>
      <c r="M9" s="194">
        <v>44</v>
      </c>
      <c r="N9" s="234">
        <v>0</v>
      </c>
      <c r="O9" s="194">
        <v>55</v>
      </c>
      <c r="P9" s="194">
        <v>0</v>
      </c>
      <c r="Q9" s="194">
        <v>73</v>
      </c>
      <c r="R9" s="234">
        <v>0</v>
      </c>
    </row>
    <row r="10" spans="2:18">
      <c r="B10" s="193" t="s">
        <v>14</v>
      </c>
      <c r="C10" s="194">
        <v>6</v>
      </c>
      <c r="D10" s="194">
        <v>0</v>
      </c>
      <c r="E10" s="194">
        <v>14</v>
      </c>
      <c r="F10" s="234">
        <v>0</v>
      </c>
      <c r="G10" s="194">
        <v>4</v>
      </c>
      <c r="H10" s="194">
        <v>0</v>
      </c>
      <c r="I10" s="194">
        <v>10</v>
      </c>
      <c r="J10" s="234">
        <v>0</v>
      </c>
      <c r="K10" s="194">
        <v>17</v>
      </c>
      <c r="L10" s="194">
        <v>1</v>
      </c>
      <c r="M10" s="194">
        <v>27</v>
      </c>
      <c r="N10" s="234">
        <v>5.88</v>
      </c>
      <c r="O10" s="194">
        <v>27</v>
      </c>
      <c r="P10" s="194">
        <v>1</v>
      </c>
      <c r="Q10" s="194">
        <v>51</v>
      </c>
      <c r="R10" s="234">
        <v>3.7</v>
      </c>
    </row>
    <row r="11" spans="2:18">
      <c r="B11" s="88" t="s">
        <v>0</v>
      </c>
      <c r="C11" s="22">
        <v>33</v>
      </c>
      <c r="D11" s="232">
        <v>2</v>
      </c>
      <c r="E11" s="22">
        <v>50</v>
      </c>
      <c r="F11" s="45">
        <v>6.06</v>
      </c>
      <c r="G11" s="22">
        <v>42</v>
      </c>
      <c r="H11" s="232">
        <v>1</v>
      </c>
      <c r="I11" s="22">
        <v>67</v>
      </c>
      <c r="J11" s="45">
        <v>2.38</v>
      </c>
      <c r="K11" s="22">
        <v>100</v>
      </c>
      <c r="L11" s="232">
        <v>4</v>
      </c>
      <c r="M11" s="22">
        <v>153</v>
      </c>
      <c r="N11" s="45">
        <v>4</v>
      </c>
      <c r="O11" s="22">
        <v>175</v>
      </c>
      <c r="P11" s="232">
        <v>7</v>
      </c>
      <c r="Q11" s="22">
        <v>270</v>
      </c>
      <c r="R11" s="45">
        <v>4</v>
      </c>
    </row>
    <row r="12" spans="2:18">
      <c r="B12" s="89" t="s">
        <v>154</v>
      </c>
      <c r="C12" s="9"/>
      <c r="D12" s="9"/>
      <c r="E12" s="9"/>
      <c r="F12" s="90"/>
      <c r="G12" s="9"/>
      <c r="H12" s="9"/>
      <c r="I12" s="74"/>
      <c r="J12" s="86"/>
      <c r="K12" s="74"/>
      <c r="L12" s="74"/>
      <c r="M12" s="74"/>
      <c r="N12" s="86"/>
      <c r="O12" s="74"/>
      <c r="P12" s="74"/>
      <c r="Q12" s="74"/>
      <c r="R12" s="86"/>
    </row>
    <row r="13" spans="2:18">
      <c r="B13" s="89" t="s">
        <v>42</v>
      </c>
      <c r="C13" s="9"/>
      <c r="D13" s="9"/>
      <c r="E13" s="9"/>
      <c r="F13" s="90"/>
      <c r="G13" s="9"/>
      <c r="H13" s="9"/>
      <c r="I13" s="74"/>
      <c r="J13" s="86"/>
      <c r="K13" s="74"/>
      <c r="L13" s="74"/>
      <c r="M13" s="74"/>
      <c r="N13" s="86"/>
      <c r="O13" s="74"/>
      <c r="P13" s="74"/>
      <c r="Q13" s="74"/>
      <c r="R13" s="86"/>
    </row>
  </sheetData>
  <mergeCells count="6">
    <mergeCell ref="B4:B6"/>
    <mergeCell ref="C4:R4"/>
    <mergeCell ref="C5:F5"/>
    <mergeCell ref="G5:J5"/>
    <mergeCell ref="K5:N5"/>
    <mergeCell ref="O5:R5"/>
  </mergeCells>
  <conditionalFormatting sqref="B7:R10">
    <cfRule type="expression" dxfId="24" priority="2">
      <formula>$B7=#REF!</formula>
    </cfRule>
    <cfRule type="expression" dxfId="23" priority="11">
      <formula>$B7&lt;&gt;""</formula>
    </cfRule>
    <cfRule type="expression" dxfId="22" priority="12">
      <formula>$B7=""</formula>
    </cfRule>
  </conditionalFormatting>
  <conditionalFormatting sqref="C7:C10">
    <cfRule type="expression" dxfId="21" priority="10">
      <formula>$B7&lt;&gt;""</formula>
    </cfRule>
  </conditionalFormatting>
  <conditionalFormatting sqref="E7:E10">
    <cfRule type="expression" dxfId="20" priority="9">
      <formula>$B7&lt;&gt;""</formula>
    </cfRule>
  </conditionalFormatting>
  <conditionalFormatting sqref="G7:G10">
    <cfRule type="expression" dxfId="19" priority="8">
      <formula>$B7&lt;&gt;""</formula>
    </cfRule>
  </conditionalFormatting>
  <conditionalFormatting sqref="I7:I10">
    <cfRule type="expression" dxfId="18" priority="7">
      <formula>$B7&lt;&gt;""</formula>
    </cfRule>
  </conditionalFormatting>
  <conditionalFormatting sqref="K7:K10">
    <cfRule type="expression" dxfId="17" priority="6">
      <formula>$B7&lt;&gt;""</formula>
    </cfRule>
  </conditionalFormatting>
  <conditionalFormatting sqref="M7:M10">
    <cfRule type="expression" dxfId="16" priority="5">
      <formula>$B7&lt;&gt;""</formula>
    </cfRule>
  </conditionalFormatting>
  <conditionalFormatting sqref="O7:O10">
    <cfRule type="expression" dxfId="15" priority="4">
      <formula>$B7&lt;&gt;""</formula>
    </cfRule>
  </conditionalFormatting>
  <conditionalFormatting sqref="Q7:Q10">
    <cfRule type="expression" dxfId="14" priority="3">
      <formula>$B7&lt;&gt;""</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dimension ref="B2:M15"/>
  <sheetViews>
    <sheetView workbookViewId="0">
      <selection activeCell="B2" sqref="B2"/>
    </sheetView>
  </sheetViews>
  <sheetFormatPr defaultRowHeight="15"/>
  <cols>
    <col min="2" max="2" width="14.7109375" customWidth="1"/>
    <col min="3" max="13" width="7" customWidth="1"/>
  </cols>
  <sheetData>
    <row r="2" spans="2:13">
      <c r="B2" s="58" t="s">
        <v>157</v>
      </c>
    </row>
    <row r="3" spans="2:13">
      <c r="B3" s="16" t="s">
        <v>158</v>
      </c>
    </row>
    <row r="4" spans="2:13">
      <c r="B4" s="282" t="s">
        <v>159</v>
      </c>
      <c r="C4" s="283">
        <v>2022</v>
      </c>
      <c r="D4" s="283"/>
      <c r="E4" s="283"/>
      <c r="F4" s="283"/>
      <c r="G4" s="283"/>
      <c r="H4" s="283"/>
      <c r="I4" s="283"/>
      <c r="J4" s="283"/>
      <c r="K4" s="327" t="s">
        <v>160</v>
      </c>
      <c r="L4" s="327"/>
      <c r="M4" s="327"/>
    </row>
    <row r="5" spans="2:13">
      <c r="B5" s="282"/>
      <c r="C5" s="283"/>
      <c r="D5" s="283"/>
      <c r="E5" s="283"/>
      <c r="F5" s="283"/>
      <c r="G5" s="283"/>
      <c r="H5" s="283"/>
      <c r="I5" s="283"/>
      <c r="J5" s="283"/>
      <c r="K5" s="284" t="s">
        <v>161</v>
      </c>
      <c r="L5" s="284"/>
      <c r="M5" s="284"/>
    </row>
    <row r="6" spans="2:13" ht="27">
      <c r="B6" s="282"/>
      <c r="C6" s="91" t="s">
        <v>162</v>
      </c>
      <c r="D6" s="92" t="s">
        <v>163</v>
      </c>
      <c r="E6" s="91" t="s">
        <v>8</v>
      </c>
      <c r="F6" s="92" t="s">
        <v>163</v>
      </c>
      <c r="G6" s="91" t="s">
        <v>9</v>
      </c>
      <c r="H6" s="92" t="s">
        <v>163</v>
      </c>
      <c r="I6" s="91" t="s">
        <v>10</v>
      </c>
      <c r="J6" s="92" t="s">
        <v>163</v>
      </c>
      <c r="K6" s="93" t="s">
        <v>8</v>
      </c>
      <c r="L6" s="93" t="s">
        <v>9</v>
      </c>
      <c r="M6" s="93" t="s">
        <v>10</v>
      </c>
    </row>
    <row r="7" spans="2:13">
      <c r="B7" s="94" t="s">
        <v>164</v>
      </c>
      <c r="C7" s="143">
        <v>5</v>
      </c>
      <c r="D7" s="5">
        <v>2.14</v>
      </c>
      <c r="E7" s="95">
        <v>5266</v>
      </c>
      <c r="F7" s="6">
        <v>66.97</v>
      </c>
      <c r="G7" s="96">
        <v>22</v>
      </c>
      <c r="H7" s="5">
        <v>38.6</v>
      </c>
      <c r="I7" s="95">
        <v>6323</v>
      </c>
      <c r="J7" s="6">
        <v>65.78</v>
      </c>
      <c r="K7" s="146">
        <v>466</v>
      </c>
      <c r="L7" s="146">
        <v>3</v>
      </c>
      <c r="M7" s="146">
        <v>588</v>
      </c>
    </row>
    <row r="8" spans="2:13">
      <c r="B8" s="94" t="s">
        <v>165</v>
      </c>
      <c r="C8" s="143">
        <v>4</v>
      </c>
      <c r="D8" s="5">
        <v>1.71</v>
      </c>
      <c r="E8" s="95">
        <v>343</v>
      </c>
      <c r="F8" s="6">
        <v>4.3600000000000003</v>
      </c>
      <c r="G8" s="96">
        <v>4</v>
      </c>
      <c r="H8" s="5">
        <v>7.02</v>
      </c>
      <c r="I8" s="95">
        <v>413</v>
      </c>
      <c r="J8" s="6">
        <v>4.3</v>
      </c>
      <c r="K8" s="146">
        <v>18</v>
      </c>
      <c r="L8" s="146">
        <v>3</v>
      </c>
      <c r="M8" s="146">
        <v>18</v>
      </c>
    </row>
    <row r="9" spans="2:13">
      <c r="B9" s="94" t="s">
        <v>166</v>
      </c>
      <c r="C9" s="143">
        <v>107</v>
      </c>
      <c r="D9" s="5">
        <v>45.73</v>
      </c>
      <c r="E9" s="95">
        <v>1831</v>
      </c>
      <c r="F9" s="6">
        <v>23.29</v>
      </c>
      <c r="G9" s="96">
        <v>20</v>
      </c>
      <c r="H9" s="5">
        <v>35.090000000000003</v>
      </c>
      <c r="I9" s="95">
        <v>2309</v>
      </c>
      <c r="J9" s="6">
        <v>24.02</v>
      </c>
      <c r="K9" s="146">
        <v>223</v>
      </c>
      <c r="L9" s="146">
        <v>-16</v>
      </c>
      <c r="M9" s="146">
        <v>250</v>
      </c>
    </row>
    <row r="10" spans="2:13">
      <c r="B10" s="97" t="s">
        <v>167</v>
      </c>
      <c r="C10" s="144">
        <v>116</v>
      </c>
      <c r="D10" s="99">
        <v>49.57</v>
      </c>
      <c r="E10" s="100">
        <v>7440</v>
      </c>
      <c r="F10" s="101">
        <v>94.62</v>
      </c>
      <c r="G10" s="102">
        <v>46</v>
      </c>
      <c r="H10" s="99">
        <v>80.7</v>
      </c>
      <c r="I10" s="100">
        <v>9045</v>
      </c>
      <c r="J10" s="101">
        <v>94.09</v>
      </c>
      <c r="K10" s="147">
        <v>707</v>
      </c>
      <c r="L10" s="147">
        <v>-10</v>
      </c>
      <c r="M10" s="147">
        <v>856</v>
      </c>
    </row>
    <row r="11" spans="2:13">
      <c r="B11" s="94" t="s">
        <v>168</v>
      </c>
      <c r="C11" s="143">
        <v>82</v>
      </c>
      <c r="D11" s="5">
        <v>35.04</v>
      </c>
      <c r="E11" s="103">
        <v>396</v>
      </c>
      <c r="F11" s="6">
        <v>5.04</v>
      </c>
      <c r="G11" s="96">
        <v>11</v>
      </c>
      <c r="H11" s="5">
        <v>19.3</v>
      </c>
      <c r="I11" s="95">
        <v>538</v>
      </c>
      <c r="J11" s="6">
        <v>5.6</v>
      </c>
      <c r="K11" s="146">
        <v>-3</v>
      </c>
      <c r="L11" s="146">
        <v>4</v>
      </c>
      <c r="M11" s="146">
        <v>3</v>
      </c>
    </row>
    <row r="12" spans="2:13">
      <c r="B12" s="94" t="s">
        <v>169</v>
      </c>
      <c r="C12" s="143">
        <v>29</v>
      </c>
      <c r="D12" s="5">
        <v>12.39</v>
      </c>
      <c r="E12" s="103">
        <v>26</v>
      </c>
      <c r="F12" s="6">
        <v>0.33</v>
      </c>
      <c r="G12" s="96">
        <v>0</v>
      </c>
      <c r="H12" s="5">
        <v>0</v>
      </c>
      <c r="I12" s="103">
        <v>29</v>
      </c>
      <c r="J12" s="6">
        <v>0.3</v>
      </c>
      <c r="K12" s="146">
        <v>-8</v>
      </c>
      <c r="L12" s="146">
        <v>-1</v>
      </c>
      <c r="M12" s="146">
        <v>-13</v>
      </c>
    </row>
    <row r="13" spans="2:13">
      <c r="B13" s="94" t="s">
        <v>170</v>
      </c>
      <c r="C13" s="143">
        <v>7</v>
      </c>
      <c r="D13" s="5">
        <v>2.99</v>
      </c>
      <c r="E13" s="103">
        <v>1</v>
      </c>
      <c r="F13" s="6">
        <v>0.01</v>
      </c>
      <c r="G13" s="96">
        <v>0</v>
      </c>
      <c r="H13" s="5">
        <v>0</v>
      </c>
      <c r="I13" s="103">
        <v>1</v>
      </c>
      <c r="J13" s="6">
        <v>0.01</v>
      </c>
      <c r="K13" s="146">
        <v>1</v>
      </c>
      <c r="L13" s="146">
        <v>0</v>
      </c>
      <c r="M13" s="146">
        <v>1</v>
      </c>
    </row>
    <row r="14" spans="2:13">
      <c r="B14" s="104" t="s">
        <v>171</v>
      </c>
      <c r="C14" s="144">
        <v>118</v>
      </c>
      <c r="D14" s="99">
        <v>50.43</v>
      </c>
      <c r="E14" s="105">
        <v>423</v>
      </c>
      <c r="F14" s="101">
        <v>5.38</v>
      </c>
      <c r="G14" s="98">
        <v>11</v>
      </c>
      <c r="H14" s="99">
        <v>19.3</v>
      </c>
      <c r="I14" s="105">
        <v>568</v>
      </c>
      <c r="J14" s="101">
        <v>5.91</v>
      </c>
      <c r="K14" s="147">
        <v>-10</v>
      </c>
      <c r="L14" s="147">
        <v>3</v>
      </c>
      <c r="M14" s="147">
        <v>-9</v>
      </c>
    </row>
    <row r="15" spans="2:13">
      <c r="B15" s="106" t="s">
        <v>0</v>
      </c>
      <c r="C15" s="145">
        <v>234</v>
      </c>
      <c r="D15" s="8">
        <v>100</v>
      </c>
      <c r="E15" s="107">
        <v>7863</v>
      </c>
      <c r="F15" s="8">
        <v>100</v>
      </c>
      <c r="G15" s="107">
        <v>57</v>
      </c>
      <c r="H15" s="8">
        <v>100</v>
      </c>
      <c r="I15" s="107">
        <v>9613</v>
      </c>
      <c r="J15" s="8">
        <v>100</v>
      </c>
      <c r="K15" s="148">
        <v>697</v>
      </c>
      <c r="L15" s="148">
        <v>-7</v>
      </c>
      <c r="M15" s="148">
        <v>847</v>
      </c>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dimension ref="B2:J17"/>
  <sheetViews>
    <sheetView workbookViewId="0">
      <selection activeCell="B2" sqref="B2"/>
    </sheetView>
  </sheetViews>
  <sheetFormatPr defaultRowHeight="15"/>
  <cols>
    <col min="2" max="2" width="18.140625" customWidth="1"/>
    <col min="9" max="9" width="12.5703125" customWidth="1"/>
  </cols>
  <sheetData>
    <row r="2" spans="2:10">
      <c r="B2" s="2" t="s">
        <v>172</v>
      </c>
      <c r="C2" s="2"/>
      <c r="D2" s="2"/>
      <c r="E2" s="2"/>
      <c r="F2" s="2"/>
    </row>
    <row r="3" spans="2:10">
      <c r="B3" s="252" t="s">
        <v>173</v>
      </c>
      <c r="C3" s="252"/>
      <c r="D3" s="252"/>
      <c r="E3" s="252"/>
      <c r="F3" s="252"/>
    </row>
    <row r="4" spans="2:10">
      <c r="B4" s="327" t="s">
        <v>159</v>
      </c>
      <c r="C4" s="328">
        <v>2022</v>
      </c>
      <c r="D4" s="328"/>
      <c r="E4" s="312">
        <v>2021</v>
      </c>
      <c r="F4" s="312"/>
      <c r="G4" s="311">
        <v>2020</v>
      </c>
      <c r="H4" s="311"/>
    </row>
    <row r="5" spans="2:10">
      <c r="B5" s="287"/>
      <c r="C5" s="285"/>
      <c r="D5" s="285"/>
      <c r="E5" s="242"/>
      <c r="F5" s="242"/>
      <c r="G5" s="241"/>
      <c r="H5" s="241"/>
    </row>
    <row r="6" spans="2:10" ht="27">
      <c r="B6" s="284"/>
      <c r="C6" s="177" t="s">
        <v>26</v>
      </c>
      <c r="D6" s="177" t="s">
        <v>27</v>
      </c>
      <c r="E6" s="177" t="s">
        <v>26</v>
      </c>
      <c r="F6" s="177" t="s">
        <v>27</v>
      </c>
      <c r="G6" s="177" t="s">
        <v>26</v>
      </c>
      <c r="H6" s="177" t="s">
        <v>27</v>
      </c>
    </row>
    <row r="7" spans="2:10">
      <c r="B7" s="171" t="s">
        <v>164</v>
      </c>
      <c r="C7" s="172">
        <v>0.41777440182301556</v>
      </c>
      <c r="D7" s="173">
        <v>0.34672970843183609</v>
      </c>
      <c r="E7" s="174">
        <v>0.39583333333333337</v>
      </c>
      <c r="F7" s="175">
        <v>0.33020507473062216</v>
      </c>
      <c r="G7" s="176">
        <v>0.58578987150415718</v>
      </c>
      <c r="H7" s="173">
        <v>0.47736372035725283</v>
      </c>
    </row>
    <row r="8" spans="2:10">
      <c r="B8" s="94" t="s">
        <v>165</v>
      </c>
      <c r="C8" s="169">
        <v>1.1661807580174928</v>
      </c>
      <c r="D8" s="5">
        <v>0.95923261390887282</v>
      </c>
      <c r="E8" s="164">
        <v>0.30769230769230771</v>
      </c>
      <c r="F8" s="6">
        <v>0.25252525252525254</v>
      </c>
      <c r="G8" s="166">
        <v>1.3550135501355014</v>
      </c>
      <c r="H8" s="5">
        <v>1.1111111111111112</v>
      </c>
    </row>
    <row r="9" spans="2:10">
      <c r="B9" s="94" t="s">
        <v>166</v>
      </c>
      <c r="C9" s="169">
        <v>1.0922992900054616</v>
      </c>
      <c r="D9" s="5">
        <v>0.85873765564620008</v>
      </c>
      <c r="E9" s="164">
        <v>2.2388059701492535</v>
      </c>
      <c r="F9" s="6">
        <v>1.7183770883054894</v>
      </c>
      <c r="G9" s="166">
        <v>1.1646373742721017</v>
      </c>
      <c r="H9" s="5">
        <v>0.87649402390438258</v>
      </c>
    </row>
    <row r="10" spans="2:10">
      <c r="B10" s="97" t="s">
        <v>167</v>
      </c>
      <c r="C10" s="170">
        <v>0.61827956989247312</v>
      </c>
      <c r="D10" s="99">
        <v>0.50599494005059953</v>
      </c>
      <c r="E10" s="165">
        <v>0.83172434278924701</v>
      </c>
      <c r="F10" s="101">
        <v>0.67919951485748942</v>
      </c>
      <c r="G10" s="167">
        <v>0.76821192052980136</v>
      </c>
      <c r="H10" s="99">
        <v>0.61349693251533743</v>
      </c>
    </row>
    <row r="11" spans="2:10">
      <c r="B11" s="94" t="s">
        <v>168</v>
      </c>
      <c r="C11" s="169">
        <v>2.7777777777777777</v>
      </c>
      <c r="D11" s="5">
        <v>2.0036429872495445</v>
      </c>
      <c r="E11" s="164">
        <v>1.7543859649122806</v>
      </c>
      <c r="F11" s="6">
        <v>1.2915129151291513</v>
      </c>
      <c r="G11" s="166">
        <v>1.2765957446808509</v>
      </c>
      <c r="H11" s="5">
        <v>0.98522167487684731</v>
      </c>
    </row>
    <row r="12" spans="2:10">
      <c r="B12" s="94" t="s">
        <v>169</v>
      </c>
      <c r="C12" s="169">
        <v>0</v>
      </c>
      <c r="D12" s="5">
        <v>0</v>
      </c>
      <c r="E12" s="164">
        <v>2.9411764705882351</v>
      </c>
      <c r="F12" s="6">
        <v>2.3255813953488373</v>
      </c>
      <c r="G12" s="166">
        <v>0</v>
      </c>
      <c r="H12" s="5">
        <v>0</v>
      </c>
    </row>
    <row r="13" spans="2:10">
      <c r="B13" s="94" t="s">
        <v>170</v>
      </c>
      <c r="C13" s="169">
        <v>0</v>
      </c>
      <c r="D13" s="5">
        <v>0</v>
      </c>
      <c r="E13" s="164">
        <v>0</v>
      </c>
      <c r="F13" s="6">
        <v>0</v>
      </c>
      <c r="G13" s="166">
        <v>0</v>
      </c>
      <c r="H13" s="5">
        <v>0</v>
      </c>
    </row>
    <row r="14" spans="2:10">
      <c r="B14" s="104" t="s">
        <v>171</v>
      </c>
      <c r="C14" s="170">
        <v>2.6004728132387704</v>
      </c>
      <c r="D14" s="99">
        <v>1.8998272884283247</v>
      </c>
      <c r="E14" s="101">
        <v>1.8475750577367205</v>
      </c>
      <c r="F14" s="101">
        <v>1.3675213675213675</v>
      </c>
      <c r="G14" s="168">
        <v>1.2024048096192386</v>
      </c>
      <c r="H14" s="99">
        <v>0.90771558245083206</v>
      </c>
    </row>
    <row r="15" spans="2:10">
      <c r="B15" s="106" t="s">
        <v>0</v>
      </c>
      <c r="C15" s="31">
        <v>0.72491415490270894</v>
      </c>
      <c r="D15" s="31">
        <v>0.58945191313340228</v>
      </c>
      <c r="E15" s="31">
        <v>0.89310633547306728</v>
      </c>
      <c r="F15" s="31">
        <v>0.72480181200452998</v>
      </c>
      <c r="G15" s="31">
        <v>0.79512982979252078</v>
      </c>
      <c r="H15" s="31">
        <v>0.63272367770637661</v>
      </c>
      <c r="J15" s="195"/>
    </row>
    <row r="16" spans="2:10" ht="16.5">
      <c r="B16" s="286" t="s">
        <v>28</v>
      </c>
      <c r="C16" s="329"/>
      <c r="D16" s="329"/>
      <c r="E16" s="329"/>
      <c r="F16" s="329"/>
      <c r="G16" s="329"/>
      <c r="H16" s="329"/>
      <c r="I16" s="329"/>
    </row>
    <row r="17" spans="2:2">
      <c r="B17" s="7" t="s">
        <v>29</v>
      </c>
    </row>
  </sheetData>
  <mergeCells count="6">
    <mergeCell ref="B3:F3"/>
    <mergeCell ref="C4:D5"/>
    <mergeCell ref="E4:F5"/>
    <mergeCell ref="B16:I16"/>
    <mergeCell ref="B4:B6"/>
    <mergeCell ref="G4:H5"/>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dimension ref="B2:I21"/>
  <sheetViews>
    <sheetView workbookViewId="0">
      <selection activeCell="B2" sqref="B2"/>
    </sheetView>
  </sheetViews>
  <sheetFormatPr defaultRowHeight="15"/>
  <cols>
    <col min="2" max="2" width="31.140625" customWidth="1"/>
  </cols>
  <sheetData>
    <row r="2" spans="2:9">
      <c r="B2" s="2" t="s">
        <v>174</v>
      </c>
      <c r="F2" s="114"/>
      <c r="G2" s="114"/>
      <c r="H2" s="114"/>
    </row>
    <row r="3" spans="2:9">
      <c r="B3" s="115" t="s">
        <v>175</v>
      </c>
      <c r="F3" s="114"/>
      <c r="G3" s="114"/>
      <c r="H3" s="114"/>
    </row>
    <row r="4" spans="2:9">
      <c r="B4" s="326" t="s">
        <v>176</v>
      </c>
      <c r="C4" s="288" t="s">
        <v>47</v>
      </c>
      <c r="D4" s="288" t="s">
        <v>9</v>
      </c>
      <c r="E4" s="288" t="s">
        <v>10</v>
      </c>
      <c r="F4" s="290" t="s">
        <v>177</v>
      </c>
      <c r="G4" s="290"/>
      <c r="H4" s="290"/>
      <c r="I4" s="330" t="s">
        <v>92</v>
      </c>
    </row>
    <row r="5" spans="2:9">
      <c r="B5" s="273"/>
      <c r="C5" s="103" t="s">
        <v>8</v>
      </c>
      <c r="D5" s="103" t="s">
        <v>9</v>
      </c>
      <c r="E5" s="103" t="s">
        <v>10</v>
      </c>
      <c r="F5" s="103" t="s">
        <v>8</v>
      </c>
      <c r="G5" s="103" t="s">
        <v>9</v>
      </c>
      <c r="H5" s="103" t="s">
        <v>10</v>
      </c>
      <c r="I5" s="289"/>
    </row>
    <row r="6" spans="2:9">
      <c r="B6" s="42" t="s">
        <v>178</v>
      </c>
      <c r="C6" s="18">
        <v>307</v>
      </c>
      <c r="D6" s="19">
        <v>5</v>
      </c>
      <c r="E6" s="18">
        <v>442</v>
      </c>
      <c r="F6" s="108">
        <v>3.9</v>
      </c>
      <c r="G6" s="21">
        <v>8.77</v>
      </c>
      <c r="H6" s="108">
        <v>4.5999999999999996</v>
      </c>
      <c r="I6" s="21">
        <v>1.6286644951140066</v>
      </c>
    </row>
    <row r="7" spans="2:9">
      <c r="B7" s="42" t="s">
        <v>179</v>
      </c>
      <c r="C7" s="18">
        <v>1717</v>
      </c>
      <c r="D7" s="19">
        <v>8</v>
      </c>
      <c r="E7" s="18">
        <v>2167</v>
      </c>
      <c r="F7" s="108">
        <v>21.84</v>
      </c>
      <c r="G7" s="21">
        <v>14.04</v>
      </c>
      <c r="H7" s="108">
        <v>22.54</v>
      </c>
      <c r="I7" s="21">
        <v>0.46592894583576006</v>
      </c>
    </row>
    <row r="8" spans="2:9">
      <c r="B8" s="42" t="s">
        <v>180</v>
      </c>
      <c r="C8" s="18">
        <v>1268</v>
      </c>
      <c r="D8" s="19">
        <v>5</v>
      </c>
      <c r="E8" s="18">
        <v>1488</v>
      </c>
      <c r="F8" s="108">
        <v>16.13</v>
      </c>
      <c r="G8" s="21">
        <v>8.77</v>
      </c>
      <c r="H8" s="108">
        <v>15.48</v>
      </c>
      <c r="I8" s="21">
        <v>0.39432176656151419</v>
      </c>
    </row>
    <row r="9" spans="2:9">
      <c r="B9" s="42" t="s">
        <v>181</v>
      </c>
      <c r="C9" s="18">
        <v>1436</v>
      </c>
      <c r="D9" s="19">
        <v>7</v>
      </c>
      <c r="E9" s="18">
        <v>1906</v>
      </c>
      <c r="F9" s="108">
        <v>18.260000000000002</v>
      </c>
      <c r="G9" s="21">
        <v>12.28</v>
      </c>
      <c r="H9" s="108">
        <v>19.829999999999998</v>
      </c>
      <c r="I9" s="21">
        <v>0.48746518105849584</v>
      </c>
    </row>
    <row r="10" spans="2:9" ht="15" customHeight="1">
      <c r="B10" s="42" t="s">
        <v>182</v>
      </c>
      <c r="C10" s="18">
        <v>358</v>
      </c>
      <c r="D10" s="19">
        <v>4</v>
      </c>
      <c r="E10" s="18">
        <v>443</v>
      </c>
      <c r="F10" s="108">
        <v>4.55</v>
      </c>
      <c r="G10" s="21">
        <v>7.02</v>
      </c>
      <c r="H10" s="108">
        <v>4.6100000000000003</v>
      </c>
      <c r="I10" s="21">
        <v>1.1173184357541899</v>
      </c>
    </row>
    <row r="11" spans="2:9">
      <c r="B11" s="109" t="s">
        <v>183</v>
      </c>
      <c r="C11" s="110">
        <v>5086</v>
      </c>
      <c r="D11" s="111">
        <v>29</v>
      </c>
      <c r="E11" s="110">
        <v>6446</v>
      </c>
      <c r="F11" s="112">
        <v>64.680000000000007</v>
      </c>
      <c r="G11" s="113">
        <v>50.88</v>
      </c>
      <c r="H11" s="112">
        <v>67.06</v>
      </c>
      <c r="I11" s="113">
        <v>0.57019268580416838</v>
      </c>
    </row>
    <row r="12" spans="2:9">
      <c r="B12" s="42" t="s">
        <v>184</v>
      </c>
      <c r="C12" s="18">
        <v>1104</v>
      </c>
      <c r="D12" s="19">
        <v>10</v>
      </c>
      <c r="E12" s="18">
        <v>1278</v>
      </c>
      <c r="F12" s="108">
        <v>14.04</v>
      </c>
      <c r="G12" s="21">
        <v>17.54</v>
      </c>
      <c r="H12" s="108">
        <v>13.29</v>
      </c>
      <c r="I12" s="21">
        <v>0.90579710144927539</v>
      </c>
    </row>
    <row r="13" spans="2:9">
      <c r="B13" s="42" t="s">
        <v>185</v>
      </c>
      <c r="C13" s="18">
        <v>15</v>
      </c>
      <c r="D13" s="19">
        <v>0</v>
      </c>
      <c r="E13" s="18">
        <v>19</v>
      </c>
      <c r="F13" s="108">
        <v>0.19</v>
      </c>
      <c r="G13" s="21">
        <v>0</v>
      </c>
      <c r="H13" s="108">
        <v>0.2</v>
      </c>
      <c r="I13" s="21">
        <v>0</v>
      </c>
    </row>
    <row r="14" spans="2:9">
      <c r="B14" s="42" t="s">
        <v>186</v>
      </c>
      <c r="C14" s="18">
        <v>391</v>
      </c>
      <c r="D14" s="19">
        <v>5</v>
      </c>
      <c r="E14" s="18">
        <v>482</v>
      </c>
      <c r="F14" s="108">
        <v>4.97</v>
      </c>
      <c r="G14" s="21">
        <v>8.77</v>
      </c>
      <c r="H14" s="108">
        <v>5.01</v>
      </c>
      <c r="I14" s="21">
        <v>1.2787723785166241</v>
      </c>
    </row>
    <row r="15" spans="2:9">
      <c r="B15" s="42" t="s">
        <v>187</v>
      </c>
      <c r="C15" s="18">
        <v>388</v>
      </c>
      <c r="D15" s="19">
        <v>9</v>
      </c>
      <c r="E15" s="18">
        <v>440</v>
      </c>
      <c r="F15" s="108">
        <v>4.93</v>
      </c>
      <c r="G15" s="21">
        <v>15.79</v>
      </c>
      <c r="H15" s="108">
        <v>4.58</v>
      </c>
      <c r="I15" s="21">
        <v>2.3195876288659796</v>
      </c>
    </row>
    <row r="16" spans="2:9">
      <c r="B16" s="42" t="s">
        <v>188</v>
      </c>
      <c r="C16" s="18">
        <v>165</v>
      </c>
      <c r="D16" s="19">
        <v>0</v>
      </c>
      <c r="E16" s="18">
        <v>189</v>
      </c>
      <c r="F16" s="108">
        <v>2.1</v>
      </c>
      <c r="G16" s="21">
        <v>0</v>
      </c>
      <c r="H16" s="108">
        <v>1.97</v>
      </c>
      <c r="I16" s="21">
        <v>0</v>
      </c>
    </row>
    <row r="17" spans="2:9">
      <c r="B17" s="42" t="s">
        <v>189</v>
      </c>
      <c r="C17" s="18">
        <v>713</v>
      </c>
      <c r="D17" s="19">
        <v>4</v>
      </c>
      <c r="E17" s="18">
        <v>758</v>
      </c>
      <c r="F17" s="108">
        <v>9.07</v>
      </c>
      <c r="G17" s="21">
        <v>7.02</v>
      </c>
      <c r="H17" s="108">
        <v>7.89</v>
      </c>
      <c r="I17" s="21">
        <v>0.56100981767180924</v>
      </c>
    </row>
    <row r="18" spans="2:9">
      <c r="B18" s="109" t="s">
        <v>190</v>
      </c>
      <c r="C18" s="110">
        <v>2777</v>
      </c>
      <c r="D18" s="111">
        <v>28</v>
      </c>
      <c r="E18" s="110">
        <v>3167</v>
      </c>
      <c r="F18" s="112">
        <v>35.32</v>
      </c>
      <c r="G18" s="113">
        <v>49.12</v>
      </c>
      <c r="H18" s="112">
        <v>32.94</v>
      </c>
      <c r="I18" s="113">
        <v>1.0082823190493337</v>
      </c>
    </row>
    <row r="19" spans="2:9">
      <c r="B19" s="331" t="s">
        <v>191</v>
      </c>
      <c r="C19" s="332">
        <v>7863</v>
      </c>
      <c r="D19" s="332">
        <v>57</v>
      </c>
      <c r="E19" s="332">
        <v>9613</v>
      </c>
      <c r="F19" s="333">
        <v>100</v>
      </c>
      <c r="G19" s="333">
        <v>100</v>
      </c>
      <c r="H19" s="333">
        <v>100</v>
      </c>
      <c r="I19" s="333">
        <v>0.72491415490270894</v>
      </c>
    </row>
    <row r="20" spans="2:9">
      <c r="B20" s="7" t="s">
        <v>28</v>
      </c>
      <c r="F20" s="114"/>
      <c r="G20" s="114"/>
      <c r="H20" s="114"/>
    </row>
    <row r="21" spans="2:9">
      <c r="B21" s="7"/>
      <c r="F21" s="114"/>
      <c r="G21" s="114"/>
      <c r="H21" s="114"/>
    </row>
  </sheetData>
  <mergeCells count="4">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dimension ref="B2:H33"/>
  <sheetViews>
    <sheetView workbookViewId="0">
      <selection activeCell="K12" sqref="K12"/>
    </sheetView>
  </sheetViews>
  <sheetFormatPr defaultRowHeight="15"/>
  <cols>
    <col min="2" max="2" width="49.85546875" customWidth="1"/>
  </cols>
  <sheetData>
    <row r="2" spans="2:8">
      <c r="B2" s="2" t="s">
        <v>192</v>
      </c>
    </row>
    <row r="3" spans="2:8">
      <c r="B3" s="16" t="s">
        <v>193</v>
      </c>
    </row>
    <row r="4" spans="2:8">
      <c r="B4" s="334" t="s">
        <v>194</v>
      </c>
      <c r="C4" s="250" t="s">
        <v>84</v>
      </c>
      <c r="D4" s="250"/>
      <c r="E4" s="292" t="s">
        <v>195</v>
      </c>
      <c r="F4" s="292"/>
      <c r="G4" s="250" t="s">
        <v>53</v>
      </c>
      <c r="H4" s="250"/>
    </row>
    <row r="5" spans="2:8">
      <c r="B5" s="291"/>
      <c r="C5" s="122" t="s">
        <v>47</v>
      </c>
      <c r="D5" s="122" t="s">
        <v>163</v>
      </c>
      <c r="E5" s="122" t="s">
        <v>47</v>
      </c>
      <c r="F5" s="122" t="s">
        <v>163</v>
      </c>
      <c r="G5" s="122" t="s">
        <v>47</v>
      </c>
      <c r="H5" s="122" t="s">
        <v>163</v>
      </c>
    </row>
    <row r="6" spans="2:8">
      <c r="B6" s="63" t="s">
        <v>196</v>
      </c>
      <c r="C6" s="11">
        <v>1020</v>
      </c>
      <c r="D6" s="14">
        <v>11.5</v>
      </c>
      <c r="E6" s="11">
        <v>363</v>
      </c>
      <c r="F6" s="14">
        <v>23</v>
      </c>
      <c r="G6" s="11">
        <v>1383</v>
      </c>
      <c r="H6" s="14">
        <v>13.3</v>
      </c>
    </row>
    <row r="7" spans="2:8">
      <c r="B7" s="63" t="s">
        <v>197</v>
      </c>
      <c r="C7" s="11">
        <v>872</v>
      </c>
      <c r="D7" s="14">
        <v>9.9</v>
      </c>
      <c r="E7" s="11">
        <v>45</v>
      </c>
      <c r="F7" s="14">
        <v>2.8</v>
      </c>
      <c r="G7" s="11">
        <v>917</v>
      </c>
      <c r="H7" s="14">
        <v>8.8000000000000007</v>
      </c>
    </row>
    <row r="8" spans="2:8">
      <c r="B8" s="63" t="s">
        <v>198</v>
      </c>
      <c r="C8" s="11">
        <v>250</v>
      </c>
      <c r="D8" s="14">
        <v>2.8</v>
      </c>
      <c r="E8" s="11">
        <v>16</v>
      </c>
      <c r="F8" s="14">
        <v>1</v>
      </c>
      <c r="G8" s="11">
        <v>266</v>
      </c>
      <c r="H8" s="14">
        <v>2.6</v>
      </c>
    </row>
    <row r="9" spans="2:8">
      <c r="B9" s="63" t="s">
        <v>199</v>
      </c>
      <c r="C9" s="11">
        <v>240</v>
      </c>
      <c r="D9" s="14">
        <v>2.7</v>
      </c>
      <c r="E9" s="11">
        <v>12</v>
      </c>
      <c r="F9" s="14">
        <v>0.8</v>
      </c>
      <c r="G9" s="11">
        <v>252</v>
      </c>
      <c r="H9" s="14">
        <v>2.4</v>
      </c>
    </row>
    <row r="10" spans="2:8">
      <c r="B10" s="63" t="s">
        <v>200</v>
      </c>
      <c r="C10" s="11">
        <v>304</v>
      </c>
      <c r="D10" s="14">
        <v>3.4</v>
      </c>
      <c r="E10" s="11">
        <v>16</v>
      </c>
      <c r="F10" s="14">
        <v>1</v>
      </c>
      <c r="G10" s="11">
        <v>320</v>
      </c>
      <c r="H10" s="14">
        <v>3.1</v>
      </c>
    </row>
    <row r="11" spans="2:8">
      <c r="B11" s="63" t="s">
        <v>201</v>
      </c>
      <c r="C11" s="11" t="s">
        <v>202</v>
      </c>
      <c r="D11" s="14">
        <v>0.9</v>
      </c>
      <c r="E11" s="11">
        <v>1</v>
      </c>
      <c r="F11" s="14">
        <v>0.1</v>
      </c>
      <c r="G11" s="11">
        <v>79</v>
      </c>
      <c r="H11" s="14">
        <v>0.8</v>
      </c>
    </row>
    <row r="12" spans="2:8">
      <c r="B12" s="63" t="s">
        <v>203</v>
      </c>
      <c r="C12" s="11">
        <v>558</v>
      </c>
      <c r="D12" s="14">
        <v>6.3</v>
      </c>
      <c r="E12" s="11">
        <v>216</v>
      </c>
      <c r="F12" s="14">
        <v>13.7</v>
      </c>
      <c r="G12" s="11">
        <v>774</v>
      </c>
      <c r="H12" s="14">
        <v>7.4</v>
      </c>
    </row>
    <row r="13" spans="2:8">
      <c r="B13" s="63" t="s">
        <v>204</v>
      </c>
      <c r="C13" s="11">
        <v>543</v>
      </c>
      <c r="D13" s="14">
        <v>6.1</v>
      </c>
      <c r="E13" s="11">
        <v>213</v>
      </c>
      <c r="F13" s="14">
        <v>13.5</v>
      </c>
      <c r="G13" s="11">
        <v>756</v>
      </c>
      <c r="H13" s="14">
        <v>7.3</v>
      </c>
    </row>
    <row r="14" spans="2:8">
      <c r="B14" s="63" t="s">
        <v>205</v>
      </c>
      <c r="C14" s="11">
        <v>15</v>
      </c>
      <c r="D14" s="14">
        <v>0.2</v>
      </c>
      <c r="E14" s="11">
        <v>3</v>
      </c>
      <c r="F14" s="14">
        <v>0.2</v>
      </c>
      <c r="G14" s="11">
        <v>18</v>
      </c>
      <c r="H14" s="14">
        <v>0.2</v>
      </c>
    </row>
    <row r="15" spans="2:8">
      <c r="B15" s="63" t="s">
        <v>206</v>
      </c>
      <c r="C15" s="11">
        <v>499</v>
      </c>
      <c r="D15" s="14">
        <v>5.6</v>
      </c>
      <c r="E15" s="11">
        <v>228</v>
      </c>
      <c r="F15" s="14">
        <v>14.4</v>
      </c>
      <c r="G15" s="11">
        <v>727</v>
      </c>
      <c r="H15" s="14">
        <v>7</v>
      </c>
    </row>
    <row r="16" spans="2:8">
      <c r="B16" s="63" t="s">
        <v>207</v>
      </c>
      <c r="C16" s="11">
        <v>700</v>
      </c>
      <c r="D16" s="14">
        <v>7.9</v>
      </c>
      <c r="E16" s="11">
        <v>114</v>
      </c>
      <c r="F16" s="14">
        <v>7.2</v>
      </c>
      <c r="G16" s="11">
        <v>814</v>
      </c>
      <c r="H16" s="14">
        <v>7.8</v>
      </c>
    </row>
    <row r="17" spans="2:8">
      <c r="B17" s="63" t="s">
        <v>208</v>
      </c>
      <c r="C17" s="11">
        <v>206</v>
      </c>
      <c r="D17" s="14">
        <v>2.2999999999999998</v>
      </c>
      <c r="E17" s="11">
        <v>13</v>
      </c>
      <c r="F17" s="14">
        <v>0.8</v>
      </c>
      <c r="G17" s="11">
        <v>219</v>
      </c>
      <c r="H17" s="14">
        <v>2.1</v>
      </c>
    </row>
    <row r="18" spans="2:8">
      <c r="B18" s="63" t="s">
        <v>209</v>
      </c>
      <c r="C18" s="11">
        <v>123</v>
      </c>
      <c r="D18" s="14">
        <v>1.4</v>
      </c>
      <c r="E18" s="11">
        <v>36</v>
      </c>
      <c r="F18" s="14">
        <v>2.2999999999999998</v>
      </c>
      <c r="G18" s="11">
        <v>159</v>
      </c>
      <c r="H18" s="14">
        <v>1.5</v>
      </c>
    </row>
    <row r="19" spans="2:8">
      <c r="B19" s="63" t="s">
        <v>210</v>
      </c>
      <c r="C19" s="11">
        <v>216</v>
      </c>
      <c r="D19" s="14">
        <v>2.4</v>
      </c>
      <c r="E19" s="11">
        <v>42</v>
      </c>
      <c r="F19" s="14">
        <v>2.7</v>
      </c>
      <c r="G19" s="11">
        <v>258</v>
      </c>
      <c r="H19" s="14">
        <v>2.5</v>
      </c>
    </row>
    <row r="20" spans="2:8">
      <c r="B20" s="63" t="s">
        <v>211</v>
      </c>
      <c r="C20" s="11">
        <v>131</v>
      </c>
      <c r="D20" s="14">
        <v>1.5</v>
      </c>
      <c r="E20" s="11">
        <v>47</v>
      </c>
      <c r="F20" s="14">
        <v>3</v>
      </c>
      <c r="G20" s="11">
        <v>178</v>
      </c>
      <c r="H20" s="14">
        <v>1.7</v>
      </c>
    </row>
    <row r="21" spans="2:8">
      <c r="B21" s="63" t="s">
        <v>212</v>
      </c>
      <c r="C21" s="11">
        <v>7</v>
      </c>
      <c r="D21" s="14">
        <v>0.1</v>
      </c>
      <c r="E21" s="11">
        <v>9</v>
      </c>
      <c r="F21" s="14">
        <v>0.6</v>
      </c>
      <c r="G21" s="11">
        <v>16</v>
      </c>
      <c r="H21" s="14">
        <v>0.2</v>
      </c>
    </row>
    <row r="22" spans="2:8">
      <c r="B22" s="63" t="s">
        <v>213</v>
      </c>
      <c r="C22" s="11">
        <v>40</v>
      </c>
      <c r="D22" s="14">
        <v>0.5</v>
      </c>
      <c r="E22" s="11">
        <v>9</v>
      </c>
      <c r="F22" s="14">
        <v>0.6</v>
      </c>
      <c r="G22" s="11">
        <v>49</v>
      </c>
      <c r="H22" s="14">
        <v>0.5</v>
      </c>
    </row>
    <row r="23" spans="2:8">
      <c r="B23" s="63" t="s">
        <v>214</v>
      </c>
      <c r="C23" s="11">
        <v>506</v>
      </c>
      <c r="D23" s="14">
        <v>5.7</v>
      </c>
      <c r="E23" s="11">
        <v>10</v>
      </c>
      <c r="F23" s="14">
        <v>0.6</v>
      </c>
      <c r="G23" s="11">
        <v>516</v>
      </c>
      <c r="H23" s="14">
        <v>4.9000000000000004</v>
      </c>
    </row>
    <row r="24" spans="2:8">
      <c r="B24" s="63" t="s">
        <v>215</v>
      </c>
      <c r="C24" s="11">
        <v>25</v>
      </c>
      <c r="D24" s="14">
        <v>0.3</v>
      </c>
      <c r="E24" s="11">
        <v>25</v>
      </c>
      <c r="F24" s="14">
        <v>1.6</v>
      </c>
      <c r="G24" s="11">
        <v>50</v>
      </c>
      <c r="H24" s="14">
        <v>0.5</v>
      </c>
    </row>
    <row r="25" spans="2:8">
      <c r="B25" s="63" t="s">
        <v>216</v>
      </c>
      <c r="C25" s="11">
        <v>2296</v>
      </c>
      <c r="D25" s="14">
        <v>26</v>
      </c>
      <c r="E25" s="11">
        <v>134</v>
      </c>
      <c r="F25" s="14">
        <v>8.5</v>
      </c>
      <c r="G25" s="11">
        <v>2430</v>
      </c>
      <c r="H25" s="14">
        <v>23.3</v>
      </c>
    </row>
    <row r="26" spans="2:8">
      <c r="B26" s="63" t="s">
        <v>217</v>
      </c>
      <c r="C26" s="11">
        <v>103</v>
      </c>
      <c r="D26" s="14">
        <v>1.2</v>
      </c>
      <c r="E26" s="11">
        <v>26</v>
      </c>
      <c r="F26" s="14">
        <v>1.6</v>
      </c>
      <c r="G26" s="11">
        <v>129</v>
      </c>
      <c r="H26" s="14">
        <v>1.2</v>
      </c>
    </row>
    <row r="27" spans="2:8">
      <c r="B27" s="63" t="s">
        <v>218</v>
      </c>
      <c r="C27" s="11">
        <v>670</v>
      </c>
      <c r="D27" s="14">
        <v>7.6</v>
      </c>
      <c r="E27" s="11">
        <v>71</v>
      </c>
      <c r="F27" s="14">
        <v>4.5</v>
      </c>
      <c r="G27" s="11">
        <v>741</v>
      </c>
      <c r="H27" s="14">
        <v>7.1</v>
      </c>
    </row>
    <row r="28" spans="2:8">
      <c r="B28" s="63" t="s">
        <v>219</v>
      </c>
      <c r="C28" s="11">
        <v>361</v>
      </c>
      <c r="D28" s="14">
        <v>4.0999999999999996</v>
      </c>
      <c r="E28" s="11">
        <v>26</v>
      </c>
      <c r="F28" s="14">
        <v>1.6</v>
      </c>
      <c r="G28" s="11">
        <v>387</v>
      </c>
      <c r="H28" s="14">
        <v>3.7</v>
      </c>
    </row>
    <row r="29" spans="2:8">
      <c r="B29" s="63" t="s">
        <v>220</v>
      </c>
      <c r="C29" s="11">
        <v>8333</v>
      </c>
      <c r="D29" s="14">
        <v>94.2</v>
      </c>
      <c r="E29" s="11">
        <v>1414</v>
      </c>
      <c r="F29" s="14">
        <v>89.6</v>
      </c>
      <c r="G29" s="11">
        <v>9747</v>
      </c>
      <c r="H29" s="14">
        <v>93.5</v>
      </c>
    </row>
    <row r="30" spans="2:8">
      <c r="B30" s="63" t="s">
        <v>221</v>
      </c>
      <c r="C30" s="11">
        <v>513</v>
      </c>
      <c r="D30" s="14">
        <v>5.8</v>
      </c>
      <c r="E30" s="11">
        <v>165</v>
      </c>
      <c r="F30" s="14">
        <v>10.4</v>
      </c>
      <c r="G30" s="11">
        <v>678</v>
      </c>
      <c r="H30" s="14">
        <v>6.5</v>
      </c>
    </row>
    <row r="31" spans="2:8">
      <c r="B31" s="25" t="s">
        <v>222</v>
      </c>
      <c r="C31" s="30">
        <v>8846</v>
      </c>
      <c r="D31" s="223">
        <v>100</v>
      </c>
      <c r="E31" s="30">
        <v>1579</v>
      </c>
      <c r="F31" s="31">
        <v>100</v>
      </c>
      <c r="G31" s="30">
        <v>10425</v>
      </c>
      <c r="H31" s="31">
        <v>100</v>
      </c>
    </row>
    <row r="32" spans="2:8" ht="23.25" customHeight="1">
      <c r="B32" s="335" t="s">
        <v>223</v>
      </c>
      <c r="C32" s="336"/>
      <c r="D32" s="336"/>
      <c r="E32" s="336"/>
      <c r="F32" s="336"/>
      <c r="G32" s="336"/>
      <c r="H32" s="336"/>
    </row>
    <row r="33" spans="2:8" ht="59.25" customHeight="1">
      <c r="B33" s="276" t="s">
        <v>224</v>
      </c>
      <c r="C33" s="277"/>
      <c r="D33" s="277"/>
      <c r="E33" s="277"/>
      <c r="F33" s="277"/>
      <c r="G33" s="277"/>
      <c r="H33" s="277"/>
    </row>
  </sheetData>
  <mergeCells count="6">
    <mergeCell ref="B33:H33"/>
    <mergeCell ref="B4:B5"/>
    <mergeCell ref="C4:D4"/>
    <mergeCell ref="E4:F4"/>
    <mergeCell ref="G4:H4"/>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dimension ref="B2:S21"/>
  <sheetViews>
    <sheetView workbookViewId="0">
      <selection activeCell="B2" sqref="B2"/>
    </sheetView>
  </sheetViews>
  <sheetFormatPr defaultRowHeight="15"/>
  <cols>
    <col min="2" max="2" width="11" customWidth="1"/>
    <col min="6" max="6" width="9.140625" style="203"/>
    <col min="10" max="10" width="9.140625" style="203"/>
  </cols>
  <sheetData>
    <row r="2" spans="2:19">
      <c r="B2" s="61" t="s">
        <v>225</v>
      </c>
    </row>
    <row r="3" spans="2:19">
      <c r="B3" s="16" t="s">
        <v>226</v>
      </c>
    </row>
    <row r="4" spans="2:19">
      <c r="B4" s="326" t="s">
        <v>65</v>
      </c>
      <c r="C4" s="293" t="s">
        <v>9</v>
      </c>
      <c r="D4" s="293"/>
      <c r="E4" s="293"/>
      <c r="F4" s="293"/>
      <c r="G4" s="294" t="s">
        <v>10</v>
      </c>
      <c r="H4" s="294"/>
      <c r="I4" s="294"/>
      <c r="J4" s="294"/>
    </row>
    <row r="5" spans="2:19" ht="27">
      <c r="B5" s="273"/>
      <c r="C5" s="118" t="s">
        <v>227</v>
      </c>
      <c r="D5" s="118" t="s">
        <v>228</v>
      </c>
      <c r="E5" s="118" t="s">
        <v>60</v>
      </c>
      <c r="F5" s="119" t="s">
        <v>53</v>
      </c>
      <c r="G5" s="118" t="s">
        <v>227</v>
      </c>
      <c r="H5" s="118" t="s">
        <v>228</v>
      </c>
      <c r="I5" s="118" t="s">
        <v>60</v>
      </c>
      <c r="J5" s="119" t="s">
        <v>53</v>
      </c>
    </row>
    <row r="6" spans="2:19">
      <c r="B6" s="120"/>
      <c r="C6" s="295" t="s">
        <v>229</v>
      </c>
      <c r="D6" s="295"/>
      <c r="E6" s="295"/>
      <c r="F6" s="295"/>
      <c r="G6" s="295"/>
      <c r="H6" s="295"/>
      <c r="I6" s="295"/>
      <c r="J6" s="295"/>
    </row>
    <row r="7" spans="2:19">
      <c r="B7" s="121" t="s">
        <v>230</v>
      </c>
      <c r="C7" s="11" t="s">
        <v>113</v>
      </c>
      <c r="D7" s="12" t="s">
        <v>113</v>
      </c>
      <c r="E7" s="11" t="s">
        <v>113</v>
      </c>
      <c r="F7" s="204" t="s">
        <v>113</v>
      </c>
      <c r="G7" s="11">
        <v>25</v>
      </c>
      <c r="H7" s="12">
        <v>208</v>
      </c>
      <c r="I7" s="11">
        <v>91</v>
      </c>
      <c r="J7" s="204">
        <v>324</v>
      </c>
    </row>
    <row r="8" spans="2:19">
      <c r="B8" s="121" t="s">
        <v>231</v>
      </c>
      <c r="C8" s="11">
        <v>7</v>
      </c>
      <c r="D8" s="12">
        <v>2</v>
      </c>
      <c r="E8" s="11">
        <v>3</v>
      </c>
      <c r="F8" s="204">
        <v>12</v>
      </c>
      <c r="G8" s="11">
        <v>2071</v>
      </c>
      <c r="H8" s="12">
        <v>503</v>
      </c>
      <c r="I8" s="11">
        <v>175</v>
      </c>
      <c r="J8" s="204">
        <v>2749</v>
      </c>
    </row>
    <row r="9" spans="2:19">
      <c r="B9" s="121" t="s">
        <v>74</v>
      </c>
      <c r="C9" s="11">
        <v>3</v>
      </c>
      <c r="D9" s="12">
        <v>0</v>
      </c>
      <c r="E9" s="11">
        <v>1</v>
      </c>
      <c r="F9" s="204">
        <v>4</v>
      </c>
      <c r="G9" s="11">
        <v>1404</v>
      </c>
      <c r="H9" s="12">
        <v>239</v>
      </c>
      <c r="I9" s="11">
        <v>161</v>
      </c>
      <c r="J9" s="204">
        <v>1804</v>
      </c>
      <c r="O9" s="149"/>
    </row>
    <row r="10" spans="2:19">
      <c r="B10" s="121" t="s">
        <v>232</v>
      </c>
      <c r="C10" s="11">
        <v>11</v>
      </c>
      <c r="D10" s="12">
        <v>2</v>
      </c>
      <c r="E10" s="11">
        <v>0</v>
      </c>
      <c r="F10" s="204">
        <v>13</v>
      </c>
      <c r="G10" s="11">
        <v>2313</v>
      </c>
      <c r="H10" s="12">
        <v>464</v>
      </c>
      <c r="I10" s="11">
        <v>328</v>
      </c>
      <c r="J10" s="204">
        <v>3105</v>
      </c>
      <c r="O10" s="149"/>
    </row>
    <row r="11" spans="2:19">
      <c r="B11" s="121" t="s">
        <v>51</v>
      </c>
      <c r="C11" s="11">
        <v>15</v>
      </c>
      <c r="D11" s="12">
        <v>3</v>
      </c>
      <c r="E11" s="11">
        <v>7</v>
      </c>
      <c r="F11" s="204">
        <v>25</v>
      </c>
      <c r="G11" s="11">
        <v>732</v>
      </c>
      <c r="H11" s="12">
        <v>309</v>
      </c>
      <c r="I11" s="11">
        <v>421</v>
      </c>
      <c r="J11" s="204">
        <v>1462</v>
      </c>
    </row>
    <row r="12" spans="2:19">
      <c r="B12" s="121" t="s">
        <v>78</v>
      </c>
      <c r="C12" s="11">
        <v>3</v>
      </c>
      <c r="D12" s="12">
        <v>0</v>
      </c>
      <c r="E12" s="11">
        <v>0</v>
      </c>
      <c r="F12" s="204">
        <v>3</v>
      </c>
      <c r="G12" s="11">
        <v>107</v>
      </c>
      <c r="H12" s="12">
        <v>46</v>
      </c>
      <c r="I12" s="11">
        <v>16</v>
      </c>
      <c r="J12" s="204">
        <v>169</v>
      </c>
    </row>
    <row r="13" spans="2:19">
      <c r="B13" s="224" t="s">
        <v>53</v>
      </c>
      <c r="C13" s="30">
        <v>39</v>
      </c>
      <c r="D13" s="30">
        <v>7</v>
      </c>
      <c r="E13" s="30">
        <v>11</v>
      </c>
      <c r="F13" s="30">
        <v>57</v>
      </c>
      <c r="G13" s="30">
        <v>6652</v>
      </c>
      <c r="H13" s="30">
        <v>1769</v>
      </c>
      <c r="I13" s="30">
        <v>1192</v>
      </c>
      <c r="J13" s="30">
        <v>9613</v>
      </c>
    </row>
    <row r="14" spans="2:19">
      <c r="B14" s="120"/>
      <c r="C14" s="295" t="s">
        <v>233</v>
      </c>
      <c r="D14" s="295"/>
      <c r="E14" s="295"/>
      <c r="F14" s="295"/>
      <c r="G14" s="295"/>
      <c r="H14" s="295"/>
      <c r="I14" s="295"/>
      <c r="J14" s="295"/>
    </row>
    <row r="15" spans="2:19">
      <c r="B15" s="121" t="s">
        <v>230</v>
      </c>
      <c r="C15" s="13" t="s">
        <v>40</v>
      </c>
      <c r="D15" s="14" t="s">
        <v>40</v>
      </c>
      <c r="E15" s="13" t="s">
        <v>40</v>
      </c>
      <c r="F15" s="67" t="s">
        <v>40</v>
      </c>
      <c r="G15" s="13">
        <v>0.37582681900180398</v>
      </c>
      <c r="H15" s="14">
        <v>11.758055398530242</v>
      </c>
      <c r="I15" s="13">
        <v>7.6342281879194633</v>
      </c>
      <c r="J15" s="67">
        <v>3.3704358680952873</v>
      </c>
      <c r="L15" s="149"/>
      <c r="M15" s="149"/>
      <c r="N15" s="149"/>
      <c r="O15" s="149"/>
      <c r="P15" s="149"/>
      <c r="Q15" s="149"/>
      <c r="R15" s="149"/>
      <c r="S15" s="149"/>
    </row>
    <row r="16" spans="2:19">
      <c r="B16" s="121" t="s">
        <v>231</v>
      </c>
      <c r="C16" s="13">
        <v>17.948717948717949</v>
      </c>
      <c r="D16" s="14">
        <v>28.571428571428569</v>
      </c>
      <c r="E16" s="13">
        <v>27.27272727272727</v>
      </c>
      <c r="F16" s="67">
        <v>21.052631578947366</v>
      </c>
      <c r="G16" s="13">
        <v>31.133493686109443</v>
      </c>
      <c r="H16" s="14">
        <v>28.43414358394573</v>
      </c>
      <c r="I16" s="13">
        <v>14.681208053691275</v>
      </c>
      <c r="J16" s="67">
        <v>28.596691979610945</v>
      </c>
      <c r="L16" s="149"/>
      <c r="M16" s="149"/>
      <c r="N16" s="149"/>
      <c r="O16" s="149"/>
      <c r="P16" s="149"/>
      <c r="Q16" s="149"/>
      <c r="R16" s="149"/>
      <c r="S16" s="149"/>
    </row>
    <row r="17" spans="2:19">
      <c r="B17" s="121" t="s">
        <v>74</v>
      </c>
      <c r="C17" s="13">
        <v>7.6923076923076925</v>
      </c>
      <c r="D17" s="14">
        <v>0</v>
      </c>
      <c r="E17" s="13">
        <v>9.0909090909090917</v>
      </c>
      <c r="F17" s="67">
        <v>7.0175438596491224</v>
      </c>
      <c r="G17" s="13">
        <v>21.106434155141311</v>
      </c>
      <c r="H17" s="14">
        <v>13.510457885811192</v>
      </c>
      <c r="I17" s="13">
        <v>13.506711409395974</v>
      </c>
      <c r="J17" s="67">
        <v>18.766254030999686</v>
      </c>
      <c r="L17" s="149"/>
      <c r="M17" s="149"/>
      <c r="N17" s="162"/>
      <c r="O17" s="149"/>
      <c r="P17" s="149"/>
      <c r="Q17" s="149"/>
      <c r="R17" s="149"/>
      <c r="S17" s="149"/>
    </row>
    <row r="18" spans="2:19">
      <c r="B18" s="121" t="s">
        <v>232</v>
      </c>
      <c r="C18" s="13">
        <v>28.205128205128204</v>
      </c>
      <c r="D18" s="14">
        <v>28.571428571428569</v>
      </c>
      <c r="E18" s="13">
        <v>0</v>
      </c>
      <c r="F18" s="67">
        <v>22.807017543859647</v>
      </c>
      <c r="G18" s="13">
        <v>34.771497294046902</v>
      </c>
      <c r="H18" s="14">
        <v>26.229508196721312</v>
      </c>
      <c r="I18" s="13">
        <v>27.516778523489933</v>
      </c>
      <c r="J18" s="67">
        <v>32.300010402579836</v>
      </c>
      <c r="L18" s="149"/>
      <c r="M18" s="149"/>
      <c r="N18" s="149"/>
      <c r="O18" s="149"/>
      <c r="P18" s="149"/>
      <c r="Q18" s="149"/>
      <c r="R18" s="149"/>
      <c r="S18" s="149"/>
    </row>
    <row r="19" spans="2:19">
      <c r="B19" s="121" t="s">
        <v>51</v>
      </c>
      <c r="C19" s="13">
        <v>38.461538461538467</v>
      </c>
      <c r="D19" s="14">
        <v>42.857142857142854</v>
      </c>
      <c r="E19" s="13">
        <v>63.636363636363633</v>
      </c>
      <c r="F19" s="67">
        <v>43.859649122807014</v>
      </c>
      <c r="G19" s="13">
        <v>11.00420926037282</v>
      </c>
      <c r="H19" s="14">
        <v>17.467495760316563</v>
      </c>
      <c r="I19" s="13">
        <v>35.318791946308728</v>
      </c>
      <c r="J19" s="67">
        <v>15.208571725787994</v>
      </c>
      <c r="L19" s="149"/>
      <c r="M19" s="149"/>
      <c r="N19" s="149"/>
      <c r="O19" s="149"/>
      <c r="P19" s="149"/>
      <c r="Q19" s="149"/>
      <c r="R19" s="149"/>
      <c r="S19" s="149"/>
    </row>
    <row r="20" spans="2:19">
      <c r="B20" s="121" t="s">
        <v>78</v>
      </c>
      <c r="C20" s="13">
        <v>7.6923076923076925</v>
      </c>
      <c r="D20" s="14">
        <v>0</v>
      </c>
      <c r="E20" s="13">
        <v>0</v>
      </c>
      <c r="F20" s="67">
        <v>5.2631578947368416</v>
      </c>
      <c r="G20" s="13">
        <v>1.6085387853277209</v>
      </c>
      <c r="H20" s="14">
        <v>2.6003391746749576</v>
      </c>
      <c r="I20" s="13">
        <v>1.3422818791946309</v>
      </c>
      <c r="J20" s="67">
        <v>1.7580359929262455</v>
      </c>
      <c r="L20" s="149"/>
      <c r="M20" s="149"/>
      <c r="N20" s="149"/>
      <c r="O20" s="149"/>
      <c r="P20" s="149"/>
      <c r="Q20" s="149"/>
      <c r="R20" s="149"/>
      <c r="S20" s="149"/>
    </row>
    <row r="21" spans="2:19">
      <c r="B21" s="224" t="s">
        <v>53</v>
      </c>
      <c r="C21" s="31">
        <v>100</v>
      </c>
      <c r="D21" s="31">
        <v>100</v>
      </c>
      <c r="E21" s="31">
        <v>100</v>
      </c>
      <c r="F21" s="31">
        <v>100</v>
      </c>
      <c r="G21" s="31">
        <v>100</v>
      </c>
      <c r="H21" s="31">
        <v>100</v>
      </c>
      <c r="I21" s="31">
        <v>100</v>
      </c>
      <c r="J21" s="31">
        <v>100</v>
      </c>
      <c r="L21" s="149"/>
      <c r="M21" s="149"/>
      <c r="N21" s="149"/>
      <c r="O21" s="149"/>
      <c r="P21" s="149"/>
      <c r="Q21" s="149"/>
      <c r="R21" s="149"/>
      <c r="S21" s="149"/>
    </row>
  </sheetData>
  <mergeCells count="5">
    <mergeCell ref="B4:B5"/>
    <mergeCell ref="C4:F4"/>
    <mergeCell ref="G4:J4"/>
    <mergeCell ref="C6:J6"/>
    <mergeCell ref="C14:J1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dimension ref="B2:G21"/>
  <sheetViews>
    <sheetView workbookViewId="0">
      <selection activeCell="B2" sqref="B2"/>
    </sheetView>
  </sheetViews>
  <sheetFormatPr defaultRowHeight="15"/>
  <cols>
    <col min="1" max="1" width="9.140625" customWidth="1"/>
    <col min="2" max="2" width="13.140625" customWidth="1"/>
  </cols>
  <sheetData>
    <row r="2" spans="2:7">
      <c r="B2" s="61" t="s">
        <v>234</v>
      </c>
    </row>
    <row r="3" spans="2:7">
      <c r="B3" s="16" t="s">
        <v>235</v>
      </c>
    </row>
    <row r="4" spans="2:7">
      <c r="B4" s="325" t="s">
        <v>55</v>
      </c>
      <c r="C4" s="250" t="s">
        <v>9</v>
      </c>
      <c r="D4" s="250"/>
      <c r="E4" s="251" t="s">
        <v>10</v>
      </c>
      <c r="F4" s="251"/>
      <c r="G4" s="298" t="s">
        <v>236</v>
      </c>
    </row>
    <row r="5" spans="2:7" ht="27">
      <c r="B5" s="297"/>
      <c r="C5" s="3" t="s">
        <v>47</v>
      </c>
      <c r="D5" s="3" t="s">
        <v>237</v>
      </c>
      <c r="E5" s="3" t="s">
        <v>238</v>
      </c>
      <c r="F5" s="3" t="s">
        <v>239</v>
      </c>
      <c r="G5" s="298"/>
    </row>
    <row r="6" spans="2:7">
      <c r="B6" s="62"/>
      <c r="C6" s="296" t="s">
        <v>240</v>
      </c>
      <c r="D6" s="296"/>
      <c r="E6" s="296"/>
      <c r="F6" s="296"/>
      <c r="G6" s="62"/>
    </row>
    <row r="7" spans="2:7">
      <c r="B7" s="63" t="s">
        <v>227</v>
      </c>
      <c r="C7" s="64">
        <v>34</v>
      </c>
      <c r="D7" s="14">
        <v>79.069767441860463</v>
      </c>
      <c r="E7" s="11">
        <v>4984</v>
      </c>
      <c r="F7" s="14">
        <v>79.88459689052732</v>
      </c>
      <c r="G7" s="13">
        <v>0.67756078118772423</v>
      </c>
    </row>
    <row r="8" spans="2:7">
      <c r="B8" s="63" t="s">
        <v>228</v>
      </c>
      <c r="C8" s="64">
        <v>3</v>
      </c>
      <c r="D8" s="14">
        <v>6.9767441860465116</v>
      </c>
      <c r="E8" s="11">
        <v>713</v>
      </c>
      <c r="F8" s="14">
        <v>11.428113479724315</v>
      </c>
      <c r="G8" s="13">
        <v>0.41899441340782123</v>
      </c>
    </row>
    <row r="9" spans="2:7">
      <c r="B9" s="63" t="s">
        <v>60</v>
      </c>
      <c r="C9" s="64">
        <v>6</v>
      </c>
      <c r="D9" s="14">
        <v>13.953488372093023</v>
      </c>
      <c r="E9" s="11">
        <v>542</v>
      </c>
      <c r="F9" s="14">
        <v>8.6872896297483564</v>
      </c>
      <c r="G9" s="13">
        <v>1.0948905109489051</v>
      </c>
    </row>
    <row r="10" spans="2:7">
      <c r="B10" s="65" t="s">
        <v>241</v>
      </c>
      <c r="C10" s="66">
        <v>43</v>
      </c>
      <c r="D10" s="67">
        <v>100</v>
      </c>
      <c r="E10" s="68">
        <v>6239</v>
      </c>
      <c r="F10" s="67">
        <v>100</v>
      </c>
      <c r="G10" s="69">
        <v>0.68449538363578477</v>
      </c>
    </row>
    <row r="11" spans="2:7">
      <c r="B11" s="62"/>
      <c r="C11" s="296" t="s">
        <v>242</v>
      </c>
      <c r="D11" s="296"/>
      <c r="E11" s="296"/>
      <c r="F11" s="296"/>
      <c r="G11" s="70"/>
    </row>
    <row r="12" spans="2:7">
      <c r="B12" s="63" t="s">
        <v>227</v>
      </c>
      <c r="C12" s="64">
        <v>5</v>
      </c>
      <c r="D12" s="14">
        <v>35.714285714285715</v>
      </c>
      <c r="E12" s="11">
        <v>1668</v>
      </c>
      <c r="F12" s="14">
        <v>49.436870183758153</v>
      </c>
      <c r="G12" s="13">
        <v>0.2988643156007173</v>
      </c>
    </row>
    <row r="13" spans="2:7">
      <c r="B13" s="63" t="s">
        <v>228</v>
      </c>
      <c r="C13" s="64">
        <v>4</v>
      </c>
      <c r="D13" s="14">
        <v>28.571428571428569</v>
      </c>
      <c r="E13" s="11">
        <v>1056</v>
      </c>
      <c r="F13" s="14">
        <v>31.298162418494368</v>
      </c>
      <c r="G13" s="13">
        <v>0.37735849056603776</v>
      </c>
    </row>
    <row r="14" spans="2:7">
      <c r="B14" s="63" t="s">
        <v>60</v>
      </c>
      <c r="C14" s="64">
        <v>5</v>
      </c>
      <c r="D14" s="14">
        <v>35.714285714285715</v>
      </c>
      <c r="E14" s="11">
        <v>650</v>
      </c>
      <c r="F14" s="14">
        <v>19.264967397747483</v>
      </c>
      <c r="G14" s="13">
        <v>0.76335877862595414</v>
      </c>
    </row>
    <row r="15" spans="2:7">
      <c r="B15" s="65" t="s">
        <v>243</v>
      </c>
      <c r="C15" s="66">
        <v>14</v>
      </c>
      <c r="D15" s="67">
        <v>100</v>
      </c>
      <c r="E15" s="68">
        <v>3374</v>
      </c>
      <c r="F15" s="67">
        <v>100</v>
      </c>
      <c r="G15" s="69">
        <v>0.41322314049586778</v>
      </c>
    </row>
    <row r="16" spans="2:7">
      <c r="B16" s="62"/>
      <c r="C16" s="296" t="s">
        <v>244</v>
      </c>
      <c r="D16" s="296"/>
      <c r="E16" s="296"/>
      <c r="F16" s="296"/>
      <c r="G16" s="70"/>
    </row>
    <row r="17" spans="2:7">
      <c r="B17" s="63" t="s">
        <v>227</v>
      </c>
      <c r="C17" s="64">
        <v>39</v>
      </c>
      <c r="D17" s="14">
        <v>68.421052631578945</v>
      </c>
      <c r="E17" s="64">
        <v>6652</v>
      </c>
      <c r="F17" s="14">
        <v>69.197961094351399</v>
      </c>
      <c r="G17" s="13">
        <v>0.58287251531908535</v>
      </c>
    </row>
    <row r="18" spans="2:7">
      <c r="B18" s="63" t="s">
        <v>228</v>
      </c>
      <c r="C18" s="64">
        <v>7</v>
      </c>
      <c r="D18" s="14">
        <v>12.280701754385964</v>
      </c>
      <c r="E18" s="64">
        <v>1769</v>
      </c>
      <c r="F18" s="14">
        <v>18.402163736606678</v>
      </c>
      <c r="G18" s="13">
        <v>0.39414414414414412</v>
      </c>
    </row>
    <row r="19" spans="2:7">
      <c r="B19" s="63" t="s">
        <v>60</v>
      </c>
      <c r="C19" s="64">
        <v>11</v>
      </c>
      <c r="D19" s="14">
        <v>19.298245614035086</v>
      </c>
      <c r="E19" s="64">
        <v>1192</v>
      </c>
      <c r="F19" s="14">
        <v>12.399875169041923</v>
      </c>
      <c r="G19" s="13">
        <v>0.91438071487946804</v>
      </c>
    </row>
    <row r="20" spans="2:7">
      <c r="B20" s="25" t="s">
        <v>53</v>
      </c>
      <c r="C20" s="225">
        <v>57</v>
      </c>
      <c r="D20" s="223">
        <v>100</v>
      </c>
      <c r="E20" s="30">
        <v>9613</v>
      </c>
      <c r="F20" s="31">
        <v>100</v>
      </c>
      <c r="G20" s="31">
        <v>0.58945191313340228</v>
      </c>
    </row>
    <row r="21" spans="2:7" ht="26.25" customHeight="1">
      <c r="B21" s="286" t="s">
        <v>245</v>
      </c>
      <c r="C21" s="318"/>
      <c r="D21" s="318"/>
      <c r="E21" s="318"/>
      <c r="F21" s="318"/>
      <c r="G21" s="318"/>
    </row>
  </sheetData>
  <mergeCells count="8">
    <mergeCell ref="C6:F6"/>
    <mergeCell ref="C11:F11"/>
    <mergeCell ref="C16:F16"/>
    <mergeCell ref="B21:G21"/>
    <mergeCell ref="B4:B5"/>
    <mergeCell ref="C4:D4"/>
    <mergeCell ref="E4:F4"/>
    <mergeCell ref="G4:G5"/>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dimension ref="A1:R32"/>
  <sheetViews>
    <sheetView topLeftCell="J17" workbookViewId="0">
      <selection activeCell="A30" sqref="A30:XFD42"/>
    </sheetView>
  </sheetViews>
  <sheetFormatPr defaultRowHeight="15"/>
  <cols>
    <col min="1" max="6" width="2" hidden="1" customWidth="1"/>
    <col min="7" max="7" width="2" style="156" hidden="1" customWidth="1"/>
    <col min="8" max="9" width="2" hidden="1" customWidth="1"/>
    <col min="10" max="10" width="23.5703125" customWidth="1"/>
  </cols>
  <sheetData>
    <row r="1" spans="7:18">
      <c r="G1"/>
    </row>
    <row r="2" spans="7:18">
      <c r="G2"/>
      <c r="J2" s="2" t="s">
        <v>246</v>
      </c>
    </row>
    <row r="3" spans="7:18">
      <c r="G3"/>
      <c r="J3" s="124" t="s">
        <v>145</v>
      </c>
    </row>
    <row r="4" spans="7:18">
      <c r="G4"/>
      <c r="J4" s="71" t="s">
        <v>247</v>
      </c>
      <c r="K4" s="261" t="s">
        <v>8</v>
      </c>
      <c r="L4" s="261" t="s">
        <v>9</v>
      </c>
      <c r="M4" s="261" t="s">
        <v>10</v>
      </c>
      <c r="N4" s="261" t="s">
        <v>248</v>
      </c>
      <c r="O4" s="261" t="s">
        <v>249</v>
      </c>
      <c r="P4" s="261" t="s">
        <v>250</v>
      </c>
      <c r="Q4" s="261" t="s">
        <v>92</v>
      </c>
      <c r="R4" s="261" t="s">
        <v>93</v>
      </c>
    </row>
    <row r="5" spans="7:18">
      <c r="G5"/>
      <c r="J5" s="59" t="s">
        <v>251</v>
      </c>
      <c r="K5" s="261"/>
      <c r="L5" s="261"/>
      <c r="M5" s="261"/>
      <c r="N5" s="261"/>
      <c r="O5" s="261"/>
      <c r="P5" s="261"/>
      <c r="Q5" s="261"/>
      <c r="R5" s="261"/>
    </row>
    <row r="6" spans="7:18">
      <c r="G6"/>
      <c r="I6">
        <v>0</v>
      </c>
      <c r="J6" s="123" t="s">
        <v>252</v>
      </c>
      <c r="K6" s="235">
        <v>43</v>
      </c>
      <c r="L6" s="236">
        <v>1</v>
      </c>
      <c r="M6" s="235">
        <v>54</v>
      </c>
      <c r="N6" s="125">
        <v>4.2385411532774802</v>
      </c>
      <c r="O6" s="126">
        <v>9.8570724494824997</v>
      </c>
      <c r="P6" s="125">
        <v>532.28191227205502</v>
      </c>
      <c r="Q6" s="126">
        <v>2.32558139534884</v>
      </c>
      <c r="R6" s="125">
        <v>125.58139534883701</v>
      </c>
    </row>
    <row r="7" spans="7:18">
      <c r="G7"/>
      <c r="I7">
        <v>1</v>
      </c>
      <c r="J7" s="123" t="s">
        <v>11</v>
      </c>
      <c r="K7" s="235">
        <v>209</v>
      </c>
      <c r="L7" s="236">
        <v>1</v>
      </c>
      <c r="M7" s="235">
        <v>258</v>
      </c>
      <c r="N7" s="125">
        <v>4.9750059509640598</v>
      </c>
      <c r="O7" s="126">
        <v>2.3803856224708402</v>
      </c>
      <c r="P7" s="125">
        <v>614.13949059747699</v>
      </c>
      <c r="Q7" s="126">
        <v>0.47846889952153099</v>
      </c>
      <c r="R7" s="125">
        <v>123.44497607655499</v>
      </c>
    </row>
    <row r="8" spans="7:18">
      <c r="G8"/>
      <c r="I8">
        <v>0</v>
      </c>
      <c r="J8" s="123" t="s">
        <v>253</v>
      </c>
      <c r="K8" s="235">
        <v>320</v>
      </c>
      <c r="L8" s="236">
        <v>2</v>
      </c>
      <c r="M8" s="235">
        <v>378</v>
      </c>
      <c r="N8" s="125">
        <v>6.0545858757863904</v>
      </c>
      <c r="O8" s="126">
        <v>3.78411617236649</v>
      </c>
      <c r="P8" s="125">
        <v>715.19795657726695</v>
      </c>
      <c r="Q8" s="126">
        <v>0.625</v>
      </c>
      <c r="R8" s="125">
        <v>118.125</v>
      </c>
    </row>
    <row r="9" spans="7:18">
      <c r="G9"/>
      <c r="I9">
        <v>0</v>
      </c>
      <c r="J9" s="123" t="s">
        <v>254</v>
      </c>
      <c r="K9" s="235">
        <v>48</v>
      </c>
      <c r="L9" s="236">
        <v>1</v>
      </c>
      <c r="M9" s="235">
        <v>55</v>
      </c>
      <c r="N9" s="125">
        <v>3.48761171256267</v>
      </c>
      <c r="O9" s="126">
        <v>7.2658577345055599</v>
      </c>
      <c r="P9" s="125">
        <v>399.62217539780602</v>
      </c>
      <c r="Q9" s="126">
        <v>2.0833333333333299</v>
      </c>
      <c r="R9" s="125">
        <v>114.583333333333</v>
      </c>
    </row>
    <row r="10" spans="7:18">
      <c r="G10"/>
      <c r="I10">
        <v>0</v>
      </c>
      <c r="J10" s="123" t="s">
        <v>255</v>
      </c>
      <c r="K10" s="235">
        <v>105</v>
      </c>
      <c r="L10" s="236">
        <v>4</v>
      </c>
      <c r="M10" s="235">
        <v>129</v>
      </c>
      <c r="N10" s="125">
        <v>4.5782554666550404</v>
      </c>
      <c r="O10" s="126">
        <v>17.4409732063049</v>
      </c>
      <c r="P10" s="125">
        <v>562.47138590333304</v>
      </c>
      <c r="Q10" s="126">
        <v>3.8095238095238102</v>
      </c>
      <c r="R10" s="125">
        <v>122.857142857143</v>
      </c>
    </row>
    <row r="11" spans="7:18">
      <c r="G11"/>
      <c r="I11">
        <v>0</v>
      </c>
      <c r="J11" s="123" t="s">
        <v>256</v>
      </c>
      <c r="K11" s="235">
        <v>62</v>
      </c>
      <c r="L11" s="236">
        <v>0</v>
      </c>
      <c r="M11" s="235">
        <v>84</v>
      </c>
      <c r="N11" s="125">
        <v>6.1304197359964396</v>
      </c>
      <c r="O11" s="126">
        <v>0</v>
      </c>
      <c r="P11" s="125">
        <v>830.57299648983997</v>
      </c>
      <c r="Q11" s="126">
        <v>0</v>
      </c>
      <c r="R11" s="125">
        <v>135.48387096774201</v>
      </c>
    </row>
    <row r="12" spans="7:18">
      <c r="G12"/>
      <c r="I12">
        <v>0</v>
      </c>
      <c r="J12" s="123" t="s">
        <v>257</v>
      </c>
      <c r="K12" s="235">
        <v>151</v>
      </c>
      <c r="L12" s="236">
        <v>3</v>
      </c>
      <c r="M12" s="235">
        <v>178</v>
      </c>
      <c r="N12" s="125">
        <v>6.4514750806434398</v>
      </c>
      <c r="O12" s="126">
        <v>12.817500160218801</v>
      </c>
      <c r="P12" s="125">
        <v>760.50500950631294</v>
      </c>
      <c r="Q12" s="126">
        <v>1.98675496688742</v>
      </c>
      <c r="R12" s="125">
        <v>117.880794701987</v>
      </c>
    </row>
    <row r="13" spans="7:18">
      <c r="G13"/>
      <c r="I13">
        <v>0</v>
      </c>
      <c r="J13" s="123" t="s">
        <v>258</v>
      </c>
      <c r="K13" s="235">
        <v>26</v>
      </c>
      <c r="L13" s="236">
        <v>0</v>
      </c>
      <c r="M13" s="235">
        <v>36</v>
      </c>
      <c r="N13" s="125">
        <v>2.0546862652125801</v>
      </c>
      <c r="O13" s="126">
        <v>0</v>
      </c>
      <c r="P13" s="125">
        <v>284.49502133712701</v>
      </c>
      <c r="Q13" s="126">
        <v>0</v>
      </c>
      <c r="R13" s="125">
        <v>138.461538461538</v>
      </c>
    </row>
    <row r="14" spans="7:18">
      <c r="G14"/>
      <c r="I14">
        <v>0</v>
      </c>
      <c r="J14" s="123" t="s">
        <v>259</v>
      </c>
      <c r="K14" s="235">
        <v>75</v>
      </c>
      <c r="L14" s="236">
        <v>2</v>
      </c>
      <c r="M14" s="235">
        <v>93</v>
      </c>
      <c r="N14" s="125">
        <v>6.7255526162399697</v>
      </c>
      <c r="O14" s="126">
        <v>17.934806976639901</v>
      </c>
      <c r="P14" s="125">
        <v>833.96852441375597</v>
      </c>
      <c r="Q14" s="126">
        <v>2.6666666666666701</v>
      </c>
      <c r="R14" s="125">
        <v>124</v>
      </c>
    </row>
    <row r="15" spans="7:18">
      <c r="G15"/>
      <c r="I15">
        <v>0</v>
      </c>
      <c r="J15" s="123" t="s">
        <v>260</v>
      </c>
      <c r="K15" s="235">
        <v>57</v>
      </c>
      <c r="L15" s="236">
        <v>0</v>
      </c>
      <c r="M15" s="235">
        <v>69</v>
      </c>
      <c r="N15" s="125">
        <v>5.3050397877984103</v>
      </c>
      <c r="O15" s="126">
        <v>0</v>
      </c>
      <c r="P15" s="125">
        <v>642.189026944018</v>
      </c>
      <c r="Q15" s="126">
        <v>0</v>
      </c>
      <c r="R15" s="125">
        <v>121.052631578947</v>
      </c>
    </row>
    <row r="16" spans="7:18">
      <c r="G16"/>
      <c r="I16">
        <v>1</v>
      </c>
      <c r="J16" s="123" t="s">
        <v>12</v>
      </c>
      <c r="K16" s="235">
        <v>384</v>
      </c>
      <c r="L16" s="236">
        <v>1</v>
      </c>
      <c r="M16" s="235">
        <v>470</v>
      </c>
      <c r="N16" s="125">
        <v>6.5793982592008797</v>
      </c>
      <c r="O16" s="126">
        <v>1.7133849633335601</v>
      </c>
      <c r="P16" s="125">
        <v>805.29093276677395</v>
      </c>
      <c r="Q16" s="126">
        <v>0.26041666666666702</v>
      </c>
      <c r="R16" s="125">
        <v>122.395833333333</v>
      </c>
    </row>
    <row r="17" spans="7:18">
      <c r="G17"/>
      <c r="I17">
        <v>0</v>
      </c>
      <c r="J17" s="123" t="s">
        <v>261</v>
      </c>
      <c r="K17" s="235">
        <v>63</v>
      </c>
      <c r="L17" s="236">
        <v>1</v>
      </c>
      <c r="M17" s="235">
        <v>75</v>
      </c>
      <c r="N17" s="125">
        <v>5.00914367496223</v>
      </c>
      <c r="O17" s="126">
        <v>7.9510217062892599</v>
      </c>
      <c r="P17" s="125">
        <v>596.32662797169405</v>
      </c>
      <c r="Q17" s="126">
        <v>1.5873015873015901</v>
      </c>
      <c r="R17" s="125">
        <v>119.04761904761899</v>
      </c>
    </row>
    <row r="18" spans="7:18">
      <c r="G18"/>
      <c r="I18">
        <v>0</v>
      </c>
      <c r="J18" s="123" t="s">
        <v>262</v>
      </c>
      <c r="K18" s="235">
        <v>30</v>
      </c>
      <c r="L18" s="236">
        <v>0</v>
      </c>
      <c r="M18" s="235">
        <v>36</v>
      </c>
      <c r="N18" s="125">
        <v>2.6982056932140099</v>
      </c>
      <c r="O18" s="126">
        <v>0</v>
      </c>
      <c r="P18" s="125">
        <v>323.78468318568201</v>
      </c>
      <c r="Q18" s="126">
        <v>0</v>
      </c>
      <c r="R18" s="125">
        <v>120</v>
      </c>
    </row>
    <row r="19" spans="7:18">
      <c r="G19"/>
      <c r="I19">
        <v>0</v>
      </c>
      <c r="J19" s="123" t="s">
        <v>263</v>
      </c>
      <c r="K19" s="235">
        <v>150</v>
      </c>
      <c r="L19" s="236">
        <v>4</v>
      </c>
      <c r="M19" s="235">
        <v>173</v>
      </c>
      <c r="N19" s="125">
        <v>5.5010543687540103</v>
      </c>
      <c r="O19" s="126">
        <v>14.669478316677401</v>
      </c>
      <c r="P19" s="125">
        <v>634.45493719629599</v>
      </c>
      <c r="Q19" s="126">
        <v>2.6666666666666701</v>
      </c>
      <c r="R19" s="125">
        <v>115.333333333333</v>
      </c>
    </row>
    <row r="20" spans="7:18">
      <c r="G20"/>
      <c r="I20">
        <v>1</v>
      </c>
      <c r="J20" s="123" t="s">
        <v>13</v>
      </c>
      <c r="K20" s="235">
        <v>3910</v>
      </c>
      <c r="L20" s="236">
        <v>16</v>
      </c>
      <c r="M20" s="235">
        <v>4662</v>
      </c>
      <c r="N20" s="125">
        <v>6.9824670431127203</v>
      </c>
      <c r="O20" s="126">
        <v>2.8572755163632602</v>
      </c>
      <c r="P20" s="125">
        <v>832.538653580345</v>
      </c>
      <c r="Q20" s="126">
        <v>0.40920716112532002</v>
      </c>
      <c r="R20" s="125">
        <v>119.23273657289</v>
      </c>
    </row>
    <row r="21" spans="7:18">
      <c r="G21"/>
      <c r="I21">
        <v>0</v>
      </c>
      <c r="J21" s="123" t="s">
        <v>264</v>
      </c>
      <c r="K21" s="235">
        <v>86</v>
      </c>
      <c r="L21" s="236">
        <v>0</v>
      </c>
      <c r="M21" s="235">
        <v>106</v>
      </c>
      <c r="N21" s="125">
        <v>6.9887448701799997</v>
      </c>
      <c r="O21" s="126">
        <v>0</v>
      </c>
      <c r="P21" s="125">
        <v>861.40343748730197</v>
      </c>
      <c r="Q21" s="126">
        <v>0</v>
      </c>
      <c r="R21" s="125">
        <v>123.255813953488</v>
      </c>
    </row>
    <row r="22" spans="7:18">
      <c r="G22"/>
      <c r="I22">
        <v>0</v>
      </c>
      <c r="J22" s="123" t="s">
        <v>265</v>
      </c>
      <c r="K22" s="235">
        <v>168</v>
      </c>
      <c r="L22" s="236">
        <v>0</v>
      </c>
      <c r="M22" s="235">
        <v>196</v>
      </c>
      <c r="N22" s="125">
        <v>5.7722040886445596</v>
      </c>
      <c r="O22" s="126">
        <v>0</v>
      </c>
      <c r="P22" s="125">
        <v>673.42381034186599</v>
      </c>
      <c r="Q22" s="126">
        <v>0</v>
      </c>
      <c r="R22" s="125">
        <v>116.666666666667</v>
      </c>
    </row>
    <row r="23" spans="7:18">
      <c r="G23"/>
      <c r="I23">
        <v>0</v>
      </c>
      <c r="J23" s="123" t="s">
        <v>266</v>
      </c>
      <c r="K23" s="235">
        <v>98</v>
      </c>
      <c r="L23" s="236">
        <v>1</v>
      </c>
      <c r="M23" s="235">
        <v>113</v>
      </c>
      <c r="N23" s="125">
        <v>5.6070488614257901</v>
      </c>
      <c r="O23" s="126">
        <v>5.7214784300263197</v>
      </c>
      <c r="P23" s="125">
        <v>646.52706259297395</v>
      </c>
      <c r="Q23" s="126">
        <v>1.0204081632653099</v>
      </c>
      <c r="R23" s="125">
        <v>115.30612244898001</v>
      </c>
    </row>
    <row r="24" spans="7:18">
      <c r="G24"/>
      <c r="I24">
        <v>0</v>
      </c>
      <c r="J24" s="123" t="s">
        <v>267</v>
      </c>
      <c r="K24" s="235">
        <v>39</v>
      </c>
      <c r="L24" s="236">
        <v>0</v>
      </c>
      <c r="M24" s="235">
        <v>57</v>
      </c>
      <c r="N24" s="125">
        <v>3.8366945400885402</v>
      </c>
      <c r="O24" s="126">
        <v>0</v>
      </c>
      <c r="P24" s="125">
        <v>560.74766355140196</v>
      </c>
      <c r="Q24" s="126">
        <v>0</v>
      </c>
      <c r="R24" s="125">
        <v>146.15384615384599</v>
      </c>
    </row>
    <row r="25" spans="7:18">
      <c r="G25"/>
      <c r="I25">
        <v>1</v>
      </c>
      <c r="J25" s="123" t="s">
        <v>14</v>
      </c>
      <c r="K25" s="235">
        <v>443</v>
      </c>
      <c r="L25" s="236">
        <v>2</v>
      </c>
      <c r="M25" s="235">
        <v>555</v>
      </c>
      <c r="N25" s="125">
        <v>4.8076923076923102</v>
      </c>
      <c r="O25" s="126">
        <v>2.1705157145337699</v>
      </c>
      <c r="P25" s="125">
        <v>602.31811078312205</v>
      </c>
      <c r="Q25" s="126">
        <v>0.451467268623025</v>
      </c>
      <c r="R25" s="125">
        <v>125.282167042889</v>
      </c>
    </row>
    <row r="26" spans="7:18">
      <c r="G26"/>
      <c r="I26">
        <v>0</v>
      </c>
      <c r="J26" s="123" t="s">
        <v>268</v>
      </c>
      <c r="K26" s="235">
        <v>90</v>
      </c>
      <c r="L26" s="236">
        <v>0</v>
      </c>
      <c r="M26" s="235">
        <v>119</v>
      </c>
      <c r="N26" s="125">
        <v>4.1608876560332897</v>
      </c>
      <c r="O26" s="126">
        <v>0</v>
      </c>
      <c r="P26" s="125">
        <v>550.16181229773497</v>
      </c>
      <c r="Q26" s="126">
        <v>0</v>
      </c>
      <c r="R26" s="125">
        <v>132.222222222222</v>
      </c>
    </row>
    <row r="27" spans="7:18">
      <c r="G27"/>
      <c r="I27">
        <v>0</v>
      </c>
      <c r="J27" s="123" t="s">
        <v>269</v>
      </c>
      <c r="K27" s="235">
        <v>6557</v>
      </c>
      <c r="L27" s="236">
        <v>39</v>
      </c>
      <c r="M27" s="235">
        <v>7896</v>
      </c>
      <c r="N27" s="125">
        <v>6.1747665157582698</v>
      </c>
      <c r="O27" s="126">
        <v>3.6726535628271</v>
      </c>
      <c r="P27" s="125">
        <v>743.57109056622403</v>
      </c>
      <c r="Q27" s="126">
        <v>0.59478420009150501</v>
      </c>
      <c r="R27" s="125">
        <v>120.42092420314199</v>
      </c>
    </row>
    <row r="28" spans="7:18">
      <c r="G28"/>
      <c r="I28">
        <v>0</v>
      </c>
      <c r="J28" s="123" t="s">
        <v>270</v>
      </c>
      <c r="K28" s="235">
        <v>1306</v>
      </c>
      <c r="L28" s="236">
        <v>18</v>
      </c>
      <c r="M28" s="235">
        <v>1717</v>
      </c>
      <c r="N28" s="125">
        <v>2.9412890773676099</v>
      </c>
      <c r="O28" s="126">
        <v>4.05384405762765</v>
      </c>
      <c r="P28" s="125">
        <v>386.69168038592602</v>
      </c>
      <c r="Q28" s="126">
        <v>1.37825421133231</v>
      </c>
      <c r="R28" s="125">
        <v>131.47013782542101</v>
      </c>
    </row>
    <row r="29" spans="7:18">
      <c r="G29"/>
      <c r="I29">
        <v>0</v>
      </c>
      <c r="J29" s="25" t="s">
        <v>0</v>
      </c>
      <c r="K29" s="30">
        <v>7863</v>
      </c>
      <c r="L29" s="219">
        <v>57</v>
      </c>
      <c r="M29" s="30">
        <v>9613</v>
      </c>
      <c r="N29" s="223">
        <v>5.2213738329020902</v>
      </c>
      <c r="O29" s="31">
        <v>3.7850477995093401</v>
      </c>
      <c r="P29" s="223">
        <v>638.34499116988195</v>
      </c>
      <c r="Q29" s="31">
        <v>0.72491415490270905</v>
      </c>
      <c r="R29" s="223">
        <v>122.25613633473201</v>
      </c>
    </row>
    <row r="30" spans="7:18">
      <c r="G30"/>
      <c r="J30" s="299" t="s">
        <v>28</v>
      </c>
      <c r="K30" s="318"/>
      <c r="L30" s="318"/>
      <c r="M30" s="318"/>
      <c r="N30" s="318"/>
      <c r="O30" s="318"/>
      <c r="P30" s="318"/>
      <c r="Q30" s="318"/>
      <c r="R30" s="318"/>
    </row>
    <row r="31" spans="7:18">
      <c r="G31"/>
      <c r="J31" s="299" t="s">
        <v>96</v>
      </c>
      <c r="K31" s="318"/>
      <c r="L31" s="318"/>
      <c r="M31" s="318"/>
      <c r="N31" s="318"/>
      <c r="O31" s="318"/>
      <c r="P31" s="318"/>
      <c r="Q31" s="318"/>
      <c r="R31" s="318"/>
    </row>
    <row r="32" spans="7:18">
      <c r="G32"/>
    </row>
  </sheetData>
  <mergeCells count="10">
    <mergeCell ref="Q4:Q5"/>
    <mergeCell ref="R4:R5"/>
    <mergeCell ref="J30:R30"/>
    <mergeCell ref="J31:R31"/>
    <mergeCell ref="K4:K5"/>
    <mergeCell ref="L4:L5"/>
    <mergeCell ref="M4:M5"/>
    <mergeCell ref="N4:N5"/>
    <mergeCell ref="O4:O5"/>
    <mergeCell ref="P4:P5"/>
  </mergeCells>
  <conditionalFormatting sqref="I6:R28">
    <cfRule type="expression" dxfId="13" priority="1">
      <formula>$I6&gt;0</formula>
    </cfRule>
  </conditionalFormatting>
  <conditionalFormatting sqref="J6:R28 J30:R32">
    <cfRule type="expression" dxfId="12" priority="3">
      <formula>$J6 =#REF!</formula>
    </cfRule>
    <cfRule type="expression" dxfId="11" priority="6">
      <formula>$J6 = ""</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dimension ref="A2:O32"/>
  <sheetViews>
    <sheetView topLeftCell="I1" workbookViewId="0">
      <selection activeCell="I2" sqref="I2"/>
    </sheetView>
  </sheetViews>
  <sheetFormatPr defaultRowHeight="15"/>
  <cols>
    <col min="1" max="8" width="2" hidden="1" customWidth="1"/>
    <col min="9" max="9" width="22.42578125" customWidth="1"/>
  </cols>
  <sheetData>
    <row r="2" spans="8:15">
      <c r="I2" s="2" t="s">
        <v>271</v>
      </c>
      <c r="K2" s="127"/>
      <c r="N2" s="127"/>
    </row>
    <row r="3" spans="8:15">
      <c r="I3" s="135" t="s">
        <v>104</v>
      </c>
      <c r="J3" s="135"/>
      <c r="K3" s="135"/>
      <c r="L3" s="135"/>
      <c r="M3" s="135"/>
      <c r="N3" s="135"/>
      <c r="O3" s="135"/>
    </row>
    <row r="4" spans="8:15">
      <c r="I4" s="326" t="s">
        <v>272</v>
      </c>
      <c r="J4" s="253" t="s">
        <v>84</v>
      </c>
      <c r="K4" s="253"/>
      <c r="L4" s="253"/>
      <c r="M4" s="292" t="s">
        <v>273</v>
      </c>
      <c r="N4" s="292"/>
      <c r="O4" s="292"/>
    </row>
    <row r="5" spans="8:15" ht="18.75" customHeight="1">
      <c r="I5" s="273"/>
      <c r="J5" s="3" t="s">
        <v>8</v>
      </c>
      <c r="K5" s="3" t="s">
        <v>9</v>
      </c>
      <c r="L5" s="3" t="s">
        <v>10</v>
      </c>
      <c r="M5" s="3" t="s">
        <v>8</v>
      </c>
      <c r="N5" s="3" t="s">
        <v>9</v>
      </c>
      <c r="O5" s="3" t="s">
        <v>10</v>
      </c>
    </row>
    <row r="6" spans="8:15">
      <c r="H6" s="161">
        <v>0</v>
      </c>
      <c r="I6" s="205" t="s">
        <v>252</v>
      </c>
      <c r="J6" s="211">
        <v>35</v>
      </c>
      <c r="K6" s="211">
        <v>0</v>
      </c>
      <c r="L6" s="211">
        <v>44</v>
      </c>
      <c r="M6" s="211">
        <v>8</v>
      </c>
      <c r="N6" s="211">
        <v>1</v>
      </c>
      <c r="O6" s="211">
        <v>10</v>
      </c>
    </row>
    <row r="7" spans="8:15">
      <c r="H7" s="161">
        <v>1</v>
      </c>
      <c r="I7" s="205" t="s">
        <v>11</v>
      </c>
      <c r="J7" s="211">
        <v>181</v>
      </c>
      <c r="K7" s="211">
        <v>0</v>
      </c>
      <c r="L7" s="211">
        <v>225</v>
      </c>
      <c r="M7" s="211">
        <v>28</v>
      </c>
      <c r="N7" s="211">
        <v>1</v>
      </c>
      <c r="O7" s="211">
        <v>33</v>
      </c>
    </row>
    <row r="8" spans="8:15">
      <c r="H8" s="161">
        <v>0</v>
      </c>
      <c r="I8" s="205" t="s">
        <v>253</v>
      </c>
      <c r="J8" s="211">
        <v>304</v>
      </c>
      <c r="K8" s="211">
        <v>1</v>
      </c>
      <c r="L8" s="211">
        <v>351</v>
      </c>
      <c r="M8" s="211">
        <v>16</v>
      </c>
      <c r="N8" s="211">
        <v>1</v>
      </c>
      <c r="O8" s="211">
        <v>27</v>
      </c>
    </row>
    <row r="9" spans="8:15">
      <c r="H9" s="161">
        <v>0</v>
      </c>
      <c r="I9" s="205" t="s">
        <v>254</v>
      </c>
      <c r="J9" s="211">
        <v>35</v>
      </c>
      <c r="K9" s="211">
        <v>0</v>
      </c>
      <c r="L9" s="211">
        <v>40</v>
      </c>
      <c r="M9" s="211">
        <v>13</v>
      </c>
      <c r="N9" s="211">
        <v>1</v>
      </c>
      <c r="O9" s="211">
        <v>15</v>
      </c>
    </row>
    <row r="10" spans="8:15">
      <c r="H10" s="161">
        <v>0</v>
      </c>
      <c r="I10" s="205" t="s">
        <v>255</v>
      </c>
      <c r="J10" s="211">
        <v>72</v>
      </c>
      <c r="K10" s="211">
        <v>0</v>
      </c>
      <c r="L10" s="211">
        <v>89</v>
      </c>
      <c r="M10" s="211">
        <v>33</v>
      </c>
      <c r="N10" s="211">
        <v>4</v>
      </c>
      <c r="O10" s="211">
        <v>40</v>
      </c>
    </row>
    <row r="11" spans="8:15">
      <c r="H11" s="161">
        <v>0</v>
      </c>
      <c r="I11" s="205" t="s">
        <v>256</v>
      </c>
      <c r="J11" s="211">
        <v>51</v>
      </c>
      <c r="K11" s="211">
        <v>0</v>
      </c>
      <c r="L11" s="211">
        <v>63</v>
      </c>
      <c r="M11" s="211">
        <v>11</v>
      </c>
      <c r="N11" s="211">
        <v>0</v>
      </c>
      <c r="O11" s="211">
        <v>21</v>
      </c>
    </row>
    <row r="12" spans="8:15">
      <c r="H12" s="161">
        <v>0</v>
      </c>
      <c r="I12" s="205" t="s">
        <v>257</v>
      </c>
      <c r="J12" s="211">
        <v>94</v>
      </c>
      <c r="K12" s="211">
        <v>1</v>
      </c>
      <c r="L12" s="211">
        <v>112</v>
      </c>
      <c r="M12" s="211">
        <v>57</v>
      </c>
      <c r="N12" s="211">
        <v>2</v>
      </c>
      <c r="O12" s="211">
        <v>66</v>
      </c>
    </row>
    <row r="13" spans="8:15">
      <c r="H13" s="161">
        <v>0</v>
      </c>
      <c r="I13" s="205" t="s">
        <v>258</v>
      </c>
      <c r="J13" s="211">
        <v>17</v>
      </c>
      <c r="K13" s="211">
        <v>0</v>
      </c>
      <c r="L13" s="211">
        <v>23</v>
      </c>
      <c r="M13" s="211">
        <v>9</v>
      </c>
      <c r="N13" s="211">
        <v>0</v>
      </c>
      <c r="O13" s="211">
        <v>13</v>
      </c>
    </row>
    <row r="14" spans="8:15">
      <c r="H14" s="161">
        <v>0</v>
      </c>
      <c r="I14" s="205" t="s">
        <v>259</v>
      </c>
      <c r="J14" s="211">
        <v>53</v>
      </c>
      <c r="K14" s="211">
        <v>0</v>
      </c>
      <c r="L14" s="211">
        <v>60</v>
      </c>
      <c r="M14" s="211">
        <v>22</v>
      </c>
      <c r="N14" s="211">
        <v>2</v>
      </c>
      <c r="O14" s="211">
        <v>33</v>
      </c>
    </row>
    <row r="15" spans="8:15">
      <c r="H15" s="161">
        <v>0</v>
      </c>
      <c r="I15" s="205" t="s">
        <v>260</v>
      </c>
      <c r="J15" s="211">
        <v>47</v>
      </c>
      <c r="K15" s="211">
        <v>0</v>
      </c>
      <c r="L15" s="211">
        <v>54</v>
      </c>
      <c r="M15" s="211">
        <v>10</v>
      </c>
      <c r="N15" s="211">
        <v>0</v>
      </c>
      <c r="O15" s="211">
        <v>15</v>
      </c>
    </row>
    <row r="16" spans="8:15">
      <c r="H16" s="161">
        <v>1</v>
      </c>
      <c r="I16" s="205" t="s">
        <v>12</v>
      </c>
      <c r="J16" s="211">
        <v>329</v>
      </c>
      <c r="K16" s="211">
        <v>1</v>
      </c>
      <c r="L16" s="211">
        <v>390</v>
      </c>
      <c r="M16" s="211">
        <v>55</v>
      </c>
      <c r="N16" s="211">
        <v>0</v>
      </c>
      <c r="O16" s="211">
        <v>80</v>
      </c>
    </row>
    <row r="17" spans="8:15">
      <c r="H17" s="161">
        <v>0</v>
      </c>
      <c r="I17" s="205" t="s">
        <v>261</v>
      </c>
      <c r="J17" s="211">
        <v>34</v>
      </c>
      <c r="K17" s="211">
        <v>0</v>
      </c>
      <c r="L17" s="211">
        <v>36</v>
      </c>
      <c r="M17" s="211">
        <v>29</v>
      </c>
      <c r="N17" s="211">
        <v>1</v>
      </c>
      <c r="O17" s="211">
        <v>39</v>
      </c>
    </row>
    <row r="18" spans="8:15">
      <c r="H18" s="161">
        <v>0</v>
      </c>
      <c r="I18" s="205" t="s">
        <v>262</v>
      </c>
      <c r="J18" s="211">
        <v>24</v>
      </c>
      <c r="K18" s="211">
        <v>0</v>
      </c>
      <c r="L18" s="211">
        <v>28</v>
      </c>
      <c r="M18" s="211">
        <v>6</v>
      </c>
      <c r="N18" s="211">
        <v>0</v>
      </c>
      <c r="O18" s="211">
        <v>8</v>
      </c>
    </row>
    <row r="19" spans="8:15">
      <c r="H19" s="161">
        <v>0</v>
      </c>
      <c r="I19" s="205" t="s">
        <v>263</v>
      </c>
      <c r="J19" s="211">
        <v>141</v>
      </c>
      <c r="K19" s="211">
        <v>4</v>
      </c>
      <c r="L19" s="211">
        <v>162</v>
      </c>
      <c r="M19" s="211">
        <v>9</v>
      </c>
      <c r="N19" s="211">
        <v>0</v>
      </c>
      <c r="O19" s="211">
        <v>11</v>
      </c>
    </row>
    <row r="20" spans="8:15">
      <c r="H20" s="161">
        <v>1</v>
      </c>
      <c r="I20" s="205" t="s">
        <v>13</v>
      </c>
      <c r="J20" s="211">
        <v>3686</v>
      </c>
      <c r="K20" s="211">
        <v>15</v>
      </c>
      <c r="L20" s="211">
        <v>4350</v>
      </c>
      <c r="M20" s="211">
        <v>224</v>
      </c>
      <c r="N20" s="211">
        <v>1</v>
      </c>
      <c r="O20" s="211">
        <v>312</v>
      </c>
    </row>
    <row r="21" spans="8:15">
      <c r="H21" s="161">
        <v>0</v>
      </c>
      <c r="I21" s="205" t="s">
        <v>264</v>
      </c>
      <c r="J21" s="211">
        <v>78</v>
      </c>
      <c r="K21" s="211">
        <v>0</v>
      </c>
      <c r="L21" s="211">
        <v>96</v>
      </c>
      <c r="M21" s="211">
        <v>8</v>
      </c>
      <c r="N21" s="211">
        <v>0</v>
      </c>
      <c r="O21" s="211">
        <v>10</v>
      </c>
    </row>
    <row r="22" spans="8:15">
      <c r="H22" s="161">
        <v>0</v>
      </c>
      <c r="I22" s="205" t="s">
        <v>265</v>
      </c>
      <c r="J22" s="211">
        <v>144</v>
      </c>
      <c r="K22" s="211">
        <v>0</v>
      </c>
      <c r="L22" s="211">
        <v>166</v>
      </c>
      <c r="M22" s="211">
        <v>24</v>
      </c>
      <c r="N22" s="211">
        <v>0</v>
      </c>
      <c r="O22" s="211">
        <v>30</v>
      </c>
    </row>
    <row r="23" spans="8:15">
      <c r="H23" s="161">
        <v>0</v>
      </c>
      <c r="I23" s="205" t="s">
        <v>266</v>
      </c>
      <c r="J23" s="211">
        <v>89</v>
      </c>
      <c r="K23" s="211">
        <v>1</v>
      </c>
      <c r="L23" s="211">
        <v>101</v>
      </c>
      <c r="M23" s="211">
        <v>9</v>
      </c>
      <c r="N23" s="211">
        <v>0</v>
      </c>
      <c r="O23" s="211">
        <v>12</v>
      </c>
    </row>
    <row r="24" spans="8:15">
      <c r="H24" s="161">
        <v>0</v>
      </c>
      <c r="I24" s="205" t="s">
        <v>267</v>
      </c>
      <c r="J24" s="211">
        <v>20</v>
      </c>
      <c r="K24" s="211">
        <v>0</v>
      </c>
      <c r="L24" s="211">
        <v>23</v>
      </c>
      <c r="M24" s="211">
        <v>19</v>
      </c>
      <c r="N24" s="211">
        <v>0</v>
      </c>
      <c r="O24" s="211">
        <v>34</v>
      </c>
    </row>
    <row r="25" spans="8:15">
      <c r="H25" s="161">
        <v>1</v>
      </c>
      <c r="I25" s="205" t="s">
        <v>14</v>
      </c>
      <c r="J25" s="211">
        <v>423</v>
      </c>
      <c r="K25" s="211">
        <v>0</v>
      </c>
      <c r="L25" s="211">
        <v>530</v>
      </c>
      <c r="M25" s="211">
        <v>20</v>
      </c>
      <c r="N25" s="211">
        <v>2</v>
      </c>
      <c r="O25" s="211">
        <v>25</v>
      </c>
    </row>
    <row r="26" spans="8:15">
      <c r="H26" s="161">
        <v>0</v>
      </c>
      <c r="I26" s="205" t="s">
        <v>268</v>
      </c>
      <c r="J26" s="211">
        <v>66</v>
      </c>
      <c r="K26" s="211">
        <v>0</v>
      </c>
      <c r="L26" s="211">
        <v>85</v>
      </c>
      <c r="M26" s="211">
        <v>24</v>
      </c>
      <c r="N26" s="211">
        <v>0</v>
      </c>
      <c r="O26" s="211">
        <v>34</v>
      </c>
    </row>
    <row r="27" spans="8:15">
      <c r="H27" s="161">
        <v>0</v>
      </c>
      <c r="I27" s="205" t="s">
        <v>269</v>
      </c>
      <c r="J27" s="211">
        <v>5923</v>
      </c>
      <c r="K27" s="211">
        <v>23</v>
      </c>
      <c r="L27" s="211">
        <v>7028</v>
      </c>
      <c r="M27" s="211">
        <v>634</v>
      </c>
      <c r="N27" s="211">
        <v>16</v>
      </c>
      <c r="O27" s="211">
        <v>868</v>
      </c>
    </row>
    <row r="28" spans="8:15">
      <c r="H28" s="161">
        <v>0</v>
      </c>
      <c r="I28" s="205" t="s">
        <v>251</v>
      </c>
      <c r="J28" s="211">
        <v>731</v>
      </c>
      <c r="K28" s="211">
        <v>7</v>
      </c>
      <c r="L28" s="211">
        <v>885</v>
      </c>
      <c r="M28" s="211">
        <v>575</v>
      </c>
      <c r="N28" s="211">
        <v>11</v>
      </c>
      <c r="O28" s="211">
        <v>832</v>
      </c>
    </row>
    <row r="29" spans="8:15">
      <c r="H29" s="161">
        <v>0</v>
      </c>
      <c r="I29" s="25" t="s">
        <v>0</v>
      </c>
      <c r="J29" s="30">
        <v>6654</v>
      </c>
      <c r="K29" s="219">
        <v>30</v>
      </c>
      <c r="L29" s="30">
        <v>7913</v>
      </c>
      <c r="M29" s="219">
        <v>1209</v>
      </c>
      <c r="N29" s="30">
        <v>27</v>
      </c>
      <c r="O29" s="219">
        <v>1700</v>
      </c>
    </row>
    <row r="30" spans="8:15">
      <c r="H30" s="161"/>
      <c r="I30" s="205"/>
      <c r="J30" s="191"/>
      <c r="K30" s="191"/>
      <c r="L30" s="191"/>
      <c r="M30" s="206"/>
      <c r="N30" s="206"/>
      <c r="O30" s="206"/>
    </row>
    <row r="31" spans="8:15">
      <c r="H31" s="161"/>
      <c r="I31" s="205"/>
      <c r="J31" s="191"/>
      <c r="K31" s="191"/>
      <c r="L31" s="191"/>
      <c r="M31" s="206"/>
      <c r="N31" s="206"/>
      <c r="O31" s="206"/>
    </row>
    <row r="32" spans="8:15">
      <c r="H32" s="161"/>
      <c r="I32" s="205"/>
      <c r="J32" s="191"/>
      <c r="K32" s="191"/>
      <c r="L32" s="191"/>
      <c r="M32" s="206"/>
      <c r="N32" s="206"/>
      <c r="O32" s="206"/>
    </row>
  </sheetData>
  <mergeCells count="3">
    <mergeCell ref="I4:I5"/>
    <mergeCell ref="J4:L4"/>
    <mergeCell ref="M4:O4"/>
  </mergeCells>
  <conditionalFormatting sqref="H6:O28 H30:O32">
    <cfRule type="expression" dxfId="10" priority="1">
      <formula>$H6=0</formula>
    </cfRule>
    <cfRule type="expression" dxfId="9" priority="2">
      <formula>$H6&gt;0</formula>
    </cfRule>
    <cfRule type="expression" dxfId="8" priority="3">
      <formula>$I6 =#REF!</formula>
    </cfRule>
    <cfRule type="expression" dxfId="7" priority="7">
      <formula>$I6 &lt;&gt; ""</formula>
    </cfRule>
    <cfRule type="expression" dxfId="6" priority="9">
      <formula>$I6 = ""</formula>
    </cfRule>
  </conditionalFormatting>
  <conditionalFormatting sqref="J6:J28 L6:L28 N6:N28 J30:J32 L30:L32 N30:N32">
    <cfRule type="expression" dxfId="5" priority="6">
      <formula>$I6 &lt;&gt; ""</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dimension ref="B2:K14"/>
  <sheetViews>
    <sheetView zoomScaleNormal="100" workbookViewId="0">
      <selection activeCell="B2" sqref="B2"/>
    </sheetView>
  </sheetViews>
  <sheetFormatPr defaultRowHeight="15"/>
  <cols>
    <col min="2" max="2" width="12.140625" bestFit="1" customWidth="1"/>
  </cols>
  <sheetData>
    <row r="2" spans="2:11">
      <c r="B2" s="2" t="s">
        <v>19</v>
      </c>
      <c r="C2" s="2"/>
      <c r="D2" s="2"/>
      <c r="E2" s="2"/>
      <c r="F2" s="2"/>
      <c r="G2" s="2"/>
      <c r="H2" s="2"/>
      <c r="I2" s="2"/>
      <c r="J2" s="2"/>
      <c r="K2" s="2"/>
    </row>
    <row r="3" spans="2:11">
      <c r="B3" s="1" t="s">
        <v>20</v>
      </c>
      <c r="C3" s="1"/>
      <c r="D3" s="1"/>
      <c r="E3" s="1"/>
      <c r="F3" s="1"/>
      <c r="G3" s="1"/>
      <c r="H3" s="1"/>
      <c r="I3" s="1"/>
      <c r="J3" s="1"/>
      <c r="K3" s="1"/>
    </row>
    <row r="4" spans="2:11" ht="15" customHeight="1">
      <c r="B4" s="314" t="s">
        <v>3</v>
      </c>
      <c r="C4" s="315">
        <v>2022</v>
      </c>
      <c r="D4" s="315"/>
      <c r="E4" s="315"/>
      <c r="F4" s="316">
        <v>2010</v>
      </c>
      <c r="G4" s="316"/>
      <c r="H4" s="316"/>
      <c r="I4" s="315" t="s">
        <v>21</v>
      </c>
      <c r="J4" s="315"/>
      <c r="K4" s="315"/>
    </row>
    <row r="5" spans="2:11">
      <c r="B5" s="247"/>
      <c r="C5" s="248"/>
      <c r="D5" s="248"/>
      <c r="E5" s="248"/>
      <c r="F5" s="246"/>
      <c r="G5" s="246"/>
      <c r="H5" s="246"/>
      <c r="I5" s="248"/>
      <c r="J5" s="248"/>
      <c r="K5" s="248"/>
    </row>
    <row r="6" spans="2:11">
      <c r="B6" s="247"/>
      <c r="C6" s="317" t="s">
        <v>8</v>
      </c>
      <c r="D6" s="317" t="s">
        <v>9</v>
      </c>
      <c r="E6" s="317" t="s">
        <v>10</v>
      </c>
      <c r="F6" s="317" t="s">
        <v>8</v>
      </c>
      <c r="G6" s="317" t="s">
        <v>9</v>
      </c>
      <c r="H6" s="317" t="s">
        <v>10</v>
      </c>
      <c r="I6" s="317" t="s">
        <v>8</v>
      </c>
      <c r="J6" s="317" t="s">
        <v>9</v>
      </c>
      <c r="K6" s="317" t="s">
        <v>10</v>
      </c>
    </row>
    <row r="7" spans="2:11">
      <c r="B7" s="179" t="s">
        <v>11</v>
      </c>
      <c r="C7" s="180">
        <v>908</v>
      </c>
      <c r="D7" s="184">
        <v>15</v>
      </c>
      <c r="E7" s="180">
        <v>1101</v>
      </c>
      <c r="F7" s="184">
        <v>1137</v>
      </c>
      <c r="G7" s="180">
        <v>12</v>
      </c>
      <c r="H7" s="184">
        <v>1437</v>
      </c>
      <c r="I7" s="182">
        <v>-20.14</v>
      </c>
      <c r="J7" s="185">
        <v>25</v>
      </c>
      <c r="K7" s="182">
        <v>-23.38</v>
      </c>
    </row>
    <row r="8" spans="2:11">
      <c r="B8" s="179" t="s">
        <v>12</v>
      </c>
      <c r="C8" s="180">
        <v>1332</v>
      </c>
      <c r="D8" s="184">
        <v>7</v>
      </c>
      <c r="E8" s="180">
        <v>1695</v>
      </c>
      <c r="F8" s="184">
        <v>1710</v>
      </c>
      <c r="G8" s="180">
        <v>12</v>
      </c>
      <c r="H8" s="184">
        <v>2255</v>
      </c>
      <c r="I8" s="182">
        <v>-22.11</v>
      </c>
      <c r="J8" s="185">
        <v>-41.67</v>
      </c>
      <c r="K8" s="182">
        <v>-24.83</v>
      </c>
    </row>
    <row r="9" spans="2:11">
      <c r="B9" s="179" t="s">
        <v>13</v>
      </c>
      <c r="C9" s="180">
        <v>4850</v>
      </c>
      <c r="D9" s="184">
        <v>30</v>
      </c>
      <c r="E9" s="180">
        <v>5810</v>
      </c>
      <c r="F9" s="184">
        <v>6033</v>
      </c>
      <c r="G9" s="180">
        <v>46</v>
      </c>
      <c r="H9" s="184">
        <v>7546</v>
      </c>
      <c r="I9" s="182">
        <v>-19.61</v>
      </c>
      <c r="J9" s="185">
        <v>-34.78</v>
      </c>
      <c r="K9" s="182">
        <v>-23.01</v>
      </c>
    </row>
    <row r="10" spans="2:11">
      <c r="B10" s="179" t="s">
        <v>14</v>
      </c>
      <c r="C10" s="180">
        <v>773</v>
      </c>
      <c r="D10" s="184">
        <v>5</v>
      </c>
      <c r="E10" s="180">
        <v>1007</v>
      </c>
      <c r="F10" s="184">
        <v>822</v>
      </c>
      <c r="G10" s="180">
        <v>14</v>
      </c>
      <c r="H10" s="184">
        <v>1122</v>
      </c>
      <c r="I10" s="182">
        <v>-5.96</v>
      </c>
      <c r="J10" s="185">
        <v>-64.290000000000006</v>
      </c>
      <c r="K10" s="182">
        <v>-10.25</v>
      </c>
    </row>
    <row r="11" spans="2:11">
      <c r="B11" s="179" t="s">
        <v>0</v>
      </c>
      <c r="C11" s="180">
        <v>7863</v>
      </c>
      <c r="D11" s="184">
        <v>57</v>
      </c>
      <c r="E11" s="180">
        <v>9613</v>
      </c>
      <c r="F11" s="184">
        <v>9702</v>
      </c>
      <c r="G11" s="180">
        <v>84</v>
      </c>
      <c r="H11" s="184">
        <v>12360</v>
      </c>
      <c r="I11" s="182">
        <v>-18.95</v>
      </c>
      <c r="J11" s="185">
        <v>-32.14</v>
      </c>
      <c r="K11" s="182">
        <v>-22.22</v>
      </c>
    </row>
    <row r="12" spans="2:11">
      <c r="B12" s="179" t="s">
        <v>15</v>
      </c>
      <c r="C12" s="180">
        <v>165889</v>
      </c>
      <c r="D12" s="184">
        <v>3159</v>
      </c>
      <c r="E12" s="180">
        <v>223475</v>
      </c>
      <c r="F12" s="184">
        <v>212997</v>
      </c>
      <c r="G12" s="180">
        <v>4114</v>
      </c>
      <c r="H12" s="184">
        <v>304720</v>
      </c>
      <c r="I12" s="182">
        <v>-22.12</v>
      </c>
      <c r="J12" s="185">
        <v>-23.21</v>
      </c>
      <c r="K12" s="182">
        <v>-26.66</v>
      </c>
    </row>
    <row r="13" spans="2:11">
      <c r="B13" s="179"/>
      <c r="C13" s="180"/>
      <c r="D13" s="184"/>
      <c r="E13" s="180"/>
      <c r="F13" s="184"/>
      <c r="G13" s="180"/>
      <c r="H13" s="184"/>
      <c r="I13" s="182"/>
      <c r="J13" s="185"/>
      <c r="K13" s="182"/>
    </row>
    <row r="14" spans="2:11">
      <c r="B14" s="179"/>
      <c r="C14" s="180"/>
      <c r="D14" s="184"/>
      <c r="E14" s="180"/>
      <c r="F14" s="184"/>
      <c r="G14" s="180"/>
      <c r="H14" s="184"/>
      <c r="I14" s="182"/>
      <c r="J14" s="185"/>
      <c r="K14" s="182"/>
    </row>
  </sheetData>
  <mergeCells count="4">
    <mergeCell ref="B4:B6"/>
    <mergeCell ref="C4:E5"/>
    <mergeCell ref="F4:H5"/>
    <mergeCell ref="I4:K5"/>
  </mergeCells>
  <conditionalFormatting sqref="B7:K14">
    <cfRule type="expression" dxfId="76" priority="1">
      <formula>$B7=#REF!</formula>
    </cfRule>
    <cfRule type="expression" dxfId="75" priority="2">
      <formula>$B7="Italia"</formula>
    </cfRule>
    <cfRule type="expression" dxfId="74" priority="8">
      <formula>$B7&lt;&gt;""</formula>
    </cfRule>
    <cfRule type="expression" dxfId="73" priority="9">
      <formula>$B7=""</formula>
    </cfRule>
  </conditionalFormatting>
  <conditionalFormatting sqref="C7:C14 G7:G14 I7:I14 K7:K14">
    <cfRule type="expression" dxfId="72" priority="3">
      <formula>$B7&lt;&gt;""</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dimension ref="A1:C25"/>
  <sheetViews>
    <sheetView workbookViewId="0">
      <selection activeCell="E2" sqref="E2"/>
    </sheetView>
  </sheetViews>
  <sheetFormatPr defaultRowHeight="15"/>
  <cols>
    <col min="1" max="1" width="22.140625" customWidth="1"/>
    <col min="2" max="3" width="21.42578125" customWidth="1"/>
  </cols>
  <sheetData>
    <row r="1" spans="1:3">
      <c r="A1" s="2" t="s">
        <v>274</v>
      </c>
    </row>
    <row r="3" spans="1:3">
      <c r="A3" s="337" t="s">
        <v>275</v>
      </c>
      <c r="B3" s="250" t="s">
        <v>276</v>
      </c>
      <c r="C3" s="250"/>
    </row>
    <row r="4" spans="1:3">
      <c r="A4" s="337"/>
      <c r="B4" s="128" t="s">
        <v>277</v>
      </c>
      <c r="C4" s="128" t="s">
        <v>278</v>
      </c>
    </row>
    <row r="5" spans="1:3">
      <c r="A5" s="157" t="s">
        <v>279</v>
      </c>
      <c r="B5" s="154">
        <v>199.57873502981101</v>
      </c>
      <c r="C5" s="155">
        <v>58076414</v>
      </c>
    </row>
    <row r="6" spans="1:3">
      <c r="A6" s="157" t="s">
        <v>280</v>
      </c>
      <c r="B6" s="154">
        <v>201.00639858643601</v>
      </c>
      <c r="C6" s="155">
        <v>371535604</v>
      </c>
    </row>
    <row r="7" spans="1:3">
      <c r="A7" s="157" t="s">
        <v>281</v>
      </c>
      <c r="B7" s="154">
        <v>208.283063799665</v>
      </c>
      <c r="C7" s="155">
        <v>1168113386</v>
      </c>
    </row>
    <row r="8" spans="1:3">
      <c r="A8" s="157" t="s">
        <v>282</v>
      </c>
      <c r="B8" s="154">
        <v>252.710734108201</v>
      </c>
      <c r="C8" s="155">
        <v>321676757</v>
      </c>
    </row>
    <row r="9" spans="1:3">
      <c r="A9" s="157" t="s">
        <v>283</v>
      </c>
      <c r="B9" s="154">
        <v>254.54724039460999</v>
      </c>
      <c r="C9" s="155">
        <v>1226325240</v>
      </c>
    </row>
    <row r="10" spans="1:3">
      <c r="A10" s="157" t="s">
        <v>284</v>
      </c>
      <c r="B10" s="154">
        <v>270.91869350289898</v>
      </c>
      <c r="C10" s="155">
        <v>428382192</v>
      </c>
    </row>
    <row r="11" spans="1:3">
      <c r="A11" s="157" t="s">
        <v>285</v>
      </c>
      <c r="B11" s="154">
        <v>281.45496398717501</v>
      </c>
      <c r="C11" s="155">
        <v>2799596782</v>
      </c>
    </row>
    <row r="12" spans="1:3">
      <c r="A12" s="157" t="s">
        <v>286</v>
      </c>
      <c r="B12" s="154">
        <v>282.31850330807498</v>
      </c>
      <c r="C12" s="155">
        <v>1199442301</v>
      </c>
    </row>
    <row r="13" spans="1:3">
      <c r="A13" s="157" t="s">
        <v>287</v>
      </c>
      <c r="B13" s="154">
        <v>289.44377901091701</v>
      </c>
      <c r="C13" s="155">
        <v>155985160</v>
      </c>
    </row>
    <row r="14" spans="1:3">
      <c r="A14" s="157" t="s">
        <v>288</v>
      </c>
      <c r="B14" s="154">
        <v>298.68222463132298</v>
      </c>
      <c r="C14" s="155">
        <v>255813709</v>
      </c>
    </row>
    <row r="15" spans="1:3">
      <c r="A15" s="157" t="s">
        <v>56</v>
      </c>
      <c r="B15" s="154">
        <v>298.918940723508</v>
      </c>
      <c r="C15" s="155">
        <v>1169339958</v>
      </c>
    </row>
    <row r="16" spans="1:3">
      <c r="A16" s="157" t="s">
        <v>289</v>
      </c>
      <c r="B16" s="154">
        <v>301.83418061887699</v>
      </c>
      <c r="C16" s="155">
        <v>360214646</v>
      </c>
    </row>
    <row r="17" spans="1:3">
      <c r="A17" s="157" t="s">
        <v>290</v>
      </c>
      <c r="B17" s="154">
        <v>315.36620366842902</v>
      </c>
      <c r="C17" s="155">
        <v>1527318209</v>
      </c>
    </row>
    <row r="18" spans="1:3">
      <c r="A18" s="157" t="s">
        <v>291</v>
      </c>
      <c r="B18" s="154">
        <v>319.46510828143403</v>
      </c>
      <c r="C18" s="155">
        <v>343247848</v>
      </c>
    </row>
    <row r="19" spans="1:3">
      <c r="A19" s="157" t="s">
        <v>292</v>
      </c>
      <c r="B19" s="154">
        <v>344.20638613158002</v>
      </c>
      <c r="C19" s="155">
        <v>42391598</v>
      </c>
    </row>
    <row r="20" spans="1:3">
      <c r="A20" s="157" t="s">
        <v>293</v>
      </c>
      <c r="B20" s="154">
        <v>355.45179109491301</v>
      </c>
      <c r="C20" s="155">
        <v>527488503</v>
      </c>
    </row>
    <row r="21" spans="1:3">
      <c r="A21" s="157" t="s">
        <v>294</v>
      </c>
      <c r="B21" s="154">
        <v>363.79112806397899</v>
      </c>
      <c r="C21" s="155">
        <v>2077610041</v>
      </c>
    </row>
    <row r="22" spans="1:3">
      <c r="A22" s="157" t="s">
        <v>295</v>
      </c>
      <c r="B22" s="154">
        <v>395.49767941533798</v>
      </c>
      <c r="C22" s="155">
        <v>1750531065</v>
      </c>
    </row>
    <row r="23" spans="1:3">
      <c r="A23" s="157" t="s">
        <v>296</v>
      </c>
      <c r="B23" s="154">
        <v>401.42436005530499</v>
      </c>
      <c r="C23" s="155">
        <v>1468077729</v>
      </c>
    </row>
    <row r="24" spans="1:3">
      <c r="A24" s="157" t="s">
        <v>0</v>
      </c>
      <c r="B24" s="154">
        <v>421.93197804273802</v>
      </c>
      <c r="C24" s="155">
        <v>635398125</v>
      </c>
    </row>
    <row r="25" spans="1:3">
      <c r="A25" s="226" t="s">
        <v>15</v>
      </c>
      <c r="B25" s="227">
        <v>303.46854925121397</v>
      </c>
      <c r="C25" s="228">
        <v>17886565267</v>
      </c>
    </row>
  </sheetData>
  <sortState xmlns:xlrd2="http://schemas.microsoft.com/office/spreadsheetml/2017/richdata2" ref="G5:I24">
    <sortCondition ref="H5:H24"/>
  </sortState>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dimension ref="B2:R13"/>
  <sheetViews>
    <sheetView zoomScaleNormal="100" workbookViewId="0">
      <selection activeCell="P19" sqref="P19"/>
    </sheetView>
  </sheetViews>
  <sheetFormatPr defaultRowHeight="15"/>
  <cols>
    <col min="2" max="2" width="9.5703125" customWidth="1"/>
  </cols>
  <sheetData>
    <row r="2" spans="2:18">
      <c r="B2" s="58" t="s">
        <v>297</v>
      </c>
      <c r="C2" s="74"/>
      <c r="D2" s="74"/>
      <c r="E2" s="74"/>
      <c r="F2" s="74"/>
      <c r="G2" s="74"/>
      <c r="H2" s="74"/>
      <c r="I2" s="74"/>
      <c r="J2" s="74"/>
      <c r="K2" s="74"/>
      <c r="L2" s="74"/>
      <c r="M2" s="74"/>
      <c r="N2" s="74"/>
      <c r="O2" s="74"/>
    </row>
    <row r="3" spans="2:18">
      <c r="B3" s="158" t="s">
        <v>298</v>
      </c>
      <c r="C3" s="74"/>
      <c r="D3" s="74"/>
      <c r="E3" s="74"/>
      <c r="F3" s="74"/>
      <c r="G3" s="74"/>
      <c r="H3" s="74"/>
      <c r="I3" s="74"/>
      <c r="J3" s="74"/>
      <c r="K3" s="74"/>
      <c r="L3" s="74"/>
      <c r="M3" s="74"/>
      <c r="N3" s="74"/>
      <c r="O3" s="74"/>
    </row>
    <row r="4" spans="2:18" ht="15" customHeight="1">
      <c r="B4" s="338" t="s">
        <v>150</v>
      </c>
      <c r="C4" s="307" t="s">
        <v>299</v>
      </c>
      <c r="D4" s="307"/>
      <c r="E4" s="307"/>
      <c r="F4" s="307"/>
      <c r="G4" s="307"/>
      <c r="H4" s="307"/>
      <c r="I4" s="307"/>
      <c r="J4" s="307"/>
      <c r="K4" s="307"/>
      <c r="L4" s="307"/>
      <c r="M4" s="307"/>
      <c r="N4" s="307"/>
      <c r="O4" s="307"/>
      <c r="P4" s="307"/>
      <c r="Q4" s="307"/>
      <c r="R4" s="300" t="s">
        <v>53</v>
      </c>
    </row>
    <row r="5" spans="2:18" ht="15" customHeight="1">
      <c r="B5" s="303"/>
      <c r="C5" s="248" t="s">
        <v>84</v>
      </c>
      <c r="D5" s="248"/>
      <c r="E5" s="248"/>
      <c r="F5" s="248"/>
      <c r="G5" s="248"/>
      <c r="H5" s="305" t="s">
        <v>85</v>
      </c>
      <c r="I5" s="305"/>
      <c r="J5" s="305"/>
      <c r="K5" s="305"/>
      <c r="L5" s="305"/>
      <c r="M5" s="306" t="s">
        <v>300</v>
      </c>
      <c r="N5" s="306"/>
      <c r="O5" s="306"/>
      <c r="P5" s="306"/>
      <c r="Q5" s="306"/>
      <c r="R5" s="301"/>
    </row>
    <row r="6" spans="2:18" ht="40.5">
      <c r="B6" s="304"/>
      <c r="C6" s="128" t="s">
        <v>301</v>
      </c>
      <c r="D6" s="128" t="s">
        <v>302</v>
      </c>
      <c r="E6" s="128" t="s">
        <v>303</v>
      </c>
      <c r="F6" s="159" t="s">
        <v>304</v>
      </c>
      <c r="G6" s="128" t="s">
        <v>53</v>
      </c>
      <c r="H6" s="128" t="s">
        <v>301</v>
      </c>
      <c r="I6" s="128" t="s">
        <v>302</v>
      </c>
      <c r="J6" s="128" t="s">
        <v>303</v>
      </c>
      <c r="K6" s="128" t="s">
        <v>304</v>
      </c>
      <c r="L6" s="128" t="s">
        <v>53</v>
      </c>
      <c r="M6" s="128" t="s">
        <v>301</v>
      </c>
      <c r="N6" s="128" t="s">
        <v>302</v>
      </c>
      <c r="O6" s="128" t="s">
        <v>303</v>
      </c>
      <c r="P6" s="128" t="s">
        <v>304</v>
      </c>
      <c r="Q6" s="128" t="s">
        <v>53</v>
      </c>
      <c r="R6" s="302"/>
    </row>
    <row r="7" spans="2:18">
      <c r="B7" s="187" t="s">
        <v>11</v>
      </c>
      <c r="C7" s="196">
        <v>59</v>
      </c>
      <c r="D7" s="196">
        <v>153</v>
      </c>
      <c r="E7" s="196">
        <v>524</v>
      </c>
      <c r="F7" s="196" t="s">
        <v>113</v>
      </c>
      <c r="G7" s="196">
        <v>736</v>
      </c>
      <c r="H7" s="196">
        <v>40</v>
      </c>
      <c r="I7" s="196">
        <v>1</v>
      </c>
      <c r="J7" s="197" t="s">
        <v>113</v>
      </c>
      <c r="K7" s="197" t="s">
        <v>113</v>
      </c>
      <c r="L7" s="197">
        <v>41</v>
      </c>
      <c r="M7" s="197">
        <v>20</v>
      </c>
      <c r="N7" s="197">
        <v>78</v>
      </c>
      <c r="O7" s="197">
        <v>33</v>
      </c>
      <c r="P7" s="197" t="s">
        <v>113</v>
      </c>
      <c r="Q7" s="197">
        <v>131</v>
      </c>
      <c r="R7" s="197">
        <v>908</v>
      </c>
    </row>
    <row r="8" spans="2:18">
      <c r="B8" s="187" t="s">
        <v>12</v>
      </c>
      <c r="C8" s="196">
        <v>258</v>
      </c>
      <c r="D8" s="196">
        <v>100</v>
      </c>
      <c r="E8" s="196">
        <v>567</v>
      </c>
      <c r="F8" s="196" t="s">
        <v>113</v>
      </c>
      <c r="G8" s="196">
        <v>925</v>
      </c>
      <c r="H8" s="196">
        <v>120</v>
      </c>
      <c r="I8" s="196" t="s">
        <v>113</v>
      </c>
      <c r="J8" s="197" t="s">
        <v>113</v>
      </c>
      <c r="K8" s="197" t="s">
        <v>113</v>
      </c>
      <c r="L8" s="197">
        <v>120</v>
      </c>
      <c r="M8" s="197">
        <v>116</v>
      </c>
      <c r="N8" s="197">
        <v>78</v>
      </c>
      <c r="O8" s="197">
        <v>93</v>
      </c>
      <c r="P8" s="197" t="s">
        <v>113</v>
      </c>
      <c r="Q8" s="197">
        <v>287</v>
      </c>
      <c r="R8" s="212">
        <v>1332</v>
      </c>
    </row>
    <row r="9" spans="2:18">
      <c r="B9" s="187" t="s">
        <v>13</v>
      </c>
      <c r="C9" s="196">
        <v>42</v>
      </c>
      <c r="D9" s="196">
        <v>154</v>
      </c>
      <c r="E9" s="196">
        <v>4202</v>
      </c>
      <c r="F9" s="196" t="s">
        <v>113</v>
      </c>
      <c r="G9" s="196">
        <v>4398</v>
      </c>
      <c r="H9" s="196">
        <v>282</v>
      </c>
      <c r="I9" s="196" t="s">
        <v>113</v>
      </c>
      <c r="J9" s="197" t="s">
        <v>113</v>
      </c>
      <c r="K9" s="197" t="s">
        <v>113</v>
      </c>
      <c r="L9" s="197">
        <v>282</v>
      </c>
      <c r="M9" s="197">
        <v>9</v>
      </c>
      <c r="N9" s="197">
        <v>108</v>
      </c>
      <c r="O9" s="197">
        <v>53</v>
      </c>
      <c r="P9" s="197" t="s">
        <v>113</v>
      </c>
      <c r="Q9" s="197">
        <v>170</v>
      </c>
      <c r="R9" s="212">
        <v>4850</v>
      </c>
    </row>
    <row r="10" spans="2:18">
      <c r="B10" s="187" t="s">
        <v>14</v>
      </c>
      <c r="C10" s="196">
        <v>47</v>
      </c>
      <c r="D10" s="196">
        <v>91</v>
      </c>
      <c r="E10" s="196">
        <v>457</v>
      </c>
      <c r="F10" s="196" t="s">
        <v>113</v>
      </c>
      <c r="G10" s="196">
        <v>595</v>
      </c>
      <c r="H10" s="196">
        <v>66</v>
      </c>
      <c r="I10" s="196" t="s">
        <v>113</v>
      </c>
      <c r="J10" s="197" t="s">
        <v>113</v>
      </c>
      <c r="K10" s="197" t="s">
        <v>113</v>
      </c>
      <c r="L10" s="197">
        <v>66</v>
      </c>
      <c r="M10" s="197">
        <v>8</v>
      </c>
      <c r="N10" s="197">
        <v>79</v>
      </c>
      <c r="O10" s="197">
        <v>25</v>
      </c>
      <c r="P10" s="197" t="s">
        <v>113</v>
      </c>
      <c r="Q10" s="197">
        <v>112</v>
      </c>
      <c r="R10" s="212">
        <v>773</v>
      </c>
    </row>
    <row r="11" spans="2:18">
      <c r="B11" s="187" t="s">
        <v>0</v>
      </c>
      <c r="C11" s="196">
        <v>406</v>
      </c>
      <c r="D11" s="196">
        <v>498</v>
      </c>
      <c r="E11" s="196">
        <v>5750</v>
      </c>
      <c r="F11" s="196" t="s">
        <v>113</v>
      </c>
      <c r="G11" s="196">
        <v>6654</v>
      </c>
      <c r="H11" s="196">
        <v>508</v>
      </c>
      <c r="I11" s="196">
        <v>1</v>
      </c>
      <c r="J11" s="197" t="s">
        <v>113</v>
      </c>
      <c r="K11" s="197" t="s">
        <v>113</v>
      </c>
      <c r="L11" s="197">
        <v>509</v>
      </c>
      <c r="M11" s="197">
        <v>153</v>
      </c>
      <c r="N11" s="197">
        <v>343</v>
      </c>
      <c r="O11" s="197">
        <v>204</v>
      </c>
      <c r="P11" s="197" t="s">
        <v>113</v>
      </c>
      <c r="Q11" s="197">
        <v>700</v>
      </c>
      <c r="R11" s="212">
        <v>7863</v>
      </c>
    </row>
    <row r="12" spans="2:18">
      <c r="B12" s="187" t="s">
        <v>15</v>
      </c>
      <c r="C12" s="196">
        <v>5413</v>
      </c>
      <c r="D12" s="196">
        <v>19265</v>
      </c>
      <c r="E12" s="196">
        <v>97122</v>
      </c>
      <c r="F12" s="196">
        <v>18</v>
      </c>
      <c r="G12" s="196">
        <v>121818</v>
      </c>
      <c r="H12" s="196">
        <v>8294</v>
      </c>
      <c r="I12" s="196">
        <v>32</v>
      </c>
      <c r="J12" s="197">
        <v>49</v>
      </c>
      <c r="K12" s="197" t="s">
        <v>113</v>
      </c>
      <c r="L12" s="197">
        <v>8375</v>
      </c>
      <c r="M12" s="197">
        <v>6606</v>
      </c>
      <c r="N12" s="197">
        <v>16674</v>
      </c>
      <c r="O12" s="197">
        <v>12392</v>
      </c>
      <c r="P12" s="197">
        <v>24</v>
      </c>
      <c r="Q12" s="197">
        <v>35696</v>
      </c>
      <c r="R12" s="212">
        <v>165889</v>
      </c>
    </row>
    <row r="13" spans="2:18">
      <c r="B13" s="89" t="s">
        <v>305</v>
      </c>
    </row>
  </sheetData>
  <mergeCells count="6">
    <mergeCell ref="R4:R6"/>
    <mergeCell ref="B4:B6"/>
    <mergeCell ref="C5:G5"/>
    <mergeCell ref="H5:L5"/>
    <mergeCell ref="M5:Q5"/>
    <mergeCell ref="C4:Q4"/>
  </mergeCells>
  <conditionalFormatting sqref="B7:R12">
    <cfRule type="expression" dxfId="4" priority="1">
      <formula>$B7=#REF!</formula>
    </cfRule>
    <cfRule type="expression" dxfId="3" priority="11">
      <formula>$B7=""</formula>
    </cfRule>
    <cfRule type="expression" dxfId="2" priority="12">
      <formula>$B7&lt;&gt;""</formula>
    </cfRule>
  </conditionalFormatting>
  <conditionalFormatting sqref="B7:R12">
    <cfRule type="expression" dxfId="1" priority="2">
      <formula>$B7="Italia"</formula>
    </cfRule>
  </conditionalFormatting>
  <conditionalFormatting sqref="C7:C12 E7:E12 G7:G12 I7:I12 K7:K12 M7:M12 O7:O12 Q7:Q12">
    <cfRule type="expression" dxfId="0" priority="10">
      <formula>$B7&lt;&gt;""</formula>
    </cfRule>
  </conditionalFormatting>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dimension ref="B2:G17"/>
  <sheetViews>
    <sheetView workbookViewId="0">
      <selection activeCell="B2" sqref="B2"/>
    </sheetView>
  </sheetViews>
  <sheetFormatPr defaultRowHeight="15"/>
  <cols>
    <col min="2" max="2" width="8.7109375" customWidth="1"/>
    <col min="3" max="3" width="10.42578125" customWidth="1"/>
    <col min="19" max="19" width="9.7109375" bestFit="1" customWidth="1"/>
  </cols>
  <sheetData>
    <row r="2" spans="2:7">
      <c r="B2" s="2" t="s">
        <v>306</v>
      </c>
    </row>
    <row r="3" spans="2:7">
      <c r="B3" s="115" t="s">
        <v>104</v>
      </c>
    </row>
    <row r="4" spans="2:7" ht="40.5">
      <c r="B4" s="339" t="s">
        <v>122</v>
      </c>
      <c r="C4" s="340" t="s">
        <v>301</v>
      </c>
      <c r="D4" s="340" t="s">
        <v>302</v>
      </c>
      <c r="E4" s="340" t="s">
        <v>303</v>
      </c>
      <c r="F4" s="340" t="s">
        <v>304</v>
      </c>
      <c r="G4" s="340" t="s">
        <v>53</v>
      </c>
    </row>
    <row r="5" spans="2:7">
      <c r="B5" s="129" t="s">
        <v>123</v>
      </c>
      <c r="C5" s="208">
        <v>54</v>
      </c>
      <c r="D5" s="160">
        <v>40</v>
      </c>
      <c r="E5" s="208">
        <v>377</v>
      </c>
      <c r="F5" s="160" t="s">
        <v>113</v>
      </c>
      <c r="G5" s="207">
        <v>471</v>
      </c>
    </row>
    <row r="6" spans="2:7">
      <c r="B6" s="129" t="s">
        <v>124</v>
      </c>
      <c r="C6" s="208">
        <v>65</v>
      </c>
      <c r="D6" s="160">
        <v>44</v>
      </c>
      <c r="E6" s="208">
        <v>415</v>
      </c>
      <c r="F6" s="160" t="s">
        <v>113</v>
      </c>
      <c r="G6" s="207">
        <v>524</v>
      </c>
    </row>
    <row r="7" spans="2:7">
      <c r="B7" s="129" t="s">
        <v>125</v>
      </c>
      <c r="C7" s="208">
        <v>73</v>
      </c>
      <c r="D7" s="160">
        <v>53</v>
      </c>
      <c r="E7" s="208">
        <v>440</v>
      </c>
      <c r="F7" s="160" t="s">
        <v>113</v>
      </c>
      <c r="G7" s="207">
        <v>566</v>
      </c>
    </row>
    <row r="8" spans="2:7">
      <c r="B8" s="129" t="s">
        <v>126</v>
      </c>
      <c r="C8" s="208">
        <v>79</v>
      </c>
      <c r="D8" s="160">
        <v>83</v>
      </c>
      <c r="E8" s="208">
        <v>461</v>
      </c>
      <c r="F8" s="160" t="s">
        <v>113</v>
      </c>
      <c r="G8" s="207">
        <v>623</v>
      </c>
    </row>
    <row r="9" spans="2:7">
      <c r="B9" s="129" t="s">
        <v>127</v>
      </c>
      <c r="C9" s="208">
        <v>110</v>
      </c>
      <c r="D9" s="160">
        <v>65</v>
      </c>
      <c r="E9" s="208">
        <v>562</v>
      </c>
      <c r="F9" s="160" t="s">
        <v>113</v>
      </c>
      <c r="G9" s="207">
        <v>737</v>
      </c>
    </row>
    <row r="10" spans="2:7">
      <c r="B10" s="129" t="s">
        <v>128</v>
      </c>
      <c r="C10" s="208">
        <v>121</v>
      </c>
      <c r="D10" s="160">
        <v>96</v>
      </c>
      <c r="E10" s="208">
        <v>567</v>
      </c>
      <c r="F10" s="160" t="s">
        <v>113</v>
      </c>
      <c r="G10" s="207">
        <v>784</v>
      </c>
    </row>
    <row r="11" spans="2:7">
      <c r="B11" s="129" t="s">
        <v>129</v>
      </c>
      <c r="C11" s="208">
        <v>144</v>
      </c>
      <c r="D11" s="160">
        <v>93</v>
      </c>
      <c r="E11" s="208">
        <v>597</v>
      </c>
      <c r="F11" s="160" t="s">
        <v>113</v>
      </c>
      <c r="G11" s="207">
        <v>834</v>
      </c>
    </row>
    <row r="12" spans="2:7">
      <c r="B12" s="129" t="s">
        <v>130</v>
      </c>
      <c r="C12" s="208">
        <v>117</v>
      </c>
      <c r="D12" s="160">
        <v>101</v>
      </c>
      <c r="E12" s="208">
        <v>524</v>
      </c>
      <c r="F12" s="160" t="s">
        <v>113</v>
      </c>
      <c r="G12" s="207">
        <v>742</v>
      </c>
    </row>
    <row r="13" spans="2:7">
      <c r="B13" s="129" t="s">
        <v>131</v>
      </c>
      <c r="C13" s="208">
        <v>87</v>
      </c>
      <c r="D13" s="160">
        <v>77</v>
      </c>
      <c r="E13" s="208">
        <v>491</v>
      </c>
      <c r="F13" s="160" t="s">
        <v>113</v>
      </c>
      <c r="G13" s="207">
        <v>655</v>
      </c>
    </row>
    <row r="14" spans="2:7">
      <c r="B14" s="129" t="s">
        <v>132</v>
      </c>
      <c r="C14" s="208">
        <v>69</v>
      </c>
      <c r="D14" s="160">
        <v>65</v>
      </c>
      <c r="E14" s="208">
        <v>498</v>
      </c>
      <c r="F14" s="160" t="s">
        <v>113</v>
      </c>
      <c r="G14" s="207">
        <v>632</v>
      </c>
    </row>
    <row r="15" spans="2:7">
      <c r="B15" s="129" t="s">
        <v>133</v>
      </c>
      <c r="C15" s="208">
        <v>70</v>
      </c>
      <c r="D15" s="160">
        <v>68</v>
      </c>
      <c r="E15" s="208">
        <v>535</v>
      </c>
      <c r="F15" s="160" t="s">
        <v>113</v>
      </c>
      <c r="G15" s="207">
        <v>673</v>
      </c>
    </row>
    <row r="16" spans="2:7">
      <c r="B16" s="129" t="s">
        <v>134</v>
      </c>
      <c r="C16" s="208">
        <v>78</v>
      </c>
      <c r="D16" s="160">
        <v>57</v>
      </c>
      <c r="E16" s="208">
        <v>487</v>
      </c>
      <c r="F16" s="160" t="s">
        <v>113</v>
      </c>
      <c r="G16" s="207">
        <v>622</v>
      </c>
    </row>
    <row r="17" spans="2:7">
      <c r="B17" s="25" t="s">
        <v>53</v>
      </c>
      <c r="C17" s="142">
        <v>1067</v>
      </c>
      <c r="D17" s="142">
        <v>842</v>
      </c>
      <c r="E17" s="142">
        <v>5954</v>
      </c>
      <c r="F17" s="229" t="s">
        <v>113</v>
      </c>
      <c r="G17" s="142">
        <v>7863</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dimension ref="B2:G13"/>
  <sheetViews>
    <sheetView workbookViewId="0">
      <selection activeCell="B2" sqref="B2"/>
    </sheetView>
  </sheetViews>
  <sheetFormatPr defaultRowHeight="15"/>
  <sheetData>
    <row r="2" spans="2:7">
      <c r="B2" s="2" t="s">
        <v>307</v>
      </c>
      <c r="C2" s="74"/>
      <c r="D2" s="74"/>
      <c r="E2" s="74"/>
      <c r="F2" s="74"/>
      <c r="G2" s="74"/>
    </row>
    <row r="3" spans="2:7">
      <c r="B3" s="16" t="s">
        <v>104</v>
      </c>
      <c r="C3" s="74"/>
      <c r="D3" s="74"/>
      <c r="E3" s="74"/>
      <c r="F3" s="74"/>
      <c r="G3" s="74"/>
    </row>
    <row r="4" spans="2:7" ht="54">
      <c r="B4" s="116" t="s">
        <v>136</v>
      </c>
      <c r="C4" s="128" t="s">
        <v>301</v>
      </c>
      <c r="D4" s="128" t="s">
        <v>302</v>
      </c>
      <c r="E4" s="128" t="s">
        <v>303</v>
      </c>
      <c r="F4" s="128" t="s">
        <v>304</v>
      </c>
      <c r="G4" s="128" t="s">
        <v>53</v>
      </c>
    </row>
    <row r="5" spans="2:7">
      <c r="B5" s="59" t="s">
        <v>137</v>
      </c>
      <c r="C5" s="11">
        <v>157</v>
      </c>
      <c r="D5" s="34">
        <v>115</v>
      </c>
      <c r="E5" s="11">
        <v>929</v>
      </c>
      <c r="F5" s="12" t="s">
        <v>113</v>
      </c>
      <c r="G5" s="68">
        <v>1201</v>
      </c>
    </row>
    <row r="6" spans="2:7">
      <c r="B6" s="59" t="s">
        <v>138</v>
      </c>
      <c r="C6" s="11">
        <v>153</v>
      </c>
      <c r="D6" s="34">
        <v>110</v>
      </c>
      <c r="E6" s="11">
        <v>912</v>
      </c>
      <c r="F6" s="12" t="s">
        <v>113</v>
      </c>
      <c r="G6" s="68">
        <v>1175</v>
      </c>
    </row>
    <row r="7" spans="2:7">
      <c r="B7" s="59" t="s">
        <v>139</v>
      </c>
      <c r="C7" s="11">
        <v>146</v>
      </c>
      <c r="D7" s="34">
        <v>103</v>
      </c>
      <c r="E7" s="11">
        <v>986</v>
      </c>
      <c r="F7" s="12" t="s">
        <v>113</v>
      </c>
      <c r="G7" s="68">
        <v>1235</v>
      </c>
    </row>
    <row r="8" spans="2:7">
      <c r="B8" s="59" t="s">
        <v>140</v>
      </c>
      <c r="C8" s="11">
        <v>141</v>
      </c>
      <c r="D8" s="34">
        <v>110</v>
      </c>
      <c r="E8" s="11">
        <v>917</v>
      </c>
      <c r="F8" s="12" t="s">
        <v>113</v>
      </c>
      <c r="G8" s="68">
        <v>1168</v>
      </c>
    </row>
    <row r="9" spans="2:7">
      <c r="B9" s="59" t="s">
        <v>141</v>
      </c>
      <c r="C9" s="11">
        <v>160</v>
      </c>
      <c r="D9" s="34">
        <v>138</v>
      </c>
      <c r="E9" s="11">
        <v>1007</v>
      </c>
      <c r="F9" s="12" t="s">
        <v>113</v>
      </c>
      <c r="G9" s="68">
        <v>1305</v>
      </c>
    </row>
    <row r="10" spans="2:7">
      <c r="B10" s="59" t="s">
        <v>142</v>
      </c>
      <c r="C10" s="11">
        <v>162</v>
      </c>
      <c r="D10" s="34">
        <v>136</v>
      </c>
      <c r="E10" s="11">
        <v>730</v>
      </c>
      <c r="F10" s="12" t="s">
        <v>113</v>
      </c>
      <c r="G10" s="68">
        <v>1028</v>
      </c>
    </row>
    <row r="11" spans="2:7">
      <c r="B11" s="59" t="s">
        <v>143</v>
      </c>
      <c r="C11" s="11">
        <v>148</v>
      </c>
      <c r="D11" s="34">
        <v>130</v>
      </c>
      <c r="E11" s="11">
        <v>473</v>
      </c>
      <c r="F11" s="12" t="s">
        <v>113</v>
      </c>
      <c r="G11" s="68">
        <v>751</v>
      </c>
    </row>
    <row r="12" spans="2:7">
      <c r="B12" s="25" t="s">
        <v>53</v>
      </c>
      <c r="C12" s="30">
        <v>1067</v>
      </c>
      <c r="D12" s="30">
        <v>842</v>
      </c>
      <c r="E12" s="30">
        <v>5954</v>
      </c>
      <c r="F12" s="30" t="s">
        <v>113</v>
      </c>
      <c r="G12" s="30">
        <v>7863</v>
      </c>
    </row>
    <row r="13" spans="2:7">
      <c r="G13" s="74"/>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dimension ref="B2:G31"/>
  <sheetViews>
    <sheetView tabSelected="1" workbookViewId="0">
      <selection activeCell="V12" sqref="V12"/>
    </sheetView>
  </sheetViews>
  <sheetFormatPr defaultRowHeight="15"/>
  <sheetData>
    <row r="2" spans="2:7">
      <c r="B2" s="2" t="s">
        <v>308</v>
      </c>
      <c r="C2" s="56"/>
      <c r="D2" s="56"/>
      <c r="E2" s="56"/>
      <c r="F2" s="57"/>
    </row>
    <row r="3" spans="2:7">
      <c r="B3" s="16" t="s">
        <v>309</v>
      </c>
      <c r="C3" s="117"/>
      <c r="D3" s="117"/>
      <c r="E3" s="117"/>
      <c r="F3" s="117"/>
    </row>
    <row r="4" spans="2:7">
      <c r="B4" s="308" t="s">
        <v>146</v>
      </c>
      <c r="C4" s="309" t="s">
        <v>310</v>
      </c>
      <c r="D4" s="309" t="s">
        <v>311</v>
      </c>
      <c r="E4" s="309" t="s">
        <v>312</v>
      </c>
      <c r="F4" s="309" t="s">
        <v>304</v>
      </c>
      <c r="G4" s="309" t="s">
        <v>53</v>
      </c>
    </row>
    <row r="5" spans="2:7">
      <c r="B5" s="308"/>
      <c r="C5" s="309"/>
      <c r="D5" s="309"/>
      <c r="E5" s="309"/>
      <c r="F5" s="309"/>
      <c r="G5" s="309"/>
    </row>
    <row r="6" spans="2:7">
      <c r="B6" s="63">
        <v>1</v>
      </c>
      <c r="C6" s="213">
        <v>38</v>
      </c>
      <c r="D6" s="214">
        <v>39</v>
      </c>
      <c r="E6" s="213">
        <v>52</v>
      </c>
      <c r="F6" s="214" t="s">
        <v>113</v>
      </c>
      <c r="G6" s="215">
        <v>129</v>
      </c>
    </row>
    <row r="7" spans="2:7">
      <c r="B7" s="63">
        <v>2</v>
      </c>
      <c r="C7" s="213">
        <v>30</v>
      </c>
      <c r="D7" s="214">
        <v>24</v>
      </c>
      <c r="E7" s="213">
        <v>27</v>
      </c>
      <c r="F7" s="214" t="s">
        <v>113</v>
      </c>
      <c r="G7" s="215">
        <v>81</v>
      </c>
    </row>
    <row r="8" spans="2:7">
      <c r="B8" s="63">
        <v>3</v>
      </c>
      <c r="C8" s="213">
        <v>15</v>
      </c>
      <c r="D8" s="214">
        <v>18</v>
      </c>
      <c r="E8" s="213">
        <v>22</v>
      </c>
      <c r="F8" s="214" t="s">
        <v>113</v>
      </c>
      <c r="G8" s="215">
        <v>55</v>
      </c>
    </row>
    <row r="9" spans="2:7">
      <c r="B9" s="63">
        <v>4</v>
      </c>
      <c r="C9" s="213">
        <v>13</v>
      </c>
      <c r="D9" s="214">
        <v>13</v>
      </c>
      <c r="E9" s="213">
        <v>14</v>
      </c>
      <c r="F9" s="214" t="s">
        <v>113</v>
      </c>
      <c r="G9" s="215">
        <v>40</v>
      </c>
    </row>
    <row r="10" spans="2:7">
      <c r="B10" s="63">
        <v>5</v>
      </c>
      <c r="C10" s="213">
        <v>9</v>
      </c>
      <c r="D10" s="214">
        <v>9</v>
      </c>
      <c r="E10" s="213">
        <v>13</v>
      </c>
      <c r="F10" s="214" t="s">
        <v>113</v>
      </c>
      <c r="G10" s="215">
        <v>31</v>
      </c>
    </row>
    <row r="11" spans="2:7">
      <c r="B11" s="63">
        <v>6</v>
      </c>
      <c r="C11" s="213">
        <v>24</v>
      </c>
      <c r="D11" s="214">
        <v>10</v>
      </c>
      <c r="E11" s="213">
        <v>28</v>
      </c>
      <c r="F11" s="214" t="s">
        <v>113</v>
      </c>
      <c r="G11" s="215">
        <v>62</v>
      </c>
    </row>
    <row r="12" spans="2:7">
      <c r="B12" s="63">
        <v>7</v>
      </c>
      <c r="C12" s="213">
        <v>41</v>
      </c>
      <c r="D12" s="214">
        <v>25</v>
      </c>
      <c r="E12" s="213">
        <v>75</v>
      </c>
      <c r="F12" s="214" t="s">
        <v>113</v>
      </c>
      <c r="G12" s="215">
        <v>141</v>
      </c>
    </row>
    <row r="13" spans="2:7">
      <c r="B13" s="63">
        <v>8</v>
      </c>
      <c r="C13" s="213">
        <v>41</v>
      </c>
      <c r="D13" s="214">
        <v>36</v>
      </c>
      <c r="E13" s="213">
        <v>330</v>
      </c>
      <c r="F13" s="214" t="s">
        <v>113</v>
      </c>
      <c r="G13" s="215">
        <v>407</v>
      </c>
    </row>
    <row r="14" spans="2:7">
      <c r="B14" s="63">
        <v>9</v>
      </c>
      <c r="C14" s="213">
        <v>55</v>
      </c>
      <c r="D14" s="214">
        <v>32</v>
      </c>
      <c r="E14" s="213">
        <v>438</v>
      </c>
      <c r="F14" s="214" t="s">
        <v>113</v>
      </c>
      <c r="G14" s="215">
        <v>525</v>
      </c>
    </row>
    <row r="15" spans="2:7">
      <c r="B15" s="63">
        <v>10</v>
      </c>
      <c r="C15" s="213">
        <v>52</v>
      </c>
      <c r="D15" s="214">
        <v>19</v>
      </c>
      <c r="E15" s="213">
        <v>371</v>
      </c>
      <c r="F15" s="214" t="s">
        <v>113</v>
      </c>
      <c r="G15" s="215">
        <v>442</v>
      </c>
    </row>
    <row r="16" spans="2:7">
      <c r="B16" s="63">
        <v>11</v>
      </c>
      <c r="C16" s="213">
        <v>48</v>
      </c>
      <c r="D16" s="214">
        <v>40</v>
      </c>
      <c r="E16" s="213">
        <v>412</v>
      </c>
      <c r="F16" s="214" t="s">
        <v>113</v>
      </c>
      <c r="G16" s="215">
        <v>500</v>
      </c>
    </row>
    <row r="17" spans="2:7">
      <c r="B17" s="63">
        <v>12</v>
      </c>
      <c r="C17" s="213">
        <v>58</v>
      </c>
      <c r="D17" s="214">
        <v>35</v>
      </c>
      <c r="E17" s="213">
        <v>428</v>
      </c>
      <c r="F17" s="214" t="s">
        <v>113</v>
      </c>
      <c r="G17" s="215">
        <v>521</v>
      </c>
    </row>
    <row r="18" spans="2:7">
      <c r="B18" s="63">
        <v>13</v>
      </c>
      <c r="C18" s="213">
        <v>50</v>
      </c>
      <c r="D18" s="214">
        <v>42</v>
      </c>
      <c r="E18" s="213">
        <v>415</v>
      </c>
      <c r="F18" s="214" t="s">
        <v>113</v>
      </c>
      <c r="G18" s="215">
        <v>507</v>
      </c>
    </row>
    <row r="19" spans="2:7">
      <c r="B19" s="63">
        <v>14</v>
      </c>
      <c r="C19" s="213">
        <v>58</v>
      </c>
      <c r="D19" s="214">
        <v>34</v>
      </c>
      <c r="E19" s="213">
        <v>417</v>
      </c>
      <c r="F19" s="214" t="s">
        <v>113</v>
      </c>
      <c r="G19" s="215">
        <v>509</v>
      </c>
    </row>
    <row r="20" spans="2:7">
      <c r="B20" s="63">
        <v>15</v>
      </c>
      <c r="C20" s="213">
        <v>47</v>
      </c>
      <c r="D20" s="214">
        <v>40</v>
      </c>
      <c r="E20" s="213">
        <v>412</v>
      </c>
      <c r="F20" s="214" t="s">
        <v>113</v>
      </c>
      <c r="G20" s="215">
        <v>499</v>
      </c>
    </row>
    <row r="21" spans="2:7">
      <c r="B21" s="63">
        <v>16</v>
      </c>
      <c r="C21" s="213">
        <v>76</v>
      </c>
      <c r="D21" s="214">
        <v>47</v>
      </c>
      <c r="E21" s="213">
        <v>397</v>
      </c>
      <c r="F21" s="214" t="s">
        <v>113</v>
      </c>
      <c r="G21" s="215">
        <v>520</v>
      </c>
    </row>
    <row r="22" spans="2:7">
      <c r="B22" s="63">
        <v>17</v>
      </c>
      <c r="C22" s="213">
        <v>62</v>
      </c>
      <c r="D22" s="214">
        <v>55</v>
      </c>
      <c r="E22" s="213">
        <v>409</v>
      </c>
      <c r="F22" s="214" t="s">
        <v>113</v>
      </c>
      <c r="G22" s="215">
        <v>526</v>
      </c>
    </row>
    <row r="23" spans="2:7">
      <c r="B23" s="63">
        <v>18</v>
      </c>
      <c r="C23" s="213">
        <v>67</v>
      </c>
      <c r="D23" s="214">
        <v>71</v>
      </c>
      <c r="E23" s="213">
        <v>492</v>
      </c>
      <c r="F23" s="214" t="s">
        <v>113</v>
      </c>
      <c r="G23" s="215">
        <v>630</v>
      </c>
    </row>
    <row r="24" spans="2:7">
      <c r="B24" s="63">
        <v>19</v>
      </c>
      <c r="C24" s="213">
        <v>60</v>
      </c>
      <c r="D24" s="214">
        <v>58</v>
      </c>
      <c r="E24" s="213">
        <v>441</v>
      </c>
      <c r="F24" s="214" t="s">
        <v>113</v>
      </c>
      <c r="G24" s="215">
        <v>559</v>
      </c>
    </row>
    <row r="25" spans="2:7">
      <c r="B25" s="63">
        <v>20</v>
      </c>
      <c r="C25" s="213">
        <v>73</v>
      </c>
      <c r="D25" s="214">
        <v>65</v>
      </c>
      <c r="E25" s="213">
        <v>305</v>
      </c>
      <c r="F25" s="214" t="s">
        <v>113</v>
      </c>
      <c r="G25" s="215">
        <v>443</v>
      </c>
    </row>
    <row r="26" spans="2:7">
      <c r="B26" s="63">
        <v>21</v>
      </c>
      <c r="C26" s="213">
        <v>40</v>
      </c>
      <c r="D26" s="214">
        <v>49</v>
      </c>
      <c r="E26" s="213">
        <v>190</v>
      </c>
      <c r="F26" s="214" t="s">
        <v>113</v>
      </c>
      <c r="G26" s="215">
        <v>279</v>
      </c>
    </row>
    <row r="27" spans="2:7">
      <c r="B27" s="63">
        <v>22</v>
      </c>
      <c r="C27" s="213">
        <v>50</v>
      </c>
      <c r="D27" s="214">
        <v>32</v>
      </c>
      <c r="E27" s="213">
        <v>112</v>
      </c>
      <c r="F27" s="214" t="s">
        <v>113</v>
      </c>
      <c r="G27" s="215">
        <v>194</v>
      </c>
    </row>
    <row r="28" spans="2:7">
      <c r="B28" s="63">
        <v>23</v>
      </c>
      <c r="C28" s="213">
        <v>37</v>
      </c>
      <c r="D28" s="214">
        <v>26</v>
      </c>
      <c r="E28" s="213">
        <v>74</v>
      </c>
      <c r="F28" s="214" t="s">
        <v>113</v>
      </c>
      <c r="G28" s="215">
        <v>137</v>
      </c>
    </row>
    <row r="29" spans="2:7">
      <c r="B29" s="63">
        <v>24</v>
      </c>
      <c r="C29" s="213">
        <v>23</v>
      </c>
      <c r="D29" s="214">
        <v>23</v>
      </c>
      <c r="E29" s="213">
        <v>80</v>
      </c>
      <c r="F29" s="214" t="s">
        <v>113</v>
      </c>
      <c r="G29" s="215">
        <v>126</v>
      </c>
    </row>
    <row r="30" spans="2:7">
      <c r="B30" s="63" t="s">
        <v>147</v>
      </c>
      <c r="C30" s="213" t="s">
        <v>113</v>
      </c>
      <c r="D30" s="214" t="s">
        <v>113</v>
      </c>
      <c r="E30" s="213" t="s">
        <v>113</v>
      </c>
      <c r="F30" s="214" t="s">
        <v>113</v>
      </c>
      <c r="G30" s="215" t="s">
        <v>113</v>
      </c>
    </row>
    <row r="31" spans="2:7">
      <c r="B31" s="25" t="s">
        <v>53</v>
      </c>
      <c r="C31" s="142">
        <v>1067</v>
      </c>
      <c r="D31" s="142">
        <v>842</v>
      </c>
      <c r="E31" s="142">
        <v>5954</v>
      </c>
      <c r="F31" s="142" t="s">
        <v>113</v>
      </c>
      <c r="G31" s="142">
        <v>7863</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B2:I14"/>
  <sheetViews>
    <sheetView zoomScaleNormal="100" workbookViewId="0">
      <selection activeCell="A13" sqref="A13:XFD20"/>
    </sheetView>
  </sheetViews>
  <sheetFormatPr defaultRowHeight="15"/>
  <cols>
    <col min="2" max="2" width="14.28515625" customWidth="1"/>
  </cols>
  <sheetData>
    <row r="2" spans="2:9">
      <c r="B2" s="2" t="s">
        <v>22</v>
      </c>
      <c r="C2" s="2"/>
      <c r="D2" s="2"/>
      <c r="E2" s="2"/>
      <c r="F2" s="2"/>
      <c r="G2" s="2"/>
      <c r="H2" s="2"/>
      <c r="I2" s="2"/>
    </row>
    <row r="3" spans="2:9">
      <c r="B3" s="238" t="s">
        <v>23</v>
      </c>
      <c r="C3" s="238"/>
      <c r="D3" s="238"/>
      <c r="E3" s="238"/>
      <c r="F3" s="238"/>
    </row>
    <row r="4" spans="2:9">
      <c r="B4" s="314" t="s">
        <v>3</v>
      </c>
      <c r="C4" s="250">
        <v>2022</v>
      </c>
      <c r="D4" s="250">
        <v>2017</v>
      </c>
      <c r="E4" s="251">
        <v>2021</v>
      </c>
      <c r="F4" s="251">
        <v>2016</v>
      </c>
    </row>
    <row r="5" spans="2:9" ht="15" customHeight="1">
      <c r="B5" s="247"/>
      <c r="C5" s="250" t="s">
        <v>24</v>
      </c>
      <c r="D5" s="250" t="s">
        <v>25</v>
      </c>
      <c r="E5" s="251" t="s">
        <v>24</v>
      </c>
      <c r="F5" s="251" t="s">
        <v>25</v>
      </c>
    </row>
    <row r="6" spans="2:9" ht="27">
      <c r="B6" s="249"/>
      <c r="C6" s="3" t="s">
        <v>26</v>
      </c>
      <c r="D6" s="3" t="s">
        <v>27</v>
      </c>
      <c r="E6" s="3" t="s">
        <v>26</v>
      </c>
      <c r="F6" s="3" t="s">
        <v>27</v>
      </c>
    </row>
    <row r="7" spans="2:9">
      <c r="B7" s="186" t="s">
        <v>11</v>
      </c>
      <c r="C7" s="183">
        <v>1.65</v>
      </c>
      <c r="D7" s="183">
        <v>1.34</v>
      </c>
      <c r="E7" s="183">
        <v>1.1100000000000001</v>
      </c>
      <c r="F7" s="183">
        <v>0.86</v>
      </c>
    </row>
    <row r="8" spans="2:9">
      <c r="B8" s="186" t="s">
        <v>12</v>
      </c>
      <c r="C8" s="183">
        <v>0.53</v>
      </c>
      <c r="D8" s="183">
        <v>0.41</v>
      </c>
      <c r="E8" s="183">
        <v>1.82</v>
      </c>
      <c r="F8" s="183">
        <v>1.39</v>
      </c>
    </row>
    <row r="9" spans="2:9">
      <c r="B9" s="186" t="s">
        <v>13</v>
      </c>
      <c r="C9" s="183">
        <v>0.62</v>
      </c>
      <c r="D9" s="183">
        <v>0.51</v>
      </c>
      <c r="E9" s="183">
        <v>0.56999999999999995</v>
      </c>
      <c r="F9" s="183">
        <v>0.47</v>
      </c>
    </row>
    <row r="10" spans="2:9">
      <c r="B10" s="186" t="s">
        <v>14</v>
      </c>
      <c r="C10" s="183">
        <v>0.65</v>
      </c>
      <c r="D10" s="183">
        <v>0.49</v>
      </c>
      <c r="E10" s="183">
        <v>1.2</v>
      </c>
      <c r="F10" s="183">
        <v>0.95</v>
      </c>
    </row>
    <row r="11" spans="2:9">
      <c r="B11" s="186" t="s">
        <v>0</v>
      </c>
      <c r="C11" s="183">
        <v>0.72</v>
      </c>
      <c r="D11" s="183">
        <v>0.59</v>
      </c>
      <c r="E11" s="183">
        <v>0.89</v>
      </c>
      <c r="F11" s="183">
        <v>0.72</v>
      </c>
    </row>
    <row r="12" spans="2:9">
      <c r="B12" s="186" t="s">
        <v>15</v>
      </c>
      <c r="C12" s="183">
        <v>1.9</v>
      </c>
      <c r="D12" s="183">
        <v>1.39</v>
      </c>
      <c r="E12" s="183">
        <v>1.89</v>
      </c>
      <c r="F12" s="183">
        <v>1.38</v>
      </c>
    </row>
    <row r="13" spans="2:9">
      <c r="B13" s="7" t="s">
        <v>28</v>
      </c>
    </row>
    <row r="14" spans="2:9">
      <c r="B14" s="7" t="s">
        <v>29</v>
      </c>
    </row>
  </sheetData>
  <mergeCells count="4">
    <mergeCell ref="B4:B6"/>
    <mergeCell ref="C4:D5"/>
    <mergeCell ref="E4:F5"/>
    <mergeCell ref="B3:F3"/>
  </mergeCells>
  <conditionalFormatting sqref="B7:F12">
    <cfRule type="expression" dxfId="71" priority="2">
      <formula>$B7= "Italia"</formula>
    </cfRule>
    <cfRule type="expression" dxfId="70" priority="3">
      <formula>$B7 =#REF!</formula>
    </cfRule>
    <cfRule type="expression" dxfId="69" priority="6">
      <formula>$B7 &lt;&gt; ""</formula>
    </cfRule>
    <cfRule type="expression" dxfId="68" priority="7">
      <formula>$B7= ""</formula>
    </cfRule>
  </conditionalFormatting>
  <conditionalFormatting sqref="C7:C12 E7:E12">
    <cfRule type="expression" dxfId="67" priority="5">
      <formula>$B7 &lt;&gt; ""</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dimension ref="B2:H14"/>
  <sheetViews>
    <sheetView zoomScaleNormal="100" workbookViewId="0">
      <selection activeCell="B2" sqref="B2"/>
    </sheetView>
  </sheetViews>
  <sheetFormatPr defaultRowHeight="15"/>
  <cols>
    <col min="2" max="2" width="18.85546875" customWidth="1"/>
  </cols>
  <sheetData>
    <row r="2" spans="2:8">
      <c r="B2" s="2" t="s">
        <v>30</v>
      </c>
    </row>
    <row r="3" spans="2:8">
      <c r="B3" s="252" t="s">
        <v>31</v>
      </c>
      <c r="C3" s="318"/>
      <c r="D3" s="318"/>
      <c r="E3" s="318"/>
      <c r="F3" s="318"/>
    </row>
    <row r="4" spans="2:8">
      <c r="B4" s="314" t="s">
        <v>3</v>
      </c>
      <c r="C4" s="250">
        <v>2022</v>
      </c>
      <c r="D4" s="250">
        <v>2019</v>
      </c>
      <c r="E4" s="251">
        <v>2019</v>
      </c>
      <c r="F4" s="251">
        <v>2010</v>
      </c>
      <c r="G4" s="253">
        <v>2010</v>
      </c>
      <c r="H4" s="253"/>
    </row>
    <row r="5" spans="2:8">
      <c r="B5" s="247"/>
      <c r="C5" s="250" t="s">
        <v>32</v>
      </c>
      <c r="D5" s="250" t="s">
        <v>25</v>
      </c>
      <c r="E5" s="251" t="s">
        <v>32</v>
      </c>
      <c r="F5" s="251" t="s">
        <v>25</v>
      </c>
      <c r="G5" s="253"/>
      <c r="H5" s="253"/>
    </row>
    <row r="6" spans="2:8" ht="27">
      <c r="B6" s="249"/>
      <c r="C6" s="3" t="s">
        <v>26</v>
      </c>
      <c r="D6" s="3" t="s">
        <v>27</v>
      </c>
      <c r="E6" s="3" t="s">
        <v>26</v>
      </c>
      <c r="F6" s="3" t="s">
        <v>27</v>
      </c>
      <c r="G6" s="3" t="s">
        <v>26</v>
      </c>
      <c r="H6" s="3" t="s">
        <v>27</v>
      </c>
    </row>
    <row r="7" spans="2:8">
      <c r="B7" s="186" t="s">
        <v>11</v>
      </c>
      <c r="C7" s="183">
        <v>1.65</v>
      </c>
      <c r="D7" s="183">
        <v>1.34</v>
      </c>
      <c r="E7" s="183">
        <v>1.05</v>
      </c>
      <c r="F7" s="183">
        <v>0.85</v>
      </c>
      <c r="G7" s="183">
        <v>1.06</v>
      </c>
      <c r="H7" s="183">
        <v>0.83</v>
      </c>
    </row>
    <row r="8" spans="2:8">
      <c r="B8" s="186" t="s">
        <v>12</v>
      </c>
      <c r="C8" s="183">
        <v>0.53</v>
      </c>
      <c r="D8" s="183">
        <v>0.41</v>
      </c>
      <c r="E8" s="183">
        <v>0.94</v>
      </c>
      <c r="F8" s="183">
        <v>0.7</v>
      </c>
      <c r="G8" s="183">
        <v>0.7</v>
      </c>
      <c r="H8" s="183">
        <v>0.53</v>
      </c>
    </row>
    <row r="9" spans="2:8">
      <c r="B9" s="186" t="s">
        <v>13</v>
      </c>
      <c r="C9" s="183">
        <v>0.62</v>
      </c>
      <c r="D9" s="183">
        <v>0.51</v>
      </c>
      <c r="E9" s="183">
        <v>0.67</v>
      </c>
      <c r="F9" s="183">
        <v>0.55000000000000004</v>
      </c>
      <c r="G9" s="183">
        <v>0.76</v>
      </c>
      <c r="H9" s="183">
        <v>0.61</v>
      </c>
    </row>
    <row r="10" spans="2:8">
      <c r="B10" s="186" t="s">
        <v>14</v>
      </c>
      <c r="C10" s="183">
        <v>0.65</v>
      </c>
      <c r="D10" s="183">
        <v>0.49</v>
      </c>
      <c r="E10" s="183">
        <v>0.97</v>
      </c>
      <c r="F10" s="183">
        <v>0.71</v>
      </c>
      <c r="G10" s="183">
        <v>1.7</v>
      </c>
      <c r="H10" s="183">
        <v>1.23</v>
      </c>
    </row>
    <row r="11" spans="2:8">
      <c r="B11" s="186" t="s">
        <v>0</v>
      </c>
      <c r="C11" s="183">
        <v>0.72</v>
      </c>
      <c r="D11" s="183">
        <v>0.59</v>
      </c>
      <c r="E11" s="183">
        <v>0.8</v>
      </c>
      <c r="F11" s="183">
        <v>0.63</v>
      </c>
      <c r="G11" s="183">
        <v>0.87</v>
      </c>
      <c r="H11" s="183">
        <v>0.68</v>
      </c>
    </row>
    <row r="12" spans="2:8">
      <c r="B12" s="186" t="s">
        <v>15</v>
      </c>
      <c r="C12" s="183">
        <v>1.9</v>
      </c>
      <c r="D12" s="183">
        <v>1.39</v>
      </c>
      <c r="E12" s="183">
        <v>1.84</v>
      </c>
      <c r="F12" s="183">
        <v>1.3</v>
      </c>
      <c r="G12" s="183">
        <v>1.93</v>
      </c>
      <c r="H12" s="183">
        <v>1.33</v>
      </c>
    </row>
    <row r="13" spans="2:8">
      <c r="B13" s="7" t="s">
        <v>28</v>
      </c>
    </row>
    <row r="14" spans="2:8">
      <c r="B14" s="7" t="s">
        <v>29</v>
      </c>
    </row>
  </sheetData>
  <mergeCells count="5">
    <mergeCell ref="B4:B6"/>
    <mergeCell ref="C4:D5"/>
    <mergeCell ref="E4:F5"/>
    <mergeCell ref="B3:F3"/>
    <mergeCell ref="G4:H5"/>
  </mergeCells>
  <conditionalFormatting sqref="B7:H12">
    <cfRule type="expression" dxfId="66" priority="1">
      <formula>$B7 =#REF!</formula>
    </cfRule>
    <cfRule type="expression" dxfId="65" priority="2">
      <formula>$B7 = "Italia"</formula>
    </cfRule>
    <cfRule type="expression" dxfId="64" priority="7">
      <formula>$B7 &lt;&gt; ""</formula>
    </cfRule>
    <cfRule type="expression" dxfId="63" priority="8">
      <formula>$B7 = ""</formula>
    </cfRule>
  </conditionalFormatting>
  <conditionalFormatting sqref="C7:C12 E7:E12 G7:G12">
    <cfRule type="expression" dxfId="62" priority="3">
      <formula>$B7 &lt;&gt; ""</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dimension ref="B2:R29"/>
  <sheetViews>
    <sheetView zoomScaleNormal="100" workbookViewId="0">
      <selection activeCell="B2" sqref="B2"/>
    </sheetView>
  </sheetViews>
  <sheetFormatPr defaultRowHeight="15"/>
  <cols>
    <col min="1" max="1" width="17.5703125" customWidth="1"/>
    <col min="8" max="8" width="10.140625" customWidth="1"/>
  </cols>
  <sheetData>
    <row r="2" spans="2:18">
      <c r="B2" s="15" t="s">
        <v>33</v>
      </c>
      <c r="I2" s="10"/>
    </row>
    <row r="3" spans="2:18">
      <c r="B3" s="254" t="s">
        <v>34</v>
      </c>
      <c r="C3" s="254"/>
      <c r="D3" s="254"/>
      <c r="E3" s="254"/>
      <c r="F3" s="254"/>
      <c r="G3" s="254"/>
      <c r="H3" s="254"/>
      <c r="I3" s="254"/>
    </row>
    <row r="4" spans="2:18" ht="80.25" customHeight="1">
      <c r="B4" s="319" t="s">
        <v>35</v>
      </c>
      <c r="C4" s="3" t="s">
        <v>8</v>
      </c>
      <c r="D4" s="3" t="s">
        <v>9</v>
      </c>
      <c r="E4" s="3" t="s">
        <v>10</v>
      </c>
      <c r="F4" s="3" t="s">
        <v>36</v>
      </c>
      <c r="G4" s="3" t="s">
        <v>37</v>
      </c>
      <c r="H4" s="3" t="s">
        <v>38</v>
      </c>
      <c r="I4" s="3" t="s">
        <v>39</v>
      </c>
    </row>
    <row r="5" spans="2:18">
      <c r="B5" s="63">
        <v>2001</v>
      </c>
      <c r="C5" s="11">
        <v>10402</v>
      </c>
      <c r="D5" s="12">
        <v>173</v>
      </c>
      <c r="E5" s="11">
        <v>13878</v>
      </c>
      <c r="F5" s="14">
        <v>10.9871</v>
      </c>
      <c r="G5" s="13">
        <v>1.6631400000000001</v>
      </c>
      <c r="H5" s="14" t="s">
        <v>40</v>
      </c>
      <c r="I5" s="13" t="s">
        <v>40</v>
      </c>
      <c r="K5" s="150"/>
      <c r="L5" s="150"/>
      <c r="M5" s="150"/>
      <c r="N5" s="150"/>
      <c r="O5" s="151"/>
      <c r="P5" s="151"/>
      <c r="Q5" s="151"/>
      <c r="R5" s="151"/>
    </row>
    <row r="6" spans="2:18">
      <c r="B6" s="63">
        <v>2002</v>
      </c>
      <c r="C6" s="11">
        <v>10555</v>
      </c>
      <c r="D6" s="12">
        <v>153</v>
      </c>
      <c r="E6" s="11">
        <v>14107</v>
      </c>
      <c r="F6" s="14">
        <v>9.7504000000000008</v>
      </c>
      <c r="G6" s="13">
        <v>1.4495499999999999</v>
      </c>
      <c r="H6" s="14">
        <v>-11.560700000000001</v>
      </c>
      <c r="I6" s="13">
        <v>-11.560700000000001</v>
      </c>
      <c r="K6" s="150"/>
      <c r="L6" s="150"/>
      <c r="M6" s="150"/>
      <c r="N6" s="150"/>
      <c r="O6" s="151"/>
      <c r="P6" s="151"/>
      <c r="Q6" s="152"/>
      <c r="R6" s="152"/>
    </row>
    <row r="7" spans="2:18">
      <c r="B7" s="63">
        <v>2003</v>
      </c>
      <c r="C7" s="11">
        <v>10021</v>
      </c>
      <c r="D7" s="12">
        <v>131</v>
      </c>
      <c r="E7" s="11">
        <v>13056</v>
      </c>
      <c r="F7" s="14">
        <v>8.3409999999999993</v>
      </c>
      <c r="G7" s="13">
        <v>1.30725</v>
      </c>
      <c r="H7" s="14">
        <v>-14.379099999999999</v>
      </c>
      <c r="I7" s="13">
        <v>-24.2775</v>
      </c>
      <c r="K7" s="150"/>
      <c r="L7" s="150"/>
      <c r="M7" s="150"/>
      <c r="N7" s="150"/>
      <c r="O7" s="151"/>
      <c r="P7" s="151"/>
      <c r="Q7" s="152"/>
      <c r="R7" s="152"/>
    </row>
    <row r="8" spans="2:18">
      <c r="B8" s="63">
        <v>2004</v>
      </c>
      <c r="C8" s="11">
        <v>9723</v>
      </c>
      <c r="D8" s="12">
        <v>125</v>
      </c>
      <c r="E8" s="11">
        <v>12609</v>
      </c>
      <c r="F8" s="14">
        <v>7.9276</v>
      </c>
      <c r="G8" s="13">
        <v>1.2856099999999999</v>
      </c>
      <c r="H8" s="14">
        <v>-4.5801999999999996</v>
      </c>
      <c r="I8" s="13">
        <v>-27.745699999999999</v>
      </c>
      <c r="K8" s="150"/>
      <c r="L8" s="150"/>
      <c r="M8" s="150"/>
      <c r="N8" s="150"/>
      <c r="O8" s="151"/>
      <c r="P8" s="151"/>
      <c r="Q8" s="152"/>
      <c r="R8" s="152"/>
    </row>
    <row r="9" spans="2:18">
      <c r="B9" s="63">
        <v>2005</v>
      </c>
      <c r="C9" s="11">
        <v>9877</v>
      </c>
      <c r="D9" s="12">
        <v>110</v>
      </c>
      <c r="E9" s="11">
        <v>12981</v>
      </c>
      <c r="F9" s="14">
        <v>6.9587000000000003</v>
      </c>
      <c r="G9" s="13">
        <v>1.1136999999999999</v>
      </c>
      <c r="H9" s="14">
        <v>-12</v>
      </c>
      <c r="I9" s="13">
        <v>-36.416200000000003</v>
      </c>
      <c r="K9" s="150"/>
      <c r="L9" s="150"/>
      <c r="M9" s="150"/>
      <c r="N9" s="150"/>
      <c r="O9" s="151"/>
      <c r="P9" s="151"/>
      <c r="Q9" s="152"/>
      <c r="R9" s="152"/>
    </row>
    <row r="10" spans="2:18">
      <c r="B10" s="63">
        <v>2006</v>
      </c>
      <c r="C10" s="11">
        <v>10085</v>
      </c>
      <c r="D10" s="12">
        <v>118</v>
      </c>
      <c r="E10" s="11">
        <v>13166</v>
      </c>
      <c r="F10" s="14">
        <v>7.4642999999999997</v>
      </c>
      <c r="G10" s="13">
        <v>1.17005</v>
      </c>
      <c r="H10" s="14">
        <v>7.2727000000000004</v>
      </c>
      <c r="I10" s="13">
        <v>-31.791899999999998</v>
      </c>
    </row>
    <row r="11" spans="2:18">
      <c r="B11" s="63">
        <v>2007</v>
      </c>
      <c r="C11" s="11">
        <v>9987</v>
      </c>
      <c r="D11" s="12">
        <v>91</v>
      </c>
      <c r="E11" s="11">
        <v>12902</v>
      </c>
      <c r="F11" s="14">
        <v>5.7516999999999996</v>
      </c>
      <c r="G11" s="13">
        <v>0.91117999999999999</v>
      </c>
      <c r="H11" s="14">
        <v>-22.881399999999999</v>
      </c>
      <c r="I11" s="13">
        <v>-47.398800000000001</v>
      </c>
    </row>
    <row r="12" spans="2:18">
      <c r="B12" s="63">
        <v>2008</v>
      </c>
      <c r="C12" s="11">
        <v>9428</v>
      </c>
      <c r="D12" s="12">
        <v>87</v>
      </c>
      <c r="E12" s="11">
        <v>12058</v>
      </c>
      <c r="F12" s="14">
        <v>5.4832999999999998</v>
      </c>
      <c r="G12" s="13">
        <v>0.92278000000000004</v>
      </c>
      <c r="H12" s="14">
        <v>-4.3956</v>
      </c>
      <c r="I12" s="13">
        <v>-49.710999999999999</v>
      </c>
    </row>
    <row r="13" spans="2:18">
      <c r="B13" s="63">
        <v>2009</v>
      </c>
      <c r="C13" s="11">
        <v>9654</v>
      </c>
      <c r="D13" s="12">
        <v>76</v>
      </c>
      <c r="E13" s="11">
        <v>12393</v>
      </c>
      <c r="F13" s="14">
        <v>4.7778999999999998</v>
      </c>
      <c r="G13" s="13">
        <v>0.78724000000000005</v>
      </c>
      <c r="H13" s="14">
        <v>-12.643700000000001</v>
      </c>
      <c r="I13" s="13">
        <v>-56.069400000000002</v>
      </c>
    </row>
    <row r="14" spans="2:18">
      <c r="B14" s="63">
        <v>2010</v>
      </c>
      <c r="C14" s="11">
        <v>9702</v>
      </c>
      <c r="D14" s="12">
        <v>84</v>
      </c>
      <c r="E14" s="11">
        <v>12360</v>
      </c>
      <c r="F14" s="14">
        <v>5.2762000000000002</v>
      </c>
      <c r="G14" s="13">
        <v>0.86580000000000001</v>
      </c>
      <c r="H14" s="14">
        <v>10.526300000000001</v>
      </c>
      <c r="I14" s="13">
        <v>-51.445099999999996</v>
      </c>
    </row>
    <row r="15" spans="2:18">
      <c r="B15" s="63">
        <v>2011</v>
      </c>
      <c r="C15" s="11">
        <v>9292</v>
      </c>
      <c r="D15" s="12">
        <v>80</v>
      </c>
      <c r="E15" s="11">
        <v>11785</v>
      </c>
      <c r="F15" s="14">
        <v>5.0271999999999997</v>
      </c>
      <c r="G15" s="13">
        <v>0.86095999999999995</v>
      </c>
      <c r="H15" s="14">
        <v>-4.7618999999999998</v>
      </c>
      <c r="I15" s="13">
        <v>-53.757199999999997</v>
      </c>
    </row>
    <row r="16" spans="2:18">
      <c r="B16" s="63">
        <v>2012</v>
      </c>
      <c r="C16" s="11">
        <v>8769</v>
      </c>
      <c r="D16" s="12">
        <v>88</v>
      </c>
      <c r="E16" s="11">
        <v>11260</v>
      </c>
      <c r="F16" s="14">
        <v>5.5391000000000004</v>
      </c>
      <c r="G16" s="13">
        <v>1.0035400000000001</v>
      </c>
      <c r="H16" s="14">
        <v>10</v>
      </c>
      <c r="I16" s="13">
        <v>-49.132899999999999</v>
      </c>
    </row>
    <row r="17" spans="2:9">
      <c r="B17" s="63">
        <v>2013</v>
      </c>
      <c r="C17" s="11">
        <v>8773</v>
      </c>
      <c r="D17" s="12">
        <v>85</v>
      </c>
      <c r="E17" s="11">
        <v>11075</v>
      </c>
      <c r="F17" s="14">
        <v>5.3667999999999996</v>
      </c>
      <c r="G17" s="13">
        <v>0.96887999999999996</v>
      </c>
      <c r="H17" s="14">
        <v>-3.4091</v>
      </c>
      <c r="I17" s="13">
        <v>-50.867100000000001</v>
      </c>
    </row>
    <row r="18" spans="2:9">
      <c r="B18" s="63">
        <v>2014</v>
      </c>
      <c r="C18" s="11">
        <v>8387</v>
      </c>
      <c r="D18" s="12">
        <v>58</v>
      </c>
      <c r="E18" s="11">
        <v>10637</v>
      </c>
      <c r="F18" s="14">
        <v>3.6827999999999999</v>
      </c>
      <c r="G18" s="13">
        <v>0.69155</v>
      </c>
      <c r="H18" s="14">
        <v>-31.764700000000001</v>
      </c>
      <c r="I18" s="13">
        <v>-66.474000000000004</v>
      </c>
    </row>
    <row r="19" spans="2:9">
      <c r="B19" s="63">
        <v>2015</v>
      </c>
      <c r="C19" s="11">
        <v>8415</v>
      </c>
      <c r="D19" s="12">
        <v>89</v>
      </c>
      <c r="E19" s="11">
        <v>10633</v>
      </c>
      <c r="F19" s="14">
        <v>5.6920000000000002</v>
      </c>
      <c r="G19" s="13">
        <v>1.0576399999999999</v>
      </c>
      <c r="H19" s="14">
        <v>53.448300000000003</v>
      </c>
      <c r="I19" s="13">
        <v>-48.554900000000004</v>
      </c>
    </row>
    <row r="20" spans="2:9">
      <c r="B20" s="63">
        <v>2016</v>
      </c>
      <c r="C20" s="11">
        <v>8282</v>
      </c>
      <c r="D20" s="12">
        <v>58</v>
      </c>
      <c r="E20" s="11">
        <v>10375</v>
      </c>
      <c r="F20" s="14">
        <v>3.7309999999999999</v>
      </c>
      <c r="G20" s="13">
        <v>0.70030999999999999</v>
      </c>
      <c r="H20" s="14">
        <v>-34.831499999999998</v>
      </c>
      <c r="I20" s="13">
        <v>-66.474000000000004</v>
      </c>
    </row>
    <row r="21" spans="2:9">
      <c r="B21" s="130">
        <v>2017</v>
      </c>
      <c r="C21" s="11">
        <v>8680</v>
      </c>
      <c r="D21" s="12">
        <v>87</v>
      </c>
      <c r="E21" s="11">
        <v>11082</v>
      </c>
      <c r="F21" s="14">
        <v>5.6257999999999999</v>
      </c>
      <c r="G21" s="13">
        <v>1.0023</v>
      </c>
      <c r="H21" s="14">
        <v>50</v>
      </c>
      <c r="I21" s="13">
        <v>-49.710999999999999</v>
      </c>
    </row>
    <row r="22" spans="2:9">
      <c r="B22" s="130">
        <v>2018</v>
      </c>
      <c r="C22" s="11">
        <v>8286</v>
      </c>
      <c r="D22" s="12">
        <v>124</v>
      </c>
      <c r="E22" s="11">
        <v>10425</v>
      </c>
      <c r="F22" s="14">
        <v>8.0663</v>
      </c>
      <c r="G22" s="13">
        <v>1.4964999999999999</v>
      </c>
      <c r="H22" s="14">
        <v>42.528700000000001</v>
      </c>
      <c r="I22" s="13">
        <v>-28.323699999999999</v>
      </c>
    </row>
    <row r="23" spans="2:9">
      <c r="B23" s="130">
        <v>2019</v>
      </c>
      <c r="C23" s="11">
        <v>8049</v>
      </c>
      <c r="D23" s="12">
        <v>64</v>
      </c>
      <c r="E23" s="11">
        <v>10051</v>
      </c>
      <c r="F23" s="14">
        <v>4.1859999999999999</v>
      </c>
      <c r="G23" s="13">
        <v>0.79513</v>
      </c>
      <c r="H23" s="14">
        <v>-48.387099999999997</v>
      </c>
      <c r="I23" s="13">
        <v>-63.005800000000001</v>
      </c>
    </row>
    <row r="24" spans="2:9">
      <c r="B24" s="130">
        <v>2020</v>
      </c>
      <c r="C24" s="11">
        <v>5731</v>
      </c>
      <c r="D24" s="12">
        <v>59</v>
      </c>
      <c r="E24" s="11">
        <v>6880</v>
      </c>
      <c r="F24" s="14">
        <v>3.8773</v>
      </c>
      <c r="G24" s="13">
        <v>1.02949</v>
      </c>
      <c r="H24" s="14">
        <v>-7.8125</v>
      </c>
      <c r="I24" s="13">
        <v>-65.896000000000001</v>
      </c>
    </row>
    <row r="25" spans="2:9">
      <c r="B25" s="130">
        <v>2021</v>
      </c>
      <c r="C25" s="11">
        <v>7166</v>
      </c>
      <c r="D25" s="12">
        <v>64</v>
      </c>
      <c r="E25" s="11">
        <v>8766</v>
      </c>
      <c r="F25" s="14">
        <v>4.2275999999999998</v>
      </c>
      <c r="G25" s="13">
        <v>0.89310999999999996</v>
      </c>
      <c r="H25" s="14">
        <v>8.4746000000000006</v>
      </c>
      <c r="I25" s="13">
        <v>-63.005800000000001</v>
      </c>
    </row>
    <row r="26" spans="2:9">
      <c r="B26" s="130">
        <v>2022</v>
      </c>
      <c r="C26" s="11">
        <v>7863</v>
      </c>
      <c r="D26" s="12">
        <v>57</v>
      </c>
      <c r="E26" s="11">
        <v>9613</v>
      </c>
      <c r="F26" s="14">
        <v>3.7850000000000001</v>
      </c>
      <c r="G26" s="13">
        <v>0.72491000000000005</v>
      </c>
      <c r="H26" s="14">
        <v>-10.9375</v>
      </c>
      <c r="I26" s="13">
        <v>-67.052000000000007</v>
      </c>
    </row>
    <row r="27" spans="2:9">
      <c r="B27" s="9" t="s">
        <v>41</v>
      </c>
      <c r="C27" s="9"/>
      <c r="D27" s="9"/>
      <c r="E27" s="9"/>
      <c r="F27" s="9"/>
      <c r="G27" s="9"/>
      <c r="H27" s="9"/>
      <c r="I27" s="9"/>
    </row>
    <row r="28" spans="2:9">
      <c r="B28" s="9" t="s">
        <v>42</v>
      </c>
      <c r="C28" s="132"/>
      <c r="D28" s="9"/>
      <c r="E28" s="9"/>
      <c r="F28" s="9"/>
      <c r="G28" s="9"/>
      <c r="H28" s="9"/>
      <c r="I28" s="9"/>
    </row>
    <row r="29" spans="2:9">
      <c r="B29" s="9" t="s">
        <v>43</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dimension ref="B2:N11"/>
  <sheetViews>
    <sheetView zoomScaleNormal="100" workbookViewId="0">
      <selection activeCell="B2" sqref="B2"/>
    </sheetView>
  </sheetViews>
  <sheetFormatPr defaultRowHeight="15"/>
  <cols>
    <col min="2" max="2" width="12.28515625" customWidth="1"/>
  </cols>
  <sheetData>
    <row r="2" spans="2:14">
      <c r="B2" s="2" t="s">
        <v>44</v>
      </c>
    </row>
    <row r="3" spans="2:14">
      <c r="B3" s="23" t="s">
        <v>45</v>
      </c>
    </row>
    <row r="4" spans="2:14">
      <c r="B4" s="314" t="s">
        <v>46</v>
      </c>
      <c r="C4" s="250" t="s">
        <v>0</v>
      </c>
      <c r="D4" s="250"/>
      <c r="E4" s="250"/>
      <c r="F4" s="251" t="s">
        <v>15</v>
      </c>
      <c r="G4" s="251"/>
      <c r="H4" s="251"/>
      <c r="I4" s="250" t="s">
        <v>0</v>
      </c>
      <c r="J4" s="250"/>
      <c r="K4" s="250"/>
      <c r="L4" s="251" t="s">
        <v>15</v>
      </c>
      <c r="M4" s="251"/>
      <c r="N4" s="251" t="s">
        <v>15</v>
      </c>
    </row>
    <row r="5" spans="2:14">
      <c r="B5" s="247"/>
      <c r="C5" s="251" t="s">
        <v>47</v>
      </c>
      <c r="D5" s="251"/>
      <c r="E5" s="251"/>
      <c r="F5" s="251"/>
      <c r="G5" s="251"/>
      <c r="H5" s="251"/>
      <c r="I5" s="251" t="s">
        <v>48</v>
      </c>
      <c r="J5" s="251"/>
      <c r="K5" s="251"/>
      <c r="L5" s="251"/>
      <c r="M5" s="251"/>
      <c r="N5" s="251"/>
    </row>
    <row r="6" spans="2:14">
      <c r="B6" s="249"/>
      <c r="C6" s="33">
        <v>2010</v>
      </c>
      <c r="D6" s="33">
        <v>2019</v>
      </c>
      <c r="E6" s="33">
        <v>2022</v>
      </c>
      <c r="F6" s="33">
        <v>2010</v>
      </c>
      <c r="G6" s="33">
        <v>2019</v>
      </c>
      <c r="H6" s="33">
        <v>2022</v>
      </c>
      <c r="I6" s="3">
        <v>2010</v>
      </c>
      <c r="J6" s="3">
        <v>2019</v>
      </c>
      <c r="K6" s="3">
        <v>2022</v>
      </c>
      <c r="L6" s="3">
        <v>2010</v>
      </c>
      <c r="M6" s="3">
        <v>2019</v>
      </c>
      <c r="N6" s="3">
        <v>2022</v>
      </c>
    </row>
    <row r="7" spans="2:14">
      <c r="B7" s="27" t="s">
        <v>49</v>
      </c>
      <c r="C7" s="11" t="s">
        <v>40</v>
      </c>
      <c r="D7" s="36" t="s">
        <v>40</v>
      </c>
      <c r="E7" s="28" t="s">
        <v>40</v>
      </c>
      <c r="F7" s="34">
        <v>70</v>
      </c>
      <c r="G7" s="35">
        <v>35</v>
      </c>
      <c r="H7" s="34">
        <v>39</v>
      </c>
      <c r="I7" s="40">
        <v>0</v>
      </c>
      <c r="J7" s="153">
        <v>0</v>
      </c>
      <c r="K7" s="40">
        <v>0</v>
      </c>
      <c r="L7" s="39">
        <v>1.7015070491006319</v>
      </c>
      <c r="M7" s="40">
        <v>1.1030570438071228</v>
      </c>
      <c r="N7" s="39">
        <v>1.2345679012345678</v>
      </c>
    </row>
    <row r="8" spans="2:14">
      <c r="B8" s="136" t="s">
        <v>50</v>
      </c>
      <c r="C8" s="11">
        <v>13</v>
      </c>
      <c r="D8" s="12">
        <v>6</v>
      </c>
      <c r="E8" s="28">
        <v>7</v>
      </c>
      <c r="F8" s="34">
        <v>668</v>
      </c>
      <c r="G8" s="35">
        <v>406</v>
      </c>
      <c r="H8" s="34">
        <v>400</v>
      </c>
      <c r="I8" s="40">
        <v>15.476190476190476</v>
      </c>
      <c r="J8" s="39">
        <v>9.375</v>
      </c>
      <c r="K8" s="40">
        <v>12.280701754385964</v>
      </c>
      <c r="L8" s="39">
        <v>16.237238697131744</v>
      </c>
      <c r="M8" s="40">
        <v>12.795461708162623</v>
      </c>
      <c r="N8" s="39">
        <v>12.662234884457108</v>
      </c>
    </row>
    <row r="9" spans="2:14">
      <c r="B9" s="27" t="s">
        <v>51</v>
      </c>
      <c r="C9" s="11">
        <v>23</v>
      </c>
      <c r="D9" s="12">
        <v>20</v>
      </c>
      <c r="E9" s="28">
        <v>25</v>
      </c>
      <c r="F9" s="34">
        <v>1064</v>
      </c>
      <c r="G9" s="35">
        <v>994</v>
      </c>
      <c r="H9" s="34">
        <v>960</v>
      </c>
      <c r="I9" s="40">
        <v>27.380952380952383</v>
      </c>
      <c r="J9" s="39">
        <v>31.25</v>
      </c>
      <c r="K9" s="40">
        <v>43.859649122807014</v>
      </c>
      <c r="L9" s="39">
        <v>25.862907146329604</v>
      </c>
      <c r="M9" s="40">
        <v>31.326820044122282</v>
      </c>
      <c r="N9" s="39">
        <v>30.389363722697055</v>
      </c>
    </row>
    <row r="10" spans="2:14">
      <c r="B10" s="27" t="s">
        <v>52</v>
      </c>
      <c r="C10" s="11">
        <v>48</v>
      </c>
      <c r="D10" s="12">
        <v>38</v>
      </c>
      <c r="E10" s="28">
        <v>25</v>
      </c>
      <c r="F10" s="34">
        <v>2312</v>
      </c>
      <c r="G10" s="35">
        <v>1738</v>
      </c>
      <c r="H10" s="34">
        <v>1760</v>
      </c>
      <c r="I10" s="40">
        <v>57.142857142857139</v>
      </c>
      <c r="J10" s="39">
        <v>59.375</v>
      </c>
      <c r="K10" s="40">
        <v>43.859649122807014</v>
      </c>
      <c r="L10" s="39">
        <v>56.198347107438018</v>
      </c>
      <c r="M10" s="40">
        <v>54.774661203907968</v>
      </c>
      <c r="N10" s="39">
        <v>55.713833491611261</v>
      </c>
    </row>
    <row r="11" spans="2:14">
      <c r="B11" s="25" t="s">
        <v>53</v>
      </c>
      <c r="C11" s="219">
        <v>84</v>
      </c>
      <c r="D11" s="219">
        <v>64</v>
      </c>
      <c r="E11" s="219">
        <v>57</v>
      </c>
      <c r="F11" s="219">
        <v>4114</v>
      </c>
      <c r="G11" s="219">
        <v>3173</v>
      </c>
      <c r="H11" s="219">
        <v>3159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dimension ref="A1:O14"/>
  <sheetViews>
    <sheetView zoomScaleNormal="100" workbookViewId="0">
      <selection activeCell="B15" sqref="B15"/>
    </sheetView>
  </sheetViews>
  <sheetFormatPr defaultRowHeight="15"/>
  <cols>
    <col min="1" max="1" width="9.140625" style="161"/>
    <col min="2" max="2" width="10.28515625" style="161" customWidth="1"/>
    <col min="3" max="15" width="9.140625" style="161"/>
  </cols>
  <sheetData>
    <row r="1" spans="1:15" customFormat="1"/>
    <row r="2" spans="1:15" customFormat="1">
      <c r="B2" s="2" t="s">
        <v>54</v>
      </c>
    </row>
    <row r="3" spans="1:15" customFormat="1">
      <c r="B3" s="23" t="s">
        <v>45</v>
      </c>
    </row>
    <row r="4" spans="1:15" ht="15" customHeight="1">
      <c r="A4"/>
      <c r="B4" s="314" t="s">
        <v>55</v>
      </c>
      <c r="C4" s="250" t="s">
        <v>0</v>
      </c>
      <c r="D4" s="250"/>
      <c r="E4" s="250" t="s">
        <v>56</v>
      </c>
      <c r="F4" s="251" t="s">
        <v>15</v>
      </c>
      <c r="G4" s="251"/>
      <c r="H4" s="251" t="s">
        <v>15</v>
      </c>
      <c r="I4" s="250" t="s">
        <v>0</v>
      </c>
      <c r="J4" s="250"/>
      <c r="K4" s="250" t="s">
        <v>56</v>
      </c>
      <c r="L4" s="251" t="s">
        <v>15</v>
      </c>
      <c r="M4" s="251"/>
      <c r="N4" s="251" t="s">
        <v>15</v>
      </c>
      <c r="O4"/>
    </row>
    <row r="5" spans="1:15">
      <c r="A5"/>
      <c r="B5" s="247"/>
      <c r="C5" s="251" t="s">
        <v>47</v>
      </c>
      <c r="D5" s="251"/>
      <c r="E5" s="251"/>
      <c r="F5" s="251"/>
      <c r="G5" s="251"/>
      <c r="H5" s="251"/>
      <c r="I5" s="251" t="s">
        <v>48</v>
      </c>
      <c r="J5" s="251"/>
      <c r="K5" s="251"/>
      <c r="L5" s="251"/>
      <c r="M5" s="251"/>
      <c r="N5" s="251"/>
      <c r="O5"/>
    </row>
    <row r="6" spans="1:15">
      <c r="A6"/>
      <c r="B6" s="249"/>
      <c r="C6" s="37">
        <v>2010</v>
      </c>
      <c r="D6" s="3">
        <v>2019</v>
      </c>
      <c r="E6" s="3">
        <v>2022</v>
      </c>
      <c r="F6" s="3">
        <v>2010</v>
      </c>
      <c r="G6" s="3">
        <v>2019</v>
      </c>
      <c r="H6" s="3">
        <v>2022</v>
      </c>
      <c r="I6" s="33">
        <v>2010</v>
      </c>
      <c r="J6" s="33">
        <v>2019</v>
      </c>
      <c r="K6" s="33">
        <v>2022</v>
      </c>
      <c r="L6" s="33">
        <v>2010</v>
      </c>
      <c r="M6" s="33">
        <v>2019</v>
      </c>
      <c r="N6" s="33">
        <v>2022</v>
      </c>
      <c r="O6"/>
    </row>
    <row r="7" spans="1:15">
      <c r="A7"/>
      <c r="B7" s="27" t="s">
        <v>57</v>
      </c>
      <c r="C7" s="11">
        <v>2</v>
      </c>
      <c r="D7" s="12">
        <v>2</v>
      </c>
      <c r="E7" s="28" t="s">
        <v>40</v>
      </c>
      <c r="F7" s="12">
        <v>206</v>
      </c>
      <c r="G7" s="28">
        <v>88</v>
      </c>
      <c r="H7" s="12">
        <v>70</v>
      </c>
      <c r="I7" s="38">
        <v>2.3809523809523809</v>
      </c>
      <c r="J7" s="39">
        <v>3.125</v>
      </c>
      <c r="K7" s="40">
        <v>0</v>
      </c>
      <c r="L7" s="39">
        <v>5.0072921730675741</v>
      </c>
      <c r="M7" s="40">
        <v>2.7734005672864797</v>
      </c>
      <c r="N7" s="39">
        <v>2.2158911047799936</v>
      </c>
      <c r="O7"/>
    </row>
    <row r="8" spans="1:15">
      <c r="A8"/>
      <c r="B8" s="27" t="s">
        <v>58</v>
      </c>
      <c r="C8" s="11">
        <v>38</v>
      </c>
      <c r="D8" s="12">
        <v>24</v>
      </c>
      <c r="E8" s="28">
        <v>20</v>
      </c>
      <c r="F8" s="12">
        <v>950</v>
      </c>
      <c r="G8" s="28">
        <v>698</v>
      </c>
      <c r="H8" s="12">
        <v>781</v>
      </c>
      <c r="I8" s="38">
        <v>45.238095238095241</v>
      </c>
      <c r="J8" s="39">
        <v>37.5</v>
      </c>
      <c r="K8" s="40">
        <v>35.087719298245609</v>
      </c>
      <c r="L8" s="39">
        <v>23.091881380651433</v>
      </c>
      <c r="M8" s="40">
        <v>21.998109045067761</v>
      </c>
      <c r="N8" s="39">
        <v>24.723013611902502</v>
      </c>
      <c r="O8"/>
    </row>
    <row r="9" spans="1:15">
      <c r="A9"/>
      <c r="B9" s="27" t="s">
        <v>59</v>
      </c>
      <c r="C9" s="11">
        <v>1</v>
      </c>
      <c r="D9" s="12">
        <v>2</v>
      </c>
      <c r="E9" s="28">
        <v>7</v>
      </c>
      <c r="F9" s="12">
        <v>265</v>
      </c>
      <c r="G9" s="28">
        <v>253</v>
      </c>
      <c r="H9" s="12">
        <v>221</v>
      </c>
      <c r="I9" s="38">
        <v>1.1904761904761905</v>
      </c>
      <c r="J9" s="39">
        <v>3.125</v>
      </c>
      <c r="K9" s="40">
        <v>12.280701754385964</v>
      </c>
      <c r="L9" s="39">
        <v>6.4414195430238212</v>
      </c>
      <c r="M9" s="40">
        <v>7.9735266309486299</v>
      </c>
      <c r="N9" s="39">
        <v>6.9958847736625511</v>
      </c>
      <c r="O9"/>
    </row>
    <row r="10" spans="1:15">
      <c r="A10"/>
      <c r="B10" s="27" t="s">
        <v>60</v>
      </c>
      <c r="C10" s="11">
        <v>14</v>
      </c>
      <c r="D10" s="12">
        <v>17</v>
      </c>
      <c r="E10" s="28">
        <v>11</v>
      </c>
      <c r="F10" s="12">
        <v>621</v>
      </c>
      <c r="G10" s="28">
        <v>534</v>
      </c>
      <c r="H10" s="12">
        <v>485</v>
      </c>
      <c r="I10" s="38">
        <v>16.666666666666664</v>
      </c>
      <c r="J10" s="39">
        <v>26.5625</v>
      </c>
      <c r="K10" s="40">
        <v>19.298245614035086</v>
      </c>
      <c r="L10" s="39">
        <v>15.094798249878464</v>
      </c>
      <c r="M10" s="40">
        <v>16.829498896942958</v>
      </c>
      <c r="N10" s="39">
        <v>15.352959797404242</v>
      </c>
      <c r="O10"/>
    </row>
    <row r="11" spans="1:15">
      <c r="A11"/>
      <c r="B11" s="27" t="s">
        <v>61</v>
      </c>
      <c r="C11" s="11">
        <v>29</v>
      </c>
      <c r="D11" s="12">
        <v>19</v>
      </c>
      <c r="E11" s="28">
        <v>19</v>
      </c>
      <c r="F11" s="12">
        <v>2072</v>
      </c>
      <c r="G11" s="28">
        <v>1600</v>
      </c>
      <c r="H11" s="12">
        <v>1602</v>
      </c>
      <c r="I11" s="38">
        <v>34.523809523809526</v>
      </c>
      <c r="J11" s="39">
        <v>29.6875</v>
      </c>
      <c r="K11" s="40">
        <v>33.333333333333329</v>
      </c>
      <c r="L11" s="39">
        <v>50.36460865337871</v>
      </c>
      <c r="M11" s="40">
        <v>50.425464859754179</v>
      </c>
      <c r="N11" s="39">
        <v>50.712250712250714</v>
      </c>
      <c r="O11"/>
    </row>
    <row r="12" spans="1:15">
      <c r="A12"/>
      <c r="B12" s="25" t="s">
        <v>53</v>
      </c>
      <c r="C12" s="219">
        <v>84</v>
      </c>
      <c r="D12" s="219">
        <v>64</v>
      </c>
      <c r="E12" s="219">
        <v>57</v>
      </c>
      <c r="F12" s="219">
        <v>4114</v>
      </c>
      <c r="G12" s="219">
        <v>3173</v>
      </c>
      <c r="H12" s="219">
        <v>3159</v>
      </c>
      <c r="I12" s="41">
        <v>100</v>
      </c>
      <c r="J12" s="41">
        <v>100</v>
      </c>
      <c r="K12" s="41">
        <v>100</v>
      </c>
      <c r="L12" s="41">
        <v>100</v>
      </c>
      <c r="M12" s="41">
        <v>100</v>
      </c>
      <c r="N12" s="41">
        <v>100</v>
      </c>
      <c r="O12"/>
    </row>
    <row r="13" spans="1:15" customFormat="1">
      <c r="B13" s="131" t="s">
        <v>62</v>
      </c>
    </row>
    <row r="14" spans="1:15" customFormat="1"/>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dimension ref="B2:N20"/>
  <sheetViews>
    <sheetView workbookViewId="0">
      <selection activeCell="B22" sqref="B22"/>
    </sheetView>
  </sheetViews>
  <sheetFormatPr defaultRowHeight="15"/>
  <cols>
    <col min="2" max="2" width="12.140625" bestFit="1" customWidth="1"/>
  </cols>
  <sheetData>
    <row r="2" spans="2:14">
      <c r="B2" s="2" t="s">
        <v>63</v>
      </c>
    </row>
    <row r="3" spans="2:14">
      <c r="B3" s="23" t="s">
        <v>64</v>
      </c>
    </row>
    <row r="4" spans="2:14">
      <c r="B4" s="255" t="s">
        <v>65</v>
      </c>
      <c r="C4" s="257" t="s">
        <v>0</v>
      </c>
      <c r="D4" s="257"/>
      <c r="E4" s="257"/>
      <c r="F4" s="257"/>
      <c r="G4" s="257"/>
      <c r="H4" s="257"/>
      <c r="I4" s="258" t="s">
        <v>15</v>
      </c>
      <c r="J4" s="258"/>
      <c r="K4" s="258"/>
      <c r="L4" s="258"/>
      <c r="M4" s="258"/>
      <c r="N4" s="258"/>
    </row>
    <row r="5" spans="2:14">
      <c r="B5" s="256"/>
      <c r="C5" s="259">
        <v>2010</v>
      </c>
      <c r="D5" s="259"/>
      <c r="E5" s="260">
        <v>2019</v>
      </c>
      <c r="F5" s="260"/>
      <c r="G5" s="259">
        <v>2022</v>
      </c>
      <c r="H5" s="259"/>
      <c r="I5" s="259">
        <v>2010</v>
      </c>
      <c r="J5" s="259"/>
      <c r="K5" s="260">
        <v>2019</v>
      </c>
      <c r="L5" s="260"/>
      <c r="M5" s="259">
        <v>2022</v>
      </c>
      <c r="N5" s="259"/>
    </row>
    <row r="6" spans="2:14">
      <c r="B6" s="256"/>
      <c r="C6" s="24" t="s">
        <v>66</v>
      </c>
      <c r="D6" s="24" t="s">
        <v>10</v>
      </c>
      <c r="E6" s="24" t="s">
        <v>66</v>
      </c>
      <c r="F6" s="24" t="s">
        <v>10</v>
      </c>
      <c r="G6" s="24" t="s">
        <v>66</v>
      </c>
      <c r="H6" s="24" t="s">
        <v>10</v>
      </c>
      <c r="I6" s="24" t="s">
        <v>66</v>
      </c>
      <c r="J6" s="24" t="s">
        <v>10</v>
      </c>
      <c r="K6" s="24" t="s">
        <v>66</v>
      </c>
      <c r="L6" s="24" t="s">
        <v>10</v>
      </c>
      <c r="M6" s="24" t="s">
        <v>66</v>
      </c>
      <c r="N6" s="24" t="s">
        <v>10</v>
      </c>
    </row>
    <row r="7" spans="2:14">
      <c r="B7" s="199" t="s">
        <v>67</v>
      </c>
      <c r="C7" s="137" t="s">
        <v>40</v>
      </c>
      <c r="D7" s="138">
        <v>132</v>
      </c>
      <c r="E7" s="139" t="s">
        <v>40</v>
      </c>
      <c r="F7" s="163">
        <v>84</v>
      </c>
      <c r="G7" s="139" t="s">
        <v>40</v>
      </c>
      <c r="H7" s="163">
        <v>95</v>
      </c>
      <c r="I7" s="140">
        <v>27</v>
      </c>
      <c r="J7" s="138">
        <v>3381</v>
      </c>
      <c r="K7" s="139">
        <v>17</v>
      </c>
      <c r="L7" s="163">
        <v>3167</v>
      </c>
      <c r="M7" s="139">
        <v>13</v>
      </c>
      <c r="N7" s="163">
        <v>2623</v>
      </c>
    </row>
    <row r="8" spans="2:14">
      <c r="B8" s="199" t="s">
        <v>68</v>
      </c>
      <c r="C8" s="141" t="s">
        <v>40</v>
      </c>
      <c r="D8" s="138">
        <v>98</v>
      </c>
      <c r="E8" s="137" t="s">
        <v>40</v>
      </c>
      <c r="F8" s="163">
        <v>77</v>
      </c>
      <c r="G8" s="137" t="s">
        <v>40</v>
      </c>
      <c r="H8" s="163">
        <v>78</v>
      </c>
      <c r="I8" s="140">
        <v>14</v>
      </c>
      <c r="J8" s="138">
        <v>3137</v>
      </c>
      <c r="K8" s="139">
        <v>4</v>
      </c>
      <c r="L8" s="163">
        <v>2821</v>
      </c>
      <c r="M8" s="139">
        <v>7</v>
      </c>
      <c r="N8" s="163">
        <v>2157</v>
      </c>
    </row>
    <row r="9" spans="2:14">
      <c r="B9" s="199" t="s">
        <v>69</v>
      </c>
      <c r="C9" s="139" t="s">
        <v>40</v>
      </c>
      <c r="D9" s="138">
        <v>190</v>
      </c>
      <c r="E9" s="141" t="s">
        <v>40</v>
      </c>
      <c r="F9" s="163">
        <v>186</v>
      </c>
      <c r="G9" s="141" t="s">
        <v>40</v>
      </c>
      <c r="H9" s="163">
        <v>151</v>
      </c>
      <c r="I9" s="140">
        <v>29</v>
      </c>
      <c r="J9" s="138">
        <v>6314</v>
      </c>
      <c r="K9" s="139">
        <v>14</v>
      </c>
      <c r="L9" s="163">
        <v>5101</v>
      </c>
      <c r="M9" s="139">
        <v>19</v>
      </c>
      <c r="N9" s="163">
        <v>4516</v>
      </c>
    </row>
    <row r="10" spans="2:14">
      <c r="B10" s="199" t="s">
        <v>70</v>
      </c>
      <c r="C10" s="140">
        <v>4</v>
      </c>
      <c r="D10" s="138">
        <v>589</v>
      </c>
      <c r="E10" s="141">
        <v>1</v>
      </c>
      <c r="F10" s="163">
        <v>354</v>
      </c>
      <c r="G10" s="141" t="s">
        <v>40</v>
      </c>
      <c r="H10" s="163">
        <v>402</v>
      </c>
      <c r="I10" s="140">
        <v>121</v>
      </c>
      <c r="J10" s="138">
        <v>14678</v>
      </c>
      <c r="K10" s="139">
        <v>67</v>
      </c>
      <c r="L10" s="163">
        <v>8711</v>
      </c>
      <c r="M10" s="139">
        <v>68</v>
      </c>
      <c r="N10" s="163">
        <v>9644</v>
      </c>
    </row>
    <row r="11" spans="2:14">
      <c r="B11" s="199" t="s">
        <v>71</v>
      </c>
      <c r="C11" s="140">
        <v>5</v>
      </c>
      <c r="D11" s="138">
        <v>925</v>
      </c>
      <c r="E11" s="139">
        <v>2</v>
      </c>
      <c r="F11" s="163">
        <v>618</v>
      </c>
      <c r="G11" s="139">
        <v>5</v>
      </c>
      <c r="H11" s="163">
        <v>647</v>
      </c>
      <c r="I11" s="140">
        <v>253</v>
      </c>
      <c r="J11" s="138">
        <v>23858</v>
      </c>
      <c r="K11" s="139">
        <v>145</v>
      </c>
      <c r="L11" s="163">
        <v>15657</v>
      </c>
      <c r="M11" s="139">
        <v>153</v>
      </c>
      <c r="N11" s="163">
        <v>15611</v>
      </c>
    </row>
    <row r="12" spans="2:14">
      <c r="B12" s="199" t="s">
        <v>72</v>
      </c>
      <c r="C12" s="137">
        <v>4</v>
      </c>
      <c r="D12" s="138">
        <v>1062</v>
      </c>
      <c r="E12" s="139">
        <v>3</v>
      </c>
      <c r="F12" s="163">
        <v>761</v>
      </c>
      <c r="G12" s="139">
        <v>2</v>
      </c>
      <c r="H12" s="163">
        <v>811</v>
      </c>
      <c r="I12" s="140">
        <v>294</v>
      </c>
      <c r="J12" s="138">
        <v>28690</v>
      </c>
      <c r="K12" s="139">
        <v>194</v>
      </c>
      <c r="L12" s="163">
        <v>20213</v>
      </c>
      <c r="M12" s="139">
        <v>179</v>
      </c>
      <c r="N12" s="163">
        <v>20121</v>
      </c>
    </row>
    <row r="13" spans="2:14">
      <c r="B13" s="199" t="s">
        <v>73</v>
      </c>
      <c r="C13" s="140">
        <v>7</v>
      </c>
      <c r="D13" s="138">
        <v>1138</v>
      </c>
      <c r="E13" s="139">
        <v>5</v>
      </c>
      <c r="F13" s="163">
        <v>870</v>
      </c>
      <c r="G13" s="139">
        <v>5</v>
      </c>
      <c r="H13" s="163">
        <v>889</v>
      </c>
      <c r="I13" s="140">
        <v>351</v>
      </c>
      <c r="J13" s="138">
        <v>32620</v>
      </c>
      <c r="K13" s="139">
        <v>218</v>
      </c>
      <c r="L13" s="163">
        <v>23093</v>
      </c>
      <c r="M13" s="139">
        <v>222</v>
      </c>
      <c r="N13" s="163">
        <v>21218</v>
      </c>
    </row>
    <row r="14" spans="2:14">
      <c r="B14" s="199" t="s">
        <v>74</v>
      </c>
      <c r="C14" s="140">
        <v>18</v>
      </c>
      <c r="D14" s="138">
        <v>3350</v>
      </c>
      <c r="E14" s="139">
        <v>13</v>
      </c>
      <c r="F14" s="163">
        <v>1981</v>
      </c>
      <c r="G14" s="139">
        <v>4</v>
      </c>
      <c r="H14" s="163">
        <v>1804</v>
      </c>
      <c r="I14" s="140">
        <v>948</v>
      </c>
      <c r="J14" s="138">
        <v>86891</v>
      </c>
      <c r="K14" s="139">
        <v>556</v>
      </c>
      <c r="L14" s="163">
        <v>57333</v>
      </c>
      <c r="M14" s="139">
        <v>542</v>
      </c>
      <c r="N14" s="163">
        <v>50712</v>
      </c>
    </row>
    <row r="15" spans="2:14">
      <c r="B15" s="199" t="s">
        <v>75</v>
      </c>
      <c r="C15" s="140">
        <v>15</v>
      </c>
      <c r="D15" s="138">
        <v>1999</v>
      </c>
      <c r="E15" s="139">
        <v>11</v>
      </c>
      <c r="F15" s="163">
        <v>1783</v>
      </c>
      <c r="G15" s="139">
        <v>9</v>
      </c>
      <c r="H15" s="163">
        <v>1648</v>
      </c>
      <c r="I15" s="140">
        <v>522</v>
      </c>
      <c r="J15" s="138">
        <v>40907</v>
      </c>
      <c r="K15" s="139">
        <v>501</v>
      </c>
      <c r="L15" s="163">
        <v>40046</v>
      </c>
      <c r="M15" s="139">
        <v>455</v>
      </c>
      <c r="N15" s="163">
        <v>36690</v>
      </c>
    </row>
    <row r="16" spans="2:14">
      <c r="B16" s="199" t="s">
        <v>76</v>
      </c>
      <c r="C16" s="140">
        <v>5</v>
      </c>
      <c r="D16" s="138">
        <v>653</v>
      </c>
      <c r="E16" s="139">
        <v>2</v>
      </c>
      <c r="F16" s="163">
        <v>758</v>
      </c>
      <c r="G16" s="139">
        <v>2</v>
      </c>
      <c r="H16" s="163">
        <v>838</v>
      </c>
      <c r="I16" s="140">
        <v>195</v>
      </c>
      <c r="J16" s="138">
        <v>13488</v>
      </c>
      <c r="K16" s="139">
        <v>221</v>
      </c>
      <c r="L16" s="163">
        <v>16712</v>
      </c>
      <c r="M16" s="139">
        <v>255</v>
      </c>
      <c r="N16" s="163">
        <v>16673</v>
      </c>
    </row>
    <row r="17" spans="2:14">
      <c r="B17" s="199" t="s">
        <v>77</v>
      </c>
      <c r="C17" s="140">
        <v>2</v>
      </c>
      <c r="D17" s="138">
        <v>542</v>
      </c>
      <c r="E17" s="139">
        <v>4</v>
      </c>
      <c r="F17" s="163">
        <v>584</v>
      </c>
      <c r="G17" s="139">
        <v>2</v>
      </c>
      <c r="H17" s="163">
        <v>619</v>
      </c>
      <c r="I17" s="140">
        <v>202</v>
      </c>
      <c r="J17" s="138">
        <v>11264</v>
      </c>
      <c r="K17" s="139">
        <v>194</v>
      </c>
      <c r="L17" s="163">
        <v>12060</v>
      </c>
      <c r="M17" s="139">
        <v>234</v>
      </c>
      <c r="N17" s="163">
        <v>12307</v>
      </c>
    </row>
    <row r="18" spans="2:14">
      <c r="B18" s="199" t="s">
        <v>51</v>
      </c>
      <c r="C18" s="140">
        <v>23</v>
      </c>
      <c r="D18" s="138">
        <v>1448</v>
      </c>
      <c r="E18" s="139">
        <v>20</v>
      </c>
      <c r="F18" s="163">
        <v>1615</v>
      </c>
      <c r="G18" s="139">
        <v>25</v>
      </c>
      <c r="H18" s="163">
        <v>1462</v>
      </c>
      <c r="I18" s="140">
        <v>1064</v>
      </c>
      <c r="J18" s="138">
        <v>28223</v>
      </c>
      <c r="K18" s="139">
        <v>994</v>
      </c>
      <c r="L18" s="163">
        <v>31176</v>
      </c>
      <c r="M18" s="139">
        <v>960</v>
      </c>
      <c r="N18" s="163">
        <v>28374</v>
      </c>
    </row>
    <row r="19" spans="2:14">
      <c r="B19" s="199" t="s">
        <v>78</v>
      </c>
      <c r="C19" s="137">
        <v>1</v>
      </c>
      <c r="D19" s="138">
        <v>234</v>
      </c>
      <c r="E19" s="140">
        <v>3</v>
      </c>
      <c r="F19" s="163">
        <v>380</v>
      </c>
      <c r="G19" s="140">
        <v>3</v>
      </c>
      <c r="H19" s="163">
        <v>169</v>
      </c>
      <c r="I19" s="140">
        <v>94</v>
      </c>
      <c r="J19" s="138">
        <v>11269</v>
      </c>
      <c r="K19" s="139">
        <v>48</v>
      </c>
      <c r="L19" s="163">
        <v>5294</v>
      </c>
      <c r="M19" s="139">
        <v>52</v>
      </c>
      <c r="N19" s="163">
        <v>2829</v>
      </c>
    </row>
    <row r="20" spans="2:14">
      <c r="B20" s="25" t="s">
        <v>53</v>
      </c>
      <c r="C20" s="142">
        <v>84</v>
      </c>
      <c r="D20" s="220">
        <v>12360</v>
      </c>
      <c r="E20" s="142">
        <v>64</v>
      </c>
      <c r="F20" s="142">
        <v>10051</v>
      </c>
      <c r="G20" s="142">
        <v>57</v>
      </c>
      <c r="H20" s="142">
        <v>9613</v>
      </c>
      <c r="I20" s="142">
        <v>4114</v>
      </c>
      <c r="J20" s="220">
        <v>304720</v>
      </c>
      <c r="K20" s="142">
        <v>3173</v>
      </c>
      <c r="L20" s="142">
        <v>241384</v>
      </c>
      <c r="M20" s="142">
        <v>3159</v>
      </c>
      <c r="N20" s="142">
        <v>223475</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A9A896D702A8448C4B4E42A071AB67" ma:contentTypeVersion="4" ma:contentTypeDescription="Create a new document." ma:contentTypeScope="" ma:versionID="ecdc875fc9c25ff290444ee986066276">
  <xsd:schema xmlns:xsd="http://www.w3.org/2001/XMLSchema" xmlns:xs="http://www.w3.org/2001/XMLSchema" xmlns:p="http://schemas.microsoft.com/office/2006/metadata/properties" xmlns:ns2="4c440ef7-b9d6-463f-9824-ce8d2e3e99a4" targetNamespace="http://schemas.microsoft.com/office/2006/metadata/properties" ma:root="true" ma:fieldsID="f62337c1390cfddacf6cbbbb714fb4ec" ns2:_="">
    <xsd:import namespace="4c440ef7-b9d6-463f-9824-ce8d2e3e99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440ef7-b9d6-463f-9824-ce8d2e3e99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2CBB1E9-8C23-4618-B671-E50667AFDFED}"/>
</file>

<file path=customXml/itemProps2.xml><?xml version="1.0" encoding="utf-8"?>
<ds:datastoreItem xmlns:ds="http://schemas.openxmlformats.org/officeDocument/2006/customXml" ds:itemID="{C7AC18ED-B7F3-46D0-9C29-09D693110218}"/>
</file>

<file path=customXml/itemProps3.xml><?xml version="1.0" encoding="utf-8"?>
<ds:datastoreItem xmlns:ds="http://schemas.openxmlformats.org/officeDocument/2006/customXml" ds:itemID="{8A7F994E-A649-4707-8DFA-DAE132A5633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UTENTE</dc:creator>
  <cp:keywords/>
  <dc:description/>
  <cp:lastModifiedBy>Antonella Rotondo</cp:lastModifiedBy>
  <cp:revision/>
  <dcterms:created xsi:type="dcterms:W3CDTF">2015-06-05T18:17:20Z</dcterms:created>
  <dcterms:modified xsi:type="dcterms:W3CDTF">2023-11-07T16:24:34Z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0x010100E4A9A896D702A8448C4B4E42A071AB67</vt:lpwstr>
  </property>
  <property fmtid="{D5CDD505-2E9C-101B-9397-08002B2CF9AE}" pid="3" name="Order">
    <vt:r8>10100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ies>
</file>