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9"/>
  <workbookPr/>
  <mc:AlternateContent xmlns:mc="http://schemas.openxmlformats.org/markup-compatibility/2006">
    <mc:Choice Requires="x15">
      <x15ac:absPath xmlns:x15ac="http://schemas.microsoft.com/office/spreadsheetml/2010/11/ac" url="G:\Documenti utente\palumbo\E_BOOK_INC\FOCUS2023\my_report\x_master\KIT x utenti\"/>
    </mc:Choice>
  </mc:AlternateContent>
  <xr:revisionPtr revIDLastSave="40" documentId="13_ncr:1_{088DDD0D-02DA-46E6-B9C3-F68FB87D2876}" xr6:coauthVersionLast="47" xr6:coauthVersionMax="47" xr10:uidLastSave="{8D1EF7A8-04ED-4E51-A10A-821E4CE5216B}"/>
  <bookViews>
    <workbookView xWindow="-120" yWindow="-120" windowWidth="29040" windowHeight="15840" tabRatio="793" firstSheet="23" activeTab="22"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 hidden="1">'Tavola 1.2'!#REF!</definedName>
    <definedName name="_xlnm._FilterDatabase" localSheetId="21" hidden="1">'Tavola 11'!#REF!</definedName>
    <definedName name="_xlnm._FilterDatabase" localSheetId="26" hidden="1">'Tavola 16'!#REF!</definedName>
    <definedName name="_xlnm._FilterDatabase" localSheetId="27" hidden="1">'Tavola 17'!#REF!</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<sst xmlns="http://schemas.openxmlformats.org/spreadsheetml/2006/main" count="1019" uniqueCount="324">
  <si>
    <t>Lombardia</t>
  </si>
  <si>
    <t>TAVOLA 1. INCIDENTI STRADALI, MORTI E FERITI E TASSO DI MORTALITA' PER PROVINCIA, LOMBARDIA.</t>
  </si>
  <si>
    <t>Anni 2022 e 2021, valori assoluti e variazioni percentuali</t>
  </si>
  <si>
    <t>PROVINCE</t>
  </si>
  <si>
    <t>Morti Differenza 2022/2021 valori assoluti</t>
  </si>
  <si>
    <t>Morti  Variazioni % 2022/2019</t>
  </si>
  <si>
    <t>Morti  Variazioni % 2022/2010</t>
  </si>
  <si>
    <t>Tasso di mortalità 2022</t>
  </si>
  <si>
    <t>Incidenti</t>
  </si>
  <si>
    <t>Morti</t>
  </si>
  <si>
    <t>Feriti</t>
  </si>
  <si>
    <t>Varese</t>
  </si>
  <si>
    <t>Como</t>
  </si>
  <si>
    <t>Sondrio</t>
  </si>
  <si>
    <t>Milano</t>
  </si>
  <si>
    <t>Bergamo</t>
  </si>
  <si>
    <t>Brescia</t>
  </si>
  <si>
    <t>Pavia</t>
  </si>
  <si>
    <t>Cremona</t>
  </si>
  <si>
    <t>Mantova</t>
  </si>
  <si>
    <t>Lecco</t>
  </si>
  <si>
    <t>Lodi</t>
  </si>
  <si>
    <t>Monza</t>
  </si>
  <si>
    <t>Italia</t>
  </si>
  <si>
    <t>TAVOLA 1.1. INCIDENTI STRADALI CON LESIONI A PERSONE, MORTI E FERITI PER PROVINCIA, LOMBARDIA.</t>
  </si>
  <si>
    <t>Variazioni %                                           2022/2021</t>
  </si>
  <si>
    <t>Variazioni %                                           2022/2019</t>
  </si>
  <si>
    <t>TAVOLA 1.2. INCIDENTI STRADALI CON LESIONI A PERSONE, MORTI E FERITI PER PROVINCIA, LOMBARDIA.</t>
  </si>
  <si>
    <t>Anni 2022 e 2010, valori assoluti e variazioni percentuali</t>
  </si>
  <si>
    <t>Variazioni %                                           2022/2010</t>
  </si>
  <si>
    <t>TAVOLA 2. INDICE DI MORTALITA' E DI GRAVITA' PER PROVINCIA, LOMBARDIA.</t>
  </si>
  <si>
    <t>Anni 2022 e 2021</t>
  </si>
  <si>
    <t>Indice mortalità(a)</t>
  </si>
  <si>
    <t>Indice di gravità</t>
  </si>
  <si>
    <t xml:space="preserve"> Indice  di      mortalità (a)</t>
  </si>
  <si>
    <t xml:space="preserve"> Indice   di gravità (b)</t>
  </si>
  <si>
    <t>(a) Rapporto tra il numero dei morti e il numero degli incidenti stradali con lesioni a persone, moltiplicato 100.</t>
  </si>
  <si>
    <t>(b) Rapporto tra il numero dei morti e il numero dei morti e dei feriti in incidenti stradali con lesioni a persone, moltiplicato 100.</t>
  </si>
  <si>
    <t>TAVOLA 2.1. INDICE DI MORTALITA' E DI GRAVITA' PER PROVINCIA, LOMBARDIA.</t>
  </si>
  <si>
    <t>Anni 2022, 2019 e 2010</t>
  </si>
  <si>
    <t>Indice mortalità</t>
  </si>
  <si>
    <t>TAVOLA 3. INCIDENTI STRADALI CON LESIONI A PERSONE, MORTI E FERITI, LOMBARDIA.</t>
  </si>
  <si>
    <t>Anni 2001 - 2022,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</si>
  <si>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</si>
  <si>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</si>
  <si>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</si>
  <si>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</si>
  <si>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</si>
  <si>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</si>
  <si>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</si>
  <si>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stradali con lesioni a persone, moltiplicato 100.</t>
  </si>
  <si>
    <t>(c) La variazione percentuale annua è calcolata per l'anno t rispetto all'anno t-1 su base variabile.</t>
  </si>
  <si>
    <t>TAVOLA 4.1. UTENTI VULNERABILI MORTI IN INCIDENTI STRADALI PER ETA' IN LOMBARDIA E IN ITALIA.</t>
  </si>
  <si>
    <t>Anni 2010, 2019 e 2022, valori assoluti e composizioni percentuali</t>
  </si>
  <si>
    <t>ETA'</t>
  </si>
  <si>
    <t>Valori assoluti</t>
  </si>
  <si>
    <t>Composizioni percentuali</t>
  </si>
  <si>
    <t>0 - 14</t>
  </si>
  <si>
    <t>15 - 24</t>
  </si>
  <si>
    <t>65 anni e più</t>
  </si>
  <si>
    <t>Altri utenti</t>
  </si>
  <si>
    <t>Totale</t>
  </si>
  <si>
    <t>TAVOLA 4.2.  UTENTI VULNERABILI MORTI IN INCIDENTI STRADALI PER CATEGORIA DI UTENTE DELLA STRADA IN LOMBARDIA E IN ITALIA.</t>
  </si>
  <si>
    <t>CATEGORIA DI UTENTE</t>
  </si>
  <si>
    <t>Puglia</t>
  </si>
  <si>
    <t>Ciclomotori (a)</t>
  </si>
  <si>
    <t>Motocicli (a)</t>
  </si>
  <si>
    <t>Velocipedi (a)</t>
  </si>
  <si>
    <t>Pedone</t>
  </si>
  <si>
    <t>Altri Utenti</t>
  </si>
  <si>
    <t>(a) Conducenti e passeggeri</t>
  </si>
  <si>
    <t>TAVOLA 4.3. UTENTI MORTI E FERITI IN INCIDENTI STRADALI PER CLASSI DI ETA' IN LOMBARDIA E IN ITALIA.</t>
  </si>
  <si>
    <t>Anni 2010, 2019 e 2022, valori assoluti</t>
  </si>
  <si>
    <t>CLASSE DI ETA'</t>
  </si>
  <si>
    <t xml:space="preserve">Morti </t>
  </si>
  <si>
    <t>Fino a 5 anni</t>
  </si>
  <si>
    <t>6 - 9</t>
  </si>
  <si>
    <t>10 - 14</t>
  </si>
  <si>
    <t>15 - 17</t>
  </si>
  <si>
    <t>18 - 20</t>
  </si>
  <si>
    <t>21 - 24</t>
  </si>
  <si>
    <t>25 - 29</t>
  </si>
  <si>
    <t>30 - 44</t>
  </si>
  <si>
    <t>45 - 54</t>
  </si>
  <si>
    <t>55 - 59</t>
  </si>
  <si>
    <t>60 - 64</t>
  </si>
  <si>
    <t>Imprecisata</t>
  </si>
  <si>
    <t>TAVOLA 5. INCIDENTI STRADALI CON LESIONI A PERSONE SECONDO LA CATEGORIA DELLA STRADA, LOMBARDIA.</t>
  </si>
  <si>
    <t xml:space="preserve">Anno 2022 valori assoluti e indicatori </t>
  </si>
  <si>
    <t>AMBITO STRADALE</t>
  </si>
  <si>
    <t>Indice di  mortalità (a)</t>
  </si>
  <si>
    <t>Indice di lesività  (b)</t>
  </si>
  <si>
    <t>Strade urbane</t>
  </si>
  <si>
    <t>Autostrade e raccordi</t>
  </si>
  <si>
    <t>Altre strade (c)</t>
  </si>
  <si>
    <t>(a) Rapporto percentuale tra il numero dei morti e il numero degli incidenti stradali con lesioni a persone, moltiplicato 100.</t>
  </si>
  <si>
    <t>(b) Rapporto percentuale tra il numero dei feriti e il numero degli incidenti stradali con lesioni a persone, moltiplicato 100.</t>
  </si>
  <si>
    <t>(c) Sono incluse nella categoria 'Altre strade' le strade Statali, Regionali, Provinciali fuori dell'abitato e Comunali extraurbane.</t>
  </si>
  <si>
    <t>TAVOLA 5.1. INCIDENTI STRADALI CON LESIONI A PERSONE SECONDO LA CATEGORIA DELLA STRADA, LOMBARDIA.</t>
  </si>
  <si>
    <t>Anno 2021, valori assoluti e indicatori</t>
  </si>
  <si>
    <t>Indice di mortalità (a)</t>
  </si>
  <si>
    <t>Indice di lesività (b)</t>
  </si>
  <si>
    <t>(a)</t>
  </si>
  <si>
    <t>(b)</t>
  </si>
  <si>
    <t>(b) Rapporto tra il numero dei feriti e il numero degli incidenti stradali con lesioni a persone, moltiplicato 100.</t>
  </si>
  <si>
    <t>TAVOLA 5.2. INCIDENTI STRADALI CON LESIONI A PERSONE SECONDO IL TIPO DI STRADA, LOMBARDIA.</t>
  </si>
  <si>
    <t>Anno 2022, valori assoluti e indicatore</t>
  </si>
  <si>
    <t>TIPO DI STRADA</t>
  </si>
  <si>
    <t>Una carreggiata a senso unico</t>
  </si>
  <si>
    <t>Una carreggiata a doppio senso</t>
  </si>
  <si>
    <t>Doppia carreggiata, più di due carreggiate</t>
  </si>
  <si>
    <t>TAVOLA 6. INCIDENTI STRADALI CON LESIONI A PERSONE PER PROVINCIA, CARATTERISTICA DELLA STRADA E AMBITO STRADALE, LOMBARDIA.</t>
  </si>
  <si>
    <t>Anno 2022, valori assoluti</t>
  </si>
  <si>
    <t>STRADE URBANE</t>
  </si>
  <si>
    <t>STRADE EXTRAURBANE</t>
  </si>
  <si>
    <t>Incrocio</t>
  </si>
  <si>
    <t>Rotatoria</t>
  </si>
  <si>
    <t>Intersezione</t>
  </si>
  <si>
    <t>Rettilineo</t>
  </si>
  <si>
    <t>Curva</t>
  </si>
  <si>
    <t>Altro (passaggio a livello, dosso, pendenza, galleria)</t>
  </si>
  <si>
    <t>TAVOLA 6.1. INCIDENTI STRADALI CON LESIONI A PERSONE PER PROVINCIA, CARATTERISTICA DELLA STRADA E AMBITO STRADALE, LOMBARDIA.</t>
  </si>
  <si>
    <t>Anno 2022, composizioni percentuali</t>
  </si>
  <si>
    <t>Strade Urbane</t>
  </si>
  <si>
    <t>Altro (passaggo a livello, dosso,  pendenze, galleria)</t>
  </si>
  <si>
    <t>TAVOLA 6.2. INCIDENTI STRADALI CON LESIONI A PERSONE PER PROVINCIA, CARATTERISTICA DELLA STRADA E AMBITO STRADALE, LOMBARDIA.</t>
  </si>
  <si>
    <t>Strade ExtraUrbane</t>
  </si>
  <si>
    <t>TAVOLA 7. INCIDENTI STRADALI CON LESIONI A PERSONE, MORTI E FERITI PER MESE, LOMBARDIA.</t>
  </si>
  <si>
    <t>Anno 2022,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</si>
  <si>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</si>
  <si>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</si>
  <si>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</si>
  <si>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</si>
  <si>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</si>
  <si>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</si>
  <si>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</si>
  <si>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</si>
  <si>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</si>
  <si>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</si>
  <si>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</si>
  <si>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</si>
  <si>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</si>
  <si>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LOMBARDIA.</t>
  </si>
  <si>
    <t>GIORNI DELLA SETTIMANA</t>
  </si>
  <si>
    <t>Lunedì</t>
  </si>
  <si>
    <t>Martedì</t>
  </si>
  <si>
    <t>Mercoledì</t>
  </si>
  <si>
    <t>Giovedì</t>
  </si>
  <si>
    <t>Venerdì</t>
  </si>
  <si>
    <t>Sabato</t>
  </si>
  <si>
    <t>Domenica</t>
  </si>
  <si>
    <t>TAVOLA 9. INCIDENTI STRADALI CON LESIONI A PERSONE, MORTI E FERITI PER ORA DEL GIORNO, LOMBARDIA.</t>
  </si>
  <si>
    <t>Anno 2022, valori assoluti e indicatori</t>
  </si>
  <si>
    <t>ORA DEL GIORNO</t>
  </si>
  <si>
    <t>Non rilevata</t>
  </si>
  <si>
    <t>TAVOLA 10. INCIDENTI STRADALI CON LESIONI A PERSONE, MORTI E FERITI PER PROVINCIA, GIORNO DELLA SETTIMANA E FASCIA ORARIA NOTTURNA (a), LOMBARDIA.</t>
  </si>
  <si>
    <t>Anno 2022, valori assoluti e indice di mortalità</t>
  </si>
  <si>
    <t>PROVINCIA</t>
  </si>
  <si>
    <t>Venerdì notte</t>
  </si>
  <si>
    <t>Sabato notte</t>
  </si>
  <si>
    <t>Altre notti</t>
  </si>
  <si>
    <t>(a) Dalle ore 22 alle ore 6.</t>
  </si>
  <si>
    <t>TAVOLA 10.1. INCIDENTI STRADALI CON LESIONI A PERSONE, MORTI E FERITI PER PROVINCIA, GIORNO DELLA SETTIMANA E FASCIA ORARIA NOTTURNA (a). STRADE URBANE, LOMBARDIA.</t>
  </si>
  <si>
    <t>-</t>
  </si>
  <si>
    <t>TAVOLA 10.2. INCIDENTI STRADALI CON LESIONI A PERSONE, MORTI E FERITI PER PROVINCIA, GIORNO DELLA SETTIMANA E FASCIA ORARIA NOTTURNA (a). STRADE EXTRAURBANE, LOMBARDIA.</t>
  </si>
  <si>
    <t>Tavola 11. INCIDENTI STRADALI, MORTI E FERITI PER TIPOLOGIA DI COMUNE, LOMBARDIA.</t>
  </si>
  <si>
    <t xml:space="preserve"> Anno 2022, valori assoluti, composizioni percentuali e variazioni</t>
  </si>
  <si>
    <t>TIPOLOGIA DI COMUNE</t>
  </si>
  <si>
    <t xml:space="preserve">Variazioni </t>
  </si>
  <si>
    <t>2022/2021</t>
  </si>
  <si>
    <t>Numero comuni</t>
  </si>
  <si>
    <t>%</t>
  </si>
  <si>
    <t>Polo</t>
  </si>
  <si>
    <t>Polo intercomunale</t>
  </si>
  <si>
    <t>Cintura</t>
  </si>
  <si>
    <t>Totale Centri</t>
  </si>
  <si>
    <t>Intermedio</t>
  </si>
  <si>
    <t>Periferico</t>
  </si>
  <si>
    <t>Ultraperiferico</t>
  </si>
  <si>
    <t>Totale Aree Interne</t>
  </si>
  <si>
    <t>TAVOLA 12. INCIDENTI STRADALI, MORTI E FERITI PER TIPOLOGIA DI COMUNE, LOMBARDIA.</t>
  </si>
  <si>
    <t>Anno 2022, 2021 e 2019, indicatori</t>
  </si>
  <si>
    <t>TAVOLA 13. INCIDENTI STRADALI CON LESIONI A PERSONE, MORTI E FERITI SECONDO LA NATURA DELL'INCIDENTE, LOMBARDIA.</t>
  </si>
  <si>
    <t>Anno 2022, valori assoluti,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</si>
  <si>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</si>
  <si>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</si>
  <si>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</si>
  <si>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</si>
  <si>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</si>
  <si>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</si>
  <si>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</si>
  <si>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</si>
  <si>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</si>
  <si>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</si>
  <si>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</si>
  <si>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</si>
  <si>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</si>
  <si>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</si>
  <si>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</si>
  <si>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</si>
  <si>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TAVOLA 14. CAUSE ACCERTATE O PRESUNTE DI INCIDENTE SECONDO L’AMBITO STRADALE, LOMBARDIA.</t>
  </si>
  <si>
    <t>Anno 2022, valori assoluti e valori percentuali (a) (b)</t>
  </si>
  <si>
    <t>CAUSE</t>
  </si>
  <si>
    <t>Strade extraurbane</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</si>
  <si>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</si>
  <si>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</si>
  <si>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</si>
  <si>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</si>
  <si>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</si>
  <si>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</si>
  <si>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</si>
  <si>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</si>
  <si>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</si>
  <si>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</si>
  <si>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</si>
  <si>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</si>
  <si>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</si>
  <si>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</si>
  <si>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Ostacolo accidentale</t>
  </si>
  <si>
    <t>Animale domestico o selvatico urtato</t>
  </si>
  <si>
    <t>Veicolo fermo evitato</t>
  </si>
  <si>
    <t>Non dava la precedenza al pedone sugli appositi attraversamenti</t>
  </si>
  <si>
    <t>Buche, ecc. evitato</t>
  </si>
  <si>
    <t>Circostanza imprecisata</t>
  </si>
  <si>
    <t>Veicolo fermo in posizione irregolare urtato</t>
  </si>
  <si>
    <t>Altre cause relative al comportamento nella circolazione</t>
  </si>
  <si>
    <t>Comportamento scorretto del pedone</t>
  </si>
  <si>
    <t>Totale comportamento scorretto del conducente e del pedone</t>
  </si>
  <si>
    <t>Altre cause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</si>
  <si>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</si>
  <si>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</si>
  <si>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</si>
  <si>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15. MORTI E FERITI PER CATEGORIA DI UTENTI E CLASSE DI ETÀ, LOMBARDIA.</t>
  </si>
  <si>
    <t>Anno 2022, valori assoluti e valori percentuali</t>
  </si>
  <si>
    <t>Conducente</t>
  </si>
  <si>
    <t>Persone trasportate</t>
  </si>
  <si>
    <t>VALORI ASSOLUTI</t>
  </si>
  <si>
    <t>Fino a 14 anni</t>
  </si>
  <si>
    <t>15 - 29</t>
  </si>
  <si>
    <t>45 - 64</t>
  </si>
  <si>
    <t>VALORI PERCENTUALI</t>
  </si>
  <si>
    <t>TAVOLA 16. MORTI E FERITI PER CATEGORIA DI UTENTI E GENERE, LOMBARDIA.</t>
  </si>
  <si>
    <t>Anno 2022, valori assoluti, composizioni percentuali e indice di gravità</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</si>
  <si>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</si>
  <si>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</si>
  <si>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</si>
  <si>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</si>
  <si>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</si>
  <si>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</si>
  <si>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</si>
  <si>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</si>
  <si>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</si>
  <si>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</si>
  <si>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17. INCIDENTI STRADALI, MORTI E FERITI NEI COMUNI CAPOLUOGO E NEI COMUNI CON ALMENO 35.000 ABITANTI, LOMBARDIA.</t>
  </si>
  <si>
    <t>CAPOLUOGHI</t>
  </si>
  <si>
    <t>Incidenti per 1.000 ab.</t>
  </si>
  <si>
    <t>Morti per 100.000 ab.</t>
  </si>
  <si>
    <t>Feriti per 100.000 ab.</t>
  </si>
  <si>
    <t>Altri Comuni</t>
  </si>
  <si>
    <t>Busto Arsizio</t>
  </si>
  <si>
    <t>Gallarate</t>
  </si>
  <si>
    <t>Saronno</t>
  </si>
  <si>
    <t>Cantù</t>
  </si>
  <si>
    <t>Bollate</t>
  </si>
  <si>
    <t>Cinisello Balsamo</t>
  </si>
  <si>
    <t>Cologno Monzese</t>
  </si>
  <si>
    <t>Legnano</t>
  </si>
  <si>
    <t>Paderno Dugnano</t>
  </si>
  <si>
    <t>Pioltello</t>
  </si>
  <si>
    <t>Rho</t>
  </si>
  <si>
    <t>Rozzano</t>
  </si>
  <si>
    <t>San Giuliano Milanese</t>
  </si>
  <si>
    <t>Segrate</t>
  </si>
  <si>
    <t>Sesto San Giovanni</t>
  </si>
  <si>
    <t>Vigevano</t>
  </si>
  <si>
    <t>Voghera</t>
  </si>
  <si>
    <t>Cesano Maderno</t>
  </si>
  <si>
    <t>Desio</t>
  </si>
  <si>
    <t>Lissone</t>
  </si>
  <si>
    <t>Seregno</t>
  </si>
  <si>
    <t>Totale comuni &gt;35.000 abitanti*</t>
  </si>
  <si>
    <t>Altri comuni</t>
  </si>
  <si>
    <t>TAVOLA 18. INCIDENTI STRADALI, MORTI E FERITI PER CATEGORIA DELLA STRADA NEI COMUNI CAPOLUOGO E NEI COMUNI CON ALMENO ALMENO 35.000 ABITANTI, LOMBARDIA.</t>
  </si>
  <si>
    <r>
      <t xml:space="preserve">CAPOLUOGHI
</t>
    </r>
    <r>
      <rPr>
        <sz val="9"/>
        <color rgb="FF000000"/>
        <rFont val="Arial Narrow"/>
        <family val="2"/>
      </rPr>
      <t>Altri Comuni</t>
    </r>
  </si>
  <si>
    <t xml:space="preserve">Strade extra-urbane </t>
  </si>
  <si>
    <t>TAVOLA 19. COSTI SOCIALI TOTALI E PRO-CAPITE PER REGIONE, ITALIA 2022</t>
  </si>
  <si>
    <t>REGIONI</t>
  </si>
  <si>
    <t>COSTO SOCIALE (a)</t>
  </si>
  <si>
    <t>PROCAPITE (in euro)</t>
  </si>
  <si>
    <t>TOTALE (in euro)</t>
  </si>
  <si>
    <t>Molise</t>
  </si>
  <si>
    <t>Calabria</t>
  </si>
  <si>
    <t>Campania</t>
  </si>
  <si>
    <t>Abruzzo</t>
  </si>
  <si>
    <t>Sicilia</t>
  </si>
  <si>
    <t>Sardegna</t>
  </si>
  <si>
    <t>Piemonte</t>
  </si>
  <si>
    <t>Basilicata</t>
  </si>
  <si>
    <t>Umbria</t>
  </si>
  <si>
    <t>Friuli-Venezia Giulia</t>
  </si>
  <si>
    <t>Veneto</t>
  </si>
  <si>
    <t>Trentino-Alto Adige/Südtirol</t>
  </si>
  <si>
    <t>Valle d'Aosta/Vallée d'Aoste</t>
  </si>
  <si>
    <t>Marche</t>
  </si>
  <si>
    <t>Lazio</t>
  </si>
  <si>
    <t>Emilia-Romagna</t>
  </si>
  <si>
    <t>Toscana</t>
  </si>
  <si>
    <t>Liguria</t>
  </si>
  <si>
    <t>TAVOLA 20. INCIDENTI STRADALI CON LESIONI A PERSONE PER ORGANO DI RILEVAZIONE, CATEGORIA DELLA STRADA E PROVINCIA, LOMBARDIA.</t>
  </si>
  <si>
    <t xml:space="preserve"> Anno 2022, valori assoluti</t>
  </si>
  <si>
    <t>CATEGORIA DELLA STRADA</t>
  </si>
  <si>
    <t>Altre strade (a)</t>
  </si>
  <si>
    <t>Agente di Polizia stradale</t>
  </si>
  <si>
    <t>Carabiniere</t>
  </si>
  <si>
    <t>Agente di Polizia municipale</t>
  </si>
  <si>
    <t>Altri</t>
  </si>
  <si>
    <t>(a) Sono incluse nella categoria 'Altre strade' le strade Statali, Regionali, Provinciali fuori dell'abitato e Comunali extraurbane.</t>
  </si>
  <si>
    <t>TAVOLA 21. INCIDENTI STRADALI CON LESIONI A PERSONE PER ORGANO DI RILEVAZIONE E MESE, LOMBARDIA.</t>
  </si>
  <si>
    <t>TAVOLA 22. INCIDENTI STRADALI CON LESIONI A PERSONE PER ORGANO DI RILEVAZIONE E GIORNO DELLA SETTIMANA, LOMBARDIA.</t>
  </si>
  <si>
    <t>TAVOLA 23. INCIDENTI STRADALI CON LESIONI A PERSONE PER ORGANO DI RILEVAZIONE E ORA DEL GIORNO, LOMBARDIA.</t>
  </si>
  <si>
    <t xml:space="preserve">Anno 2022, valori assoluti </t>
  </si>
  <si>
    <t>Polizia Stradale</t>
  </si>
  <si>
    <t>Carabinieri</t>
  </si>
  <si>
    <t>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</si>
</sst>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53">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1"/>
      <color rgb="FFFF0000"/>
      <name val="Calibri"/>
      <family val="2"/>
      <scheme val="minor"/>
    </font>
    <font>
      <sz val="9"/>
      <color rgb="FFFFFFFF"/>
      <name val="Arial Narrow"/>
      <family val="2"/>
    </font>
    <font>
      <sz val="11"/>
      <color theme="0"/>
      <name val="Calibri"/>
      <family val="2"/>
      <scheme val="minor"/>
    </font>
  </fonts>
  <fills count="33">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A71433"/>
        <bgColor theme="0"/>
      </patternFill>
    </fill>
  </fills>
  <borders count="15">
    <border>
      <left/>
      <right/>
      <top/>
      <bottom/>
      <diagonal/>
    </border>
    <border>
      <left/>
      <right/>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top style="thin">
        <color indexed="64"/>
      </top>
      <bottom/>
      <diagonal/>
    </border>
    <border>
      <left/>
      <right/>
      <top style="thin">
        <color auto="1"/>
      </top>
      <bottom style="thin">
        <color auto="1"/>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3" applyNumberFormat="0" applyAlignment="0" applyProtection="0"/>
    <xf numFmtId="0" fontId="19" fillId="25" borderId="3" applyNumberFormat="0" applyAlignment="0" applyProtection="0"/>
    <xf numFmtId="0" fontId="20" fillId="0" borderId="4" applyNumberFormat="0" applyFill="0" applyAlignment="0" applyProtection="0"/>
    <xf numFmtId="0" fontId="21" fillId="26" borderId="5" applyNumberFormat="0" applyAlignment="0" applyProtection="0"/>
    <xf numFmtId="0" fontId="21" fillId="26" borderId="5"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28" fillId="12" borderId="3" applyNumberFormat="0" applyAlignment="0" applyProtection="0"/>
    <xf numFmtId="0" fontId="20" fillId="0" borderId="4"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9" applyNumberFormat="0" applyFont="0" applyAlignment="0" applyProtection="0"/>
    <xf numFmtId="0" fontId="22" fillId="28" borderId="9" applyNumberFormat="0" applyFont="0" applyAlignment="0" applyProtection="0"/>
    <xf numFmtId="0" fontId="31" fillId="25" borderId="10"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1" applyNumberFormat="0" applyFill="0" applyAlignment="0" applyProtection="0"/>
    <xf numFmtId="0" fontId="35" fillId="0" borderId="11"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43" fontId="1" fillId="0" borderId="0" applyFont="0" applyFill="0" applyBorder="0" applyAlignment="0" applyProtection="0"/>
  </cellStyleXfs>
  <cellXfs count="348">
    <xf numFmtId="0" fontId="0" fillId="0" borderId="0" xfId="0"/>
    <xf numFmtId="0" fontId="3" fillId="0" borderId="1" xfId="0" applyFont="1" applyBorder="1"/>
    <xf numFmtId="0" fontId="2" fillId="0" borderId="0" xfId="0" applyFont="1"/>
    <xf numFmtId="0" fontId="10" fillId="0" borderId="0" xfId="0" applyFont="1"/>
    <xf numFmtId="0" fontId="13" fillId="0" borderId="0" xfId="0" applyFont="1"/>
    <xf numFmtId="0" fontId="2" fillId="0" borderId="0" xfId="0" applyFont="1" applyAlignment="1">
      <alignment horizontal="justify"/>
    </xf>
    <xf numFmtId="0" fontId="2" fillId="0" borderId="0" xfId="0" applyFont="1" applyAlignment="1">
      <alignment horizontal="left"/>
    </xf>
    <xf numFmtId="0" fontId="14" fillId="0" borderId="0" xfId="0" applyFont="1"/>
    <xf numFmtId="0" fontId="36" fillId="0" borderId="0" xfId="0" applyFont="1"/>
    <xf numFmtId="0" fontId="14" fillId="0" borderId="0" xfId="0" applyFont="1" applyAlignment="1">
      <alignment horizontal="left" vertical="center"/>
    </xf>
    <xf numFmtId="0" fontId="10" fillId="0" borderId="0" xfId="0" applyFont="1" applyAlignment="1">
      <alignment horizontal="left" vertical="top"/>
    </xf>
    <xf numFmtId="0" fontId="43" fillId="0" borderId="0" xfId="0" applyFont="1"/>
    <xf numFmtId="171" fontId="43" fillId="0" borderId="0" xfId="0" applyNumberFormat="1" applyFont="1"/>
    <xf numFmtId="0" fontId="41" fillId="0" borderId="0" xfId="0" applyFont="1"/>
    <xf numFmtId="0" fontId="2" fillId="0" borderId="0" xfId="0" applyFont="1" applyAlignment="1">
      <alignment vertical="center"/>
    </xf>
    <xf numFmtId="0" fontId="11" fillId="0" borderId="0" xfId="0" applyFont="1"/>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0" fontId="10" fillId="0" borderId="0" xfId="0" applyFont="1" applyAlignment="1">
      <alignment horizontal="left" vertical="center"/>
    </xf>
    <xf numFmtId="2" fontId="13" fillId="0" borderId="0" xfId="0" applyNumberFormat="1" applyFont="1"/>
    <xf numFmtId="0" fontId="5" fillId="2" borderId="1" xfId="0" applyFont="1" applyFill="1" applyBorder="1" applyAlignment="1">
      <alignment horizontal="right" vertical="center" wrapText="1"/>
    </xf>
    <xf numFmtId="167" fontId="11" fillId="0" borderId="0" xfId="0" applyNumberFormat="1" applyFont="1"/>
    <xf numFmtId="0" fontId="7" fillId="0" borderId="0" xfId="0" applyFont="1" applyAlignment="1">
      <alignment horizontal="left" vertical="center"/>
    </xf>
    <xf numFmtId="0" fontId="40" fillId="0" borderId="0" xfId="0" applyFont="1"/>
    <xf numFmtId="0" fontId="36" fillId="0" borderId="0" xfId="0" applyFont="1" applyAlignment="1">
      <alignment vertical="center"/>
    </xf>
    <xf numFmtId="0" fontId="0" fillId="0" borderId="0" xfId="0" applyAlignment="1">
      <alignment horizontal="right"/>
    </xf>
    <xf numFmtId="0" fontId="5" fillId="0" borderId="12" xfId="0" applyFont="1" applyBorder="1" applyAlignment="1">
      <alignment horizontal="left" wrapText="1"/>
    </xf>
    <xf numFmtId="0" fontId="13" fillId="0" borderId="0" xfId="0" quotePrefix="1" applyFont="1"/>
    <xf numFmtId="0" fontId="13" fillId="0" borderId="2"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0" fontId="14" fillId="5" borderId="1" xfId="0" applyFont="1" applyFill="1" applyBorder="1"/>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1" xfId="0" applyFont="1" applyFill="1" applyBorder="1" applyAlignment="1">
      <alignment horizontal="right" wrapText="1"/>
    </xf>
    <xf numFmtId="0" fontId="50" fillId="0" borderId="0" xfId="0" applyFont="1"/>
    <xf numFmtId="167" fontId="50" fillId="0" borderId="0" xfId="0" applyNumberFormat="1" applyFont="1" applyAlignment="1">
      <alignment horizontal="right"/>
    </xf>
    <xf numFmtId="0" fontId="5" fillId="2" borderId="1" xfId="0" applyFont="1" applyFill="1" applyBorder="1" applyAlignment="1">
      <alignment vertical="center" wrapText="1"/>
    </xf>
    <xf numFmtId="167" fontId="5" fillId="4" borderId="1" xfId="108" applyNumberFormat="1" applyFont="1" applyFill="1" applyBorder="1" applyAlignment="1">
      <alignment horizontal="right" vertical="center" wrapText="1"/>
    </xf>
    <xf numFmtId="167" fontId="5" fillId="6" borderId="1" xfId="0" applyNumberFormat="1" applyFont="1" applyFill="1" applyBorder="1" applyAlignment="1">
      <alignment horizontal="right" vertical="center" wrapText="1"/>
    </xf>
    <xf numFmtId="167" fontId="5" fillId="5" borderId="1" xfId="0" applyNumberFormat="1" applyFont="1" applyFill="1" applyBorder="1" applyAlignment="1">
      <alignment horizontal="right" vertical="center"/>
    </xf>
    <xf numFmtId="167" fontId="5" fillId="5" borderId="1" xfId="0" applyNumberFormat="1" applyFont="1" applyFill="1" applyBorder="1" applyAlignment="1">
      <alignment horizontal="right" vertical="center" wrapText="1"/>
    </xf>
    <xf numFmtId="167" fontId="5" fillId="4" borderId="1" xfId="0" applyNumberFormat="1" applyFont="1" applyFill="1" applyBorder="1" applyAlignment="1">
      <alignment horizontal="right" vertical="center"/>
    </xf>
    <xf numFmtId="0" fontId="5" fillId="5" borderId="1" xfId="0" applyFont="1" applyFill="1" applyBorder="1" applyAlignment="1">
      <alignment horizontal="right" wrapText="1"/>
    </xf>
    <xf numFmtId="0" fontId="52" fillId="0" borderId="0" xfId="0" applyFont="1"/>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4" fillId="0" borderId="0" xfId="0" applyFont="1" applyAlignment="1">
      <alignment horizontal="left" vertical="center"/>
    </xf>
    <xf numFmtId="2" fontId="5" fillId="0" borderId="0" xfId="0" applyNumberFormat="1"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4" fillId="5" borderId="0" xfId="0" applyFont="1" applyFill="1" applyAlignment="1">
      <alignment horizontal="left" vertical="center"/>
    </xf>
    <xf numFmtId="0" fontId="10" fillId="0" borderId="0" xfId="0" applyFont="1" applyAlignment="1">
      <alignment horizontal="left"/>
    </xf>
    <xf numFmtId="0" fontId="41" fillId="0" borderId="0" xfId="0" applyFont="1" applyAlignment="1">
      <alignment vertical="top" wrapText="1"/>
    </xf>
    <xf numFmtId="2" fontId="5" fillId="5" borderId="0" xfId="0" applyNumberFormat="1" applyFont="1" applyFill="1" applyAlignment="1">
      <alignment horizontal="right" wrapText="1"/>
    </xf>
    <xf numFmtId="0" fontId="49" fillId="0" borderId="0" xfId="0" applyFont="1"/>
    <xf numFmtId="0" fontId="9" fillId="0" borderId="0" xfId="0" applyFont="1" applyAlignment="1">
      <alignment horizontal="left"/>
    </xf>
    <xf numFmtId="167" fontId="9" fillId="0" borderId="0" xfId="0" applyNumberFormat="1" applyFont="1" applyAlignment="1">
      <alignment horizontal="right"/>
    </xf>
    <xf numFmtId="1" fontId="9" fillId="0" borderId="0" xfId="0" applyNumberFormat="1" applyFont="1" applyAlignment="1">
      <alignment horizontal="right"/>
    </xf>
    <xf numFmtId="0" fontId="5" fillId="31" borderId="0" xfId="0" applyFont="1" applyFill="1" applyAlignment="1">
      <alignment horizontal="left" vertical="top"/>
    </xf>
    <xf numFmtId="3" fontId="9" fillId="0" borderId="0" xfId="0" applyNumberFormat="1" applyFont="1" applyAlignment="1">
      <alignment horizontal="left" vertical="center" wrapText="1"/>
    </xf>
    <xf numFmtId="3" fontId="9" fillId="0" borderId="0" xfId="0" applyNumberFormat="1" applyFont="1" applyAlignment="1">
      <alignment horizontal="right" vertical="center"/>
    </xf>
    <xf numFmtId="3" fontId="9" fillId="0" borderId="0" xfId="0" applyNumberFormat="1" applyFont="1" applyAlignment="1">
      <alignment horizontal="right"/>
    </xf>
    <xf numFmtId="172" fontId="9" fillId="0" borderId="0" xfId="108" applyNumberFormat="1" applyFont="1" applyAlignment="1">
      <alignment horizontal="right"/>
    </xf>
    <xf numFmtId="174" fontId="9" fillId="0" borderId="0" xfId="108" applyNumberFormat="1" applyFont="1" applyAlignment="1">
      <alignment horizontal="right" vertical="center"/>
    </xf>
    <xf numFmtId="174" fontId="9" fillId="0" borderId="0" xfId="108" applyNumberFormat="1" applyFont="1"/>
    <xf numFmtId="0" fontId="15" fillId="3" borderId="14" xfId="0" applyFont="1" applyFill="1" applyBorder="1" applyAlignment="1">
      <alignment horizontal="left" vertical="center"/>
    </xf>
    <xf numFmtId="167" fontId="15" fillId="3" borderId="14" xfId="0" applyNumberFormat="1" applyFont="1" applyFill="1" applyBorder="1" applyAlignment="1">
      <alignment horizontal="right" vertical="center"/>
    </xf>
    <xf numFmtId="0" fontId="5" fillId="5" borderId="13" xfId="0" applyFont="1" applyFill="1" applyBorder="1" applyAlignment="1">
      <alignment horizontal="right" wrapText="1"/>
    </xf>
    <xf numFmtId="3" fontId="5" fillId="0" borderId="0" xfId="0" applyNumberFormat="1" applyFont="1" applyAlignment="1">
      <alignment horizontal="right" wrapText="1"/>
    </xf>
    <xf numFmtId="3" fontId="5" fillId="5" borderId="0" xfId="0" applyNumberFormat="1" applyFont="1" applyFill="1" applyAlignment="1">
      <alignment horizontal="right" wrapText="1"/>
    </xf>
    <xf numFmtId="3" fontId="15" fillId="3" borderId="14" xfId="0" applyNumberFormat="1" applyFont="1" applyFill="1" applyBorder="1" applyAlignment="1">
      <alignment horizontal="right" vertical="center"/>
    </xf>
    <xf numFmtId="3" fontId="38" fillId="0" borderId="0" xfId="0" applyNumberFormat="1" applyFont="1" applyAlignment="1">
      <alignment horizontal="right" vertical="center"/>
    </xf>
    <xf numFmtId="3" fontId="38" fillId="0" borderId="0" xfId="0" applyNumberFormat="1" applyFont="1" applyAlignment="1">
      <alignment horizontal="right"/>
    </xf>
    <xf numFmtId="0" fontId="5" fillId="5" borderId="14" xfId="0" applyFont="1" applyFill="1" applyBorder="1" applyAlignment="1">
      <alignment horizontal="right" wrapText="1"/>
    </xf>
    <xf numFmtId="0" fontId="5" fillId="5" borderId="13" xfId="0" applyFont="1" applyFill="1" applyBorder="1"/>
    <xf numFmtId="0" fontId="5" fillId="0" borderId="14" xfId="0" applyFont="1" applyBorder="1" applyAlignment="1">
      <alignment horizontal="left" wrapText="1"/>
    </xf>
    <xf numFmtId="3" fontId="5" fillId="4" borderId="14" xfId="0" applyNumberFormat="1" applyFont="1" applyFill="1" applyBorder="1" applyAlignment="1">
      <alignment horizontal="right" wrapText="1"/>
    </xf>
    <xf numFmtId="3" fontId="5" fillId="0" borderId="14" xfId="0" applyNumberFormat="1" applyFont="1" applyBorder="1" applyAlignment="1">
      <alignment horizontal="right" wrapText="1"/>
    </xf>
    <xf numFmtId="167" fontId="5" fillId="0" borderId="14" xfId="0" applyNumberFormat="1" applyFont="1" applyBorder="1" applyAlignment="1">
      <alignment horizontal="right" wrapText="1"/>
    </xf>
    <xf numFmtId="167" fontId="5" fillId="4" borderId="14" xfId="0" applyNumberFormat="1" applyFont="1" applyFill="1" applyBorder="1" applyAlignment="1">
      <alignment horizontal="right" wrapText="1"/>
    </xf>
    <xf numFmtId="1" fontId="5" fillId="5" borderId="14" xfId="0" applyNumberFormat="1" applyFont="1" applyFill="1" applyBorder="1" applyAlignment="1">
      <alignment horizontal="right" wrapText="1"/>
    </xf>
    <xf numFmtId="0" fontId="5" fillId="0" borderId="14" xfId="0" applyFont="1" applyBorder="1" applyAlignment="1">
      <alignment wrapText="1"/>
    </xf>
    <xf numFmtId="3" fontId="5" fillId="0" borderId="14" xfId="0" quotePrefix="1" applyNumberFormat="1" applyFont="1" applyBorder="1" applyAlignment="1">
      <alignment horizontal="right" wrapText="1"/>
    </xf>
    <xf numFmtId="3" fontId="5" fillId="6" borderId="14" xfId="0" applyNumberFormat="1" applyFont="1" applyFill="1" applyBorder="1" applyAlignment="1">
      <alignment horizontal="right" wrapText="1"/>
    </xf>
    <xf numFmtId="3" fontId="5" fillId="0" borderId="14" xfId="0" applyNumberFormat="1" applyFont="1" applyBorder="1" applyAlignment="1">
      <alignment wrapText="1"/>
    </xf>
    <xf numFmtId="3" fontId="5" fillId="6" borderId="14" xfId="0" applyNumberFormat="1" applyFont="1" applyFill="1" applyBorder="1" applyAlignment="1">
      <alignment wrapText="1"/>
    </xf>
    <xf numFmtId="167" fontId="5" fillId="6" borderId="14" xfId="1" applyNumberFormat="1" applyFont="1" applyFill="1" applyBorder="1" applyAlignment="1">
      <alignment horizontal="right" wrapText="1"/>
    </xf>
    <xf numFmtId="167" fontId="5" fillId="0" borderId="14" xfId="0" quotePrefix="1" applyNumberFormat="1" applyFont="1" applyBorder="1" applyAlignment="1">
      <alignment horizontal="right" wrapText="1"/>
    </xf>
    <xf numFmtId="167" fontId="5" fillId="0" borderId="14" xfId="1" applyNumberFormat="1" applyFont="1" applyFill="1" applyBorder="1" applyAlignment="1">
      <alignment horizontal="right" wrapText="1"/>
    </xf>
    <xf numFmtId="0" fontId="5" fillId="0" borderId="14" xfId="0" applyFont="1" applyBorder="1" applyAlignment="1">
      <alignment horizontal="left"/>
    </xf>
    <xf numFmtId="0" fontId="6" fillId="3" borderId="14" xfId="0" applyFont="1" applyFill="1" applyBorder="1" applyAlignment="1">
      <alignment wrapText="1"/>
    </xf>
    <xf numFmtId="3" fontId="6" fillId="3" borderId="14" xfId="0" applyNumberFormat="1" applyFont="1" applyFill="1" applyBorder="1" applyAlignment="1">
      <alignment wrapText="1"/>
    </xf>
    <xf numFmtId="167" fontId="6" fillId="3" borderId="14" xfId="0" applyNumberFormat="1" applyFont="1" applyFill="1" applyBorder="1" applyAlignment="1">
      <alignment horizontal="right" wrapText="1"/>
    </xf>
    <xf numFmtId="1" fontId="5" fillId="0" borderId="14" xfId="0" applyNumberFormat="1" applyFont="1" applyBorder="1" applyAlignment="1">
      <alignment horizontal="right" wrapText="1"/>
    </xf>
    <xf numFmtId="167" fontId="5" fillId="4" borderId="14" xfId="1" applyNumberFormat="1" applyFont="1" applyFill="1" applyBorder="1" applyAlignment="1">
      <alignment horizontal="right" wrapText="1"/>
    </xf>
    <xf numFmtId="168" fontId="6" fillId="3" borderId="14" xfId="0" applyNumberFormat="1" applyFont="1" applyFill="1" applyBorder="1" applyAlignment="1">
      <alignment horizontal="right" wrapText="1"/>
    </xf>
    <xf numFmtId="0" fontId="9" fillId="5" borderId="14" xfId="0" applyFont="1" applyFill="1" applyBorder="1" applyAlignment="1">
      <alignment horizontal="right"/>
    </xf>
    <xf numFmtId="0" fontId="39" fillId="5" borderId="14" xfId="0" applyFont="1" applyFill="1" applyBorder="1" applyAlignment="1">
      <alignment horizontal="left" wrapText="1"/>
    </xf>
    <xf numFmtId="41" fontId="39" fillId="6" borderId="14" xfId="0" quotePrefix="1" applyNumberFormat="1" applyFont="1" applyFill="1" applyBorder="1" applyAlignment="1">
      <alignment horizontal="right"/>
    </xf>
    <xf numFmtId="41" fontId="39" fillId="5" borderId="14" xfId="0" applyNumberFormat="1" applyFont="1" applyFill="1" applyBorder="1" applyAlignment="1">
      <alignment horizontal="right"/>
    </xf>
    <xf numFmtId="41" fontId="9" fillId="6" borderId="14" xfId="0" applyNumberFormat="1" applyFont="1" applyFill="1" applyBorder="1" applyAlignment="1">
      <alignment horizontal="right"/>
    </xf>
    <xf numFmtId="41" fontId="9" fillId="5" borderId="14" xfId="0" applyNumberFormat="1" applyFont="1" applyFill="1" applyBorder="1" applyAlignment="1">
      <alignment horizontal="right"/>
    </xf>
    <xf numFmtId="41" fontId="39" fillId="6" borderId="14" xfId="0" applyNumberFormat="1" applyFont="1" applyFill="1" applyBorder="1" applyAlignment="1">
      <alignment horizontal="right"/>
    </xf>
    <xf numFmtId="41" fontId="9" fillId="6" borderId="14" xfId="0" quotePrefix="1" applyNumberFormat="1" applyFont="1" applyFill="1" applyBorder="1" applyAlignment="1">
      <alignment horizontal="right"/>
    </xf>
    <xf numFmtId="41" fontId="6" fillId="3" borderId="14" xfId="0" applyNumberFormat="1" applyFont="1" applyFill="1" applyBorder="1" applyAlignment="1">
      <alignment horizontal="right" wrapText="1"/>
    </xf>
    <xf numFmtId="41" fontId="6" fillId="3" borderId="14" xfId="0" applyNumberFormat="1" applyFont="1" applyFill="1" applyBorder="1" applyAlignment="1">
      <alignment wrapText="1"/>
    </xf>
    <xf numFmtId="0" fontId="9" fillId="5" borderId="14" xfId="0" applyFont="1" applyFill="1" applyBorder="1" applyAlignment="1">
      <alignment horizontal="left" wrapText="1"/>
    </xf>
    <xf numFmtId="3" fontId="9" fillId="6" borderId="14" xfId="0" applyNumberFormat="1" applyFont="1" applyFill="1" applyBorder="1" applyAlignment="1">
      <alignment horizontal="right" vertical="center"/>
    </xf>
    <xf numFmtId="3" fontId="9" fillId="5" borderId="14" xfId="0" applyNumberFormat="1" applyFont="1" applyFill="1" applyBorder="1" applyAlignment="1">
      <alignment horizontal="right" vertical="center"/>
    </xf>
    <xf numFmtId="167" fontId="9" fillId="5" borderId="14" xfId="0" applyNumberFormat="1" applyFont="1" applyFill="1" applyBorder="1" applyAlignment="1">
      <alignment horizontal="right" vertical="center"/>
    </xf>
    <xf numFmtId="167" fontId="9" fillId="6" borderId="14" xfId="0" applyNumberFormat="1" applyFont="1" applyFill="1" applyBorder="1" applyAlignment="1">
      <alignment horizontal="right" vertical="center"/>
    </xf>
    <xf numFmtId="0" fontId="15" fillId="3" borderId="14" xfId="0" applyFont="1" applyFill="1" applyBorder="1" applyAlignment="1">
      <alignment horizontal="left" wrapText="1"/>
    </xf>
    <xf numFmtId="3" fontId="15" fillId="3" borderId="14" xfId="0" applyNumberFormat="1" applyFont="1" applyFill="1" applyBorder="1" applyAlignment="1">
      <alignment horizontal="right" vertical="center" wrapText="1"/>
    </xf>
    <xf numFmtId="167" fontId="15" fillId="3" borderId="14" xfId="0" applyNumberFormat="1" applyFont="1" applyFill="1" applyBorder="1" applyAlignment="1">
      <alignment horizontal="right" vertical="center" wrapText="1"/>
    </xf>
    <xf numFmtId="167" fontId="5" fillId="5" borderId="14" xfId="0" applyNumberFormat="1" applyFont="1" applyFill="1" applyBorder="1" applyAlignment="1">
      <alignment horizontal="right" wrapText="1"/>
    </xf>
    <xf numFmtId="3" fontId="6" fillId="3" borderId="14" xfId="0" applyNumberFormat="1" applyFont="1" applyFill="1" applyBorder="1" applyAlignment="1">
      <alignment horizontal="right" wrapText="1"/>
    </xf>
    <xf numFmtId="0" fontId="4" fillId="5" borderId="14" xfId="0" applyFont="1" applyFill="1" applyBorder="1" applyAlignment="1">
      <alignment horizontal="right" wrapText="1"/>
    </xf>
    <xf numFmtId="0" fontId="5" fillId="5" borderId="14" xfId="0" applyFont="1" applyFill="1" applyBorder="1" applyAlignment="1">
      <alignment horizontal="right"/>
    </xf>
    <xf numFmtId="0" fontId="4" fillId="5" borderId="14" xfId="0" applyFont="1" applyFill="1" applyBorder="1" applyAlignment="1">
      <alignment horizontal="right"/>
    </xf>
    <xf numFmtId="0" fontId="5" fillId="29" borderId="14" xfId="0" applyFont="1" applyFill="1" applyBorder="1" applyAlignment="1">
      <alignment horizontal="right"/>
    </xf>
    <xf numFmtId="0" fontId="9" fillId="29" borderId="14" xfId="0" applyFont="1" applyFill="1" applyBorder="1" applyAlignment="1">
      <alignment horizontal="left" vertical="center" wrapText="1"/>
    </xf>
    <xf numFmtId="3" fontId="9" fillId="30" borderId="14" xfId="0" applyNumberFormat="1" applyFont="1" applyFill="1" applyBorder="1" applyAlignment="1">
      <alignment horizontal="right" vertical="center"/>
    </xf>
    <xf numFmtId="3" fontId="9" fillId="29" borderId="14" xfId="0" applyNumberFormat="1" applyFont="1" applyFill="1" applyBorder="1" applyAlignment="1">
      <alignment horizontal="right" vertical="center"/>
    </xf>
    <xf numFmtId="167" fontId="9" fillId="29" borderId="14" xfId="0" applyNumberFormat="1" applyFont="1" applyFill="1" applyBorder="1" applyAlignment="1">
      <alignment horizontal="right" vertical="center"/>
    </xf>
    <xf numFmtId="167" fontId="9" fillId="30" borderId="14" xfId="0" applyNumberFormat="1" applyFont="1" applyFill="1" applyBorder="1" applyAlignment="1">
      <alignment horizontal="right" vertical="center"/>
    </xf>
    <xf numFmtId="3" fontId="9" fillId="29" borderId="14" xfId="0" applyNumberFormat="1" applyFont="1" applyFill="1" applyBorder="1" applyAlignment="1">
      <alignment horizontal="right" vertical="center" wrapText="1"/>
    </xf>
    <xf numFmtId="3" fontId="9" fillId="30" borderId="14" xfId="0" applyNumberFormat="1" applyFont="1" applyFill="1" applyBorder="1" applyAlignment="1">
      <alignment horizontal="right" vertical="center" wrapText="1"/>
    </xf>
    <xf numFmtId="167" fontId="9" fillId="29" borderId="14" xfId="0" applyNumberFormat="1" applyFont="1" applyFill="1" applyBorder="1" applyAlignment="1">
      <alignment horizontal="right" vertical="center" wrapText="1"/>
    </xf>
    <xf numFmtId="167" fontId="9" fillId="30" borderId="14" xfId="0" applyNumberFormat="1" applyFont="1" applyFill="1" applyBorder="1" applyAlignment="1">
      <alignment horizontal="right" vertical="center" wrapText="1"/>
    </xf>
    <xf numFmtId="0" fontId="15" fillId="32" borderId="14" xfId="0" applyFont="1" applyFill="1" applyBorder="1" applyAlignment="1">
      <alignment horizontal="left" vertical="center" wrapText="1"/>
    </xf>
    <xf numFmtId="3" fontId="15" fillId="32" borderId="14" xfId="0" applyNumberFormat="1" applyFont="1" applyFill="1" applyBorder="1" applyAlignment="1">
      <alignment horizontal="right" vertical="center" wrapText="1"/>
    </xf>
    <xf numFmtId="167" fontId="15" fillId="32" borderId="14" xfId="0" applyNumberFormat="1" applyFont="1" applyFill="1" applyBorder="1" applyAlignment="1">
      <alignment horizontal="right" vertical="center" wrapText="1"/>
    </xf>
    <xf numFmtId="0" fontId="5" fillId="5" borderId="14" xfId="0" applyFont="1" applyFill="1" applyBorder="1" applyAlignment="1">
      <alignment wrapText="1"/>
    </xf>
    <xf numFmtId="167" fontId="5" fillId="6" borderId="14" xfId="0" applyNumberFormat="1" applyFont="1" applyFill="1" applyBorder="1" applyAlignment="1">
      <alignment horizontal="right" wrapText="1"/>
    </xf>
    <xf numFmtId="0" fontId="6" fillId="3" borderId="14" xfId="0" applyFont="1" applyFill="1" applyBorder="1" applyAlignment="1">
      <alignment horizontal="right" wrapText="1"/>
    </xf>
    <xf numFmtId="0" fontId="4" fillId="5" borderId="14" xfId="0" applyFont="1" applyFill="1" applyBorder="1" applyAlignment="1">
      <alignment wrapText="1"/>
    </xf>
    <xf numFmtId="0" fontId="5" fillId="0" borderId="14" xfId="0" applyFont="1" applyBorder="1" applyAlignment="1">
      <alignment horizontal="right"/>
    </xf>
    <xf numFmtId="0" fontId="5" fillId="0" borderId="14" xfId="0" applyFont="1" applyBorder="1" applyAlignment="1">
      <alignment horizontal="right" wrapText="1"/>
    </xf>
    <xf numFmtId="0" fontId="5" fillId="0" borderId="14" xfId="0" applyFont="1" applyBorder="1" applyAlignment="1">
      <alignment horizontal="left" vertical="center"/>
    </xf>
    <xf numFmtId="3" fontId="5" fillId="6" borderId="14" xfId="0" applyNumberFormat="1" applyFont="1" applyFill="1" applyBorder="1" applyAlignment="1">
      <alignment vertical="center" wrapText="1"/>
    </xf>
    <xf numFmtId="3" fontId="5" fillId="0" borderId="14" xfId="0" applyNumberFormat="1" applyFont="1" applyBorder="1" applyAlignment="1">
      <alignment horizontal="right" vertical="center" wrapText="1"/>
    </xf>
    <xf numFmtId="167" fontId="9" fillId="0" borderId="14" xfId="0" applyNumberFormat="1" applyFont="1" applyBorder="1" applyAlignment="1">
      <alignment horizontal="right" vertical="center"/>
    </xf>
    <xf numFmtId="167" fontId="9" fillId="6" borderId="14" xfId="0" applyNumberFormat="1" applyFont="1" applyFill="1" applyBorder="1" applyAlignment="1">
      <alignment vertical="center"/>
    </xf>
    <xf numFmtId="167" fontId="5" fillId="0" borderId="14" xfId="0" applyNumberFormat="1" applyFont="1" applyBorder="1" applyAlignment="1">
      <alignment horizontal="right" vertical="center" wrapText="1"/>
    </xf>
    <xf numFmtId="1" fontId="5" fillId="6" borderId="14" xfId="0" applyNumberFormat="1" applyFont="1" applyFill="1" applyBorder="1" applyAlignment="1">
      <alignment horizontal="right" wrapText="1"/>
    </xf>
    <xf numFmtId="3" fontId="15" fillId="3" borderId="14" xfId="0" applyNumberFormat="1" applyFont="1" applyFill="1" applyBorder="1" applyAlignment="1">
      <alignment vertical="center" wrapText="1"/>
    </xf>
    <xf numFmtId="167" fontId="15" fillId="3" borderId="14" xfId="0" applyNumberFormat="1" applyFont="1" applyFill="1" applyBorder="1" applyAlignment="1">
      <alignment vertical="center"/>
    </xf>
    <xf numFmtId="2" fontId="5" fillId="5" borderId="14" xfId="0" applyNumberFormat="1" applyFont="1" applyFill="1" applyBorder="1" applyAlignment="1">
      <alignment horizontal="right" wrapText="1"/>
    </xf>
    <xf numFmtId="0" fontId="15" fillId="3" borderId="14" xfId="0" applyFont="1" applyFill="1" applyBorder="1" applyAlignment="1">
      <alignment horizontal="right" vertical="center"/>
    </xf>
    <xf numFmtId="0" fontId="5" fillId="2" borderId="14" xfId="0" applyFont="1" applyFill="1" applyBorder="1" applyAlignment="1">
      <alignment horizontal="right" vertical="center" wrapText="1"/>
    </xf>
    <xf numFmtId="0" fontId="5" fillId="2" borderId="14" xfId="0" quotePrefix="1" applyFont="1" applyFill="1" applyBorder="1" applyAlignment="1">
      <alignment horizontal="right" vertical="center" wrapText="1"/>
    </xf>
    <xf numFmtId="0" fontId="5" fillId="2" borderId="14" xfId="0" applyFont="1" applyFill="1" applyBorder="1" applyAlignment="1">
      <alignment vertical="center" wrapText="1"/>
    </xf>
    <xf numFmtId="172" fontId="5" fillId="4" borderId="14" xfId="108" applyNumberFormat="1" applyFont="1" applyFill="1" applyBorder="1" applyAlignment="1">
      <alignment horizontal="right" vertical="center" wrapText="1"/>
    </xf>
    <xf numFmtId="167" fontId="5" fillId="6" borderId="14" xfId="0" applyNumberFormat="1" applyFont="1" applyFill="1" applyBorder="1" applyAlignment="1">
      <alignment horizontal="right" vertical="center" wrapText="1"/>
    </xf>
    <xf numFmtId="3" fontId="5" fillId="5" borderId="14" xfId="0" applyNumberFormat="1" applyFont="1" applyFill="1" applyBorder="1" applyAlignment="1">
      <alignment horizontal="right" vertical="center"/>
    </xf>
    <xf numFmtId="167" fontId="5" fillId="5" borderId="14" xfId="0" applyNumberFormat="1" applyFont="1" applyFill="1" applyBorder="1" applyAlignment="1">
      <alignment horizontal="right" vertical="center" wrapText="1"/>
    </xf>
    <xf numFmtId="0" fontId="5" fillId="4" borderId="14" xfId="0" applyFont="1" applyFill="1" applyBorder="1" applyAlignment="1">
      <alignment horizontal="right" vertical="center"/>
    </xf>
    <xf numFmtId="173" fontId="5" fillId="4" borderId="14" xfId="108" applyNumberFormat="1" applyFont="1" applyFill="1" applyBorder="1" applyAlignment="1">
      <alignment horizontal="right" vertical="center" wrapText="1"/>
    </xf>
    <xf numFmtId="0" fontId="4" fillId="2" borderId="14" xfId="0" applyFont="1" applyFill="1" applyBorder="1" applyAlignment="1">
      <alignment vertical="center" wrapText="1"/>
    </xf>
    <xf numFmtId="172" fontId="4" fillId="4" borderId="14" xfId="108" applyNumberFormat="1" applyFont="1" applyFill="1" applyBorder="1" applyAlignment="1">
      <alignment horizontal="right" vertical="center" wrapText="1"/>
    </xf>
    <xf numFmtId="167" fontId="4" fillId="6" borderId="14" xfId="0" applyNumberFormat="1" applyFont="1" applyFill="1" applyBorder="1" applyAlignment="1">
      <alignment horizontal="right" vertical="center" wrapText="1"/>
    </xf>
    <xf numFmtId="3" fontId="4" fillId="5" borderId="14" xfId="0" applyNumberFormat="1" applyFont="1" applyFill="1" applyBorder="1" applyAlignment="1">
      <alignment horizontal="right" vertical="center"/>
    </xf>
    <xf numFmtId="167" fontId="4" fillId="5" borderId="14" xfId="0" applyNumberFormat="1" applyFont="1" applyFill="1" applyBorder="1" applyAlignment="1">
      <alignment horizontal="right" vertical="center" wrapText="1"/>
    </xf>
    <xf numFmtId="0" fontId="4" fillId="4" borderId="14" xfId="0" applyFont="1" applyFill="1" applyBorder="1" applyAlignment="1">
      <alignment horizontal="right" vertical="center"/>
    </xf>
    <xf numFmtId="173" fontId="4" fillId="4" borderId="14" xfId="108" applyNumberFormat="1" applyFont="1" applyFill="1" applyBorder="1" applyAlignment="1">
      <alignment horizontal="right" vertical="center" wrapText="1"/>
    </xf>
    <xf numFmtId="0" fontId="5" fillId="5" borderId="14" xfId="0" applyFont="1" applyFill="1" applyBorder="1" applyAlignment="1">
      <alignment horizontal="right" vertical="center"/>
    </xf>
    <xf numFmtId="0" fontId="4" fillId="0" borderId="14" xfId="0" applyFont="1" applyBorder="1" applyAlignment="1">
      <alignment vertical="center" wrapText="1"/>
    </xf>
    <xf numFmtId="3" fontId="4" fillId="5" borderId="14" xfId="0" applyNumberFormat="1" applyFont="1" applyFill="1" applyBorder="1" applyAlignment="1">
      <alignment horizontal="right" vertical="center" wrapText="1"/>
    </xf>
    <xf numFmtId="0" fontId="4" fillId="4" borderId="14" xfId="0" applyFont="1" applyFill="1" applyBorder="1" applyAlignment="1">
      <alignment horizontal="right" vertical="center" wrapText="1"/>
    </xf>
    <xf numFmtId="0" fontId="6" fillId="3" borderId="14" xfId="0" applyFont="1" applyFill="1" applyBorder="1" applyAlignment="1">
      <alignment vertical="center" wrapText="1"/>
    </xf>
    <xf numFmtId="172" fontId="6" fillId="3" borderId="14" xfId="108" applyNumberFormat="1" applyFont="1" applyFill="1" applyBorder="1" applyAlignment="1">
      <alignment horizontal="right" vertical="center" wrapText="1"/>
    </xf>
    <xf numFmtId="167" fontId="6" fillId="3" borderId="14" xfId="0" applyNumberFormat="1" applyFont="1" applyFill="1" applyBorder="1" applyAlignment="1">
      <alignment horizontal="right" vertical="center" wrapText="1"/>
    </xf>
    <xf numFmtId="3" fontId="6" fillId="3" borderId="14" xfId="0" applyNumberFormat="1" applyFont="1" applyFill="1" applyBorder="1" applyAlignment="1">
      <alignment horizontal="right" vertical="center" wrapText="1"/>
    </xf>
    <xf numFmtId="173" fontId="6" fillId="3" borderId="14" xfId="108" applyNumberFormat="1" applyFont="1" applyFill="1" applyBorder="1" applyAlignment="1">
      <alignment horizontal="right" vertical="center" wrapText="1"/>
    </xf>
    <xf numFmtId="167" fontId="5" fillId="4" borderId="14" xfId="108" applyNumberFormat="1" applyFont="1" applyFill="1" applyBorder="1" applyAlignment="1">
      <alignment horizontal="right" vertical="center" wrapText="1"/>
    </xf>
    <xf numFmtId="167" fontId="5" fillId="5" borderId="14" xfId="0" applyNumberFormat="1" applyFont="1" applyFill="1" applyBorder="1" applyAlignment="1">
      <alignment horizontal="right" vertical="center"/>
    </xf>
    <xf numFmtId="167" fontId="5" fillId="4" borderId="14" xfId="0" applyNumberFormat="1" applyFont="1" applyFill="1" applyBorder="1" applyAlignment="1">
      <alignment horizontal="right" vertical="center"/>
    </xf>
    <xf numFmtId="167" fontId="4" fillId="4" borderId="14" xfId="108" applyNumberFormat="1" applyFont="1" applyFill="1" applyBorder="1" applyAlignment="1">
      <alignment horizontal="right" vertical="center" wrapText="1"/>
    </xf>
    <xf numFmtId="167" fontId="4" fillId="5" borderId="14" xfId="0" applyNumberFormat="1" applyFont="1" applyFill="1" applyBorder="1" applyAlignment="1">
      <alignment horizontal="right" vertical="center"/>
    </xf>
    <xf numFmtId="167" fontId="4" fillId="4" borderId="14" xfId="0" applyNumberFormat="1" applyFont="1" applyFill="1" applyBorder="1" applyAlignment="1">
      <alignment horizontal="right" vertical="center"/>
    </xf>
    <xf numFmtId="167" fontId="4" fillId="4" borderId="14" xfId="0" applyNumberFormat="1" applyFont="1" applyFill="1" applyBorder="1" applyAlignment="1">
      <alignment horizontal="right" vertical="center" wrapText="1"/>
    </xf>
    <xf numFmtId="0" fontId="9" fillId="5" borderId="14" xfId="0" applyFont="1" applyFill="1" applyBorder="1" applyAlignment="1">
      <alignment horizontal="left" vertical="center" wrapText="1"/>
    </xf>
    <xf numFmtId="167" fontId="9" fillId="5" borderId="14" xfId="0" applyNumberFormat="1" applyFont="1" applyFill="1" applyBorder="1" applyAlignment="1">
      <alignment horizontal="right" vertical="center" wrapText="1"/>
    </xf>
    <xf numFmtId="0" fontId="38" fillId="5" borderId="14" xfId="0" applyFont="1" applyFill="1" applyBorder="1" applyAlignment="1">
      <alignment horizontal="left" vertical="center" wrapText="1"/>
    </xf>
    <xf numFmtId="3" fontId="38" fillId="6" borderId="14" xfId="0" applyNumberFormat="1" applyFont="1" applyFill="1" applyBorder="1" applyAlignment="1">
      <alignment horizontal="right" vertical="center"/>
    </xf>
    <xf numFmtId="3" fontId="38" fillId="5" borderId="14" xfId="0" applyNumberFormat="1" applyFont="1" applyFill="1" applyBorder="1" applyAlignment="1">
      <alignment horizontal="right" vertical="center"/>
    </xf>
    <xf numFmtId="167" fontId="38" fillId="5" borderId="14" xfId="0" applyNumberFormat="1" applyFont="1" applyFill="1" applyBorder="1" applyAlignment="1">
      <alignment horizontal="right" vertical="center" wrapText="1"/>
    </xf>
    <xf numFmtId="167" fontId="38" fillId="6" borderId="14" xfId="0" applyNumberFormat="1" applyFont="1" applyFill="1" applyBorder="1" applyAlignment="1">
      <alignment horizontal="right" vertical="center"/>
    </xf>
    <xf numFmtId="0" fontId="15" fillId="3" borderId="13" xfId="0" applyFont="1" applyFill="1" applyBorder="1" applyAlignment="1">
      <alignment horizontal="left" vertical="center" wrapText="1"/>
    </xf>
    <xf numFmtId="3" fontId="15" fillId="3" borderId="13" xfId="0" applyNumberFormat="1" applyFont="1" applyFill="1" applyBorder="1" applyAlignment="1">
      <alignment horizontal="right" vertical="center"/>
    </xf>
    <xf numFmtId="168" fontId="15" fillId="3" borderId="13" xfId="0" applyNumberFormat="1" applyFont="1" applyFill="1" applyBorder="1" applyAlignment="1">
      <alignment horizontal="right" vertical="center"/>
    </xf>
    <xf numFmtId="0" fontId="39" fillId="5" borderId="14" xfId="80" applyFont="1" applyFill="1" applyBorder="1" applyAlignment="1">
      <alignment horizontal="right"/>
    </xf>
    <xf numFmtId="167" fontId="6" fillId="3" borderId="14" xfId="0" applyNumberFormat="1" applyFont="1" applyFill="1" applyBorder="1" applyAlignment="1">
      <alignment wrapText="1"/>
    </xf>
    <xf numFmtId="2" fontId="9" fillId="5" borderId="14" xfId="0" applyNumberFormat="1" applyFont="1" applyFill="1" applyBorder="1" applyAlignment="1">
      <alignment horizontal="right" wrapText="1"/>
    </xf>
    <xf numFmtId="2" fontId="4" fillId="5" borderId="14" xfId="0" applyNumberFormat="1" applyFont="1" applyFill="1" applyBorder="1" applyAlignment="1">
      <alignment horizontal="right" wrapText="1"/>
    </xf>
    <xf numFmtId="2" fontId="44" fillId="5" borderId="14" xfId="0" applyNumberFormat="1" applyFont="1" applyFill="1" applyBorder="1" applyAlignment="1">
      <alignment horizontal="left" wrapText="1"/>
    </xf>
    <xf numFmtId="2" fontId="5" fillId="0" borderId="14" xfId="0" applyNumberFormat="1" applyFont="1" applyBorder="1" applyAlignment="1">
      <alignment horizontal="left" wrapText="1"/>
    </xf>
    <xf numFmtId="3" fontId="4" fillId="0" borderId="14" xfId="0" applyNumberFormat="1" applyFont="1" applyBorder="1" applyAlignment="1">
      <alignment horizontal="right" wrapText="1"/>
    </xf>
    <xf numFmtId="2" fontId="6" fillId="3" borderId="14" xfId="0" applyNumberFormat="1" applyFont="1" applyFill="1" applyBorder="1" applyAlignment="1">
      <alignment wrapText="1"/>
    </xf>
    <xf numFmtId="167" fontId="4" fillId="0" borderId="14" xfId="0" applyNumberFormat="1" applyFont="1" applyBorder="1" applyAlignment="1">
      <alignment horizontal="right" wrapText="1"/>
    </xf>
    <xf numFmtId="0" fontId="44" fillId="5" borderId="14" xfId="0" applyFont="1" applyFill="1" applyBorder="1" applyAlignment="1">
      <alignment horizontal="left" wrapText="1"/>
    </xf>
    <xf numFmtId="1" fontId="5" fillId="4" borderId="14" xfId="0" applyNumberFormat="1" applyFont="1" applyFill="1" applyBorder="1" applyAlignment="1">
      <alignment horizontal="right" wrapText="1"/>
    </xf>
    <xf numFmtId="0" fontId="4" fillId="0" borderId="14" xfId="0" applyFont="1" applyBorder="1" applyAlignment="1">
      <alignment horizontal="left" wrapText="1"/>
    </xf>
    <xf numFmtId="1" fontId="4" fillId="4" borderId="14" xfId="0" applyNumberFormat="1" applyFont="1" applyFill="1" applyBorder="1" applyAlignment="1">
      <alignment horizontal="right" wrapText="1"/>
    </xf>
    <xf numFmtId="3" fontId="4" fillId="4" borderId="14" xfId="0" applyNumberFormat="1" applyFont="1" applyFill="1" applyBorder="1" applyAlignment="1">
      <alignment horizontal="right" wrapText="1"/>
    </xf>
    <xf numFmtId="167" fontId="4" fillId="4" borderId="14" xfId="0" applyNumberFormat="1" applyFont="1" applyFill="1" applyBorder="1" applyAlignment="1">
      <alignment horizontal="right" wrapText="1"/>
    </xf>
    <xf numFmtId="167" fontId="44" fillId="5" borderId="14" xfId="0" applyNumberFormat="1" applyFont="1" applyFill="1" applyBorder="1" applyAlignment="1">
      <alignment horizontal="left" wrapText="1"/>
    </xf>
    <xf numFmtId="1" fontId="6" fillId="3" borderId="14" xfId="0" applyNumberFormat="1" applyFont="1" applyFill="1" applyBorder="1" applyAlignment="1">
      <alignment horizontal="right" wrapText="1"/>
    </xf>
    <xf numFmtId="0" fontId="9" fillId="5" borderId="14" xfId="0" applyFont="1" applyFill="1" applyBorder="1" applyAlignment="1">
      <alignment horizontal="left"/>
    </xf>
    <xf numFmtId="3" fontId="9" fillId="6" borderId="14" xfId="0" applyNumberFormat="1" applyFont="1" applyFill="1" applyBorder="1" applyAlignment="1">
      <alignment horizontal="right"/>
    </xf>
    <xf numFmtId="3" fontId="9" fillId="5" borderId="14" xfId="0" applyNumberFormat="1" applyFont="1" applyFill="1" applyBorder="1" applyAlignment="1">
      <alignment horizontal="right"/>
    </xf>
    <xf numFmtId="167" fontId="9" fillId="5" borderId="14" xfId="0" applyNumberFormat="1" applyFont="1" applyFill="1" applyBorder="1" applyAlignment="1">
      <alignment horizontal="right"/>
    </xf>
    <xf numFmtId="167" fontId="9" fillId="6" borderId="14" xfId="0" applyNumberFormat="1" applyFont="1" applyFill="1" applyBorder="1" applyAlignment="1">
      <alignment horizontal="right"/>
    </xf>
    <xf numFmtId="49" fontId="48" fillId="3" borderId="14" xfId="0" applyNumberFormat="1" applyFont="1" applyFill="1" applyBorder="1"/>
    <xf numFmtId="167" fontId="15" fillId="3" borderId="14" xfId="0" applyNumberFormat="1" applyFont="1" applyFill="1" applyBorder="1" applyAlignment="1">
      <alignment horizontal="right" wrapText="1"/>
    </xf>
    <xf numFmtId="3" fontId="15" fillId="3" borderId="14" xfId="0" applyNumberFormat="1" applyFont="1" applyFill="1" applyBorder="1" applyAlignment="1">
      <alignment horizontal="right"/>
    </xf>
    <xf numFmtId="0" fontId="4" fillId="0" borderId="13" xfId="0" applyFont="1" applyBorder="1" applyAlignment="1">
      <alignment horizontal="left" vertical="center"/>
    </xf>
    <xf numFmtId="0" fontId="4" fillId="5" borderId="13" xfId="0" applyFont="1" applyFill="1" applyBorder="1" applyAlignment="1">
      <alignment horizontal="right" wrapText="1"/>
    </xf>
    <xf numFmtId="0" fontId="5" fillId="0" borderId="14" xfId="0" applyFont="1" applyBorder="1" applyAlignment="1">
      <alignment horizontal="left" vertical="top"/>
    </xf>
    <xf numFmtId="41" fontId="5" fillId="6" borderId="14" xfId="0" applyNumberFormat="1" applyFont="1" applyFill="1" applyBorder="1" applyAlignment="1">
      <alignment horizontal="right" vertical="top" wrapText="1"/>
    </xf>
    <xf numFmtId="41" fontId="5" fillId="0" borderId="14" xfId="0" applyNumberFormat="1" applyFont="1" applyBorder="1" applyAlignment="1">
      <alignment horizontal="right" vertical="top" wrapText="1"/>
    </xf>
    <xf numFmtId="41" fontId="4" fillId="6" borderId="14" xfId="0" applyNumberFormat="1" applyFont="1" applyFill="1" applyBorder="1" applyAlignment="1">
      <alignment horizontal="right" vertical="top" wrapText="1"/>
    </xf>
    <xf numFmtId="41" fontId="51" fillId="3" borderId="14" xfId="0" applyNumberFormat="1" applyFont="1" applyFill="1" applyBorder="1" applyAlignment="1">
      <alignment horizontal="right" wrapText="1"/>
    </xf>
    <xf numFmtId="0" fontId="4" fillId="0" borderId="14" xfId="0" applyFont="1" applyBorder="1" applyAlignment="1">
      <alignment horizontal="left" vertical="center" wrapText="1"/>
    </xf>
    <xf numFmtId="41" fontId="7" fillId="6" borderId="14" xfId="0" applyNumberFormat="1" applyFont="1" applyFill="1" applyBorder="1" applyAlignment="1">
      <alignment horizontal="right" wrapText="1"/>
    </xf>
    <xf numFmtId="41" fontId="7" fillId="0" borderId="14" xfId="0" applyNumberFormat="1" applyFont="1" applyBorder="1" applyAlignment="1">
      <alignment horizontal="right" wrapText="1"/>
    </xf>
    <xf numFmtId="41" fontId="8" fillId="6" borderId="14" xfId="0" applyNumberFormat="1" applyFont="1" applyFill="1" applyBorder="1" applyAlignment="1">
      <alignment horizontal="right" wrapText="1"/>
    </xf>
    <xf numFmtId="0" fontId="4" fillId="6" borderId="13" xfId="0" applyFont="1" applyFill="1" applyBorder="1" applyAlignment="1">
      <alignment horizontal="center" wrapText="1"/>
    </xf>
    <xf numFmtId="0" fontId="4" fillId="6" borderId="0" xfId="0" applyFont="1" applyFill="1" applyAlignment="1">
      <alignment horizontal="center" wrapText="1"/>
    </xf>
    <xf numFmtId="0" fontId="4" fillId="6" borderId="1" xfId="0" applyFont="1" applyFill="1" applyBorder="1" applyAlignment="1">
      <alignment horizontal="center" wrapText="1"/>
    </xf>
    <xf numFmtId="0" fontId="2" fillId="0" borderId="0" xfId="0" quotePrefix="1" applyFont="1" applyAlignment="1">
      <alignment horizontal="justify"/>
    </xf>
    <xf numFmtId="0" fontId="3" fillId="0" borderId="1" xfId="0" applyFont="1" applyBorder="1" applyAlignment="1">
      <alignment horizontal="justify"/>
    </xf>
    <xf numFmtId="0" fontId="4" fillId="0" borderId="13" xfId="0" applyFont="1" applyBorder="1" applyAlignment="1">
      <alignment horizontal="justify" vertical="center" wrapText="1"/>
    </xf>
    <xf numFmtId="0" fontId="4" fillId="0" borderId="0" xfId="0" applyFont="1" applyAlignment="1">
      <alignment horizontal="justify" vertical="center" wrapText="1"/>
    </xf>
    <xf numFmtId="0" fontId="4" fillId="0" borderId="1" xfId="0" applyFont="1" applyBorder="1" applyAlignment="1">
      <alignment horizontal="justify" vertical="center" wrapText="1"/>
    </xf>
    <xf numFmtId="0" fontId="4" fillId="6" borderId="1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xf>
    <xf numFmtId="0" fontId="4" fillId="0" borderId="13" xfId="0" applyFont="1" applyBorder="1" applyAlignment="1">
      <alignment horizontal="center" wrapText="1"/>
    </xf>
    <xf numFmtId="0" fontId="4" fillId="0" borderId="1" xfId="0" applyFont="1" applyBorder="1" applyAlignment="1">
      <alignment horizont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4" borderId="13" xfId="0" applyFont="1" applyFill="1" applyBorder="1" applyAlignment="1">
      <alignment horizontal="center" wrapText="1"/>
    </xf>
    <xf numFmtId="0" fontId="4" fillId="4" borderId="1" xfId="0" applyFont="1" applyFill="1" applyBorder="1" applyAlignment="1">
      <alignment horizontal="center" wrapText="1"/>
    </xf>
    <xf numFmtId="0" fontId="4" fillId="0" borderId="1" xfId="0" applyFont="1" applyBorder="1" applyAlignment="1">
      <alignment horizontal="left" vertical="center" wrapText="1"/>
    </xf>
    <xf numFmtId="0" fontId="4" fillId="4" borderId="14" xfId="0" applyFont="1" applyFill="1" applyBorder="1" applyAlignment="1">
      <alignment horizontal="center" wrapText="1"/>
    </xf>
    <xf numFmtId="0" fontId="4" fillId="0" borderId="14" xfId="0" applyFont="1" applyBorder="1" applyAlignment="1">
      <alignment horizontal="center" wrapText="1"/>
    </xf>
    <xf numFmtId="0" fontId="3" fillId="0" borderId="0" xfId="0" applyFont="1" applyAlignment="1">
      <alignment horizontal="justify"/>
    </xf>
    <xf numFmtId="0" fontId="4" fillId="6" borderId="14" xfId="0" applyFont="1" applyFill="1" applyBorder="1" applyAlignment="1">
      <alignment horizontal="center" wrapText="1"/>
    </xf>
    <xf numFmtId="0" fontId="3" fillId="0" borderId="0" xfId="0" applyFont="1" applyAlignment="1">
      <alignment horizontal="left"/>
    </xf>
    <xf numFmtId="0" fontId="37" fillId="5" borderId="14" xfId="0" applyFont="1" applyFill="1" applyBorder="1" applyAlignment="1">
      <alignment horizontal="left" vertical="center" wrapText="1"/>
    </xf>
    <xf numFmtId="0" fontId="9" fillId="5" borderId="14" xfId="0" applyFont="1" applyFill="1" applyBorder="1" applyAlignment="1">
      <alignment horizontal="left" vertical="center"/>
    </xf>
    <xf numFmtId="0" fontId="38" fillId="6" borderId="14" xfId="0" applyFont="1" applyFill="1" applyBorder="1" applyAlignment="1">
      <alignment horizontal="center"/>
    </xf>
    <xf numFmtId="0" fontId="38" fillId="0" borderId="14" xfId="0" applyFont="1" applyBorder="1" applyAlignment="1">
      <alignment horizontal="center"/>
    </xf>
    <xf numFmtId="0" fontId="9" fillId="0" borderId="14" xfId="0" applyFont="1" applyBorder="1" applyAlignment="1">
      <alignment horizontal="center"/>
    </xf>
    <xf numFmtId="0" fontId="9" fillId="6" borderId="14" xfId="0" applyFont="1" applyFill="1" applyBorder="1" applyAlignment="1">
      <alignment horizontal="center"/>
    </xf>
    <xf numFmtId="0" fontId="5" fillId="5" borderId="14" xfId="0" applyFont="1" applyFill="1" applyBorder="1" applyAlignment="1">
      <alignment horizontal="right" wrapText="1"/>
    </xf>
    <xf numFmtId="0" fontId="4" fillId="5" borderId="13" xfId="0" applyFont="1" applyFill="1" applyBorder="1" applyAlignment="1">
      <alignment horizontal="left" wrapText="1"/>
    </xf>
    <xf numFmtId="0" fontId="4" fillId="5" borderId="1" xfId="0" applyFont="1" applyFill="1" applyBorder="1" applyAlignment="1">
      <alignment horizontal="left" wrapText="1"/>
    </xf>
    <xf numFmtId="0" fontId="4" fillId="5" borderId="13" xfId="0" applyFont="1" applyFill="1" applyBorder="1" applyAlignment="1">
      <alignment vertical="center" wrapText="1"/>
    </xf>
    <xf numFmtId="0" fontId="4" fillId="5" borderId="1" xfId="0" applyFont="1" applyFill="1" applyBorder="1" applyAlignment="1">
      <alignment vertical="center" wrapText="1"/>
    </xf>
    <xf numFmtId="0" fontId="4" fillId="5" borderId="1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3" xfId="0" applyFont="1" applyFill="1" applyBorder="1" applyAlignment="1">
      <alignment horizontal="left" vertical="center"/>
    </xf>
    <xf numFmtId="0" fontId="4" fillId="5" borderId="1" xfId="0" applyFont="1" applyFill="1" applyBorder="1" applyAlignment="1">
      <alignment horizontal="left" vertical="center"/>
    </xf>
    <xf numFmtId="0" fontId="37" fillId="0" borderId="14" xfId="0" applyFont="1" applyBorder="1" applyAlignment="1">
      <alignment horizontal="center" vertical="center"/>
    </xf>
    <xf numFmtId="0" fontId="14" fillId="0" borderId="1" xfId="0" applyFont="1" applyBorder="1" applyAlignment="1">
      <alignment horizontal="left" vertical="top"/>
    </xf>
    <xf numFmtId="0" fontId="41" fillId="0" borderId="0" xfId="0" applyFont="1" applyAlignment="1">
      <alignment horizontal="left" vertical="top" wrapText="1"/>
    </xf>
    <xf numFmtId="0" fontId="14" fillId="0" borderId="0" xfId="0" applyFont="1" applyAlignment="1">
      <alignment horizontal="justify"/>
    </xf>
    <xf numFmtId="0" fontId="4" fillId="29" borderId="13" xfId="0" applyFont="1" applyFill="1" applyBorder="1" applyAlignment="1">
      <alignment horizontal="left" vertical="center" wrapText="1"/>
    </xf>
    <xf numFmtId="0" fontId="38" fillId="29" borderId="1" xfId="0" applyFont="1" applyFill="1" applyBorder="1" applyAlignment="1">
      <alignment horizontal="left" vertical="center" wrapText="1"/>
    </xf>
    <xf numFmtId="0" fontId="42" fillId="6" borderId="14" xfId="0" applyFont="1" applyFill="1" applyBorder="1" applyAlignment="1">
      <alignment horizontal="center"/>
    </xf>
    <xf numFmtId="0" fontId="4" fillId="29" borderId="14" xfId="0" applyFont="1" applyFill="1" applyBorder="1" applyAlignment="1">
      <alignment horizontal="center"/>
    </xf>
    <xf numFmtId="0" fontId="4" fillId="5" borderId="1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6" borderId="14" xfId="0" applyFont="1" applyFill="1" applyBorder="1" applyAlignment="1">
      <alignment horizontal="center"/>
    </xf>
    <xf numFmtId="0" fontId="4" fillId="5" borderId="14"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14" xfId="0" applyFont="1" applyFill="1" applyBorder="1" applyAlignment="1">
      <alignment horizontal="center" vertical="top" wrapText="1"/>
    </xf>
    <xf numFmtId="0" fontId="4" fillId="6" borderId="14" xfId="0" applyFont="1" applyFill="1" applyBorder="1" applyAlignment="1">
      <alignment horizontal="center" vertical="top" wrapText="1"/>
    </xf>
    <xf numFmtId="0" fontId="4" fillId="2" borderId="14" xfId="0" applyFont="1" applyFill="1" applyBorder="1" applyAlignment="1">
      <alignment horizontal="left" vertical="center" wrapText="1"/>
    </xf>
    <xf numFmtId="0" fontId="4" fillId="4"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0" fillId="0" borderId="0" xfId="0" applyFont="1" applyAlignment="1">
      <alignment horizontal="justify"/>
    </xf>
    <xf numFmtId="0" fontId="4" fillId="2" borderId="0" xfId="0" applyFont="1" applyFill="1" applyAlignment="1">
      <alignment horizontal="center" vertical="center" wrapText="1"/>
    </xf>
    <xf numFmtId="0" fontId="4" fillId="0" borderId="14" xfId="0" applyFont="1" applyBorder="1" applyAlignment="1">
      <alignment horizontal="center" vertical="center"/>
    </xf>
    <xf numFmtId="0" fontId="5" fillId="0" borderId="13" xfId="0" applyFont="1" applyBorder="1" applyAlignment="1">
      <alignment horizontal="right" wrapText="1"/>
    </xf>
    <xf numFmtId="0" fontId="5" fillId="0" borderId="1" xfId="0" applyFont="1" applyBorder="1" applyAlignment="1">
      <alignment horizontal="right" wrapText="1"/>
    </xf>
    <xf numFmtId="0" fontId="4" fillId="6" borderId="14" xfId="0" applyFont="1" applyFill="1" applyBorder="1" applyAlignment="1">
      <alignment horizontal="center" vertical="center"/>
    </xf>
    <xf numFmtId="0" fontId="37" fillId="0" borderId="13" xfId="80" applyFont="1" applyBorder="1" applyAlignment="1">
      <alignment vertical="center"/>
    </xf>
    <xf numFmtId="0" fontId="37" fillId="0" borderId="1" xfId="80" applyFont="1" applyBorder="1" applyAlignment="1">
      <alignment vertical="center"/>
    </xf>
    <xf numFmtId="0" fontId="4" fillId="5" borderId="14" xfId="0" applyFont="1" applyFill="1" applyBorder="1" applyAlignment="1">
      <alignment horizontal="center" wrapText="1"/>
    </xf>
    <xf numFmtId="0" fontId="10" fillId="0" borderId="13" xfId="0" applyFont="1" applyBorder="1" applyAlignment="1">
      <alignment horizontal="justify" vertical="center"/>
    </xf>
    <xf numFmtId="0" fontId="46" fillId="0" borderId="13" xfId="0" applyFont="1" applyBorder="1" applyAlignment="1">
      <alignment vertical="center"/>
    </xf>
    <xf numFmtId="2" fontId="4" fillId="5" borderId="14" xfId="0" applyNumberFormat="1" applyFont="1" applyFill="1" applyBorder="1" applyAlignment="1">
      <alignment horizontal="center"/>
    </xf>
    <xf numFmtId="2" fontId="4" fillId="6" borderId="14" xfId="0" applyNumberFormat="1" applyFont="1" applyFill="1" applyBorder="1" applyAlignment="1">
      <alignment horizontal="center"/>
    </xf>
    <xf numFmtId="2" fontId="9" fillId="5" borderId="14" xfId="0" applyNumberFormat="1" applyFont="1" applyFill="1" applyBorder="1" applyAlignment="1">
      <alignment horizontal="center" wrapText="1"/>
    </xf>
    <xf numFmtId="0" fontId="9" fillId="5" borderId="14" xfId="0" applyFont="1" applyFill="1" applyBorder="1" applyAlignment="1">
      <alignment horizontal="center" wrapText="1"/>
    </xf>
    <xf numFmtId="0" fontId="4" fillId="29" borderId="1" xfId="0" applyFont="1" applyFill="1" applyBorder="1" applyAlignment="1">
      <alignment horizontal="left" vertical="center" wrapText="1"/>
    </xf>
    <xf numFmtId="0" fontId="5" fillId="5" borderId="14" xfId="0" applyFont="1" applyFill="1" applyBorder="1" applyAlignment="1">
      <alignment horizontal="right" vertical="center" wrapText="1"/>
    </xf>
    <xf numFmtId="0" fontId="5" fillId="5" borderId="13" xfId="0" applyFont="1" applyFill="1" applyBorder="1" applyAlignment="1">
      <alignment horizontal="right" wrapText="1"/>
    </xf>
    <xf numFmtId="0" fontId="5" fillId="5" borderId="1" xfId="0" applyFont="1" applyFill="1" applyBorder="1" applyAlignment="1">
      <alignment horizontal="right" wrapText="1"/>
    </xf>
    <xf numFmtId="0" fontId="45" fillId="0" borderId="0" xfId="0" applyFont="1" applyAlignment="1">
      <alignment horizontal="justify"/>
    </xf>
    <xf numFmtId="0" fontId="38" fillId="0" borderId="13" xfId="0" applyFont="1" applyBorder="1" applyAlignment="1">
      <alignment horizontal="center" vertical="center"/>
    </xf>
    <xf numFmtId="0" fontId="38" fillId="0" borderId="0" xfId="0" applyFont="1" applyAlignment="1">
      <alignment horizontal="center" vertical="center"/>
    </xf>
    <xf numFmtId="0" fontId="38" fillId="0" borderId="1" xfId="0" applyFont="1" applyBorder="1" applyAlignment="1">
      <alignment horizontal="center" vertical="center"/>
    </xf>
    <xf numFmtId="0" fontId="42" fillId="0" borderId="13" xfId="0" applyFont="1" applyBorder="1" applyAlignment="1">
      <alignment horizontal="left"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 fillId="5" borderId="1" xfId="0" applyFont="1" applyFill="1" applyBorder="1" applyAlignment="1">
      <alignment horizontal="center"/>
    </xf>
    <xf numFmtId="0" fontId="4" fillId="4" borderId="0" xfId="0" applyFont="1" applyFill="1" applyAlignment="1">
      <alignment horizontal="center" wrapText="1"/>
    </xf>
    <xf numFmtId="0" fontId="8" fillId="0" borderId="14" xfId="0" applyFont="1" applyBorder="1" applyAlignment="1">
      <alignment horizontal="center" vertical="top" wrapText="1"/>
    </xf>
    <xf numFmtId="0" fontId="4" fillId="5" borderId="14" xfId="0" applyFont="1" applyFill="1" applyBorder="1" applyAlignment="1">
      <alignment horizontal="left" wrapText="1"/>
    </xf>
    <xf numFmtId="0" fontId="4" fillId="5" borderId="14" xfId="0" applyFont="1" applyFill="1" applyBorder="1" applyAlignment="1">
      <alignment horizontal="right" wrapText="1"/>
    </xf>
    <xf numFmtId="0" fontId="0" fillId="0" borderId="0" xfId="0" applyAlignment="1"/>
    <xf numFmtId="0" fontId="40" fillId="0" borderId="0" xfId="0" applyFont="1" applyAlignment="1"/>
    <xf numFmtId="0" fontId="46" fillId="0" borderId="0" xfId="0" applyFont="1" applyAlignment="1"/>
    <xf numFmtId="0" fontId="37" fillId="0" borderId="14" xfId="78" applyFont="1" applyBorder="1" applyAlignment="1"/>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109">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style="thin">
          <color auto="1"/>
        </top>
        <bottom style="thin">
          <color auto="1"/>
        </bottom>
      </border>
    </dxf>
    <dxf>
      <font>
        <b/>
        <i val="0"/>
        <color auto="1"/>
      </font>
      <fill>
        <patternFill patternType="none">
          <bgColor auto="1"/>
        </patternFill>
      </fill>
      <border>
        <top/>
        <bottom/>
      </border>
    </dxf>
    <dxf>
      <font>
        <b/>
        <i val="0"/>
        <color theme="0"/>
      </font>
      <fill>
        <patternFill>
          <bgColor rgb="FFA71433"/>
        </patternFill>
      </fill>
      <border>
        <top style="thin">
          <color auto="1"/>
        </top>
        <bottom style="thin">
          <color auto="1"/>
        </bottom>
      </border>
    </dxf>
    <dxf>
      <font>
        <b/>
        <i val="0"/>
      </font>
    </dxf>
    <dxf>
      <font>
        <b val="0"/>
        <i val="0"/>
      </font>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color theme="0"/>
      </font>
      <fill>
        <patternFill>
          <bgColor rgb="FFA71433"/>
        </patternFill>
      </fill>
    </dxf>
    <dxf>
      <font>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L22"/>
  <sheetViews>
    <sheetView zoomScaleNormal="100" workbookViewId="0">
      <selection activeCell="I25" sqref="I25"/>
    </sheetView>
  </sheetViews>
  <sheetFormatPr defaultRowHeight="15"/>
  <cols>
    <col min="1" max="1" width="12.85546875" customWidth="1"/>
    <col min="2" max="2" width="20" bestFit="1" customWidth="1"/>
    <col min="9" max="12" width="11" customWidth="1"/>
  </cols>
  <sheetData>
    <row r="1" spans="1:12">
      <c r="A1" s="52" t="s">
        <v>0</v>
      </c>
    </row>
    <row r="2" spans="1:12" ht="15" customHeight="1">
      <c r="B2" s="252" t="s">
        <v>1</v>
      </c>
      <c r="C2" s="252"/>
      <c r="D2" s="252"/>
      <c r="E2" s="252"/>
      <c r="F2" s="252"/>
      <c r="G2" s="252"/>
      <c r="H2" s="252"/>
      <c r="I2" s="252"/>
      <c r="J2" s="252"/>
      <c r="K2" s="252"/>
    </row>
    <row r="3" spans="1:12" ht="15" customHeight="1">
      <c r="B3" s="253" t="s">
        <v>2</v>
      </c>
      <c r="C3" s="253"/>
      <c r="D3" s="253"/>
      <c r="E3" s="253"/>
      <c r="F3" s="253"/>
      <c r="G3" s="253"/>
      <c r="H3" s="253"/>
      <c r="I3" s="253"/>
      <c r="J3" s="253"/>
      <c r="K3" s="253"/>
    </row>
    <row r="4" spans="1:12" ht="15" customHeight="1">
      <c r="B4" s="254" t="s">
        <v>3</v>
      </c>
      <c r="C4" s="257">
        <v>2022</v>
      </c>
      <c r="D4" s="257"/>
      <c r="E4" s="257"/>
      <c r="F4" s="259">
        <v>2021</v>
      </c>
      <c r="G4" s="259"/>
      <c r="H4" s="259"/>
      <c r="I4" s="249" t="s">
        <v>4</v>
      </c>
      <c r="J4" s="249" t="s">
        <v>5</v>
      </c>
      <c r="K4" s="249" t="s">
        <v>6</v>
      </c>
      <c r="L4" s="249" t="s">
        <v>7</v>
      </c>
    </row>
    <row r="5" spans="1:12">
      <c r="B5" s="255"/>
      <c r="C5" s="258"/>
      <c r="D5" s="258"/>
      <c r="E5" s="258"/>
      <c r="F5" s="260"/>
      <c r="G5" s="260"/>
      <c r="H5" s="260"/>
      <c r="I5" s="250"/>
      <c r="J5" s="250"/>
      <c r="K5" s="250"/>
      <c r="L5" s="250"/>
    </row>
    <row r="6" spans="1:12" ht="27.75" customHeight="1">
      <c r="B6" s="256"/>
      <c r="C6" s="21" t="s">
        <v>8</v>
      </c>
      <c r="D6" s="21" t="s">
        <v>9</v>
      </c>
      <c r="E6" s="21" t="s">
        <v>10</v>
      </c>
      <c r="F6" s="21" t="s">
        <v>8</v>
      </c>
      <c r="G6" s="21" t="s">
        <v>9</v>
      </c>
      <c r="H6" s="21" t="s">
        <v>10</v>
      </c>
      <c r="I6" s="251"/>
      <c r="J6" s="251"/>
      <c r="K6" s="251"/>
      <c r="L6" s="251"/>
    </row>
    <row r="7" spans="1:12">
      <c r="B7" s="53" t="s">
        <v>11</v>
      </c>
      <c r="C7" s="54">
        <v>2198</v>
      </c>
      <c r="D7" s="54">
        <v>30</v>
      </c>
      <c r="E7" s="54">
        <v>2884</v>
      </c>
      <c r="F7" s="54">
        <v>2098</v>
      </c>
      <c r="G7" s="54">
        <v>28</v>
      </c>
      <c r="H7" s="54">
        <v>2736</v>
      </c>
      <c r="I7" s="55">
        <v>2</v>
      </c>
      <c r="J7" s="56">
        <v>-25</v>
      </c>
      <c r="K7" s="57">
        <v>-34.78</v>
      </c>
      <c r="L7" s="56">
        <v>3.42</v>
      </c>
    </row>
    <row r="8" spans="1:12">
      <c r="B8" s="53" t="s">
        <v>12</v>
      </c>
      <c r="C8" s="54">
        <v>1366</v>
      </c>
      <c r="D8" s="54">
        <v>30</v>
      </c>
      <c r="E8" s="54">
        <v>1843</v>
      </c>
      <c r="F8" s="54">
        <v>1205</v>
      </c>
      <c r="G8" s="54">
        <v>22</v>
      </c>
      <c r="H8" s="54">
        <v>1585</v>
      </c>
      <c r="I8" s="55">
        <v>8</v>
      </c>
      <c r="J8" s="56">
        <v>36.36</v>
      </c>
      <c r="K8" s="57">
        <v>30.43</v>
      </c>
      <c r="L8" s="56">
        <v>5.04</v>
      </c>
    </row>
    <row r="9" spans="1:12">
      <c r="B9" s="53" t="s">
        <v>13</v>
      </c>
      <c r="C9" s="54">
        <v>381</v>
      </c>
      <c r="D9" s="54">
        <v>9</v>
      </c>
      <c r="E9" s="54">
        <v>564</v>
      </c>
      <c r="F9" s="54">
        <v>352</v>
      </c>
      <c r="G9" s="54">
        <v>5</v>
      </c>
      <c r="H9" s="54">
        <v>522</v>
      </c>
      <c r="I9" s="55">
        <v>4</v>
      </c>
      <c r="J9" s="56">
        <v>50</v>
      </c>
      <c r="K9" s="57">
        <v>-47.06</v>
      </c>
      <c r="L9" s="56">
        <v>5.04</v>
      </c>
    </row>
    <row r="10" spans="1:12">
      <c r="B10" s="53" t="s">
        <v>14</v>
      </c>
      <c r="C10" s="54">
        <v>12613</v>
      </c>
      <c r="D10" s="54">
        <v>100</v>
      </c>
      <c r="E10" s="54">
        <v>16101</v>
      </c>
      <c r="F10" s="54">
        <v>11385</v>
      </c>
      <c r="G10" s="54">
        <v>87</v>
      </c>
      <c r="H10" s="54">
        <v>14390</v>
      </c>
      <c r="I10" s="55">
        <v>13</v>
      </c>
      <c r="J10" s="56">
        <v>-5.66</v>
      </c>
      <c r="K10" s="57">
        <v>-29.08</v>
      </c>
      <c r="L10" s="56">
        <v>3.11</v>
      </c>
    </row>
    <row r="11" spans="1:12">
      <c r="B11" s="53" t="s">
        <v>15</v>
      </c>
      <c r="C11" s="54">
        <v>2700</v>
      </c>
      <c r="D11" s="54">
        <v>46</v>
      </c>
      <c r="E11" s="54">
        <v>3643</v>
      </c>
      <c r="F11" s="54">
        <v>2414</v>
      </c>
      <c r="G11" s="54">
        <v>33</v>
      </c>
      <c r="H11" s="54">
        <v>3126</v>
      </c>
      <c r="I11" s="55">
        <v>13</v>
      </c>
      <c r="J11" s="56">
        <v>9.52</v>
      </c>
      <c r="K11" s="57">
        <v>-28.13</v>
      </c>
      <c r="L11" s="56">
        <v>4.17</v>
      </c>
    </row>
    <row r="12" spans="1:12">
      <c r="B12" s="80" t="s">
        <v>16</v>
      </c>
      <c r="C12" s="54">
        <v>2840</v>
      </c>
      <c r="D12" s="54">
        <v>61</v>
      </c>
      <c r="E12" s="54">
        <v>3799</v>
      </c>
      <c r="F12" s="54">
        <v>2551</v>
      </c>
      <c r="G12" s="54">
        <v>66</v>
      </c>
      <c r="H12" s="54">
        <v>3441</v>
      </c>
      <c r="I12" s="55">
        <v>-5</v>
      </c>
      <c r="J12" s="56">
        <v>-24.69</v>
      </c>
      <c r="K12" s="57">
        <v>-25.61</v>
      </c>
      <c r="L12" s="56">
        <v>4.87</v>
      </c>
    </row>
    <row r="13" spans="1:12">
      <c r="B13" s="53" t="s">
        <v>17</v>
      </c>
      <c r="C13" s="54">
        <v>1381</v>
      </c>
      <c r="D13" s="54">
        <v>42</v>
      </c>
      <c r="E13" s="54">
        <v>1913</v>
      </c>
      <c r="F13" s="54">
        <v>1236</v>
      </c>
      <c r="G13" s="54">
        <v>34</v>
      </c>
      <c r="H13" s="54">
        <v>1703</v>
      </c>
      <c r="I13" s="55">
        <v>8</v>
      </c>
      <c r="J13" s="56">
        <v>20</v>
      </c>
      <c r="K13" s="57">
        <v>-19.23</v>
      </c>
      <c r="L13" s="56">
        <v>7.85</v>
      </c>
    </row>
    <row r="14" spans="1:12">
      <c r="B14" s="53" t="s">
        <v>18</v>
      </c>
      <c r="C14" s="54">
        <v>987</v>
      </c>
      <c r="D14" s="54">
        <v>18</v>
      </c>
      <c r="E14" s="54">
        <v>1365</v>
      </c>
      <c r="F14" s="54">
        <v>899</v>
      </c>
      <c r="G14" s="54">
        <v>24</v>
      </c>
      <c r="H14" s="54">
        <v>1212</v>
      </c>
      <c r="I14" s="55">
        <v>-6</v>
      </c>
      <c r="J14" s="56">
        <v>-18.18</v>
      </c>
      <c r="K14" s="57">
        <v>-58.14</v>
      </c>
      <c r="L14" s="56">
        <v>5.12</v>
      </c>
    </row>
    <row r="15" spans="1:12">
      <c r="B15" s="53" t="s">
        <v>19</v>
      </c>
      <c r="C15" s="54">
        <v>997</v>
      </c>
      <c r="D15" s="54">
        <v>27</v>
      </c>
      <c r="E15" s="54">
        <v>1383</v>
      </c>
      <c r="F15" s="54">
        <v>820</v>
      </c>
      <c r="G15" s="54">
        <v>21</v>
      </c>
      <c r="H15" s="54">
        <v>1151</v>
      </c>
      <c r="I15" s="55">
        <v>6</v>
      </c>
      <c r="J15" s="56">
        <v>-18.18</v>
      </c>
      <c r="K15" s="57">
        <v>-35.71</v>
      </c>
      <c r="L15" s="56">
        <v>6.67</v>
      </c>
    </row>
    <row r="16" spans="1:12">
      <c r="B16" s="53" t="s">
        <v>20</v>
      </c>
      <c r="C16" s="54">
        <v>746</v>
      </c>
      <c r="D16" s="54">
        <v>15</v>
      </c>
      <c r="E16" s="54">
        <v>1030</v>
      </c>
      <c r="F16" s="54">
        <v>684</v>
      </c>
      <c r="G16" s="54">
        <v>14</v>
      </c>
      <c r="H16" s="54">
        <v>929</v>
      </c>
      <c r="I16" s="55">
        <v>1</v>
      </c>
      <c r="J16" s="56">
        <v>-6.25</v>
      </c>
      <c r="K16" s="57">
        <v>-11.76</v>
      </c>
      <c r="L16" s="56">
        <v>4.51</v>
      </c>
    </row>
    <row r="17" spans="2:12">
      <c r="B17" s="53" t="s">
        <v>21</v>
      </c>
      <c r="C17" s="54">
        <v>405</v>
      </c>
      <c r="D17" s="54">
        <v>9</v>
      </c>
      <c r="E17" s="54">
        <v>623</v>
      </c>
      <c r="F17" s="54">
        <v>345</v>
      </c>
      <c r="G17" s="54">
        <v>4</v>
      </c>
      <c r="H17" s="54">
        <v>503</v>
      </c>
      <c r="I17" s="55">
        <v>5</v>
      </c>
      <c r="J17" s="56">
        <v>0</v>
      </c>
      <c r="K17" s="57">
        <v>-25</v>
      </c>
      <c r="L17" s="56">
        <v>3.96</v>
      </c>
    </row>
    <row r="18" spans="2:12">
      <c r="B18" s="53" t="s">
        <v>22</v>
      </c>
      <c r="C18" s="54">
        <v>2172</v>
      </c>
      <c r="D18" s="54">
        <v>15</v>
      </c>
      <c r="E18" s="54">
        <v>2764</v>
      </c>
      <c r="F18" s="54">
        <v>1849</v>
      </c>
      <c r="G18" s="54">
        <v>19</v>
      </c>
      <c r="H18" s="54">
        <v>2374</v>
      </c>
      <c r="I18" s="55">
        <v>-4</v>
      </c>
      <c r="J18" s="56">
        <v>-42.31</v>
      </c>
      <c r="K18" s="57">
        <v>-42.31</v>
      </c>
      <c r="L18" s="56">
        <v>1.72</v>
      </c>
    </row>
    <row r="19" spans="2:12">
      <c r="B19" s="53" t="s">
        <v>0</v>
      </c>
      <c r="C19" s="54">
        <v>28786</v>
      </c>
      <c r="D19" s="54">
        <v>402</v>
      </c>
      <c r="E19" s="54">
        <v>37912</v>
      </c>
      <c r="F19" s="54">
        <v>25838</v>
      </c>
      <c r="G19" s="54">
        <v>357</v>
      </c>
      <c r="H19" s="54">
        <v>33672</v>
      </c>
      <c r="I19" s="55">
        <v>45</v>
      </c>
      <c r="J19" s="56">
        <v>-8.2200000000000006</v>
      </c>
      <c r="K19" s="57">
        <v>-28.85</v>
      </c>
      <c r="L19" s="56">
        <v>4.04</v>
      </c>
    </row>
    <row r="20" spans="2:12">
      <c r="B20" s="53" t="s">
        <v>23</v>
      </c>
      <c r="C20" s="54">
        <v>165889</v>
      </c>
      <c r="D20" s="54">
        <v>3159</v>
      </c>
      <c r="E20" s="54">
        <v>223475</v>
      </c>
      <c r="F20" s="54">
        <v>151875</v>
      </c>
      <c r="G20" s="54">
        <v>2875</v>
      </c>
      <c r="H20" s="54">
        <v>204728</v>
      </c>
      <c r="I20" s="55">
        <v>284</v>
      </c>
      <c r="J20" s="56">
        <v>-0.4</v>
      </c>
      <c r="K20" s="57">
        <v>-23.2</v>
      </c>
      <c r="L20" s="56">
        <v>5.4</v>
      </c>
    </row>
    <row r="21" spans="2:12">
      <c r="B21" s="53"/>
      <c r="C21" s="54"/>
      <c r="D21" s="54"/>
      <c r="E21" s="54"/>
      <c r="F21" s="54"/>
      <c r="G21" s="54"/>
      <c r="H21" s="54"/>
      <c r="I21" s="55"/>
      <c r="J21" s="56"/>
      <c r="K21" s="57"/>
      <c r="L21" s="56"/>
    </row>
    <row r="22" spans="2:12">
      <c r="B22" s="53"/>
      <c r="C22" s="54"/>
      <c r="D22" s="54"/>
      <c r="E22" s="54"/>
      <c r="F22" s="54"/>
      <c r="G22" s="54"/>
      <c r="H22" s="54"/>
      <c r="I22" s="55"/>
      <c r="J22" s="56"/>
      <c r="K22" s="57"/>
      <c r="L22" s="56"/>
    </row>
  </sheetData>
  <mergeCells count="9">
    <mergeCell ref="L4:L6"/>
    <mergeCell ref="K4:K6"/>
    <mergeCell ref="B2:K2"/>
    <mergeCell ref="B3:K3"/>
    <mergeCell ref="B4:B6"/>
    <mergeCell ref="C4:E5"/>
    <mergeCell ref="F4:H5"/>
    <mergeCell ref="I4:I6"/>
    <mergeCell ref="J4:J6"/>
  </mergeCells>
  <conditionalFormatting sqref="B7:L22">
    <cfRule type="expression" dxfId="108" priority="3">
      <formula>$B7=$A$1</formula>
    </cfRule>
    <cfRule type="expression" dxfId="107" priority="4">
      <formula>$B7= "Italia"</formula>
    </cfRule>
    <cfRule type="expression" dxfId="106" priority="5">
      <formula>$B7 &lt;&gt; ""</formula>
    </cfRule>
    <cfRule type="expression" dxfId="105" priority="11">
      <formula>$B7 = ""</formula>
    </cfRule>
  </conditionalFormatting>
  <conditionalFormatting sqref="C7:C22 E7:E22 G7:G22 I7:I22 K7:K22">
    <cfRule type="expression" dxfId="104" priority="6">
      <formula>$B7 &lt;&gt; ""</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dimension ref="B2:H13"/>
  <sheetViews>
    <sheetView workbookViewId="0">
      <selection activeCell="B2" sqref="B2"/>
    </sheetView>
  </sheetViews>
  <sheetFormatPr defaultRowHeight="15"/>
  <cols>
    <col min="2" max="2" width="14.28515625" customWidth="1"/>
  </cols>
  <sheetData>
    <row r="2" spans="2:8">
      <c r="B2" s="2" t="s">
        <v>87</v>
      </c>
    </row>
    <row r="3" spans="2:8">
      <c r="B3" s="7" t="s">
        <v>88</v>
      </c>
    </row>
    <row r="4" spans="2:8">
      <c r="B4" s="281" t="s">
        <v>89</v>
      </c>
      <c r="C4" s="280" t="s">
        <v>8</v>
      </c>
      <c r="D4" s="280" t="s">
        <v>9</v>
      </c>
      <c r="E4" s="280" t="s">
        <v>10</v>
      </c>
      <c r="F4" s="280" t="s">
        <v>90</v>
      </c>
      <c r="G4" s="280" t="s">
        <v>91</v>
      </c>
    </row>
    <row r="5" spans="2:8">
      <c r="B5" s="282"/>
      <c r="C5" s="280"/>
      <c r="D5" s="280"/>
      <c r="E5" s="280"/>
      <c r="F5" s="280"/>
      <c r="G5" s="280"/>
    </row>
    <row r="6" spans="2:8">
      <c r="B6" s="128" t="s">
        <v>92</v>
      </c>
      <c r="C6" s="129">
        <v>22198</v>
      </c>
      <c r="D6" s="130">
        <v>186</v>
      </c>
      <c r="E6" s="129">
        <v>27787</v>
      </c>
      <c r="F6" s="131">
        <v>0.84</v>
      </c>
      <c r="G6" s="132">
        <v>125.18</v>
      </c>
    </row>
    <row r="7" spans="2:8">
      <c r="B7" s="128" t="s">
        <v>93</v>
      </c>
      <c r="C7" s="129">
        <v>1630</v>
      </c>
      <c r="D7" s="130">
        <v>39</v>
      </c>
      <c r="E7" s="129">
        <v>2657</v>
      </c>
      <c r="F7" s="131">
        <v>2.39</v>
      </c>
      <c r="G7" s="132">
        <v>163.01</v>
      </c>
    </row>
    <row r="8" spans="2:8">
      <c r="B8" s="128" t="s">
        <v>94</v>
      </c>
      <c r="C8" s="129">
        <v>4958</v>
      </c>
      <c r="D8" s="130">
        <v>177</v>
      </c>
      <c r="E8" s="129">
        <v>7468</v>
      </c>
      <c r="F8" s="131">
        <v>3.57</v>
      </c>
      <c r="G8" s="132">
        <v>150.63</v>
      </c>
    </row>
    <row r="9" spans="2:8">
      <c r="B9" s="133" t="s">
        <v>61</v>
      </c>
      <c r="C9" s="134">
        <v>28786</v>
      </c>
      <c r="D9" s="134">
        <v>402</v>
      </c>
      <c r="E9" s="134">
        <v>37912</v>
      </c>
      <c r="F9" s="135">
        <v>1.4</v>
      </c>
      <c r="G9" s="135">
        <v>131.69999999999999</v>
      </c>
    </row>
    <row r="10" spans="2:8">
      <c r="B10" s="10" t="s">
        <v>95</v>
      </c>
      <c r="F10" s="18"/>
      <c r="G10" s="18"/>
    </row>
    <row r="11" spans="2:8">
      <c r="B11" s="10" t="s">
        <v>96</v>
      </c>
      <c r="C11" s="4"/>
      <c r="D11" s="4"/>
      <c r="E11" s="4"/>
      <c r="F11" s="20"/>
      <c r="G11" s="20"/>
      <c r="H11" s="4"/>
    </row>
    <row r="12" spans="2:8">
      <c r="B12" s="10" t="s">
        <v>97</v>
      </c>
      <c r="C12" s="4"/>
      <c r="D12" s="4"/>
      <c r="E12" s="4"/>
      <c r="F12" s="20"/>
      <c r="G12" s="20"/>
      <c r="H12" s="4"/>
    </row>
    <row r="13" spans="2:8">
      <c r="B13" s="10"/>
      <c r="C13" s="4"/>
      <c r="D13" s="4"/>
      <c r="E13" s="4"/>
      <c r="F13" s="20"/>
      <c r="G13" s="20"/>
      <c r="H13" s="4"/>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dimension ref="B2:G12"/>
  <sheetViews>
    <sheetView workbookViewId="0">
      <selection activeCell="B2" sqref="B2"/>
    </sheetView>
  </sheetViews>
  <sheetFormatPr defaultRowHeight="15"/>
  <cols>
    <col min="2" max="2" width="14" customWidth="1"/>
  </cols>
  <sheetData>
    <row r="2" spans="2:7">
      <c r="B2" s="2" t="s">
        <v>98</v>
      </c>
    </row>
    <row r="3" spans="2:7">
      <c r="B3" s="9" t="s">
        <v>99</v>
      </c>
    </row>
    <row r="4" spans="2:7">
      <c r="B4" s="281" t="s">
        <v>89</v>
      </c>
      <c r="C4" s="280" t="s">
        <v>8</v>
      </c>
      <c r="D4" s="280" t="s">
        <v>9</v>
      </c>
      <c r="E4" s="280" t="s">
        <v>10</v>
      </c>
      <c r="F4" s="280" t="s">
        <v>100</v>
      </c>
      <c r="G4" s="280" t="s">
        <v>101</v>
      </c>
    </row>
    <row r="5" spans="2:7">
      <c r="B5" s="282"/>
      <c r="C5" s="280"/>
      <c r="D5" s="280"/>
      <c r="E5" s="280"/>
      <c r="F5" s="280" t="s">
        <v>102</v>
      </c>
      <c r="G5" s="280" t="s">
        <v>103</v>
      </c>
    </row>
    <row r="6" spans="2:7">
      <c r="B6" s="128" t="s">
        <v>92</v>
      </c>
      <c r="C6" s="129">
        <v>19860</v>
      </c>
      <c r="D6" s="130">
        <v>178</v>
      </c>
      <c r="E6" s="129">
        <v>24807</v>
      </c>
      <c r="F6" s="131">
        <v>0.9</v>
      </c>
      <c r="G6" s="132">
        <v>124.91</v>
      </c>
    </row>
    <row r="7" spans="2:7">
      <c r="B7" s="128" t="s">
        <v>93</v>
      </c>
      <c r="C7" s="129">
        <v>1474</v>
      </c>
      <c r="D7" s="130">
        <v>32</v>
      </c>
      <c r="E7" s="129">
        <v>2275</v>
      </c>
      <c r="F7" s="131">
        <v>2.17</v>
      </c>
      <c r="G7" s="132">
        <v>154.34</v>
      </c>
    </row>
    <row r="8" spans="2:7">
      <c r="B8" s="128" t="s">
        <v>94</v>
      </c>
      <c r="C8" s="129">
        <v>4504</v>
      </c>
      <c r="D8" s="130">
        <v>147</v>
      </c>
      <c r="E8" s="129">
        <v>6590</v>
      </c>
      <c r="F8" s="131">
        <v>3.26</v>
      </c>
      <c r="G8" s="132">
        <v>146.31</v>
      </c>
    </row>
    <row r="9" spans="2:7">
      <c r="B9" s="133" t="s">
        <v>61</v>
      </c>
      <c r="C9" s="134">
        <v>25838</v>
      </c>
      <c r="D9" s="134">
        <v>357</v>
      </c>
      <c r="E9" s="134">
        <v>33672</v>
      </c>
      <c r="F9" s="135">
        <v>1.38</v>
      </c>
      <c r="G9" s="135">
        <v>130.32</v>
      </c>
    </row>
    <row r="10" spans="2:7">
      <c r="B10" s="10" t="s">
        <v>36</v>
      </c>
    </row>
    <row r="11" spans="2:7">
      <c r="B11" s="10" t="s">
        <v>104</v>
      </c>
    </row>
    <row r="12" spans="2:7">
      <c r="B12" s="10" t="s">
        <v>97</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dimension ref="B2:F10"/>
  <sheetViews>
    <sheetView zoomScaleNormal="100" workbookViewId="0">
      <selection activeCell="B2" sqref="B2"/>
    </sheetView>
  </sheetViews>
  <sheetFormatPr defaultRowHeight="15"/>
  <cols>
    <col min="2" max="2" width="26.7109375" customWidth="1"/>
  </cols>
  <sheetData>
    <row r="2" spans="2:6">
      <c r="B2" s="2" t="s">
        <v>105</v>
      </c>
    </row>
    <row r="3" spans="2:6">
      <c r="B3" s="7" t="s">
        <v>106</v>
      </c>
    </row>
    <row r="4" spans="2:6">
      <c r="B4" s="283" t="s">
        <v>107</v>
      </c>
      <c r="C4" s="280" t="s">
        <v>8</v>
      </c>
      <c r="D4" s="280" t="s">
        <v>9</v>
      </c>
      <c r="E4" s="280" t="s">
        <v>10</v>
      </c>
      <c r="F4" s="280" t="s">
        <v>100</v>
      </c>
    </row>
    <row r="5" spans="2:6">
      <c r="B5" s="284"/>
      <c r="C5" s="280"/>
      <c r="D5" s="280"/>
      <c r="E5" s="280"/>
      <c r="F5" s="280" t="s">
        <v>102</v>
      </c>
    </row>
    <row r="6" spans="2:6">
      <c r="B6" s="103" t="s">
        <v>108</v>
      </c>
      <c r="C6" s="98">
        <v>5610</v>
      </c>
      <c r="D6" s="99">
        <v>49</v>
      </c>
      <c r="E6" s="105">
        <v>7234</v>
      </c>
      <c r="F6" s="136">
        <v>0.87</v>
      </c>
    </row>
    <row r="7" spans="2:6">
      <c r="B7" s="103" t="s">
        <v>109</v>
      </c>
      <c r="C7" s="98">
        <v>17807</v>
      </c>
      <c r="D7" s="99">
        <v>292</v>
      </c>
      <c r="E7" s="105">
        <v>23384</v>
      </c>
      <c r="F7" s="136">
        <v>1.64</v>
      </c>
    </row>
    <row r="8" spans="2:6">
      <c r="B8" s="103" t="s">
        <v>110</v>
      </c>
      <c r="C8" s="98">
        <v>5369</v>
      </c>
      <c r="D8" s="99">
        <v>61</v>
      </c>
      <c r="E8" s="105">
        <v>7294</v>
      </c>
      <c r="F8" s="136">
        <v>1.1399999999999999</v>
      </c>
    </row>
    <row r="9" spans="2:6">
      <c r="B9" s="112" t="s">
        <v>61</v>
      </c>
      <c r="C9" s="137">
        <v>28786</v>
      </c>
      <c r="D9" s="137">
        <v>402</v>
      </c>
      <c r="E9" s="137">
        <v>37912</v>
      </c>
      <c r="F9" s="114">
        <v>1.4</v>
      </c>
    </row>
    <row r="10" spans="2:6">
      <c r="B10" s="73" t="s">
        <v>36</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dimension ref="B2:P22"/>
  <sheetViews>
    <sheetView zoomScaleNormal="100" workbookViewId="0">
      <selection activeCell="D24" sqref="D24"/>
    </sheetView>
  </sheetViews>
  <sheetFormatPr defaultRowHeight="15"/>
  <cols>
    <col min="2" max="2" width="13" customWidth="1"/>
  </cols>
  <sheetData>
    <row r="2" spans="2:16">
      <c r="B2" s="2" t="s">
        <v>111</v>
      </c>
      <c r="C2" s="2"/>
      <c r="D2" s="2"/>
      <c r="E2" s="2"/>
      <c r="F2" s="2"/>
      <c r="G2" s="2"/>
      <c r="H2" s="2"/>
      <c r="I2" s="2"/>
      <c r="J2" s="2"/>
      <c r="K2" s="2"/>
      <c r="L2" s="2"/>
      <c r="M2" s="2"/>
      <c r="N2" s="2"/>
      <c r="O2" s="2"/>
      <c r="P2" s="2"/>
    </row>
    <row r="3" spans="2:16">
      <c r="B3" s="9" t="s">
        <v>112</v>
      </c>
      <c r="C3" s="9"/>
      <c r="D3" s="9"/>
      <c r="E3" s="9"/>
      <c r="F3" s="9"/>
      <c r="G3" s="9"/>
      <c r="H3" s="9"/>
      <c r="I3" s="2"/>
      <c r="J3" s="2"/>
      <c r="K3" s="2"/>
      <c r="L3" s="2"/>
      <c r="M3" s="2"/>
      <c r="N3" s="2"/>
      <c r="O3" s="2"/>
      <c r="P3" s="2"/>
    </row>
    <row r="4" spans="2:16">
      <c r="B4" s="285" t="s">
        <v>3</v>
      </c>
      <c r="C4" s="269" t="s">
        <v>113</v>
      </c>
      <c r="D4" s="269"/>
      <c r="E4" s="269"/>
      <c r="F4" s="269"/>
      <c r="G4" s="269"/>
      <c r="H4" s="269"/>
      <c r="I4" s="269"/>
      <c r="J4" s="270" t="s">
        <v>114</v>
      </c>
      <c r="K4" s="270"/>
      <c r="L4" s="270"/>
      <c r="M4" s="270"/>
      <c r="N4" s="270"/>
      <c r="O4" s="270"/>
      <c r="P4" s="270"/>
    </row>
    <row r="5" spans="2:16" ht="66.75" customHeight="1">
      <c r="B5" s="286"/>
      <c r="C5" s="95" t="s">
        <v>115</v>
      </c>
      <c r="D5" s="95" t="s">
        <v>116</v>
      </c>
      <c r="E5" s="95" t="s">
        <v>117</v>
      </c>
      <c r="F5" s="95" t="s">
        <v>118</v>
      </c>
      <c r="G5" s="95" t="s">
        <v>119</v>
      </c>
      <c r="H5" s="95" t="s">
        <v>120</v>
      </c>
      <c r="I5" s="138" t="s">
        <v>61</v>
      </c>
      <c r="J5" s="95" t="s">
        <v>115</v>
      </c>
      <c r="K5" s="95" t="s">
        <v>116</v>
      </c>
      <c r="L5" s="95" t="s">
        <v>117</v>
      </c>
      <c r="M5" s="95" t="s">
        <v>118</v>
      </c>
      <c r="N5" s="95" t="s">
        <v>119</v>
      </c>
      <c r="O5" s="95" t="s">
        <v>120</v>
      </c>
      <c r="P5" s="138" t="s">
        <v>61</v>
      </c>
    </row>
    <row r="6" spans="2:16">
      <c r="B6" s="61" t="s">
        <v>11</v>
      </c>
      <c r="C6" s="82">
        <v>352</v>
      </c>
      <c r="D6" s="82">
        <v>142</v>
      </c>
      <c r="E6" s="82">
        <v>330</v>
      </c>
      <c r="F6" s="82">
        <v>761</v>
      </c>
      <c r="G6" s="82">
        <v>141</v>
      </c>
      <c r="H6" s="82">
        <v>22</v>
      </c>
      <c r="I6" s="93">
        <v>1748</v>
      </c>
      <c r="J6" s="83">
        <v>23</v>
      </c>
      <c r="K6" s="83">
        <v>25</v>
      </c>
      <c r="L6" s="83">
        <v>37</v>
      </c>
      <c r="M6" s="83">
        <v>269</v>
      </c>
      <c r="N6" s="83">
        <v>90</v>
      </c>
      <c r="O6" s="83">
        <v>6</v>
      </c>
      <c r="P6" s="94">
        <v>450</v>
      </c>
    </row>
    <row r="7" spans="2:16">
      <c r="B7" s="61" t="s">
        <v>12</v>
      </c>
      <c r="C7" s="82">
        <v>142</v>
      </c>
      <c r="D7" s="82">
        <v>74</v>
      </c>
      <c r="E7" s="82">
        <v>178</v>
      </c>
      <c r="F7" s="82">
        <v>479</v>
      </c>
      <c r="G7" s="82">
        <v>144</v>
      </c>
      <c r="H7" s="82">
        <v>23</v>
      </c>
      <c r="I7" s="93">
        <v>1040</v>
      </c>
      <c r="J7" s="83">
        <v>25</v>
      </c>
      <c r="K7" s="83">
        <v>23</v>
      </c>
      <c r="L7" s="83">
        <v>22</v>
      </c>
      <c r="M7" s="83">
        <v>175</v>
      </c>
      <c r="N7" s="83">
        <v>69</v>
      </c>
      <c r="O7" s="83">
        <v>12</v>
      </c>
      <c r="P7" s="94">
        <v>326</v>
      </c>
    </row>
    <row r="8" spans="2:16">
      <c r="B8" s="61" t="s">
        <v>13</v>
      </c>
      <c r="C8" s="82">
        <v>39</v>
      </c>
      <c r="D8" s="82">
        <v>2</v>
      </c>
      <c r="E8" s="82">
        <v>29</v>
      </c>
      <c r="F8" s="82">
        <v>98</v>
      </c>
      <c r="G8" s="82">
        <v>27</v>
      </c>
      <c r="H8" s="82">
        <v>9</v>
      </c>
      <c r="I8" s="93">
        <v>204</v>
      </c>
      <c r="J8" s="83">
        <v>14</v>
      </c>
      <c r="K8" s="83">
        <v>2</v>
      </c>
      <c r="L8" s="83">
        <v>8</v>
      </c>
      <c r="M8" s="83">
        <v>78</v>
      </c>
      <c r="N8" s="83">
        <v>66</v>
      </c>
      <c r="O8" s="83">
        <v>9</v>
      </c>
      <c r="P8" s="94">
        <v>177</v>
      </c>
    </row>
    <row r="9" spans="2:16">
      <c r="B9" s="61" t="s">
        <v>14</v>
      </c>
      <c r="C9" s="82">
        <v>1196</v>
      </c>
      <c r="D9" s="82">
        <v>546</v>
      </c>
      <c r="E9" s="82">
        <v>3925</v>
      </c>
      <c r="F9" s="82">
        <v>4777</v>
      </c>
      <c r="G9" s="82">
        <v>439</v>
      </c>
      <c r="H9" s="82">
        <v>79</v>
      </c>
      <c r="I9" s="93">
        <v>10962</v>
      </c>
      <c r="J9" s="83">
        <v>52</v>
      </c>
      <c r="K9" s="83">
        <v>84</v>
      </c>
      <c r="L9" s="83">
        <v>98</v>
      </c>
      <c r="M9" s="83">
        <v>1092</v>
      </c>
      <c r="N9" s="83">
        <v>294</v>
      </c>
      <c r="O9" s="83">
        <v>31</v>
      </c>
      <c r="P9" s="94">
        <v>1651</v>
      </c>
    </row>
    <row r="10" spans="2:16">
      <c r="B10" s="61" t="s">
        <v>15</v>
      </c>
      <c r="C10" s="82">
        <v>262</v>
      </c>
      <c r="D10" s="82">
        <v>106</v>
      </c>
      <c r="E10" s="82">
        <v>460</v>
      </c>
      <c r="F10" s="82">
        <v>877</v>
      </c>
      <c r="G10" s="82">
        <v>175</v>
      </c>
      <c r="H10" s="82">
        <v>34</v>
      </c>
      <c r="I10" s="93">
        <v>1914</v>
      </c>
      <c r="J10" s="83">
        <v>52</v>
      </c>
      <c r="K10" s="83">
        <v>32</v>
      </c>
      <c r="L10" s="83">
        <v>77</v>
      </c>
      <c r="M10" s="83">
        <v>476</v>
      </c>
      <c r="N10" s="83">
        <v>130</v>
      </c>
      <c r="O10" s="83">
        <v>19</v>
      </c>
      <c r="P10" s="94">
        <v>786</v>
      </c>
    </row>
    <row r="11" spans="2:16">
      <c r="B11" s="61" t="s">
        <v>16</v>
      </c>
      <c r="C11" s="82">
        <v>245</v>
      </c>
      <c r="D11" s="82">
        <v>186</v>
      </c>
      <c r="E11" s="82">
        <v>372</v>
      </c>
      <c r="F11" s="82">
        <v>889</v>
      </c>
      <c r="G11" s="82">
        <v>190</v>
      </c>
      <c r="H11" s="82">
        <v>31</v>
      </c>
      <c r="I11" s="93">
        <v>1913</v>
      </c>
      <c r="J11" s="83">
        <v>41</v>
      </c>
      <c r="K11" s="83">
        <v>64</v>
      </c>
      <c r="L11" s="83">
        <v>72</v>
      </c>
      <c r="M11" s="83">
        <v>551</v>
      </c>
      <c r="N11" s="83">
        <v>173</v>
      </c>
      <c r="O11" s="83">
        <v>26</v>
      </c>
      <c r="P11" s="94">
        <v>927</v>
      </c>
    </row>
    <row r="12" spans="2:16">
      <c r="B12" s="61" t="s">
        <v>17</v>
      </c>
      <c r="C12" s="82">
        <v>160</v>
      </c>
      <c r="D12" s="82">
        <v>64</v>
      </c>
      <c r="E12" s="82">
        <v>164</v>
      </c>
      <c r="F12" s="82">
        <v>371</v>
      </c>
      <c r="G12" s="82">
        <v>71</v>
      </c>
      <c r="H12" s="82">
        <v>10</v>
      </c>
      <c r="I12" s="93">
        <v>840</v>
      </c>
      <c r="J12" s="83">
        <v>26</v>
      </c>
      <c r="K12" s="83">
        <v>42</v>
      </c>
      <c r="L12" s="83">
        <v>61</v>
      </c>
      <c r="M12" s="83">
        <v>279</v>
      </c>
      <c r="N12" s="83">
        <v>130</v>
      </c>
      <c r="O12" s="83">
        <v>3</v>
      </c>
      <c r="P12" s="94">
        <v>541</v>
      </c>
    </row>
    <row r="13" spans="2:16">
      <c r="B13" s="61" t="s">
        <v>18</v>
      </c>
      <c r="C13" s="82">
        <v>70</v>
      </c>
      <c r="D13" s="82">
        <v>70</v>
      </c>
      <c r="E13" s="82">
        <v>159</v>
      </c>
      <c r="F13" s="82">
        <v>265</v>
      </c>
      <c r="G13" s="82">
        <v>56</v>
      </c>
      <c r="H13" s="82">
        <v>5</v>
      </c>
      <c r="I13" s="93">
        <v>625</v>
      </c>
      <c r="J13" s="83">
        <v>24</v>
      </c>
      <c r="K13" s="83">
        <v>28</v>
      </c>
      <c r="L13" s="83">
        <v>53</v>
      </c>
      <c r="M13" s="83">
        <v>194</v>
      </c>
      <c r="N13" s="83">
        <v>62</v>
      </c>
      <c r="O13" s="83">
        <v>1</v>
      </c>
      <c r="P13" s="94">
        <v>362</v>
      </c>
    </row>
    <row r="14" spans="2:16">
      <c r="B14" s="61" t="s">
        <v>19</v>
      </c>
      <c r="C14" s="82">
        <v>140</v>
      </c>
      <c r="D14" s="82">
        <v>34</v>
      </c>
      <c r="E14" s="82">
        <v>97</v>
      </c>
      <c r="F14" s="82">
        <v>233</v>
      </c>
      <c r="G14" s="82">
        <v>48</v>
      </c>
      <c r="H14" s="82">
        <v>4</v>
      </c>
      <c r="I14" s="93">
        <v>556</v>
      </c>
      <c r="J14" s="83">
        <v>50</v>
      </c>
      <c r="K14" s="83">
        <v>20</v>
      </c>
      <c r="L14" s="83">
        <v>39</v>
      </c>
      <c r="M14" s="83">
        <v>243</v>
      </c>
      <c r="N14" s="83">
        <v>84</v>
      </c>
      <c r="O14" s="83">
        <v>5</v>
      </c>
      <c r="P14" s="94">
        <v>441</v>
      </c>
    </row>
    <row r="15" spans="2:16">
      <c r="B15" s="61" t="s">
        <v>20</v>
      </c>
      <c r="C15" s="82">
        <v>66</v>
      </c>
      <c r="D15" s="82">
        <v>34</v>
      </c>
      <c r="E15" s="82">
        <v>69</v>
      </c>
      <c r="F15" s="82">
        <v>263</v>
      </c>
      <c r="G15" s="82">
        <v>58</v>
      </c>
      <c r="H15" s="82">
        <v>16</v>
      </c>
      <c r="I15" s="93">
        <v>506</v>
      </c>
      <c r="J15" s="83">
        <v>20</v>
      </c>
      <c r="K15" s="83">
        <v>13</v>
      </c>
      <c r="L15" s="83">
        <v>23</v>
      </c>
      <c r="M15" s="83">
        <v>107</v>
      </c>
      <c r="N15" s="83">
        <v>46</v>
      </c>
      <c r="O15" s="83">
        <v>31</v>
      </c>
      <c r="P15" s="94">
        <v>240</v>
      </c>
    </row>
    <row r="16" spans="2:16">
      <c r="B16" s="61" t="s">
        <v>21</v>
      </c>
      <c r="C16" s="82">
        <v>26</v>
      </c>
      <c r="D16" s="82">
        <v>12</v>
      </c>
      <c r="E16" s="82">
        <v>26</v>
      </c>
      <c r="F16" s="82">
        <v>83</v>
      </c>
      <c r="G16" s="82">
        <v>23</v>
      </c>
      <c r="H16" s="82">
        <v>4</v>
      </c>
      <c r="I16" s="93">
        <v>174</v>
      </c>
      <c r="J16" s="83">
        <v>5</v>
      </c>
      <c r="K16" s="83">
        <v>9</v>
      </c>
      <c r="L16" s="83">
        <v>11</v>
      </c>
      <c r="M16" s="83">
        <v>167</v>
      </c>
      <c r="N16" s="83">
        <v>33</v>
      </c>
      <c r="O16" s="83">
        <v>6</v>
      </c>
      <c r="P16" s="94">
        <v>231</v>
      </c>
    </row>
    <row r="17" spans="2:16">
      <c r="B17" s="61" t="s">
        <v>22</v>
      </c>
      <c r="C17" s="82">
        <v>415</v>
      </c>
      <c r="D17" s="82">
        <v>188</v>
      </c>
      <c r="E17" s="82">
        <v>306</v>
      </c>
      <c r="F17" s="82">
        <v>700</v>
      </c>
      <c r="G17" s="82">
        <v>90</v>
      </c>
      <c r="H17" s="82">
        <v>17</v>
      </c>
      <c r="I17" s="93">
        <v>1716</v>
      </c>
      <c r="J17" s="83">
        <v>17</v>
      </c>
      <c r="K17" s="83">
        <v>20</v>
      </c>
      <c r="L17" s="83">
        <v>28</v>
      </c>
      <c r="M17" s="83">
        <v>293</v>
      </c>
      <c r="N17" s="83">
        <v>88</v>
      </c>
      <c r="O17" s="83">
        <v>10</v>
      </c>
      <c r="P17" s="94">
        <v>456</v>
      </c>
    </row>
    <row r="18" spans="2:16">
      <c r="B18" s="61" t="s">
        <v>0</v>
      </c>
      <c r="C18" s="82">
        <v>3113</v>
      </c>
      <c r="D18" s="82">
        <v>1458</v>
      </c>
      <c r="E18" s="82">
        <v>6115</v>
      </c>
      <c r="F18" s="82">
        <v>9796</v>
      </c>
      <c r="G18" s="82">
        <v>1462</v>
      </c>
      <c r="H18" s="82">
        <v>254</v>
      </c>
      <c r="I18" s="93">
        <v>22198</v>
      </c>
      <c r="J18" s="83">
        <v>349</v>
      </c>
      <c r="K18" s="83">
        <v>362</v>
      </c>
      <c r="L18" s="83">
        <v>529</v>
      </c>
      <c r="M18" s="83">
        <v>3924</v>
      </c>
      <c r="N18" s="83">
        <v>1265</v>
      </c>
      <c r="O18" s="83">
        <v>159</v>
      </c>
      <c r="P18" s="94">
        <v>6588</v>
      </c>
    </row>
    <row r="19" spans="2:16">
      <c r="B19" s="61" t="s">
        <v>23</v>
      </c>
      <c r="C19" s="82">
        <v>25509</v>
      </c>
      <c r="D19" s="82">
        <v>6363</v>
      </c>
      <c r="E19" s="82">
        <v>22494</v>
      </c>
      <c r="F19" s="82">
        <v>56966</v>
      </c>
      <c r="G19" s="82">
        <v>8740</v>
      </c>
      <c r="H19" s="82">
        <v>1746</v>
      </c>
      <c r="I19" s="93">
        <v>121818</v>
      </c>
      <c r="J19" s="83">
        <v>3119</v>
      </c>
      <c r="K19" s="83">
        <v>1299</v>
      </c>
      <c r="L19" s="83">
        <v>3410</v>
      </c>
      <c r="M19" s="83">
        <v>25272</v>
      </c>
      <c r="N19" s="83">
        <v>9836</v>
      </c>
      <c r="O19" s="83">
        <v>1135</v>
      </c>
      <c r="P19" s="94">
        <v>44071</v>
      </c>
    </row>
    <row r="20" spans="2:16">
      <c r="B20" s="61"/>
      <c r="C20" s="63"/>
      <c r="D20" s="63"/>
      <c r="E20" s="63"/>
      <c r="F20" s="63"/>
      <c r="G20" s="63"/>
      <c r="H20" s="63"/>
      <c r="I20" s="64"/>
      <c r="J20" s="65"/>
      <c r="K20" s="65"/>
      <c r="L20" s="65"/>
      <c r="M20" s="65"/>
      <c r="N20" s="65"/>
      <c r="O20" s="65"/>
      <c r="P20" s="66"/>
    </row>
    <row r="21" spans="2:16">
      <c r="B21" s="61"/>
      <c r="C21" s="63"/>
      <c r="D21" s="63"/>
      <c r="E21" s="63"/>
      <c r="F21" s="63"/>
      <c r="G21" s="63"/>
      <c r="H21" s="63"/>
      <c r="I21" s="64"/>
      <c r="J21" s="65"/>
      <c r="K21" s="65"/>
      <c r="L21" s="65"/>
      <c r="M21" s="65"/>
      <c r="N21" s="65"/>
      <c r="O21" s="65"/>
      <c r="P21" s="66"/>
    </row>
    <row r="22" spans="2:16">
      <c r="B22" s="61"/>
      <c r="C22" s="63"/>
      <c r="D22" s="63"/>
      <c r="E22" s="63"/>
      <c r="F22" s="63"/>
      <c r="G22" s="63"/>
      <c r="H22" s="63"/>
      <c r="I22" s="64"/>
      <c r="J22" s="65"/>
      <c r="K22" s="65"/>
      <c r="L22" s="65"/>
      <c r="M22" s="65"/>
      <c r="N22" s="65"/>
      <c r="O22" s="65"/>
      <c r="P22" s="66"/>
    </row>
  </sheetData>
  <mergeCells count="3">
    <mergeCell ref="B4:B5"/>
    <mergeCell ref="C4:I4"/>
    <mergeCell ref="J4:P4"/>
  </mergeCells>
  <conditionalFormatting sqref="B6:P21">
    <cfRule type="expression" dxfId="80" priority="1">
      <formula>$B6= "Italia"</formula>
    </cfRule>
    <cfRule type="expression" dxfId="79" priority="2">
      <formula>$B6 =#REF!</formula>
    </cfRule>
    <cfRule type="expression" dxfId="78" priority="10">
      <formula>$B6 &lt;&gt; ""</formula>
    </cfRule>
    <cfRule type="expression" dxfId="77" priority="11">
      <formula>$B6 = ""</formula>
    </cfRule>
  </conditionalFormatting>
  <conditionalFormatting sqref="C6:C21">
    <cfRule type="expression" dxfId="76" priority="3">
      <formula>$B6 &lt;&gt; ""</formula>
    </cfRule>
  </conditionalFormatting>
  <conditionalFormatting sqref="E6:E21">
    <cfRule type="expression" dxfId="75" priority="4">
      <formula>$B6 &lt;&gt; ""</formula>
    </cfRule>
  </conditionalFormatting>
  <conditionalFormatting sqref="G6:G21">
    <cfRule type="expression" dxfId="74" priority="5">
      <formula>$B6 &lt;&gt; ""</formula>
    </cfRule>
  </conditionalFormatting>
  <conditionalFormatting sqref="I6:I21">
    <cfRule type="expression" dxfId="73" priority="6">
      <formula>$B6 &lt;&gt; ""</formula>
    </cfRule>
  </conditionalFormatting>
  <conditionalFormatting sqref="K6:K21">
    <cfRule type="expression" dxfId="72" priority="7">
      <formula>$B6 &lt;&gt; ""</formula>
    </cfRule>
  </conditionalFormatting>
  <conditionalFormatting sqref="M6:M21">
    <cfRule type="expression" dxfId="71" priority="8">
      <formula>$B6 &lt;&gt; ""</formula>
    </cfRule>
  </conditionalFormatting>
  <conditionalFormatting sqref="O6:O21">
    <cfRule type="expression" dxfId="70" priority="9">
      <formula>$B6 &lt;&gt; ""</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dimension ref="B2:L19"/>
  <sheetViews>
    <sheetView zoomScaleNormal="100" workbookViewId="0">
      <selection activeCell="L6" sqref="L6"/>
    </sheetView>
  </sheetViews>
  <sheetFormatPr defaultRowHeight="15"/>
  <cols>
    <col min="2" max="2" width="17" customWidth="1"/>
    <col min="12" max="12" width="19.140625" customWidth="1"/>
  </cols>
  <sheetData>
    <row r="2" spans="2:12" ht="30.75" customHeight="1">
      <c r="B2" s="291" t="s">
        <v>121</v>
      </c>
      <c r="C2" s="291"/>
      <c r="D2" s="291"/>
      <c r="E2" s="291"/>
      <c r="F2" s="291"/>
      <c r="G2" s="291"/>
      <c r="H2" s="291"/>
      <c r="I2" s="291"/>
      <c r="J2" s="74"/>
      <c r="K2" s="74"/>
      <c r="L2" s="74"/>
    </row>
    <row r="3" spans="2:12" ht="15" customHeight="1">
      <c r="B3" s="290" t="s">
        <v>122</v>
      </c>
      <c r="C3" s="290"/>
      <c r="D3" s="290"/>
      <c r="E3" s="290"/>
      <c r="F3" s="290"/>
      <c r="G3" s="290"/>
      <c r="H3" s="290"/>
      <c r="I3" s="290"/>
    </row>
    <row r="4" spans="2:12">
      <c r="B4" s="287" t="s">
        <v>3</v>
      </c>
      <c r="C4" s="289" t="s">
        <v>123</v>
      </c>
      <c r="D4" s="289"/>
      <c r="E4" s="289"/>
      <c r="F4" s="289"/>
      <c r="G4" s="289"/>
      <c r="H4" s="289"/>
      <c r="I4" s="289"/>
    </row>
    <row r="5" spans="2:12" ht="69" customHeight="1">
      <c r="B5" s="288"/>
      <c r="C5" s="139" t="s">
        <v>115</v>
      </c>
      <c r="D5" s="139" t="s">
        <v>116</v>
      </c>
      <c r="E5" s="139" t="s">
        <v>117</v>
      </c>
      <c r="F5" s="139" t="s">
        <v>118</v>
      </c>
      <c r="G5" s="139" t="s">
        <v>119</v>
      </c>
      <c r="H5" s="95" t="s">
        <v>124</v>
      </c>
      <c r="I5" s="140" t="s">
        <v>61</v>
      </c>
    </row>
    <row r="6" spans="2:12">
      <c r="B6" s="61" t="s">
        <v>11</v>
      </c>
      <c r="C6" s="62">
        <v>20.14</v>
      </c>
      <c r="D6" s="62">
        <v>8.1199999999999992</v>
      </c>
      <c r="E6" s="62">
        <v>18.88</v>
      </c>
      <c r="F6" s="62">
        <v>43.54</v>
      </c>
      <c r="G6" s="62">
        <v>8.07</v>
      </c>
      <c r="H6" s="62">
        <v>1.26</v>
      </c>
      <c r="I6" s="62">
        <v>100</v>
      </c>
    </row>
    <row r="7" spans="2:12">
      <c r="B7" s="61" t="s">
        <v>12</v>
      </c>
      <c r="C7" s="62">
        <v>13.65</v>
      </c>
      <c r="D7" s="62">
        <v>7.12</v>
      </c>
      <c r="E7" s="62">
        <v>17.12</v>
      </c>
      <c r="F7" s="62">
        <v>46.06</v>
      </c>
      <c r="G7" s="62">
        <v>13.85</v>
      </c>
      <c r="H7" s="62">
        <v>2.21</v>
      </c>
      <c r="I7" s="62">
        <v>100</v>
      </c>
    </row>
    <row r="8" spans="2:12">
      <c r="B8" s="61" t="s">
        <v>13</v>
      </c>
      <c r="C8" s="62">
        <v>19.12</v>
      </c>
      <c r="D8" s="62">
        <v>0.98</v>
      </c>
      <c r="E8" s="62">
        <v>14.22</v>
      </c>
      <c r="F8" s="62">
        <v>48.04</v>
      </c>
      <c r="G8" s="62">
        <v>13.24</v>
      </c>
      <c r="H8" s="62">
        <v>4.41</v>
      </c>
      <c r="I8" s="62">
        <v>100</v>
      </c>
    </row>
    <row r="9" spans="2:12">
      <c r="B9" s="61" t="s">
        <v>14</v>
      </c>
      <c r="C9" s="62">
        <v>10.91</v>
      </c>
      <c r="D9" s="62">
        <v>4.9800000000000004</v>
      </c>
      <c r="E9" s="62">
        <v>35.81</v>
      </c>
      <c r="F9" s="62">
        <v>43.58</v>
      </c>
      <c r="G9" s="62">
        <v>4</v>
      </c>
      <c r="H9" s="62">
        <v>0.72</v>
      </c>
      <c r="I9" s="62">
        <v>100</v>
      </c>
    </row>
    <row r="10" spans="2:12">
      <c r="B10" s="61" t="s">
        <v>15</v>
      </c>
      <c r="C10" s="62">
        <v>13.69</v>
      </c>
      <c r="D10" s="62">
        <v>5.54</v>
      </c>
      <c r="E10" s="62">
        <v>24.03</v>
      </c>
      <c r="F10" s="62">
        <v>45.82</v>
      </c>
      <c r="G10" s="62">
        <v>9.14</v>
      </c>
      <c r="H10" s="62">
        <v>1.78</v>
      </c>
      <c r="I10" s="62">
        <v>100</v>
      </c>
    </row>
    <row r="11" spans="2:12">
      <c r="B11" s="61" t="s">
        <v>16</v>
      </c>
      <c r="C11" s="62">
        <v>12.81</v>
      </c>
      <c r="D11" s="62">
        <v>9.7200000000000006</v>
      </c>
      <c r="E11" s="62">
        <v>19.45</v>
      </c>
      <c r="F11" s="62">
        <v>46.47</v>
      </c>
      <c r="G11" s="62">
        <v>9.93</v>
      </c>
      <c r="H11" s="62">
        <v>1.62</v>
      </c>
      <c r="I11" s="62">
        <v>100</v>
      </c>
    </row>
    <row r="12" spans="2:12">
      <c r="B12" s="61" t="s">
        <v>17</v>
      </c>
      <c r="C12" s="62">
        <v>19.05</v>
      </c>
      <c r="D12" s="62">
        <v>7.62</v>
      </c>
      <c r="E12" s="62">
        <v>19.52</v>
      </c>
      <c r="F12" s="62">
        <v>44.17</v>
      </c>
      <c r="G12" s="62">
        <v>8.4499999999999993</v>
      </c>
      <c r="H12" s="62">
        <v>1.19</v>
      </c>
      <c r="I12" s="62">
        <v>100</v>
      </c>
    </row>
    <row r="13" spans="2:12">
      <c r="B13" s="61" t="s">
        <v>18</v>
      </c>
      <c r="C13" s="62">
        <v>11.2</v>
      </c>
      <c r="D13" s="62">
        <v>11.2</v>
      </c>
      <c r="E13" s="62">
        <v>25.44</v>
      </c>
      <c r="F13" s="62">
        <v>42.4</v>
      </c>
      <c r="G13" s="62">
        <v>8.9600000000000009</v>
      </c>
      <c r="H13" s="62">
        <v>0.8</v>
      </c>
      <c r="I13" s="62">
        <v>100</v>
      </c>
    </row>
    <row r="14" spans="2:12">
      <c r="B14" s="61" t="s">
        <v>19</v>
      </c>
      <c r="C14" s="62">
        <v>25.18</v>
      </c>
      <c r="D14" s="62">
        <v>6.12</v>
      </c>
      <c r="E14" s="62">
        <v>17.45</v>
      </c>
      <c r="F14" s="62">
        <v>41.91</v>
      </c>
      <c r="G14" s="62">
        <v>8.6300000000000008</v>
      </c>
      <c r="H14" s="62">
        <v>0.72</v>
      </c>
      <c r="I14" s="62">
        <v>100</v>
      </c>
    </row>
    <row r="15" spans="2:12">
      <c r="B15" s="61" t="s">
        <v>20</v>
      </c>
      <c r="C15" s="62">
        <v>13.04</v>
      </c>
      <c r="D15" s="62">
        <v>6.72</v>
      </c>
      <c r="E15" s="62">
        <v>13.64</v>
      </c>
      <c r="F15" s="62">
        <v>51.98</v>
      </c>
      <c r="G15" s="62">
        <v>11.46</v>
      </c>
      <c r="H15" s="62">
        <v>3.16</v>
      </c>
      <c r="I15" s="62">
        <v>100</v>
      </c>
    </row>
    <row r="16" spans="2:12">
      <c r="B16" s="61" t="s">
        <v>21</v>
      </c>
      <c r="C16" s="62">
        <v>14.94</v>
      </c>
      <c r="D16" s="62">
        <v>6.9</v>
      </c>
      <c r="E16" s="62">
        <v>14.94</v>
      </c>
      <c r="F16" s="62">
        <v>47.7</v>
      </c>
      <c r="G16" s="62">
        <v>13.22</v>
      </c>
      <c r="H16" s="62">
        <v>2.2999999999999998</v>
      </c>
      <c r="I16" s="62">
        <v>100</v>
      </c>
    </row>
    <row r="17" spans="2:9">
      <c r="B17" s="61" t="s">
        <v>22</v>
      </c>
      <c r="C17" s="62">
        <v>24.18</v>
      </c>
      <c r="D17" s="62">
        <v>10.96</v>
      </c>
      <c r="E17" s="62">
        <v>17.829999999999998</v>
      </c>
      <c r="F17" s="62">
        <v>40.79</v>
      </c>
      <c r="G17" s="62">
        <v>5.24</v>
      </c>
      <c r="H17" s="62">
        <v>0.99</v>
      </c>
      <c r="I17" s="62">
        <v>100</v>
      </c>
    </row>
    <row r="18" spans="2:9">
      <c r="B18" s="61" t="s">
        <v>0</v>
      </c>
      <c r="C18" s="85">
        <v>14.02</v>
      </c>
      <c r="D18" s="85">
        <v>6.57</v>
      </c>
      <c r="E18" s="85">
        <v>27.55</v>
      </c>
      <c r="F18" s="85">
        <v>44.13</v>
      </c>
      <c r="G18" s="85">
        <v>6.59</v>
      </c>
      <c r="H18" s="85">
        <v>1.1399999999999999</v>
      </c>
      <c r="I18" s="85">
        <v>100</v>
      </c>
    </row>
    <row r="19" spans="2:9">
      <c r="B19" s="40" t="s">
        <v>23</v>
      </c>
      <c r="C19" s="86">
        <v>20.94</v>
      </c>
      <c r="D19" s="86">
        <v>5.22</v>
      </c>
      <c r="E19" s="86">
        <v>18.47</v>
      </c>
      <c r="F19" s="86">
        <v>46.76</v>
      </c>
      <c r="G19" s="86">
        <v>7.17</v>
      </c>
      <c r="H19" s="86">
        <v>1.43</v>
      </c>
      <c r="I19" s="86">
        <v>100</v>
      </c>
    </row>
  </sheetData>
  <sortState xmlns:xlrd2="http://schemas.microsoft.com/office/spreadsheetml/2017/richdata2" ref="N6:V8">
    <sortCondition ref="O6:O8"/>
  </sortState>
  <mergeCells count="4">
    <mergeCell ref="B4:B5"/>
    <mergeCell ref="C4:I4"/>
    <mergeCell ref="B3:I3"/>
    <mergeCell ref="B2:I2"/>
  </mergeCells>
  <conditionalFormatting sqref="B6:I20">
    <cfRule type="expression" dxfId="69" priority="1">
      <formula>$B6 ="Italia"</formula>
    </cfRule>
    <cfRule type="expression" dxfId="68" priority="2">
      <formula>$B6 =#REF!</formula>
    </cfRule>
    <cfRule type="expression" dxfId="67" priority="10">
      <formula>$B6 &lt;&gt; ""</formula>
    </cfRule>
    <cfRule type="expression" dxfId="66" priority="11">
      <formula>$B6 =""</formula>
    </cfRule>
  </conditionalFormatting>
  <conditionalFormatting sqref="C6:C20">
    <cfRule type="expression" dxfId="65" priority="3">
      <formula>$B6 &lt;&gt; ""</formula>
    </cfRule>
  </conditionalFormatting>
  <conditionalFormatting sqref="E6:E20">
    <cfRule type="expression" dxfId="64" priority="7">
      <formula>$B6 &lt;&gt; ""</formula>
    </cfRule>
  </conditionalFormatting>
  <conditionalFormatting sqref="G6:G20">
    <cfRule type="expression" dxfId="63" priority="8">
      <formula>$B6 &lt;&gt; ""</formula>
    </cfRule>
  </conditionalFormatting>
  <conditionalFormatting sqref="I6:I20">
    <cfRule type="expression" dxfId="62" priority="9">
      <formula>$B6 &lt;&gt; ""</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dimension ref="B2:I21"/>
  <sheetViews>
    <sheetView workbookViewId="0">
      <selection activeCell="B2" sqref="B2"/>
    </sheetView>
  </sheetViews>
  <sheetFormatPr defaultRowHeight="15"/>
  <cols>
    <col min="2" max="2" width="14.85546875" customWidth="1"/>
  </cols>
  <sheetData>
    <row r="2" spans="2:9">
      <c r="B2" s="2" t="s">
        <v>125</v>
      </c>
    </row>
    <row r="3" spans="2:9">
      <c r="B3" s="292" t="s">
        <v>122</v>
      </c>
      <c r="C3" s="345"/>
      <c r="D3" s="345"/>
      <c r="E3" s="345"/>
      <c r="F3" s="345"/>
      <c r="G3" s="345"/>
      <c r="H3" s="345"/>
    </row>
    <row r="4" spans="2:9">
      <c r="B4" s="287" t="s">
        <v>3</v>
      </c>
      <c r="C4" s="289" t="s">
        <v>126</v>
      </c>
      <c r="D4" s="289"/>
      <c r="E4" s="289"/>
      <c r="F4" s="289"/>
      <c r="G4" s="289"/>
      <c r="H4" s="289"/>
      <c r="I4" s="289"/>
    </row>
    <row r="5" spans="2:9" ht="69" customHeight="1">
      <c r="B5" s="288"/>
      <c r="C5" s="139" t="s">
        <v>115</v>
      </c>
      <c r="D5" s="139" t="s">
        <v>116</v>
      </c>
      <c r="E5" s="139" t="s">
        <v>117</v>
      </c>
      <c r="F5" s="139" t="s">
        <v>118</v>
      </c>
      <c r="G5" s="139" t="s">
        <v>119</v>
      </c>
      <c r="H5" s="95" t="s">
        <v>120</v>
      </c>
      <c r="I5" s="140" t="s">
        <v>61</v>
      </c>
    </row>
    <row r="6" spans="2:9">
      <c r="B6" s="61" t="s">
        <v>11</v>
      </c>
      <c r="C6" s="62">
        <v>5.1100000000000003</v>
      </c>
      <c r="D6" s="62">
        <v>5.56</v>
      </c>
      <c r="E6" s="62">
        <v>8.2200000000000006</v>
      </c>
      <c r="F6" s="62">
        <v>59.78</v>
      </c>
      <c r="G6" s="62">
        <v>20</v>
      </c>
      <c r="H6" s="62">
        <v>1.33</v>
      </c>
      <c r="I6" s="62">
        <v>100</v>
      </c>
    </row>
    <row r="7" spans="2:9">
      <c r="B7" s="61" t="s">
        <v>12</v>
      </c>
      <c r="C7" s="62">
        <v>7.67</v>
      </c>
      <c r="D7" s="62">
        <v>7.06</v>
      </c>
      <c r="E7" s="62">
        <v>6.75</v>
      </c>
      <c r="F7" s="62">
        <v>53.68</v>
      </c>
      <c r="G7" s="62">
        <v>21.17</v>
      </c>
      <c r="H7" s="62">
        <v>3.68</v>
      </c>
      <c r="I7" s="62">
        <v>100</v>
      </c>
    </row>
    <row r="8" spans="2:9">
      <c r="B8" s="61" t="s">
        <v>13</v>
      </c>
      <c r="C8" s="62">
        <v>7.91</v>
      </c>
      <c r="D8" s="62">
        <v>1.1299999999999999</v>
      </c>
      <c r="E8" s="62">
        <v>4.5199999999999996</v>
      </c>
      <c r="F8" s="62">
        <v>44.07</v>
      </c>
      <c r="G8" s="62">
        <v>37.29</v>
      </c>
      <c r="H8" s="62">
        <v>5.08</v>
      </c>
      <c r="I8" s="62">
        <v>100</v>
      </c>
    </row>
    <row r="9" spans="2:9">
      <c r="B9" s="61" t="s">
        <v>14</v>
      </c>
      <c r="C9" s="62">
        <v>3.15</v>
      </c>
      <c r="D9" s="62">
        <v>5.09</v>
      </c>
      <c r="E9" s="62">
        <v>5.94</v>
      </c>
      <c r="F9" s="62">
        <v>66.14</v>
      </c>
      <c r="G9" s="62">
        <v>17.809999999999999</v>
      </c>
      <c r="H9" s="62">
        <v>1.88</v>
      </c>
      <c r="I9" s="62">
        <v>100</v>
      </c>
    </row>
    <row r="10" spans="2:9">
      <c r="B10" s="61" t="s">
        <v>15</v>
      </c>
      <c r="C10" s="62">
        <v>6.62</v>
      </c>
      <c r="D10" s="62">
        <v>4.07</v>
      </c>
      <c r="E10" s="62">
        <v>9.8000000000000007</v>
      </c>
      <c r="F10" s="62">
        <v>60.56</v>
      </c>
      <c r="G10" s="62">
        <v>16.54</v>
      </c>
      <c r="H10" s="62">
        <v>2.42</v>
      </c>
      <c r="I10" s="62">
        <v>100</v>
      </c>
    </row>
    <row r="11" spans="2:9">
      <c r="B11" s="61" t="s">
        <v>16</v>
      </c>
      <c r="C11" s="62">
        <v>4.42</v>
      </c>
      <c r="D11" s="62">
        <v>6.9</v>
      </c>
      <c r="E11" s="62">
        <v>7.77</v>
      </c>
      <c r="F11" s="62">
        <v>59.44</v>
      </c>
      <c r="G11" s="62">
        <v>18.66</v>
      </c>
      <c r="H11" s="62">
        <v>2.8</v>
      </c>
      <c r="I11" s="62">
        <v>100</v>
      </c>
    </row>
    <row r="12" spans="2:9">
      <c r="B12" s="61" t="s">
        <v>17</v>
      </c>
      <c r="C12" s="62">
        <v>4.8099999999999996</v>
      </c>
      <c r="D12" s="62">
        <v>7.76</v>
      </c>
      <c r="E12" s="62">
        <v>11.28</v>
      </c>
      <c r="F12" s="62">
        <v>51.57</v>
      </c>
      <c r="G12" s="62">
        <v>24.03</v>
      </c>
      <c r="H12" s="62">
        <v>0.55000000000000004</v>
      </c>
      <c r="I12" s="62">
        <v>100</v>
      </c>
    </row>
    <row r="13" spans="2:9">
      <c r="B13" s="61" t="s">
        <v>18</v>
      </c>
      <c r="C13" s="62">
        <v>6.63</v>
      </c>
      <c r="D13" s="62">
        <v>7.73</v>
      </c>
      <c r="E13" s="62">
        <v>14.64</v>
      </c>
      <c r="F13" s="62">
        <v>53.59</v>
      </c>
      <c r="G13" s="62">
        <v>17.13</v>
      </c>
      <c r="H13" s="62">
        <v>0.28000000000000003</v>
      </c>
      <c r="I13" s="62">
        <v>100</v>
      </c>
    </row>
    <row r="14" spans="2:9">
      <c r="B14" s="61" t="s">
        <v>19</v>
      </c>
      <c r="C14" s="62">
        <v>11.34</v>
      </c>
      <c r="D14" s="62">
        <v>4.54</v>
      </c>
      <c r="E14" s="62">
        <v>8.84</v>
      </c>
      <c r="F14" s="62">
        <v>55.1</v>
      </c>
      <c r="G14" s="62">
        <v>19.05</v>
      </c>
      <c r="H14" s="62">
        <v>1.1299999999999999</v>
      </c>
      <c r="I14" s="62">
        <v>100</v>
      </c>
    </row>
    <row r="15" spans="2:9">
      <c r="B15" s="61" t="s">
        <v>20</v>
      </c>
      <c r="C15" s="62">
        <v>8.33</v>
      </c>
      <c r="D15" s="62">
        <v>5.42</v>
      </c>
      <c r="E15" s="62">
        <v>9.58</v>
      </c>
      <c r="F15" s="62">
        <v>44.58</v>
      </c>
      <c r="G15" s="62">
        <v>19.170000000000002</v>
      </c>
      <c r="H15" s="62">
        <v>12.92</v>
      </c>
      <c r="I15" s="62">
        <v>100</v>
      </c>
    </row>
    <row r="16" spans="2:9">
      <c r="B16" s="61" t="s">
        <v>21</v>
      </c>
      <c r="C16" s="62">
        <v>2.16</v>
      </c>
      <c r="D16" s="62">
        <v>3.9</v>
      </c>
      <c r="E16" s="62">
        <v>4.76</v>
      </c>
      <c r="F16" s="62">
        <v>72.290000000000006</v>
      </c>
      <c r="G16" s="62">
        <v>14.29</v>
      </c>
      <c r="H16" s="62">
        <v>2.6</v>
      </c>
      <c r="I16" s="62">
        <v>100</v>
      </c>
    </row>
    <row r="17" spans="2:9">
      <c r="B17" s="61" t="s">
        <v>22</v>
      </c>
      <c r="C17" s="62">
        <v>3.73</v>
      </c>
      <c r="D17" s="62">
        <v>4.3899999999999997</v>
      </c>
      <c r="E17" s="62">
        <v>6.14</v>
      </c>
      <c r="F17" s="62">
        <v>64.25</v>
      </c>
      <c r="G17" s="62">
        <v>19.3</v>
      </c>
      <c r="H17" s="62">
        <v>2.19</v>
      </c>
      <c r="I17" s="62">
        <v>100</v>
      </c>
    </row>
    <row r="18" spans="2:9">
      <c r="B18" s="61" t="s">
        <v>0</v>
      </c>
      <c r="C18" s="62">
        <v>5.3</v>
      </c>
      <c r="D18" s="62">
        <v>5.49</v>
      </c>
      <c r="E18" s="62">
        <v>8.0299999999999994</v>
      </c>
      <c r="F18" s="62">
        <v>59.56</v>
      </c>
      <c r="G18" s="62">
        <v>19.2</v>
      </c>
      <c r="H18" s="62">
        <v>2.41</v>
      </c>
      <c r="I18" s="62">
        <v>100</v>
      </c>
    </row>
    <row r="19" spans="2:9">
      <c r="B19" s="61" t="s">
        <v>23</v>
      </c>
      <c r="C19" s="62">
        <v>7.08</v>
      </c>
      <c r="D19" s="62">
        <v>2.95</v>
      </c>
      <c r="E19" s="62">
        <v>7.74</v>
      </c>
      <c r="F19" s="62">
        <v>57.34</v>
      </c>
      <c r="G19" s="62">
        <v>22.32</v>
      </c>
      <c r="H19" s="62">
        <v>2.58</v>
      </c>
      <c r="I19" s="62">
        <v>100</v>
      </c>
    </row>
    <row r="20" spans="2:9">
      <c r="B20" s="61"/>
      <c r="C20" s="62"/>
      <c r="D20" s="62"/>
      <c r="E20" s="62"/>
      <c r="F20" s="62"/>
      <c r="G20" s="62"/>
      <c r="H20" s="62"/>
      <c r="I20" s="62"/>
    </row>
    <row r="21" spans="2:9">
      <c r="B21" s="61"/>
      <c r="C21" s="62"/>
      <c r="D21" s="62"/>
      <c r="E21" s="62"/>
      <c r="F21" s="62"/>
      <c r="G21" s="62"/>
      <c r="H21" s="62"/>
      <c r="I21" s="62"/>
    </row>
  </sheetData>
  <mergeCells count="3">
    <mergeCell ref="B3:H3"/>
    <mergeCell ref="B4:B5"/>
    <mergeCell ref="C4:I4"/>
  </mergeCells>
  <conditionalFormatting sqref="B6:I20">
    <cfRule type="expression" dxfId="61" priority="1">
      <formula>$B6=#REF!</formula>
    </cfRule>
    <cfRule type="expression" dxfId="60" priority="2">
      <formula>$B6="Italia"</formula>
    </cfRule>
    <cfRule type="expression" dxfId="59" priority="7">
      <formula>$B6&lt;&gt;""</formula>
    </cfRule>
    <cfRule type="expression" dxfId="58" priority="8">
      <formula>$B6=""</formula>
    </cfRule>
  </conditionalFormatting>
  <conditionalFormatting sqref="C6:C20">
    <cfRule type="expression" dxfId="57" priority="6">
      <formula>$B6&lt;&gt;""</formula>
    </cfRule>
  </conditionalFormatting>
  <conditionalFormatting sqref="E6:E20">
    <cfRule type="expression" dxfId="56" priority="5">
      <formula>$B6&lt;&gt;""</formula>
    </cfRule>
  </conditionalFormatting>
  <conditionalFormatting sqref="G6:G20">
    <cfRule type="expression" dxfId="55" priority="4">
      <formula>$B6&lt;&gt;""</formula>
    </cfRule>
  </conditionalFormatting>
  <conditionalFormatting sqref="I6:I20">
    <cfRule type="expression" dxfId="54" priority="3">
      <formula>$B6&lt;&gt;""</formula>
    </cfRule>
  </conditionalFormatting>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dimension ref="B2:H18"/>
  <sheetViews>
    <sheetView workbookViewId="0">
      <selection activeCell="B2" sqref="B2"/>
    </sheetView>
  </sheetViews>
  <sheetFormatPr defaultRowHeight="15"/>
  <sheetData>
    <row r="2" spans="2:8">
      <c r="B2" s="13" t="s">
        <v>127</v>
      </c>
      <c r="C2" s="11"/>
      <c r="D2" s="11"/>
      <c r="E2" s="11"/>
      <c r="F2" s="12"/>
      <c r="G2" s="12"/>
      <c r="H2" s="12"/>
    </row>
    <row r="3" spans="2:8">
      <c r="B3" s="292" t="s">
        <v>128</v>
      </c>
      <c r="C3" s="345"/>
      <c r="D3" s="345"/>
      <c r="E3" s="345"/>
      <c r="F3" s="345"/>
      <c r="G3" s="345"/>
      <c r="H3" s="345"/>
    </row>
    <row r="4" spans="2:8">
      <c r="B4" s="293" t="s">
        <v>129</v>
      </c>
      <c r="C4" s="295" t="s">
        <v>55</v>
      </c>
      <c r="D4" s="295"/>
      <c r="E4" s="295"/>
      <c r="F4" s="296" t="s">
        <v>56</v>
      </c>
      <c r="G4" s="296"/>
      <c r="H4" s="296"/>
    </row>
    <row r="5" spans="2:8">
      <c r="B5" s="294"/>
      <c r="C5" s="141" t="s">
        <v>8</v>
      </c>
      <c r="D5" s="141" t="s">
        <v>9</v>
      </c>
      <c r="E5" s="141" t="s">
        <v>10</v>
      </c>
      <c r="F5" s="141" t="s">
        <v>8</v>
      </c>
      <c r="G5" s="141" t="s">
        <v>9</v>
      </c>
      <c r="H5" s="141" t="s">
        <v>10</v>
      </c>
    </row>
    <row r="6" spans="2:8">
      <c r="B6" s="142" t="s">
        <v>130</v>
      </c>
      <c r="C6" s="143">
        <v>1891</v>
      </c>
      <c r="D6" s="144">
        <v>28</v>
      </c>
      <c r="E6" s="143">
        <v>2489</v>
      </c>
      <c r="F6" s="145">
        <v>6.5692000000000004</v>
      </c>
      <c r="G6" s="146">
        <v>6.9652000000000003</v>
      </c>
      <c r="H6" s="145">
        <v>6.5651999999999999</v>
      </c>
    </row>
    <row r="7" spans="2:8">
      <c r="B7" s="142" t="s">
        <v>131</v>
      </c>
      <c r="C7" s="143">
        <v>2079</v>
      </c>
      <c r="D7" s="144">
        <v>24</v>
      </c>
      <c r="E7" s="143">
        <v>2745</v>
      </c>
      <c r="F7" s="145">
        <v>7.2222999999999997</v>
      </c>
      <c r="G7" s="146">
        <v>5.9701000000000004</v>
      </c>
      <c r="H7" s="145">
        <v>7.2404999999999999</v>
      </c>
    </row>
    <row r="8" spans="2:8">
      <c r="B8" s="142" t="s">
        <v>132</v>
      </c>
      <c r="C8" s="143">
        <v>2270</v>
      </c>
      <c r="D8" s="144">
        <v>22</v>
      </c>
      <c r="E8" s="143">
        <v>2969</v>
      </c>
      <c r="F8" s="145">
        <v>7.8857999999999997</v>
      </c>
      <c r="G8" s="146">
        <v>5.4725999999999999</v>
      </c>
      <c r="H8" s="145">
        <v>7.8312999999999997</v>
      </c>
    </row>
    <row r="9" spans="2:8">
      <c r="B9" s="142" t="s">
        <v>133</v>
      </c>
      <c r="C9" s="143">
        <v>2415</v>
      </c>
      <c r="D9" s="144">
        <v>32</v>
      </c>
      <c r="E9" s="143">
        <v>3259</v>
      </c>
      <c r="F9" s="145">
        <v>8.3895</v>
      </c>
      <c r="G9" s="146">
        <v>7.9602000000000004</v>
      </c>
      <c r="H9" s="145">
        <v>8.5961999999999996</v>
      </c>
    </row>
    <row r="10" spans="2:8">
      <c r="B10" s="142" t="s">
        <v>134</v>
      </c>
      <c r="C10" s="143">
        <v>2961</v>
      </c>
      <c r="D10" s="144">
        <v>27</v>
      </c>
      <c r="E10" s="143">
        <v>3930</v>
      </c>
      <c r="F10" s="145">
        <v>10.286300000000001</v>
      </c>
      <c r="G10" s="146">
        <v>6.7164000000000001</v>
      </c>
      <c r="H10" s="145">
        <v>10.366099999999999</v>
      </c>
    </row>
    <row r="11" spans="2:8">
      <c r="B11" s="142" t="s">
        <v>135</v>
      </c>
      <c r="C11" s="143">
        <v>2774</v>
      </c>
      <c r="D11" s="144">
        <v>43</v>
      </c>
      <c r="E11" s="143">
        <v>3613</v>
      </c>
      <c r="F11" s="145">
        <v>9.6365999999999996</v>
      </c>
      <c r="G11" s="146">
        <v>10.6965</v>
      </c>
      <c r="H11" s="145">
        <v>9.5299999999999994</v>
      </c>
    </row>
    <row r="12" spans="2:8">
      <c r="B12" s="142" t="s">
        <v>136</v>
      </c>
      <c r="C12" s="143">
        <v>2700</v>
      </c>
      <c r="D12" s="144">
        <v>47</v>
      </c>
      <c r="E12" s="143">
        <v>3508</v>
      </c>
      <c r="F12" s="145">
        <v>9.3795999999999999</v>
      </c>
      <c r="G12" s="146">
        <v>11.6915</v>
      </c>
      <c r="H12" s="145">
        <v>9.2530000000000001</v>
      </c>
    </row>
    <row r="13" spans="2:8">
      <c r="B13" s="142" t="s">
        <v>137</v>
      </c>
      <c r="C13" s="143">
        <v>1754</v>
      </c>
      <c r="D13" s="144">
        <v>41</v>
      </c>
      <c r="E13" s="143">
        <v>2313</v>
      </c>
      <c r="F13" s="145">
        <v>6.0932000000000004</v>
      </c>
      <c r="G13" s="146">
        <v>10.199</v>
      </c>
      <c r="H13" s="145">
        <v>6.101</v>
      </c>
    </row>
    <row r="14" spans="2:8">
      <c r="B14" s="142" t="s">
        <v>138</v>
      </c>
      <c r="C14" s="143">
        <v>2657</v>
      </c>
      <c r="D14" s="144">
        <v>36</v>
      </c>
      <c r="E14" s="143">
        <v>3494</v>
      </c>
      <c r="F14" s="145">
        <v>9.2302</v>
      </c>
      <c r="G14" s="146">
        <v>8.9551999999999996</v>
      </c>
      <c r="H14" s="145">
        <v>9.2161000000000008</v>
      </c>
    </row>
    <row r="15" spans="2:8">
      <c r="B15" s="142" t="s">
        <v>139</v>
      </c>
      <c r="C15" s="143">
        <v>2695</v>
      </c>
      <c r="D15" s="144">
        <v>37</v>
      </c>
      <c r="E15" s="143">
        <v>3470</v>
      </c>
      <c r="F15" s="145">
        <v>9.3621999999999996</v>
      </c>
      <c r="G15" s="146">
        <v>9.2040000000000006</v>
      </c>
      <c r="H15" s="145">
        <v>9.1527999999999992</v>
      </c>
    </row>
    <row r="16" spans="2:8">
      <c r="B16" s="142" t="s">
        <v>140</v>
      </c>
      <c r="C16" s="143">
        <v>2460</v>
      </c>
      <c r="D16" s="144">
        <v>33</v>
      </c>
      <c r="E16" s="143">
        <v>3192</v>
      </c>
      <c r="F16" s="145">
        <v>8.5457999999999998</v>
      </c>
      <c r="G16" s="146">
        <v>8.2089999999999996</v>
      </c>
      <c r="H16" s="145">
        <v>8.4194999999999993</v>
      </c>
    </row>
    <row r="17" spans="2:8">
      <c r="B17" s="142" t="s">
        <v>141</v>
      </c>
      <c r="C17" s="143">
        <v>2130</v>
      </c>
      <c r="D17" s="147">
        <v>32</v>
      </c>
      <c r="E17" s="148">
        <v>2930</v>
      </c>
      <c r="F17" s="149">
        <v>7.3994</v>
      </c>
      <c r="G17" s="150">
        <v>7.9602000000000004</v>
      </c>
      <c r="H17" s="149">
        <v>7.7283999999999997</v>
      </c>
    </row>
    <row r="18" spans="2:8">
      <c r="B18" s="151" t="s">
        <v>61</v>
      </c>
      <c r="C18" s="152">
        <v>28786</v>
      </c>
      <c r="D18" s="152">
        <v>402</v>
      </c>
      <c r="E18" s="152">
        <v>37912</v>
      </c>
      <c r="F18" s="153">
        <v>100</v>
      </c>
      <c r="G18" s="153">
        <v>100</v>
      </c>
      <c r="H18" s="153">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dimension ref="B2:H13"/>
  <sheetViews>
    <sheetView workbookViewId="0">
      <selection activeCell="B2" sqref="B2"/>
    </sheetView>
  </sheetViews>
  <sheetFormatPr defaultRowHeight="15"/>
  <sheetData>
    <row r="2" spans="2:8">
      <c r="B2" s="13" t="s">
        <v>142</v>
      </c>
      <c r="C2" s="11"/>
      <c r="D2" s="11"/>
      <c r="E2" s="11"/>
      <c r="F2" s="12"/>
      <c r="G2" s="12"/>
      <c r="H2" s="12"/>
    </row>
    <row r="3" spans="2:8">
      <c r="B3" s="292" t="s">
        <v>128</v>
      </c>
      <c r="C3" s="345"/>
      <c r="D3" s="345"/>
      <c r="E3" s="345"/>
      <c r="F3" s="345"/>
      <c r="G3" s="345"/>
      <c r="H3" s="345"/>
    </row>
    <row r="4" spans="2:8" ht="19.5" customHeight="1">
      <c r="B4" s="297" t="s">
        <v>143</v>
      </c>
      <c r="C4" s="299" t="s">
        <v>55</v>
      </c>
      <c r="D4" s="299"/>
      <c r="E4" s="299"/>
      <c r="F4" s="300" t="s">
        <v>56</v>
      </c>
      <c r="G4" s="300"/>
      <c r="H4" s="300"/>
    </row>
    <row r="5" spans="2:8" ht="20.25" customHeight="1">
      <c r="B5" s="298"/>
      <c r="C5" s="139" t="s">
        <v>8</v>
      </c>
      <c r="D5" s="139" t="s">
        <v>9</v>
      </c>
      <c r="E5" s="139" t="s">
        <v>10</v>
      </c>
      <c r="F5" s="139" t="s">
        <v>8</v>
      </c>
      <c r="G5" s="139" t="s">
        <v>9</v>
      </c>
      <c r="H5" s="139" t="s">
        <v>10</v>
      </c>
    </row>
    <row r="6" spans="2:8">
      <c r="B6" s="154" t="s">
        <v>144</v>
      </c>
      <c r="C6" s="107">
        <v>4131</v>
      </c>
      <c r="D6" s="99">
        <v>45</v>
      </c>
      <c r="E6" s="105">
        <v>5271</v>
      </c>
      <c r="F6" s="100">
        <v>14.3507</v>
      </c>
      <c r="G6" s="155">
        <v>11.194000000000001</v>
      </c>
      <c r="H6" s="136">
        <v>13.9032</v>
      </c>
    </row>
    <row r="7" spans="2:8">
      <c r="B7" s="154" t="s">
        <v>145</v>
      </c>
      <c r="C7" s="107">
        <v>4289</v>
      </c>
      <c r="D7" s="99">
        <v>56</v>
      </c>
      <c r="E7" s="105">
        <v>5468</v>
      </c>
      <c r="F7" s="100">
        <v>14.8996</v>
      </c>
      <c r="G7" s="155">
        <v>13.930300000000001</v>
      </c>
      <c r="H7" s="136">
        <v>14.4229</v>
      </c>
    </row>
    <row r="8" spans="2:8">
      <c r="B8" s="154" t="s">
        <v>146</v>
      </c>
      <c r="C8" s="107">
        <v>4334</v>
      </c>
      <c r="D8" s="99">
        <v>55</v>
      </c>
      <c r="E8" s="105">
        <v>5471</v>
      </c>
      <c r="F8" s="100">
        <v>15.055899999999999</v>
      </c>
      <c r="G8" s="155">
        <v>13.6816</v>
      </c>
      <c r="H8" s="136">
        <v>14.4308</v>
      </c>
    </row>
    <row r="9" spans="2:8">
      <c r="B9" s="154" t="s">
        <v>147</v>
      </c>
      <c r="C9" s="107">
        <v>4380</v>
      </c>
      <c r="D9" s="99">
        <v>56</v>
      </c>
      <c r="E9" s="105">
        <v>5579</v>
      </c>
      <c r="F9" s="100">
        <v>15.2157</v>
      </c>
      <c r="G9" s="155">
        <v>13.930300000000001</v>
      </c>
      <c r="H9" s="136">
        <v>14.7157</v>
      </c>
    </row>
    <row r="10" spans="2:8">
      <c r="B10" s="154" t="s">
        <v>148</v>
      </c>
      <c r="C10" s="107">
        <v>4455</v>
      </c>
      <c r="D10" s="99">
        <v>46</v>
      </c>
      <c r="E10" s="105">
        <v>5730</v>
      </c>
      <c r="F10" s="100">
        <v>15.4763</v>
      </c>
      <c r="G10" s="155">
        <v>11.4428</v>
      </c>
      <c r="H10" s="136">
        <v>15.113899999999999</v>
      </c>
    </row>
    <row r="11" spans="2:8">
      <c r="B11" s="154" t="s">
        <v>149</v>
      </c>
      <c r="C11" s="107">
        <v>4074</v>
      </c>
      <c r="D11" s="99">
        <v>78</v>
      </c>
      <c r="E11" s="105">
        <v>5650</v>
      </c>
      <c r="F11" s="100">
        <v>14.152699999999999</v>
      </c>
      <c r="G11" s="155">
        <v>19.402999999999999</v>
      </c>
      <c r="H11" s="136">
        <v>14.902900000000001</v>
      </c>
    </row>
    <row r="12" spans="2:8">
      <c r="B12" s="154" t="s">
        <v>150</v>
      </c>
      <c r="C12" s="107">
        <v>3123</v>
      </c>
      <c r="D12" s="99">
        <v>66</v>
      </c>
      <c r="E12" s="105">
        <v>4743</v>
      </c>
      <c r="F12" s="100">
        <v>10.849</v>
      </c>
      <c r="G12" s="155">
        <v>16.417899999999999</v>
      </c>
      <c r="H12" s="136">
        <v>12.5106</v>
      </c>
    </row>
    <row r="13" spans="2:8">
      <c r="B13" s="112" t="s">
        <v>61</v>
      </c>
      <c r="C13" s="137">
        <v>28786</v>
      </c>
      <c r="D13" s="156">
        <v>402</v>
      </c>
      <c r="E13" s="137">
        <v>37912</v>
      </c>
      <c r="F13" s="117">
        <v>100</v>
      </c>
      <c r="G13" s="114">
        <v>100</v>
      </c>
      <c r="H13" s="114">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dimension ref="B2:H32"/>
  <sheetViews>
    <sheetView workbookViewId="0">
      <selection activeCell="B2" sqref="B2"/>
    </sheetView>
  </sheetViews>
  <sheetFormatPr defaultRowHeight="15"/>
  <cols>
    <col min="1" max="1" width="13.7109375" customWidth="1"/>
    <col min="2" max="2" width="12.140625" bestFit="1" customWidth="1"/>
    <col min="6" max="6" width="9.140625" style="26"/>
  </cols>
  <sheetData>
    <row r="2" spans="2:8">
      <c r="B2" s="2" t="s">
        <v>151</v>
      </c>
      <c r="C2" s="11"/>
      <c r="D2" s="11"/>
      <c r="E2" s="11"/>
      <c r="F2" s="30"/>
      <c r="G2" s="12"/>
      <c r="H2" s="12"/>
    </row>
    <row r="3" spans="2:8">
      <c r="B3" s="9" t="s">
        <v>152</v>
      </c>
      <c r="C3" s="9"/>
      <c r="D3" s="9"/>
      <c r="E3" s="9"/>
      <c r="F3" s="31"/>
      <c r="G3" s="9"/>
      <c r="H3" s="9"/>
    </row>
    <row r="4" spans="2:8" ht="27">
      <c r="B4" s="157" t="s">
        <v>153</v>
      </c>
      <c r="C4" s="158" t="s">
        <v>8</v>
      </c>
      <c r="D4" s="158" t="s">
        <v>9</v>
      </c>
      <c r="E4" s="158" t="s">
        <v>10</v>
      </c>
      <c r="F4" s="159" t="s">
        <v>100</v>
      </c>
      <c r="G4" s="159" t="s">
        <v>101</v>
      </c>
      <c r="H4" s="15"/>
    </row>
    <row r="5" spans="2:8">
      <c r="B5" s="160">
        <v>1</v>
      </c>
      <c r="C5" s="161">
        <v>619</v>
      </c>
      <c r="D5" s="162">
        <v>12</v>
      </c>
      <c r="E5" s="161">
        <v>892</v>
      </c>
      <c r="F5" s="163">
        <v>1.94</v>
      </c>
      <c r="G5" s="164">
        <v>144.1</v>
      </c>
      <c r="H5" s="15"/>
    </row>
    <row r="6" spans="2:8">
      <c r="B6" s="160">
        <v>2</v>
      </c>
      <c r="C6" s="161">
        <v>380</v>
      </c>
      <c r="D6" s="162">
        <v>15</v>
      </c>
      <c r="E6" s="161">
        <v>598</v>
      </c>
      <c r="F6" s="165">
        <v>3.95</v>
      </c>
      <c r="G6" s="164">
        <v>157.37</v>
      </c>
      <c r="H6" s="15"/>
    </row>
    <row r="7" spans="2:8">
      <c r="B7" s="160">
        <v>3</v>
      </c>
      <c r="C7" s="161">
        <v>341</v>
      </c>
      <c r="D7" s="162">
        <v>7</v>
      </c>
      <c r="E7" s="161">
        <v>504</v>
      </c>
      <c r="F7" s="165">
        <v>2.0499999999999998</v>
      </c>
      <c r="G7" s="164">
        <v>147.80000000000001</v>
      </c>
      <c r="H7" s="15"/>
    </row>
    <row r="8" spans="2:8">
      <c r="B8" s="160">
        <v>4</v>
      </c>
      <c r="C8" s="161">
        <v>290</v>
      </c>
      <c r="D8" s="162">
        <v>8</v>
      </c>
      <c r="E8" s="161">
        <v>428</v>
      </c>
      <c r="F8" s="165">
        <v>2.76</v>
      </c>
      <c r="G8" s="164">
        <v>147.59</v>
      </c>
      <c r="H8" s="15"/>
    </row>
    <row r="9" spans="2:8">
      <c r="B9" s="160">
        <v>5</v>
      </c>
      <c r="C9" s="161">
        <v>280</v>
      </c>
      <c r="D9" s="162">
        <v>10</v>
      </c>
      <c r="E9" s="161">
        <v>440</v>
      </c>
      <c r="F9" s="165">
        <v>3.57</v>
      </c>
      <c r="G9" s="164">
        <v>157.13999999999999</v>
      </c>
      <c r="H9" s="15"/>
    </row>
    <row r="10" spans="2:8">
      <c r="B10" s="160">
        <v>6</v>
      </c>
      <c r="C10" s="161">
        <v>449</v>
      </c>
      <c r="D10" s="162">
        <v>13</v>
      </c>
      <c r="E10" s="161">
        <v>651</v>
      </c>
      <c r="F10" s="163">
        <v>2.9</v>
      </c>
      <c r="G10" s="164">
        <v>144.99</v>
      </c>
      <c r="H10" s="15"/>
    </row>
    <row r="11" spans="2:8">
      <c r="B11" s="160">
        <v>7</v>
      </c>
      <c r="C11" s="161">
        <v>661</v>
      </c>
      <c r="D11" s="162">
        <v>5</v>
      </c>
      <c r="E11" s="161">
        <v>856</v>
      </c>
      <c r="F11" s="163">
        <v>0.76</v>
      </c>
      <c r="G11" s="164">
        <v>129.5</v>
      </c>
      <c r="H11" s="15"/>
    </row>
    <row r="12" spans="2:8">
      <c r="B12" s="160">
        <v>8</v>
      </c>
      <c r="C12" s="161">
        <v>1557</v>
      </c>
      <c r="D12" s="162">
        <v>18</v>
      </c>
      <c r="E12" s="161">
        <v>1901</v>
      </c>
      <c r="F12" s="163">
        <v>1.1599999999999999</v>
      </c>
      <c r="G12" s="164">
        <v>122.09</v>
      </c>
      <c r="H12" s="15"/>
    </row>
    <row r="13" spans="2:8">
      <c r="B13" s="160">
        <v>9</v>
      </c>
      <c r="C13" s="161">
        <v>1794</v>
      </c>
      <c r="D13" s="162">
        <v>21</v>
      </c>
      <c r="E13" s="161">
        <v>2253</v>
      </c>
      <c r="F13" s="165">
        <v>1.17</v>
      </c>
      <c r="G13" s="164">
        <v>125.59</v>
      </c>
      <c r="H13" s="15"/>
    </row>
    <row r="14" spans="2:8">
      <c r="B14" s="160">
        <v>10</v>
      </c>
      <c r="C14" s="161">
        <v>1539</v>
      </c>
      <c r="D14" s="162">
        <v>19</v>
      </c>
      <c r="E14" s="161">
        <v>1887</v>
      </c>
      <c r="F14" s="163">
        <v>1.23</v>
      </c>
      <c r="G14" s="164">
        <v>122.61</v>
      </c>
      <c r="H14" s="15"/>
    </row>
    <row r="15" spans="2:8">
      <c r="B15" s="160">
        <v>11</v>
      </c>
      <c r="C15" s="161">
        <v>1526</v>
      </c>
      <c r="D15" s="162">
        <v>20</v>
      </c>
      <c r="E15" s="161">
        <v>1889</v>
      </c>
      <c r="F15" s="163">
        <v>1.31</v>
      </c>
      <c r="G15" s="164">
        <v>123.79</v>
      </c>
      <c r="H15" s="15"/>
    </row>
    <row r="16" spans="2:8">
      <c r="B16" s="160">
        <v>12</v>
      </c>
      <c r="C16" s="161">
        <v>1610</v>
      </c>
      <c r="D16" s="162">
        <v>21</v>
      </c>
      <c r="E16" s="161">
        <v>2059</v>
      </c>
      <c r="F16" s="163">
        <v>1.3</v>
      </c>
      <c r="G16" s="164">
        <v>127.89</v>
      </c>
      <c r="H16" s="15"/>
    </row>
    <row r="17" spans="2:8">
      <c r="B17" s="160">
        <v>13</v>
      </c>
      <c r="C17" s="161">
        <v>1616</v>
      </c>
      <c r="D17" s="162">
        <v>12</v>
      </c>
      <c r="E17" s="161">
        <v>2050</v>
      </c>
      <c r="F17" s="163">
        <v>0.74</v>
      </c>
      <c r="G17" s="164">
        <v>126.86</v>
      </c>
      <c r="H17" s="15"/>
    </row>
    <row r="18" spans="2:8">
      <c r="B18" s="160">
        <v>14</v>
      </c>
      <c r="C18" s="161">
        <v>1683</v>
      </c>
      <c r="D18" s="162">
        <v>22</v>
      </c>
      <c r="E18" s="161">
        <v>2155</v>
      </c>
      <c r="F18" s="163">
        <v>1.31</v>
      </c>
      <c r="G18" s="164">
        <v>128.05000000000001</v>
      </c>
      <c r="H18" s="15"/>
    </row>
    <row r="19" spans="2:8">
      <c r="B19" s="160">
        <v>15</v>
      </c>
      <c r="C19" s="161">
        <v>1691</v>
      </c>
      <c r="D19" s="162">
        <v>14</v>
      </c>
      <c r="E19" s="161">
        <v>2237</v>
      </c>
      <c r="F19" s="163">
        <v>0.83</v>
      </c>
      <c r="G19" s="164">
        <v>132.29</v>
      </c>
      <c r="H19" s="15"/>
    </row>
    <row r="20" spans="2:8">
      <c r="B20" s="160">
        <v>16</v>
      </c>
      <c r="C20" s="161">
        <v>1657</v>
      </c>
      <c r="D20" s="162">
        <v>27</v>
      </c>
      <c r="E20" s="161">
        <v>2187</v>
      </c>
      <c r="F20" s="163">
        <v>1.63</v>
      </c>
      <c r="G20" s="164">
        <v>131.99</v>
      </c>
      <c r="H20" s="15"/>
    </row>
    <row r="21" spans="2:8">
      <c r="B21" s="160">
        <v>17</v>
      </c>
      <c r="C21" s="161">
        <v>1894</v>
      </c>
      <c r="D21" s="162">
        <v>23</v>
      </c>
      <c r="E21" s="161">
        <v>2494</v>
      </c>
      <c r="F21" s="163">
        <v>1.21</v>
      </c>
      <c r="G21" s="164">
        <v>131.68</v>
      </c>
      <c r="H21" s="15"/>
    </row>
    <row r="22" spans="2:8">
      <c r="B22" s="160">
        <v>18</v>
      </c>
      <c r="C22" s="161">
        <v>2471</v>
      </c>
      <c r="D22" s="162">
        <v>31</v>
      </c>
      <c r="E22" s="161">
        <v>3287</v>
      </c>
      <c r="F22" s="163">
        <v>1.25</v>
      </c>
      <c r="G22" s="164">
        <v>133.02000000000001</v>
      </c>
      <c r="H22" s="15"/>
    </row>
    <row r="23" spans="2:8">
      <c r="B23" s="160">
        <v>19</v>
      </c>
      <c r="C23" s="161">
        <v>2169</v>
      </c>
      <c r="D23" s="162">
        <v>25</v>
      </c>
      <c r="E23" s="161">
        <v>2896</v>
      </c>
      <c r="F23" s="163">
        <v>1.1499999999999999</v>
      </c>
      <c r="G23" s="164">
        <v>133.52000000000001</v>
      </c>
      <c r="H23" s="15"/>
    </row>
    <row r="24" spans="2:8">
      <c r="B24" s="160">
        <v>20</v>
      </c>
      <c r="C24" s="161">
        <v>1543</v>
      </c>
      <c r="D24" s="162">
        <v>16</v>
      </c>
      <c r="E24" s="161">
        <v>2078</v>
      </c>
      <c r="F24" s="163">
        <v>1.04</v>
      </c>
      <c r="G24" s="164">
        <v>134.66999999999999</v>
      </c>
      <c r="H24" s="15"/>
    </row>
    <row r="25" spans="2:8">
      <c r="B25" s="160">
        <v>21</v>
      </c>
      <c r="C25" s="161">
        <v>990</v>
      </c>
      <c r="D25" s="162">
        <v>20</v>
      </c>
      <c r="E25" s="161">
        <v>1338</v>
      </c>
      <c r="F25" s="165">
        <v>2.02</v>
      </c>
      <c r="G25" s="164">
        <v>135.15</v>
      </c>
      <c r="H25" s="15"/>
    </row>
    <row r="26" spans="2:8">
      <c r="B26" s="160">
        <v>22</v>
      </c>
      <c r="C26" s="161">
        <v>718</v>
      </c>
      <c r="D26" s="162">
        <v>11</v>
      </c>
      <c r="E26" s="161">
        <v>1001</v>
      </c>
      <c r="F26" s="165">
        <v>1.53</v>
      </c>
      <c r="G26" s="164">
        <v>139.41999999999999</v>
      </c>
      <c r="H26" s="15"/>
    </row>
    <row r="27" spans="2:8">
      <c r="B27" s="97">
        <v>23</v>
      </c>
      <c r="C27" s="161">
        <v>670</v>
      </c>
      <c r="D27" s="115">
        <v>16</v>
      </c>
      <c r="E27" s="166">
        <v>911</v>
      </c>
      <c r="F27" s="100">
        <v>2.39</v>
      </c>
      <c r="G27" s="155">
        <v>135.97</v>
      </c>
      <c r="H27" s="15"/>
    </row>
    <row r="28" spans="2:8">
      <c r="B28" s="97">
        <v>24</v>
      </c>
      <c r="C28" s="161">
        <v>591</v>
      </c>
      <c r="D28" s="162">
        <v>16</v>
      </c>
      <c r="E28" s="166">
        <v>868</v>
      </c>
      <c r="F28" s="165">
        <v>2.71</v>
      </c>
      <c r="G28" s="155">
        <v>146.87</v>
      </c>
      <c r="H28" s="15"/>
    </row>
    <row r="29" spans="2:8">
      <c r="B29" s="97" t="s">
        <v>154</v>
      </c>
      <c r="C29" s="161">
        <v>47</v>
      </c>
      <c r="D29" s="162">
        <v>0</v>
      </c>
      <c r="E29" s="166">
        <v>52</v>
      </c>
      <c r="F29" s="165">
        <v>0</v>
      </c>
      <c r="G29" s="155">
        <v>110.64</v>
      </c>
      <c r="H29" s="15"/>
    </row>
    <row r="30" spans="2:8">
      <c r="B30" s="87" t="s">
        <v>61</v>
      </c>
      <c r="C30" s="167">
        <v>28786</v>
      </c>
      <c r="D30" s="134">
        <v>402</v>
      </c>
      <c r="E30" s="167">
        <v>37912</v>
      </c>
      <c r="F30" s="88">
        <v>1.4</v>
      </c>
      <c r="G30" s="168">
        <v>131.69999999999999</v>
      </c>
      <c r="H30" s="15"/>
    </row>
    <row r="31" spans="2:8" ht="28.5" customHeight="1">
      <c r="B31" s="301" t="s">
        <v>36</v>
      </c>
      <c r="C31" s="302"/>
      <c r="D31" s="302"/>
      <c r="E31" s="302"/>
      <c r="F31" s="302"/>
      <c r="G31" s="302"/>
      <c r="H31" s="16"/>
    </row>
    <row r="32" spans="2:8" ht="23.25" customHeight="1">
      <c r="B32" s="303" t="s">
        <v>104</v>
      </c>
      <c r="C32" s="303"/>
      <c r="D32" s="303"/>
      <c r="E32" s="303"/>
      <c r="F32" s="303"/>
      <c r="G32" s="303"/>
      <c r="H32" s="17"/>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dimension ref="B2:R21"/>
  <sheetViews>
    <sheetView zoomScaleNormal="100" workbookViewId="0">
      <selection activeCell="B2" sqref="B2"/>
    </sheetView>
  </sheetViews>
  <sheetFormatPr defaultRowHeight="15"/>
  <cols>
    <col min="2" max="2" width="11.42578125" bestFit="1" customWidth="1"/>
  </cols>
  <sheetData>
    <row r="2" spans="2:18">
      <c r="B2" s="2" t="s">
        <v>155</v>
      </c>
      <c r="C2" s="15"/>
      <c r="D2" s="15"/>
      <c r="E2" s="15"/>
      <c r="F2" s="18"/>
      <c r="G2" s="15"/>
      <c r="H2" s="15"/>
      <c r="I2" s="15"/>
      <c r="J2" s="18"/>
      <c r="K2" s="15"/>
      <c r="L2" s="15"/>
      <c r="M2" s="15"/>
      <c r="N2" s="18"/>
      <c r="O2" s="15"/>
      <c r="P2" s="15"/>
      <c r="Q2" s="15"/>
      <c r="R2" s="18"/>
    </row>
    <row r="3" spans="2:18">
      <c r="B3" s="9" t="s">
        <v>156</v>
      </c>
      <c r="C3" s="9"/>
      <c r="D3" s="9"/>
      <c r="E3" s="9"/>
      <c r="F3" s="9"/>
      <c r="G3" s="9"/>
      <c r="H3" s="9"/>
      <c r="I3" s="15"/>
      <c r="J3" s="18"/>
      <c r="K3" s="15"/>
      <c r="L3" s="15"/>
      <c r="M3" s="15"/>
      <c r="N3" s="18"/>
      <c r="O3" s="15"/>
      <c r="P3" s="15"/>
      <c r="Q3" s="15"/>
      <c r="R3" s="18"/>
    </row>
    <row r="4" spans="2:18">
      <c r="B4" s="287" t="s">
        <v>157</v>
      </c>
      <c r="C4" s="305" t="s">
        <v>143</v>
      </c>
      <c r="D4" s="305"/>
      <c r="E4" s="305"/>
      <c r="F4" s="305"/>
      <c r="G4" s="305"/>
      <c r="H4" s="305"/>
      <c r="I4" s="305"/>
      <c r="J4" s="305"/>
      <c r="K4" s="305"/>
      <c r="L4" s="305"/>
      <c r="M4" s="305"/>
      <c r="N4" s="305"/>
      <c r="O4" s="305"/>
      <c r="P4" s="305"/>
      <c r="Q4" s="305"/>
      <c r="R4" s="305"/>
    </row>
    <row r="5" spans="2:18">
      <c r="B5" s="304"/>
      <c r="C5" s="306" t="s">
        <v>158</v>
      </c>
      <c r="D5" s="306"/>
      <c r="E5" s="306"/>
      <c r="F5" s="306"/>
      <c r="G5" s="305" t="s">
        <v>159</v>
      </c>
      <c r="H5" s="305"/>
      <c r="I5" s="305"/>
      <c r="J5" s="305"/>
      <c r="K5" s="306" t="s">
        <v>160</v>
      </c>
      <c r="L5" s="306"/>
      <c r="M5" s="306"/>
      <c r="N5" s="306"/>
      <c r="O5" s="305" t="s">
        <v>61</v>
      </c>
      <c r="P5" s="305"/>
      <c r="Q5" s="305"/>
      <c r="R5" s="305"/>
    </row>
    <row r="6" spans="2:18" ht="27">
      <c r="B6" s="288"/>
      <c r="C6" s="95" t="s">
        <v>8</v>
      </c>
      <c r="D6" s="95" t="s">
        <v>9</v>
      </c>
      <c r="E6" s="95" t="s">
        <v>10</v>
      </c>
      <c r="F6" s="169" t="s">
        <v>45</v>
      </c>
      <c r="G6" s="95" t="s">
        <v>8</v>
      </c>
      <c r="H6" s="95" t="s">
        <v>9</v>
      </c>
      <c r="I6" s="95" t="s">
        <v>10</v>
      </c>
      <c r="J6" s="169" t="s">
        <v>45</v>
      </c>
      <c r="K6" s="95" t="s">
        <v>8</v>
      </c>
      <c r="L6" s="95" t="s">
        <v>9</v>
      </c>
      <c r="M6" s="95" t="s">
        <v>10</v>
      </c>
      <c r="N6" s="169" t="s">
        <v>45</v>
      </c>
      <c r="O6" s="95" t="s">
        <v>8</v>
      </c>
      <c r="P6" s="95" t="s">
        <v>9</v>
      </c>
      <c r="Q6" s="95" t="s">
        <v>10</v>
      </c>
      <c r="R6" s="169" t="s">
        <v>45</v>
      </c>
    </row>
    <row r="7" spans="2:18">
      <c r="B7" s="67" t="s">
        <v>11</v>
      </c>
      <c r="C7" s="90">
        <v>68</v>
      </c>
      <c r="D7" s="90">
        <v>1</v>
      </c>
      <c r="E7" s="90">
        <v>99</v>
      </c>
      <c r="F7" s="68">
        <v>1.47</v>
      </c>
      <c r="G7" s="90">
        <v>63</v>
      </c>
      <c r="H7" s="90">
        <v>3</v>
      </c>
      <c r="I7" s="90">
        <v>109</v>
      </c>
      <c r="J7" s="68">
        <v>4.76</v>
      </c>
      <c r="K7" s="90">
        <v>148</v>
      </c>
      <c r="L7" s="90">
        <v>4</v>
      </c>
      <c r="M7" s="90">
        <v>203</v>
      </c>
      <c r="N7" s="68">
        <v>2.7</v>
      </c>
      <c r="O7" s="90">
        <v>279</v>
      </c>
      <c r="P7" s="90">
        <v>8</v>
      </c>
      <c r="Q7" s="90">
        <v>411</v>
      </c>
      <c r="R7" s="68">
        <v>2.87</v>
      </c>
    </row>
    <row r="8" spans="2:18">
      <c r="B8" s="67" t="s">
        <v>12</v>
      </c>
      <c r="C8" s="90">
        <v>43</v>
      </c>
      <c r="D8" s="90">
        <v>2</v>
      </c>
      <c r="E8" s="90">
        <v>62</v>
      </c>
      <c r="F8" s="68">
        <v>4.6500000000000004</v>
      </c>
      <c r="G8" s="90">
        <v>52</v>
      </c>
      <c r="H8" s="90">
        <v>3</v>
      </c>
      <c r="I8" s="90">
        <v>88</v>
      </c>
      <c r="J8" s="68">
        <v>5.77</v>
      </c>
      <c r="K8" s="90">
        <v>104</v>
      </c>
      <c r="L8" s="90">
        <v>3</v>
      </c>
      <c r="M8" s="90">
        <v>148</v>
      </c>
      <c r="N8" s="68">
        <v>2.88</v>
      </c>
      <c r="O8" s="90">
        <v>199</v>
      </c>
      <c r="P8" s="90">
        <v>8</v>
      </c>
      <c r="Q8" s="90">
        <v>298</v>
      </c>
      <c r="R8" s="68">
        <v>4.0199999999999996</v>
      </c>
    </row>
    <row r="9" spans="2:18">
      <c r="B9" s="67" t="s">
        <v>13</v>
      </c>
      <c r="C9" s="90">
        <v>15</v>
      </c>
      <c r="D9" s="90">
        <v>0</v>
      </c>
      <c r="E9" s="90">
        <v>22</v>
      </c>
      <c r="F9" s="68">
        <v>0</v>
      </c>
      <c r="G9" s="90">
        <v>11</v>
      </c>
      <c r="H9" s="90">
        <v>0</v>
      </c>
      <c r="I9" s="90">
        <v>14</v>
      </c>
      <c r="J9" s="68">
        <v>0</v>
      </c>
      <c r="K9" s="90">
        <v>18</v>
      </c>
      <c r="L9" s="90">
        <v>0</v>
      </c>
      <c r="M9" s="90">
        <v>28</v>
      </c>
      <c r="N9" s="68">
        <v>0</v>
      </c>
      <c r="O9" s="90">
        <v>44</v>
      </c>
      <c r="P9" s="90">
        <v>0</v>
      </c>
      <c r="Q9" s="90">
        <v>64</v>
      </c>
      <c r="R9" s="68">
        <v>0</v>
      </c>
    </row>
    <row r="10" spans="2:18">
      <c r="B10" s="67" t="s">
        <v>14</v>
      </c>
      <c r="C10" s="90">
        <v>410</v>
      </c>
      <c r="D10" s="90">
        <v>7</v>
      </c>
      <c r="E10" s="90">
        <v>606</v>
      </c>
      <c r="F10" s="68">
        <v>1.71</v>
      </c>
      <c r="G10" s="90">
        <v>496</v>
      </c>
      <c r="H10" s="90">
        <v>4</v>
      </c>
      <c r="I10" s="90">
        <v>800</v>
      </c>
      <c r="J10" s="68">
        <v>0.81</v>
      </c>
      <c r="K10" s="90">
        <v>1233</v>
      </c>
      <c r="L10" s="90">
        <v>14</v>
      </c>
      <c r="M10" s="90">
        <v>1631</v>
      </c>
      <c r="N10" s="68">
        <v>1.1399999999999999</v>
      </c>
      <c r="O10" s="90">
        <v>2139</v>
      </c>
      <c r="P10" s="90">
        <v>25</v>
      </c>
      <c r="Q10" s="90">
        <v>3037</v>
      </c>
      <c r="R10" s="68">
        <v>1.17</v>
      </c>
    </row>
    <row r="11" spans="2:18">
      <c r="B11" s="67" t="s">
        <v>15</v>
      </c>
      <c r="C11" s="90">
        <v>89</v>
      </c>
      <c r="D11" s="90">
        <v>4</v>
      </c>
      <c r="E11" s="90">
        <v>136</v>
      </c>
      <c r="F11" s="68">
        <v>4.49</v>
      </c>
      <c r="G11" s="90">
        <v>95</v>
      </c>
      <c r="H11" s="90">
        <v>4</v>
      </c>
      <c r="I11" s="90">
        <v>167</v>
      </c>
      <c r="J11" s="68">
        <v>4.21</v>
      </c>
      <c r="K11" s="90">
        <v>188</v>
      </c>
      <c r="L11" s="90">
        <v>6</v>
      </c>
      <c r="M11" s="90">
        <v>247</v>
      </c>
      <c r="N11" s="68">
        <v>3.19</v>
      </c>
      <c r="O11" s="90">
        <v>372</v>
      </c>
      <c r="P11" s="90">
        <v>14</v>
      </c>
      <c r="Q11" s="90">
        <v>550</v>
      </c>
      <c r="R11" s="68">
        <v>3.76</v>
      </c>
    </row>
    <row r="12" spans="2:18">
      <c r="B12" s="67" t="s">
        <v>16</v>
      </c>
      <c r="C12" s="90">
        <v>89</v>
      </c>
      <c r="D12" s="90">
        <v>1</v>
      </c>
      <c r="E12" s="90">
        <v>127</v>
      </c>
      <c r="F12" s="68">
        <v>1.1200000000000001</v>
      </c>
      <c r="G12" s="90">
        <v>84</v>
      </c>
      <c r="H12" s="90">
        <v>10</v>
      </c>
      <c r="I12" s="90">
        <v>134</v>
      </c>
      <c r="J12" s="68">
        <v>11.9</v>
      </c>
      <c r="K12" s="90">
        <v>243</v>
      </c>
      <c r="L12" s="90">
        <v>10</v>
      </c>
      <c r="M12" s="90">
        <v>310</v>
      </c>
      <c r="N12" s="68">
        <v>4.12</v>
      </c>
      <c r="O12" s="90">
        <v>416</v>
      </c>
      <c r="P12" s="90">
        <v>21</v>
      </c>
      <c r="Q12" s="90">
        <v>571</v>
      </c>
      <c r="R12" s="68">
        <v>5.05</v>
      </c>
    </row>
    <row r="13" spans="2:18">
      <c r="B13" s="67" t="s">
        <v>17</v>
      </c>
      <c r="C13" s="90">
        <v>38</v>
      </c>
      <c r="D13" s="90">
        <v>4</v>
      </c>
      <c r="E13" s="90">
        <v>51</v>
      </c>
      <c r="F13" s="68">
        <v>10.53</v>
      </c>
      <c r="G13" s="90">
        <v>47</v>
      </c>
      <c r="H13" s="90">
        <v>4</v>
      </c>
      <c r="I13" s="90">
        <v>86</v>
      </c>
      <c r="J13" s="68">
        <v>8.51</v>
      </c>
      <c r="K13" s="90">
        <v>121</v>
      </c>
      <c r="L13" s="90">
        <v>3</v>
      </c>
      <c r="M13" s="90">
        <v>166</v>
      </c>
      <c r="N13" s="68">
        <v>2.48</v>
      </c>
      <c r="O13" s="90">
        <v>206</v>
      </c>
      <c r="P13" s="90">
        <v>11</v>
      </c>
      <c r="Q13" s="90">
        <v>303</v>
      </c>
      <c r="R13" s="68">
        <v>5.34</v>
      </c>
    </row>
    <row r="14" spans="2:18">
      <c r="B14" s="67" t="s">
        <v>18</v>
      </c>
      <c r="C14" s="90">
        <v>26</v>
      </c>
      <c r="D14" s="90">
        <v>0</v>
      </c>
      <c r="E14" s="90">
        <v>43</v>
      </c>
      <c r="F14" s="68">
        <v>0</v>
      </c>
      <c r="G14" s="90">
        <v>29</v>
      </c>
      <c r="H14" s="90">
        <v>2</v>
      </c>
      <c r="I14" s="90">
        <v>55</v>
      </c>
      <c r="J14" s="68">
        <v>6.9</v>
      </c>
      <c r="K14" s="90">
        <v>74</v>
      </c>
      <c r="L14" s="90">
        <v>3</v>
      </c>
      <c r="M14" s="90">
        <v>122</v>
      </c>
      <c r="N14" s="68">
        <v>4.05</v>
      </c>
      <c r="O14" s="90">
        <v>129</v>
      </c>
      <c r="P14" s="90">
        <v>5</v>
      </c>
      <c r="Q14" s="90">
        <v>220</v>
      </c>
      <c r="R14" s="68">
        <v>3.88</v>
      </c>
    </row>
    <row r="15" spans="2:18">
      <c r="B15" s="67" t="s">
        <v>19</v>
      </c>
      <c r="C15" s="90">
        <v>24</v>
      </c>
      <c r="D15" s="90">
        <v>1</v>
      </c>
      <c r="E15" s="90">
        <v>35</v>
      </c>
      <c r="F15" s="68">
        <v>4.17</v>
      </c>
      <c r="G15" s="90">
        <v>33</v>
      </c>
      <c r="H15" s="90">
        <v>3</v>
      </c>
      <c r="I15" s="90">
        <v>58</v>
      </c>
      <c r="J15" s="68">
        <v>9.09</v>
      </c>
      <c r="K15" s="90">
        <v>70</v>
      </c>
      <c r="L15" s="90">
        <v>2</v>
      </c>
      <c r="M15" s="90">
        <v>92</v>
      </c>
      <c r="N15" s="68">
        <v>2.86</v>
      </c>
      <c r="O15" s="90">
        <v>127</v>
      </c>
      <c r="P15" s="90">
        <v>6</v>
      </c>
      <c r="Q15" s="90">
        <v>185</v>
      </c>
      <c r="R15" s="68">
        <v>4.72</v>
      </c>
    </row>
    <row r="16" spans="2:18">
      <c r="B16" s="67" t="s">
        <v>20</v>
      </c>
      <c r="C16" s="90">
        <v>21</v>
      </c>
      <c r="D16" s="90">
        <v>0</v>
      </c>
      <c r="E16" s="90">
        <v>38</v>
      </c>
      <c r="F16" s="68">
        <v>0</v>
      </c>
      <c r="G16" s="90">
        <v>21</v>
      </c>
      <c r="H16" s="90">
        <v>3</v>
      </c>
      <c r="I16" s="90">
        <v>42</v>
      </c>
      <c r="J16" s="68">
        <v>14.29</v>
      </c>
      <c r="K16" s="90">
        <v>57</v>
      </c>
      <c r="L16" s="90">
        <v>2</v>
      </c>
      <c r="M16" s="90">
        <v>93</v>
      </c>
      <c r="N16" s="68">
        <v>3.51</v>
      </c>
      <c r="O16" s="90">
        <v>99</v>
      </c>
      <c r="P16" s="90">
        <v>5</v>
      </c>
      <c r="Q16" s="90">
        <v>173</v>
      </c>
      <c r="R16" s="68">
        <v>5.05</v>
      </c>
    </row>
    <row r="17" spans="2:18">
      <c r="B17" s="67" t="s">
        <v>21</v>
      </c>
      <c r="C17" s="90">
        <v>7</v>
      </c>
      <c r="D17" s="90">
        <v>1</v>
      </c>
      <c r="E17" s="90">
        <v>11</v>
      </c>
      <c r="F17" s="68">
        <v>14.29</v>
      </c>
      <c r="G17" s="90">
        <v>10</v>
      </c>
      <c r="H17" s="90">
        <v>0</v>
      </c>
      <c r="I17" s="90">
        <v>18</v>
      </c>
      <c r="J17" s="68">
        <v>0</v>
      </c>
      <c r="K17" s="90">
        <v>37</v>
      </c>
      <c r="L17" s="90">
        <v>2</v>
      </c>
      <c r="M17" s="90">
        <v>51</v>
      </c>
      <c r="N17" s="68">
        <v>5.41</v>
      </c>
      <c r="O17" s="90">
        <v>54</v>
      </c>
      <c r="P17" s="90">
        <v>3</v>
      </c>
      <c r="Q17" s="90">
        <v>80</v>
      </c>
      <c r="R17" s="68">
        <v>5.56</v>
      </c>
    </row>
    <row r="18" spans="2:18">
      <c r="B18" s="67" t="s">
        <v>22</v>
      </c>
      <c r="C18" s="90">
        <v>62</v>
      </c>
      <c r="D18" s="90">
        <v>0</v>
      </c>
      <c r="E18" s="90">
        <v>91</v>
      </c>
      <c r="F18" s="68">
        <v>0</v>
      </c>
      <c r="G18" s="90">
        <v>54</v>
      </c>
      <c r="H18" s="90">
        <v>0</v>
      </c>
      <c r="I18" s="90">
        <v>97</v>
      </c>
      <c r="J18" s="68">
        <v>0</v>
      </c>
      <c r="K18" s="90">
        <v>158</v>
      </c>
      <c r="L18" s="90">
        <v>2</v>
      </c>
      <c r="M18" s="90">
        <v>213</v>
      </c>
      <c r="N18" s="68">
        <v>1.27</v>
      </c>
      <c r="O18" s="90">
        <v>274</v>
      </c>
      <c r="P18" s="90">
        <v>2</v>
      </c>
      <c r="Q18" s="90">
        <v>401</v>
      </c>
      <c r="R18" s="68">
        <v>0.73</v>
      </c>
    </row>
    <row r="19" spans="2:18">
      <c r="B19" s="87" t="s">
        <v>0</v>
      </c>
      <c r="C19" s="92">
        <v>892</v>
      </c>
      <c r="D19" s="92">
        <v>21</v>
      </c>
      <c r="E19" s="92">
        <v>1321</v>
      </c>
      <c r="F19" s="170">
        <v>2.35</v>
      </c>
      <c r="G19" s="92">
        <v>995</v>
      </c>
      <c r="H19" s="92">
        <v>36</v>
      </c>
      <c r="I19" s="92">
        <v>1668</v>
      </c>
      <c r="J19" s="170">
        <v>3.62</v>
      </c>
      <c r="K19" s="92">
        <v>2451</v>
      </c>
      <c r="L19" s="92">
        <v>51</v>
      </c>
      <c r="M19" s="92">
        <v>3304</v>
      </c>
      <c r="N19" s="170">
        <v>2.08</v>
      </c>
      <c r="O19" s="92">
        <v>4338</v>
      </c>
      <c r="P19" s="92">
        <v>108</v>
      </c>
      <c r="Q19" s="92">
        <v>6293</v>
      </c>
      <c r="R19" s="170">
        <v>2.4900000000000002</v>
      </c>
    </row>
    <row r="20" spans="2:18">
      <c r="B20" s="19" t="s">
        <v>161</v>
      </c>
      <c r="C20" s="4"/>
      <c r="D20" s="4"/>
      <c r="E20" s="4"/>
      <c r="F20" s="20"/>
      <c r="G20" s="4"/>
      <c r="H20" s="4"/>
      <c r="I20" s="15"/>
      <c r="J20" s="18"/>
      <c r="K20" s="15"/>
      <c r="L20" s="15"/>
      <c r="M20" s="15"/>
      <c r="N20" s="18"/>
      <c r="O20" s="15"/>
      <c r="P20" s="15"/>
      <c r="Q20" s="15"/>
      <c r="R20" s="18"/>
    </row>
    <row r="21" spans="2:18">
      <c r="B21" s="19" t="s">
        <v>50</v>
      </c>
      <c r="C21" s="4"/>
      <c r="D21" s="4"/>
      <c r="E21" s="4"/>
      <c r="F21" s="20"/>
      <c r="G21" s="4"/>
      <c r="H21" s="4"/>
      <c r="I21" s="15"/>
      <c r="J21" s="18"/>
      <c r="K21" s="15"/>
      <c r="L21" s="15"/>
      <c r="M21" s="15"/>
      <c r="N21" s="18"/>
      <c r="O21" s="15"/>
      <c r="P21" s="15"/>
      <c r="Q21" s="15"/>
      <c r="R21" s="18"/>
    </row>
  </sheetData>
  <mergeCells count="6">
    <mergeCell ref="B4:B6"/>
    <mergeCell ref="C4:R4"/>
    <mergeCell ref="C5:F5"/>
    <mergeCell ref="G5:J5"/>
    <mergeCell ref="K5:N5"/>
    <mergeCell ref="O5:R5"/>
  </mergeCells>
  <conditionalFormatting sqref="B7:R18">
    <cfRule type="expression" dxfId="53" priority="1">
      <formula>$B7=#REF!</formula>
    </cfRule>
    <cfRule type="expression" dxfId="52" priority="10">
      <formula>$B7&lt;&gt;""</formula>
    </cfRule>
    <cfRule type="expression" dxfId="51" priority="11">
      <formula>$B7=""</formula>
    </cfRule>
  </conditionalFormatting>
  <conditionalFormatting sqref="C7:C18">
    <cfRule type="expression" dxfId="50" priority="9">
      <formula>$B7&lt;&gt;""</formula>
    </cfRule>
  </conditionalFormatting>
  <conditionalFormatting sqref="E7:E18">
    <cfRule type="expression" dxfId="49" priority="8">
      <formula>$B7&lt;&gt;""</formula>
    </cfRule>
  </conditionalFormatting>
  <conditionalFormatting sqref="G7:G18">
    <cfRule type="expression" dxfId="48" priority="7">
      <formula>$B7&lt;&gt;""</formula>
    </cfRule>
  </conditionalFormatting>
  <conditionalFormatting sqref="I7:I18">
    <cfRule type="expression" dxfId="47" priority="6">
      <formula>$B7&lt;&gt;""</formula>
    </cfRule>
  </conditionalFormatting>
  <conditionalFormatting sqref="K7:K18">
    <cfRule type="expression" dxfId="46" priority="5">
      <formula>$B7&lt;&gt;""</formula>
    </cfRule>
  </conditionalFormatting>
  <conditionalFormatting sqref="M7:M18">
    <cfRule type="expression" dxfId="45" priority="4">
      <formula>$B7&lt;&gt;""</formula>
    </cfRule>
  </conditionalFormatting>
  <conditionalFormatting sqref="O7:O18">
    <cfRule type="expression" dxfId="44" priority="3">
      <formula>$B7&lt;&gt;""</formula>
    </cfRule>
  </conditionalFormatting>
  <conditionalFormatting sqref="Q7:Q18">
    <cfRule type="expression" dxfId="43" priority="2">
      <formula>$B7&lt;&gt;""</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B2:N22"/>
  <sheetViews>
    <sheetView workbookViewId="0">
      <selection activeCell="F27" sqref="F27"/>
    </sheetView>
  </sheetViews>
  <sheetFormatPr defaultRowHeight="15"/>
  <cols>
    <col min="1" max="1" width="8.140625" customWidth="1"/>
    <col min="2" max="2" width="15.140625" customWidth="1"/>
  </cols>
  <sheetData>
    <row r="2" spans="2:14" ht="15" customHeight="1">
      <c r="B2" s="261" t="s">
        <v>24</v>
      </c>
      <c r="C2" s="261"/>
      <c r="D2" s="261"/>
      <c r="E2" s="261"/>
      <c r="F2" s="261"/>
      <c r="G2" s="261"/>
      <c r="H2" s="261"/>
      <c r="I2" s="261"/>
      <c r="J2" s="261"/>
      <c r="K2" s="261"/>
      <c r="L2" s="261"/>
      <c r="M2" s="261"/>
      <c r="N2" s="261"/>
    </row>
    <row r="3" spans="2:14">
      <c r="B3" s="1" t="s">
        <v>2</v>
      </c>
      <c r="C3" s="1"/>
      <c r="D3" s="1"/>
      <c r="E3" s="1"/>
      <c r="F3" s="1"/>
      <c r="G3" s="1"/>
      <c r="H3" s="1"/>
      <c r="I3" s="1"/>
      <c r="J3" s="1"/>
      <c r="K3" s="1"/>
    </row>
    <row r="4" spans="2:14" ht="15" customHeight="1">
      <c r="B4" s="264" t="s">
        <v>3</v>
      </c>
      <c r="C4" s="266">
        <v>2022</v>
      </c>
      <c r="D4" s="266"/>
      <c r="E4" s="266"/>
      <c r="F4" s="262">
        <v>2021</v>
      </c>
      <c r="G4" s="262"/>
      <c r="H4" s="262"/>
      <c r="I4" s="266" t="s">
        <v>25</v>
      </c>
      <c r="J4" s="266"/>
      <c r="K4" s="266"/>
      <c r="L4" s="262" t="s">
        <v>26</v>
      </c>
      <c r="M4" s="262"/>
      <c r="N4" s="262"/>
    </row>
    <row r="5" spans="2:14">
      <c r="B5" s="265"/>
      <c r="C5" s="267"/>
      <c r="D5" s="267"/>
      <c r="E5" s="267"/>
      <c r="F5" s="263"/>
      <c r="G5" s="263"/>
      <c r="H5" s="263"/>
      <c r="I5" s="267"/>
      <c r="J5" s="267"/>
      <c r="K5" s="267"/>
      <c r="L5" s="263"/>
      <c r="M5" s="263"/>
      <c r="N5" s="263"/>
    </row>
    <row r="6" spans="2:14">
      <c r="B6" s="265"/>
      <c r="C6" s="89" t="s">
        <v>8</v>
      </c>
      <c r="D6" s="89" t="s">
        <v>9</v>
      </c>
      <c r="E6" s="89" t="s">
        <v>10</v>
      </c>
      <c r="F6" s="89" t="s">
        <v>8</v>
      </c>
      <c r="G6" s="89" t="s">
        <v>9</v>
      </c>
      <c r="H6" s="89" t="s">
        <v>10</v>
      </c>
      <c r="I6" s="89" t="s">
        <v>8</v>
      </c>
      <c r="J6" s="89" t="s">
        <v>9</v>
      </c>
      <c r="K6" s="89" t="s">
        <v>10</v>
      </c>
      <c r="L6" s="89" t="s">
        <v>8</v>
      </c>
      <c r="M6" s="89" t="s">
        <v>9</v>
      </c>
      <c r="N6" s="89" t="s">
        <v>10</v>
      </c>
    </row>
    <row r="7" spans="2:14">
      <c r="B7" s="53" t="s">
        <v>11</v>
      </c>
      <c r="C7" s="54">
        <v>2198</v>
      </c>
      <c r="D7" s="54">
        <v>30</v>
      </c>
      <c r="E7" s="54">
        <v>2884</v>
      </c>
      <c r="F7" s="54">
        <v>2098</v>
      </c>
      <c r="G7" s="54">
        <v>28</v>
      </c>
      <c r="H7" s="54">
        <v>2736</v>
      </c>
      <c r="I7" s="56">
        <v>4.7699999999999996</v>
      </c>
      <c r="J7" s="56">
        <v>7.14</v>
      </c>
      <c r="K7" s="56">
        <v>5.41</v>
      </c>
      <c r="L7" s="56">
        <v>-17.34</v>
      </c>
      <c r="M7" s="56">
        <v>-25</v>
      </c>
      <c r="N7" s="56">
        <v>-20.420000000000002</v>
      </c>
    </row>
    <row r="8" spans="2:14">
      <c r="B8" s="53" t="s">
        <v>12</v>
      </c>
      <c r="C8" s="54">
        <v>1366</v>
      </c>
      <c r="D8" s="54">
        <v>30</v>
      </c>
      <c r="E8" s="54">
        <v>1843</v>
      </c>
      <c r="F8" s="54">
        <v>1205</v>
      </c>
      <c r="G8" s="54">
        <v>22</v>
      </c>
      <c r="H8" s="54">
        <v>1585</v>
      </c>
      <c r="I8" s="56">
        <v>13.36</v>
      </c>
      <c r="J8" s="56">
        <v>36.36</v>
      </c>
      <c r="K8" s="56">
        <v>16.28</v>
      </c>
      <c r="L8" s="56">
        <v>-15.63</v>
      </c>
      <c r="M8" s="56">
        <v>36.36</v>
      </c>
      <c r="N8" s="56">
        <v>-17.239999999999998</v>
      </c>
    </row>
    <row r="9" spans="2:14">
      <c r="B9" s="53" t="s">
        <v>13</v>
      </c>
      <c r="C9" s="54">
        <v>381</v>
      </c>
      <c r="D9" s="54">
        <v>9</v>
      </c>
      <c r="E9" s="54">
        <v>564</v>
      </c>
      <c r="F9" s="54">
        <v>352</v>
      </c>
      <c r="G9" s="54">
        <v>5</v>
      </c>
      <c r="H9" s="54">
        <v>522</v>
      </c>
      <c r="I9" s="56">
        <v>8.24</v>
      </c>
      <c r="J9" s="56">
        <v>80</v>
      </c>
      <c r="K9" s="56">
        <v>8.0500000000000007</v>
      </c>
      <c r="L9" s="56">
        <v>-10.77</v>
      </c>
      <c r="M9" s="56">
        <v>50</v>
      </c>
      <c r="N9" s="56">
        <v>-13.5</v>
      </c>
    </row>
    <row r="10" spans="2:14">
      <c r="B10" s="53" t="s">
        <v>14</v>
      </c>
      <c r="C10" s="54">
        <v>12613</v>
      </c>
      <c r="D10" s="54">
        <v>100</v>
      </c>
      <c r="E10" s="54">
        <v>16101</v>
      </c>
      <c r="F10" s="54">
        <v>11385</v>
      </c>
      <c r="G10" s="54">
        <v>87</v>
      </c>
      <c r="H10" s="54">
        <v>14390</v>
      </c>
      <c r="I10" s="56">
        <v>10.79</v>
      </c>
      <c r="J10" s="56">
        <v>14.94</v>
      </c>
      <c r="K10" s="56">
        <v>11.89</v>
      </c>
      <c r="L10" s="56">
        <v>-7.31</v>
      </c>
      <c r="M10" s="56">
        <v>-5.66</v>
      </c>
      <c r="N10" s="56">
        <v>-11.03</v>
      </c>
    </row>
    <row r="11" spans="2:14">
      <c r="B11" s="53" t="s">
        <v>15</v>
      </c>
      <c r="C11" s="54">
        <v>2700</v>
      </c>
      <c r="D11" s="54">
        <v>46</v>
      </c>
      <c r="E11" s="54">
        <v>3643</v>
      </c>
      <c r="F11" s="54">
        <v>2414</v>
      </c>
      <c r="G11" s="54">
        <v>33</v>
      </c>
      <c r="H11" s="54">
        <v>3126</v>
      </c>
      <c r="I11" s="56">
        <v>11.85</v>
      </c>
      <c r="J11" s="56">
        <v>39.39</v>
      </c>
      <c r="K11" s="56">
        <v>16.54</v>
      </c>
      <c r="L11" s="56">
        <v>-8.19</v>
      </c>
      <c r="M11" s="56">
        <v>9.52</v>
      </c>
      <c r="N11" s="56">
        <v>-7.68</v>
      </c>
    </row>
    <row r="12" spans="2:14">
      <c r="B12" s="53" t="s">
        <v>16</v>
      </c>
      <c r="C12" s="54">
        <v>2840</v>
      </c>
      <c r="D12" s="54">
        <v>61</v>
      </c>
      <c r="E12" s="54">
        <v>3799</v>
      </c>
      <c r="F12" s="54">
        <v>2551</v>
      </c>
      <c r="G12" s="54">
        <v>66</v>
      </c>
      <c r="H12" s="54">
        <v>3441</v>
      </c>
      <c r="I12" s="56">
        <v>11.33</v>
      </c>
      <c r="J12" s="56">
        <v>-7.58</v>
      </c>
      <c r="K12" s="56">
        <v>10.4</v>
      </c>
      <c r="L12" s="56">
        <v>-15.38</v>
      </c>
      <c r="M12" s="56">
        <v>-24.69</v>
      </c>
      <c r="N12" s="56">
        <v>-19.05</v>
      </c>
    </row>
    <row r="13" spans="2:14">
      <c r="B13" s="53" t="s">
        <v>17</v>
      </c>
      <c r="C13" s="54">
        <v>1381</v>
      </c>
      <c r="D13" s="54">
        <v>42</v>
      </c>
      <c r="E13" s="54">
        <v>1913</v>
      </c>
      <c r="F13" s="54">
        <v>1236</v>
      </c>
      <c r="G13" s="54">
        <v>34</v>
      </c>
      <c r="H13" s="54">
        <v>1703</v>
      </c>
      <c r="I13" s="56">
        <v>11.73</v>
      </c>
      <c r="J13" s="56">
        <v>23.53</v>
      </c>
      <c r="K13" s="56">
        <v>12.33</v>
      </c>
      <c r="L13" s="56">
        <v>-19.43</v>
      </c>
      <c r="M13" s="56">
        <v>20</v>
      </c>
      <c r="N13" s="56">
        <v>-24.86</v>
      </c>
    </row>
    <row r="14" spans="2:14">
      <c r="B14" s="53" t="s">
        <v>18</v>
      </c>
      <c r="C14" s="54">
        <v>987</v>
      </c>
      <c r="D14" s="54">
        <v>18</v>
      </c>
      <c r="E14" s="54">
        <v>1365</v>
      </c>
      <c r="F14" s="54">
        <v>899</v>
      </c>
      <c r="G14" s="54">
        <v>24</v>
      </c>
      <c r="H14" s="54">
        <v>1212</v>
      </c>
      <c r="I14" s="56">
        <v>9.7899999999999991</v>
      </c>
      <c r="J14" s="56">
        <v>-25</v>
      </c>
      <c r="K14" s="56">
        <v>12.62</v>
      </c>
      <c r="L14" s="56">
        <v>-9.6999999999999993</v>
      </c>
      <c r="M14" s="56">
        <v>-18.18</v>
      </c>
      <c r="N14" s="56">
        <v>-12.5</v>
      </c>
    </row>
    <row r="15" spans="2:14">
      <c r="B15" s="53" t="s">
        <v>19</v>
      </c>
      <c r="C15" s="54">
        <v>997</v>
      </c>
      <c r="D15" s="54">
        <v>27</v>
      </c>
      <c r="E15" s="54">
        <v>1383</v>
      </c>
      <c r="F15" s="54">
        <v>820</v>
      </c>
      <c r="G15" s="54">
        <v>21</v>
      </c>
      <c r="H15" s="54">
        <v>1151</v>
      </c>
      <c r="I15" s="56">
        <v>21.59</v>
      </c>
      <c r="J15" s="56">
        <v>28.57</v>
      </c>
      <c r="K15" s="56">
        <v>20.16</v>
      </c>
      <c r="L15" s="56">
        <v>-8.36</v>
      </c>
      <c r="M15" s="56">
        <v>-18.18</v>
      </c>
      <c r="N15" s="56">
        <v>-15.21</v>
      </c>
    </row>
    <row r="16" spans="2:14">
      <c r="B16" s="53" t="s">
        <v>20</v>
      </c>
      <c r="C16" s="54">
        <v>746</v>
      </c>
      <c r="D16" s="54">
        <v>15</v>
      </c>
      <c r="E16" s="54">
        <v>1030</v>
      </c>
      <c r="F16" s="54">
        <v>684</v>
      </c>
      <c r="G16" s="54">
        <v>14</v>
      </c>
      <c r="H16" s="54">
        <v>929</v>
      </c>
      <c r="I16" s="56">
        <v>9.06</v>
      </c>
      <c r="J16" s="56">
        <v>7.14</v>
      </c>
      <c r="K16" s="56">
        <v>10.87</v>
      </c>
      <c r="L16" s="56">
        <v>-17.2</v>
      </c>
      <c r="M16" s="56">
        <v>-6.25</v>
      </c>
      <c r="N16" s="56">
        <v>-14.81</v>
      </c>
    </row>
    <row r="17" spans="2:14">
      <c r="B17" s="53" t="s">
        <v>21</v>
      </c>
      <c r="C17" s="54">
        <v>405</v>
      </c>
      <c r="D17" s="54">
        <v>9</v>
      </c>
      <c r="E17" s="54">
        <v>623</v>
      </c>
      <c r="F17" s="54">
        <v>345</v>
      </c>
      <c r="G17" s="54">
        <v>4</v>
      </c>
      <c r="H17" s="54">
        <v>503</v>
      </c>
      <c r="I17" s="56">
        <v>17.39</v>
      </c>
      <c r="J17" s="56">
        <v>125</v>
      </c>
      <c r="K17" s="56">
        <v>23.86</v>
      </c>
      <c r="L17" s="56">
        <v>-12.15</v>
      </c>
      <c r="M17" s="56">
        <v>0</v>
      </c>
      <c r="N17" s="56">
        <v>-12.01</v>
      </c>
    </row>
    <row r="18" spans="2:14">
      <c r="B18" s="53" t="s">
        <v>22</v>
      </c>
      <c r="C18" s="54">
        <v>2172</v>
      </c>
      <c r="D18" s="54">
        <v>15</v>
      </c>
      <c r="E18" s="54">
        <v>2764</v>
      </c>
      <c r="F18" s="54">
        <v>1849</v>
      </c>
      <c r="G18" s="54">
        <v>19</v>
      </c>
      <c r="H18" s="54">
        <v>2374</v>
      </c>
      <c r="I18" s="56">
        <v>17.47</v>
      </c>
      <c r="J18" s="56">
        <v>-21.05</v>
      </c>
      <c r="K18" s="56">
        <v>16.43</v>
      </c>
      <c r="L18" s="56">
        <v>-19.38</v>
      </c>
      <c r="M18" s="56">
        <v>-42.31</v>
      </c>
      <c r="N18" s="56">
        <v>-21.19</v>
      </c>
    </row>
    <row r="19" spans="2:14">
      <c r="B19" s="53" t="s">
        <v>0</v>
      </c>
      <c r="C19" s="54">
        <v>28786</v>
      </c>
      <c r="D19" s="54">
        <v>402</v>
      </c>
      <c r="E19" s="54">
        <v>37912</v>
      </c>
      <c r="F19" s="54">
        <v>25838</v>
      </c>
      <c r="G19" s="54">
        <v>357</v>
      </c>
      <c r="H19" s="54">
        <v>33672</v>
      </c>
      <c r="I19" s="56">
        <v>11.41</v>
      </c>
      <c r="J19" s="56">
        <v>12.61</v>
      </c>
      <c r="K19" s="56">
        <v>12.59</v>
      </c>
      <c r="L19" s="56">
        <v>-11.59</v>
      </c>
      <c r="M19" s="56">
        <v>-8.2200000000000006</v>
      </c>
      <c r="N19" s="56">
        <v>-14.61</v>
      </c>
    </row>
    <row r="20" spans="2:14">
      <c r="B20" s="53" t="s">
        <v>23</v>
      </c>
      <c r="C20" s="54">
        <v>165889</v>
      </c>
      <c r="D20" s="54">
        <v>3159</v>
      </c>
      <c r="E20" s="54">
        <v>223475</v>
      </c>
      <c r="F20" s="54">
        <v>151875</v>
      </c>
      <c r="G20" s="54">
        <v>2875</v>
      </c>
      <c r="H20" s="54">
        <v>204728</v>
      </c>
      <c r="I20" s="56">
        <v>9.23</v>
      </c>
      <c r="J20" s="56">
        <v>9.8800000000000008</v>
      </c>
      <c r="K20" s="56">
        <v>9.16</v>
      </c>
      <c r="L20" s="56">
        <v>-3.66</v>
      </c>
      <c r="M20" s="56">
        <v>-0.44</v>
      </c>
      <c r="N20" s="56">
        <v>-7.42</v>
      </c>
    </row>
    <row r="21" spans="2:14">
      <c r="B21" s="53"/>
      <c r="C21" s="54"/>
      <c r="D21" s="54"/>
      <c r="E21" s="54"/>
      <c r="F21" s="54"/>
      <c r="G21" s="54"/>
      <c r="H21" s="54"/>
      <c r="I21" s="56"/>
      <c r="J21" s="56"/>
      <c r="K21" s="56"/>
      <c r="L21" s="56"/>
      <c r="M21" s="56"/>
      <c r="N21" s="56"/>
    </row>
    <row r="22" spans="2:14">
      <c r="B22" s="53"/>
      <c r="C22" s="54"/>
      <c r="D22" s="54"/>
      <c r="E22" s="54"/>
      <c r="F22" s="54"/>
      <c r="G22" s="54"/>
      <c r="H22" s="54"/>
      <c r="I22" s="56"/>
      <c r="J22" s="56"/>
      <c r="K22" s="56"/>
      <c r="L22" s="56"/>
      <c r="M22" s="56"/>
      <c r="N22" s="56"/>
    </row>
  </sheetData>
  <mergeCells count="6">
    <mergeCell ref="B2:N2"/>
    <mergeCell ref="L4:N5"/>
    <mergeCell ref="B4:B6"/>
    <mergeCell ref="C4:E5"/>
    <mergeCell ref="F4:H5"/>
    <mergeCell ref="I4:K5"/>
  </mergeCells>
  <conditionalFormatting sqref="B7:N22">
    <cfRule type="expression" dxfId="103" priority="1">
      <formula>$B7=#REF!</formula>
    </cfRule>
    <cfRule type="expression" dxfId="102" priority="2">
      <formula>$B7="Italia"</formula>
    </cfRule>
    <cfRule type="expression" dxfId="101" priority="5">
      <formula>$B7&lt;&gt;""</formula>
    </cfRule>
    <cfRule type="expression" dxfId="100" priority="6">
      <formula>$B7=""</formula>
    </cfRule>
  </conditionalFormatting>
  <conditionalFormatting sqref="C7:E22 I7:K22">
    <cfRule type="expression" dxfId="99" priority="3">
      <formula>$B7&lt;&gt;""</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dimension ref="B2:R21"/>
  <sheetViews>
    <sheetView workbookViewId="0">
      <selection activeCell="B2" sqref="B2"/>
    </sheetView>
  </sheetViews>
  <sheetFormatPr defaultRowHeight="15"/>
  <sheetData>
    <row r="2" spans="2:18">
      <c r="B2" s="2" t="s">
        <v>162</v>
      </c>
      <c r="C2" s="15"/>
      <c r="D2" s="15"/>
      <c r="E2" s="15"/>
      <c r="F2" s="18"/>
      <c r="G2" s="15"/>
      <c r="H2" s="15"/>
      <c r="I2" s="15"/>
      <c r="J2" s="18"/>
      <c r="K2" s="15"/>
      <c r="L2" s="15"/>
      <c r="M2" s="15"/>
      <c r="N2" s="18"/>
      <c r="O2" s="15"/>
      <c r="P2" s="15"/>
      <c r="Q2" s="15"/>
      <c r="R2" s="18"/>
    </row>
    <row r="3" spans="2:18">
      <c r="B3" s="9" t="s">
        <v>156</v>
      </c>
      <c r="C3" s="9"/>
      <c r="D3" s="9"/>
      <c r="E3" s="9"/>
      <c r="F3" s="9"/>
      <c r="G3" s="9"/>
      <c r="H3" s="9"/>
      <c r="I3" s="15"/>
      <c r="J3" s="18"/>
      <c r="K3" s="15"/>
      <c r="L3" s="15"/>
      <c r="M3" s="15"/>
      <c r="N3" s="18"/>
      <c r="O3" s="15"/>
      <c r="P3" s="15"/>
      <c r="Q3" s="15"/>
      <c r="R3" s="18"/>
    </row>
    <row r="4" spans="2:18">
      <c r="B4" s="287" t="s">
        <v>157</v>
      </c>
      <c r="C4" s="305" t="s">
        <v>143</v>
      </c>
      <c r="D4" s="305"/>
      <c r="E4" s="305"/>
      <c r="F4" s="305"/>
      <c r="G4" s="305"/>
      <c r="H4" s="305"/>
      <c r="I4" s="305"/>
      <c r="J4" s="305"/>
      <c r="K4" s="305"/>
      <c r="L4" s="305"/>
      <c r="M4" s="305"/>
      <c r="N4" s="305"/>
      <c r="O4" s="305"/>
      <c r="P4" s="305"/>
      <c r="Q4" s="305"/>
      <c r="R4" s="305"/>
    </row>
    <row r="5" spans="2:18">
      <c r="B5" s="304"/>
      <c r="C5" s="306" t="s">
        <v>158</v>
      </c>
      <c r="D5" s="306"/>
      <c r="E5" s="306"/>
      <c r="F5" s="306"/>
      <c r="G5" s="305" t="s">
        <v>159</v>
      </c>
      <c r="H5" s="305"/>
      <c r="I5" s="305"/>
      <c r="J5" s="305"/>
      <c r="K5" s="306" t="s">
        <v>160</v>
      </c>
      <c r="L5" s="306"/>
      <c r="M5" s="306"/>
      <c r="N5" s="306"/>
      <c r="O5" s="305" t="s">
        <v>61</v>
      </c>
      <c r="P5" s="305"/>
      <c r="Q5" s="305"/>
      <c r="R5" s="305"/>
    </row>
    <row r="6" spans="2:18" ht="27">
      <c r="B6" s="288"/>
      <c r="C6" s="95" t="s">
        <v>8</v>
      </c>
      <c r="D6" s="95" t="s">
        <v>9</v>
      </c>
      <c r="E6" s="95" t="s">
        <v>10</v>
      </c>
      <c r="F6" s="169" t="s">
        <v>45</v>
      </c>
      <c r="G6" s="95" t="s">
        <v>8</v>
      </c>
      <c r="H6" s="95" t="s">
        <v>9</v>
      </c>
      <c r="I6" s="95" t="s">
        <v>10</v>
      </c>
      <c r="J6" s="169" t="s">
        <v>45</v>
      </c>
      <c r="K6" s="95" t="s">
        <v>8</v>
      </c>
      <c r="L6" s="95" t="s">
        <v>9</v>
      </c>
      <c r="M6" s="95" t="s">
        <v>10</v>
      </c>
      <c r="N6" s="169" t="s">
        <v>45</v>
      </c>
      <c r="O6" s="95" t="s">
        <v>8</v>
      </c>
      <c r="P6" s="95" t="s">
        <v>9</v>
      </c>
      <c r="Q6" s="95" t="s">
        <v>10</v>
      </c>
      <c r="R6" s="169" t="s">
        <v>45</v>
      </c>
    </row>
    <row r="7" spans="2:18">
      <c r="B7" s="67" t="s">
        <v>11</v>
      </c>
      <c r="C7" s="90">
        <v>47</v>
      </c>
      <c r="D7" s="90">
        <v>0</v>
      </c>
      <c r="E7" s="90">
        <v>69</v>
      </c>
      <c r="F7" s="68">
        <v>0</v>
      </c>
      <c r="G7" s="90">
        <v>43</v>
      </c>
      <c r="H7" s="90">
        <v>0</v>
      </c>
      <c r="I7" s="90">
        <v>70</v>
      </c>
      <c r="J7" s="68">
        <v>0</v>
      </c>
      <c r="K7" s="90">
        <v>100</v>
      </c>
      <c r="L7" s="90">
        <v>2</v>
      </c>
      <c r="M7" s="90">
        <v>130</v>
      </c>
      <c r="N7" s="68">
        <v>2</v>
      </c>
      <c r="O7" s="90">
        <v>190</v>
      </c>
      <c r="P7" s="90">
        <v>2</v>
      </c>
      <c r="Q7" s="90">
        <v>269</v>
      </c>
      <c r="R7" s="68">
        <v>1.05</v>
      </c>
    </row>
    <row r="8" spans="2:18">
      <c r="B8" s="67" t="s">
        <v>12</v>
      </c>
      <c r="C8" s="90">
        <v>28</v>
      </c>
      <c r="D8" s="90">
        <v>1</v>
      </c>
      <c r="E8" s="90">
        <v>45</v>
      </c>
      <c r="F8" s="68">
        <v>3.57</v>
      </c>
      <c r="G8" s="90">
        <v>37</v>
      </c>
      <c r="H8" s="90">
        <v>3</v>
      </c>
      <c r="I8" s="90">
        <v>66</v>
      </c>
      <c r="J8" s="68">
        <v>8.11</v>
      </c>
      <c r="K8" s="90">
        <v>70</v>
      </c>
      <c r="L8" s="90">
        <v>1</v>
      </c>
      <c r="M8" s="90">
        <v>99</v>
      </c>
      <c r="N8" s="68">
        <v>1.43</v>
      </c>
      <c r="O8" s="90">
        <v>135</v>
      </c>
      <c r="P8" s="90">
        <v>5</v>
      </c>
      <c r="Q8" s="90">
        <v>210</v>
      </c>
      <c r="R8" s="68">
        <v>3.7</v>
      </c>
    </row>
    <row r="9" spans="2:18">
      <c r="B9" s="67" t="s">
        <v>13</v>
      </c>
      <c r="C9" s="90">
        <v>7</v>
      </c>
      <c r="D9" s="90">
        <v>0</v>
      </c>
      <c r="E9" s="90">
        <v>11</v>
      </c>
      <c r="F9" s="68">
        <v>0</v>
      </c>
      <c r="G9" s="90">
        <v>6</v>
      </c>
      <c r="H9" s="90">
        <v>0</v>
      </c>
      <c r="I9" s="90">
        <v>8</v>
      </c>
      <c r="J9" s="68">
        <v>0</v>
      </c>
      <c r="K9" s="90">
        <v>12</v>
      </c>
      <c r="L9" s="90">
        <v>0</v>
      </c>
      <c r="M9" s="90">
        <v>20</v>
      </c>
      <c r="N9" s="68">
        <v>0</v>
      </c>
      <c r="O9" s="90">
        <v>25</v>
      </c>
      <c r="P9" s="90">
        <v>0</v>
      </c>
      <c r="Q9" s="90">
        <v>39</v>
      </c>
      <c r="R9" s="68">
        <v>0</v>
      </c>
    </row>
    <row r="10" spans="2:18">
      <c r="B10" s="67" t="s">
        <v>14</v>
      </c>
      <c r="C10" s="90">
        <v>354</v>
      </c>
      <c r="D10" s="90">
        <v>2</v>
      </c>
      <c r="E10" s="90">
        <v>513</v>
      </c>
      <c r="F10" s="68">
        <v>0.56000000000000005</v>
      </c>
      <c r="G10" s="90">
        <v>424</v>
      </c>
      <c r="H10" s="90">
        <v>0</v>
      </c>
      <c r="I10" s="90">
        <v>661</v>
      </c>
      <c r="J10" s="68">
        <v>0</v>
      </c>
      <c r="K10" s="90">
        <v>1044</v>
      </c>
      <c r="L10" s="90">
        <v>6</v>
      </c>
      <c r="M10" s="90">
        <v>1340</v>
      </c>
      <c r="N10" s="68">
        <v>0.56999999999999995</v>
      </c>
      <c r="O10" s="90">
        <v>1822</v>
      </c>
      <c r="P10" s="90">
        <v>8</v>
      </c>
      <c r="Q10" s="90">
        <v>2514</v>
      </c>
      <c r="R10" s="68">
        <v>0.44</v>
      </c>
    </row>
    <row r="11" spans="2:18">
      <c r="B11" s="67" t="s">
        <v>15</v>
      </c>
      <c r="C11" s="90">
        <v>55</v>
      </c>
      <c r="D11" s="90">
        <v>2</v>
      </c>
      <c r="E11" s="90">
        <v>83</v>
      </c>
      <c r="F11" s="68">
        <v>3.64</v>
      </c>
      <c r="G11" s="90">
        <v>62</v>
      </c>
      <c r="H11" s="90">
        <v>2</v>
      </c>
      <c r="I11" s="90">
        <v>97</v>
      </c>
      <c r="J11" s="68">
        <v>3.23</v>
      </c>
      <c r="K11" s="90">
        <v>100</v>
      </c>
      <c r="L11" s="90">
        <v>1</v>
      </c>
      <c r="M11" s="90">
        <v>126</v>
      </c>
      <c r="N11" s="68">
        <v>1</v>
      </c>
      <c r="O11" s="90">
        <v>217</v>
      </c>
      <c r="P11" s="90">
        <v>5</v>
      </c>
      <c r="Q11" s="90">
        <v>306</v>
      </c>
      <c r="R11" s="68">
        <v>2.2999999999999998</v>
      </c>
    </row>
    <row r="12" spans="2:18">
      <c r="B12" s="67" t="s">
        <v>16</v>
      </c>
      <c r="C12" s="90">
        <v>58</v>
      </c>
      <c r="D12" s="90">
        <v>0</v>
      </c>
      <c r="E12" s="90">
        <v>85</v>
      </c>
      <c r="F12" s="68">
        <v>0</v>
      </c>
      <c r="G12" s="90">
        <v>49</v>
      </c>
      <c r="H12" s="90">
        <v>0</v>
      </c>
      <c r="I12" s="90">
        <v>66</v>
      </c>
      <c r="J12" s="68">
        <v>0</v>
      </c>
      <c r="K12" s="90">
        <v>141</v>
      </c>
      <c r="L12" s="90">
        <v>5</v>
      </c>
      <c r="M12" s="90">
        <v>170</v>
      </c>
      <c r="N12" s="68">
        <v>3.55</v>
      </c>
      <c r="O12" s="90">
        <v>248</v>
      </c>
      <c r="P12" s="90">
        <v>5</v>
      </c>
      <c r="Q12" s="90">
        <v>321</v>
      </c>
      <c r="R12" s="68">
        <v>2.02</v>
      </c>
    </row>
    <row r="13" spans="2:18">
      <c r="B13" s="67" t="s">
        <v>17</v>
      </c>
      <c r="C13" s="90">
        <v>18</v>
      </c>
      <c r="D13" s="90">
        <v>0</v>
      </c>
      <c r="E13" s="90">
        <v>20</v>
      </c>
      <c r="F13" s="68">
        <v>0</v>
      </c>
      <c r="G13" s="90">
        <v>16</v>
      </c>
      <c r="H13" s="90">
        <v>0</v>
      </c>
      <c r="I13" s="90">
        <v>23</v>
      </c>
      <c r="J13" s="68">
        <v>0</v>
      </c>
      <c r="K13" s="90">
        <v>54</v>
      </c>
      <c r="L13" s="90">
        <v>0</v>
      </c>
      <c r="M13" s="90">
        <v>66</v>
      </c>
      <c r="N13" s="68">
        <v>0</v>
      </c>
      <c r="O13" s="90">
        <v>88</v>
      </c>
      <c r="P13" s="90">
        <v>0</v>
      </c>
      <c r="Q13" s="90">
        <v>109</v>
      </c>
      <c r="R13" s="68">
        <v>0</v>
      </c>
    </row>
    <row r="14" spans="2:18">
      <c r="B14" s="67" t="s">
        <v>18</v>
      </c>
      <c r="C14" s="90">
        <v>12</v>
      </c>
      <c r="D14" s="90">
        <v>0</v>
      </c>
      <c r="E14" s="90">
        <v>21</v>
      </c>
      <c r="F14" s="68">
        <v>0</v>
      </c>
      <c r="G14" s="90">
        <v>14</v>
      </c>
      <c r="H14" s="90">
        <v>0</v>
      </c>
      <c r="I14" s="90">
        <v>22</v>
      </c>
      <c r="J14" s="68">
        <v>0</v>
      </c>
      <c r="K14" s="90">
        <v>39</v>
      </c>
      <c r="L14" s="90">
        <v>1</v>
      </c>
      <c r="M14" s="90">
        <v>59</v>
      </c>
      <c r="N14" s="68">
        <v>2.56</v>
      </c>
      <c r="O14" s="90">
        <v>65</v>
      </c>
      <c r="P14" s="90">
        <v>1</v>
      </c>
      <c r="Q14" s="90">
        <v>102</v>
      </c>
      <c r="R14" s="68">
        <v>1.54</v>
      </c>
    </row>
    <row r="15" spans="2:18">
      <c r="B15" s="67" t="s">
        <v>19</v>
      </c>
      <c r="C15" s="90">
        <v>9</v>
      </c>
      <c r="D15" s="90">
        <v>0</v>
      </c>
      <c r="E15" s="90">
        <v>12</v>
      </c>
      <c r="F15" s="68">
        <v>0</v>
      </c>
      <c r="G15" s="90">
        <v>12</v>
      </c>
      <c r="H15" s="90">
        <v>0</v>
      </c>
      <c r="I15" s="90">
        <v>22</v>
      </c>
      <c r="J15" s="68">
        <v>0</v>
      </c>
      <c r="K15" s="90">
        <v>33</v>
      </c>
      <c r="L15" s="90">
        <v>2</v>
      </c>
      <c r="M15" s="90">
        <v>40</v>
      </c>
      <c r="N15" s="68">
        <v>6.06</v>
      </c>
      <c r="O15" s="90">
        <v>54</v>
      </c>
      <c r="P15" s="90">
        <v>2</v>
      </c>
      <c r="Q15" s="90">
        <v>74</v>
      </c>
      <c r="R15" s="68">
        <v>3.7</v>
      </c>
    </row>
    <row r="16" spans="2:18">
      <c r="B16" s="67" t="s">
        <v>20</v>
      </c>
      <c r="C16" s="90">
        <v>10</v>
      </c>
      <c r="D16" s="90">
        <v>0</v>
      </c>
      <c r="E16" s="90">
        <v>18</v>
      </c>
      <c r="F16" s="68">
        <v>0</v>
      </c>
      <c r="G16" s="90">
        <v>12</v>
      </c>
      <c r="H16" s="90">
        <v>3</v>
      </c>
      <c r="I16" s="90">
        <v>26</v>
      </c>
      <c r="J16" s="68">
        <v>25</v>
      </c>
      <c r="K16" s="90">
        <v>29</v>
      </c>
      <c r="L16" s="90">
        <v>1</v>
      </c>
      <c r="M16" s="90">
        <v>56</v>
      </c>
      <c r="N16" s="68">
        <v>3.45</v>
      </c>
      <c r="O16" s="90">
        <v>51</v>
      </c>
      <c r="P16" s="90">
        <v>4</v>
      </c>
      <c r="Q16" s="90">
        <v>100</v>
      </c>
      <c r="R16" s="68">
        <v>7.84</v>
      </c>
    </row>
    <row r="17" spans="2:18">
      <c r="B17" s="67" t="s">
        <v>21</v>
      </c>
      <c r="C17" s="90" t="s">
        <v>163</v>
      </c>
      <c r="D17" s="90" t="s">
        <v>163</v>
      </c>
      <c r="E17" s="90" t="s">
        <v>163</v>
      </c>
      <c r="F17" s="68" t="s">
        <v>163</v>
      </c>
      <c r="G17" s="90">
        <v>3</v>
      </c>
      <c r="H17" s="90">
        <v>0</v>
      </c>
      <c r="I17" s="90">
        <v>6</v>
      </c>
      <c r="J17" s="68">
        <v>0</v>
      </c>
      <c r="K17" s="90">
        <v>9</v>
      </c>
      <c r="L17" s="90">
        <v>0</v>
      </c>
      <c r="M17" s="90">
        <v>14</v>
      </c>
      <c r="N17" s="68">
        <v>0</v>
      </c>
      <c r="O17" s="90">
        <v>12</v>
      </c>
      <c r="P17" s="90">
        <v>0</v>
      </c>
      <c r="Q17" s="90">
        <v>20</v>
      </c>
      <c r="R17" s="68">
        <v>0</v>
      </c>
    </row>
    <row r="18" spans="2:18">
      <c r="B18" s="67" t="s">
        <v>22</v>
      </c>
      <c r="C18" s="90">
        <v>41</v>
      </c>
      <c r="D18" s="90">
        <v>0</v>
      </c>
      <c r="E18" s="90">
        <v>62</v>
      </c>
      <c r="F18" s="68">
        <v>0</v>
      </c>
      <c r="G18" s="90">
        <v>33</v>
      </c>
      <c r="H18" s="90">
        <v>0</v>
      </c>
      <c r="I18" s="90">
        <v>55</v>
      </c>
      <c r="J18" s="68">
        <v>0</v>
      </c>
      <c r="K18" s="90">
        <v>106</v>
      </c>
      <c r="L18" s="90">
        <v>1</v>
      </c>
      <c r="M18" s="90">
        <v>139</v>
      </c>
      <c r="N18" s="68">
        <v>0.94</v>
      </c>
      <c r="O18" s="90">
        <v>180</v>
      </c>
      <c r="P18" s="90">
        <v>1</v>
      </c>
      <c r="Q18" s="90">
        <v>256</v>
      </c>
      <c r="R18" s="68">
        <v>0.56000000000000005</v>
      </c>
    </row>
    <row r="19" spans="2:18">
      <c r="B19" s="87" t="s">
        <v>0</v>
      </c>
      <c r="C19" s="92">
        <v>639</v>
      </c>
      <c r="D19" s="92">
        <v>5</v>
      </c>
      <c r="E19" s="92">
        <v>939</v>
      </c>
      <c r="F19" s="170">
        <v>0.78</v>
      </c>
      <c r="G19" s="92">
        <v>711</v>
      </c>
      <c r="H19" s="92">
        <v>8</v>
      </c>
      <c r="I19" s="92">
        <v>1122</v>
      </c>
      <c r="J19" s="170">
        <v>1.1299999999999999</v>
      </c>
      <c r="K19" s="92">
        <v>1737</v>
      </c>
      <c r="L19" s="92">
        <v>20</v>
      </c>
      <c r="M19" s="92">
        <v>2259</v>
      </c>
      <c r="N19" s="170">
        <v>1.1499999999999999</v>
      </c>
      <c r="O19" s="92">
        <v>3087</v>
      </c>
      <c r="P19" s="92">
        <v>33</v>
      </c>
      <c r="Q19" s="92">
        <v>4320</v>
      </c>
      <c r="R19" s="170">
        <v>1.07</v>
      </c>
    </row>
    <row r="20" spans="2:18">
      <c r="B20" s="19" t="s">
        <v>161</v>
      </c>
      <c r="C20" s="4"/>
      <c r="D20" s="4"/>
      <c r="E20" s="4"/>
      <c r="F20" s="20"/>
      <c r="G20" s="4"/>
      <c r="H20" s="4"/>
      <c r="I20" s="15"/>
      <c r="J20" s="18"/>
      <c r="K20" s="15"/>
      <c r="L20" s="15"/>
      <c r="M20" s="15"/>
      <c r="N20" s="18"/>
      <c r="O20" s="15"/>
      <c r="P20" s="15"/>
      <c r="Q20" s="15"/>
      <c r="R20" s="18"/>
    </row>
    <row r="21" spans="2:18">
      <c r="B21" s="19" t="s">
        <v>50</v>
      </c>
      <c r="C21" s="4"/>
      <c r="D21" s="4"/>
      <c r="E21" s="4"/>
      <c r="F21" s="20"/>
      <c r="G21" s="4"/>
      <c r="H21" s="4"/>
      <c r="I21" s="15"/>
      <c r="J21" s="18"/>
      <c r="K21" s="15"/>
      <c r="L21" s="15"/>
      <c r="M21" s="15"/>
      <c r="N21" s="18"/>
      <c r="O21" s="15"/>
      <c r="P21" s="15"/>
      <c r="Q21" s="15"/>
      <c r="R21" s="18"/>
    </row>
  </sheetData>
  <mergeCells count="6">
    <mergeCell ref="B4:B6"/>
    <mergeCell ref="C4:R4"/>
    <mergeCell ref="C5:F5"/>
    <mergeCell ref="G5:J5"/>
    <mergeCell ref="K5:N5"/>
    <mergeCell ref="O5:R5"/>
  </mergeCells>
  <conditionalFormatting sqref="B7:R18">
    <cfRule type="expression" dxfId="42" priority="1">
      <formula>$B7=#REF!</formula>
    </cfRule>
    <cfRule type="expression" dxfId="41" priority="10">
      <formula>$B7&lt;&gt;""</formula>
    </cfRule>
    <cfRule type="expression" dxfId="40" priority="11">
      <formula>$B7=""</formula>
    </cfRule>
  </conditionalFormatting>
  <conditionalFormatting sqref="C7:C18">
    <cfRule type="expression" dxfId="39" priority="9">
      <formula>$B7&lt;&gt;""</formula>
    </cfRule>
  </conditionalFormatting>
  <conditionalFormatting sqref="E7:E18">
    <cfRule type="expression" dxfId="38" priority="8">
      <formula>$B7&lt;&gt;""</formula>
    </cfRule>
  </conditionalFormatting>
  <conditionalFormatting sqref="G7:G18">
    <cfRule type="expression" dxfId="37" priority="7">
      <formula>$B7&lt;&gt;""</formula>
    </cfRule>
  </conditionalFormatting>
  <conditionalFormatting sqref="I7:I18">
    <cfRule type="expression" dxfId="36" priority="6">
      <formula>$B7&lt;&gt;""</formula>
    </cfRule>
  </conditionalFormatting>
  <conditionalFormatting sqref="K7:K18">
    <cfRule type="expression" dxfId="35" priority="5">
      <formula>$B7&lt;&gt;""</formula>
    </cfRule>
  </conditionalFormatting>
  <conditionalFormatting sqref="M7:M18">
    <cfRule type="expression" dxfId="34" priority="4">
      <formula>$B7&lt;&gt;""</formula>
    </cfRule>
  </conditionalFormatting>
  <conditionalFormatting sqref="O7:O18">
    <cfRule type="expression" dxfId="33" priority="3">
      <formula>$B7&lt;&gt;""</formula>
    </cfRule>
  </conditionalFormatting>
  <conditionalFormatting sqref="Q7:Q18">
    <cfRule type="expression" dxfId="32" priority="2">
      <formula>$B7&lt;&gt;""</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dimension ref="B2:R21"/>
  <sheetViews>
    <sheetView workbookViewId="0">
      <selection activeCell="B2" sqref="B2"/>
    </sheetView>
  </sheetViews>
  <sheetFormatPr defaultRowHeight="15"/>
  <sheetData>
    <row r="2" spans="2:18">
      <c r="B2" s="2" t="s">
        <v>164</v>
      </c>
      <c r="C2" s="15"/>
      <c r="D2" s="15"/>
      <c r="E2" s="15"/>
      <c r="F2" s="18"/>
      <c r="G2" s="15"/>
      <c r="H2" s="15"/>
      <c r="I2" s="15"/>
      <c r="J2" s="18"/>
      <c r="K2" s="15"/>
      <c r="L2" s="15"/>
      <c r="M2" s="15"/>
      <c r="N2" s="18"/>
      <c r="O2" s="15"/>
      <c r="P2" s="15"/>
      <c r="Q2" s="15"/>
      <c r="R2" s="18"/>
    </row>
    <row r="3" spans="2:18">
      <c r="B3" s="9" t="s">
        <v>156</v>
      </c>
      <c r="C3" s="9"/>
      <c r="D3" s="9"/>
      <c r="E3" s="9"/>
      <c r="F3" s="9"/>
      <c r="G3" s="9"/>
      <c r="H3" s="9"/>
      <c r="I3" s="15"/>
      <c r="J3" s="18"/>
      <c r="K3" s="15"/>
      <c r="L3" s="15"/>
      <c r="M3" s="15"/>
      <c r="N3" s="18"/>
      <c r="O3" s="15"/>
      <c r="P3" s="15"/>
      <c r="Q3" s="15"/>
      <c r="R3" s="18"/>
    </row>
    <row r="4" spans="2:18">
      <c r="B4" s="287" t="s">
        <v>157</v>
      </c>
      <c r="C4" s="305" t="s">
        <v>143</v>
      </c>
      <c r="D4" s="305"/>
      <c r="E4" s="305"/>
      <c r="F4" s="305"/>
      <c r="G4" s="305"/>
      <c r="H4" s="305"/>
      <c r="I4" s="305"/>
      <c r="J4" s="305"/>
      <c r="K4" s="305"/>
      <c r="L4" s="305"/>
      <c r="M4" s="305"/>
      <c r="N4" s="305"/>
      <c r="O4" s="305"/>
      <c r="P4" s="305"/>
      <c r="Q4" s="305"/>
      <c r="R4" s="305"/>
    </row>
    <row r="5" spans="2:18">
      <c r="B5" s="304"/>
      <c r="C5" s="306" t="s">
        <v>158</v>
      </c>
      <c r="D5" s="306"/>
      <c r="E5" s="306"/>
      <c r="F5" s="306"/>
      <c r="G5" s="305" t="s">
        <v>159</v>
      </c>
      <c r="H5" s="305"/>
      <c r="I5" s="305"/>
      <c r="J5" s="305"/>
      <c r="K5" s="306" t="s">
        <v>160</v>
      </c>
      <c r="L5" s="306"/>
      <c r="M5" s="306"/>
      <c r="N5" s="306"/>
      <c r="O5" s="305" t="s">
        <v>61</v>
      </c>
      <c r="P5" s="305"/>
      <c r="Q5" s="305"/>
      <c r="R5" s="305"/>
    </row>
    <row r="6" spans="2:18" ht="27">
      <c r="B6" s="288"/>
      <c r="C6" s="95" t="s">
        <v>8</v>
      </c>
      <c r="D6" s="95" t="s">
        <v>9</v>
      </c>
      <c r="E6" s="95" t="s">
        <v>10</v>
      </c>
      <c r="F6" s="169" t="s">
        <v>45</v>
      </c>
      <c r="G6" s="95" t="s">
        <v>8</v>
      </c>
      <c r="H6" s="95" t="s">
        <v>9</v>
      </c>
      <c r="I6" s="95" t="s">
        <v>10</v>
      </c>
      <c r="J6" s="169" t="s">
        <v>45</v>
      </c>
      <c r="K6" s="95" t="s">
        <v>8</v>
      </c>
      <c r="L6" s="95" t="s">
        <v>9</v>
      </c>
      <c r="M6" s="95" t="s">
        <v>10</v>
      </c>
      <c r="N6" s="169" t="s">
        <v>45</v>
      </c>
      <c r="O6" s="95" t="s">
        <v>8</v>
      </c>
      <c r="P6" s="95" t="s">
        <v>9</v>
      </c>
      <c r="Q6" s="95" t="s">
        <v>10</v>
      </c>
      <c r="R6" s="169" t="s">
        <v>45</v>
      </c>
    </row>
    <row r="7" spans="2:18">
      <c r="B7" s="72" t="s">
        <v>11</v>
      </c>
      <c r="C7" s="91">
        <v>21</v>
      </c>
      <c r="D7" s="91">
        <v>1</v>
      </c>
      <c r="E7" s="91">
        <v>30</v>
      </c>
      <c r="F7" s="75">
        <v>4.76</v>
      </c>
      <c r="G7" s="91">
        <v>20</v>
      </c>
      <c r="H7" s="91">
        <v>3</v>
      </c>
      <c r="I7" s="91">
        <v>39</v>
      </c>
      <c r="J7" s="75">
        <v>15</v>
      </c>
      <c r="K7" s="91">
        <v>48</v>
      </c>
      <c r="L7" s="91">
        <v>2</v>
      </c>
      <c r="M7" s="91">
        <v>73</v>
      </c>
      <c r="N7" s="75">
        <v>4.17</v>
      </c>
      <c r="O7" s="91">
        <v>89</v>
      </c>
      <c r="P7" s="91">
        <v>6</v>
      </c>
      <c r="Q7" s="91">
        <v>142</v>
      </c>
      <c r="R7" s="75">
        <v>6.74</v>
      </c>
    </row>
    <row r="8" spans="2:18">
      <c r="B8" s="67" t="s">
        <v>12</v>
      </c>
      <c r="C8" s="90">
        <v>15</v>
      </c>
      <c r="D8" s="90">
        <v>1</v>
      </c>
      <c r="E8" s="90">
        <v>17</v>
      </c>
      <c r="F8" s="68">
        <v>6.67</v>
      </c>
      <c r="G8" s="90">
        <v>15</v>
      </c>
      <c r="H8" s="90">
        <v>0</v>
      </c>
      <c r="I8" s="90">
        <v>22</v>
      </c>
      <c r="J8" s="68">
        <v>0</v>
      </c>
      <c r="K8" s="90">
        <v>34</v>
      </c>
      <c r="L8" s="90">
        <v>2</v>
      </c>
      <c r="M8" s="90">
        <v>49</v>
      </c>
      <c r="N8" s="68">
        <v>5.88</v>
      </c>
      <c r="O8" s="90">
        <v>64</v>
      </c>
      <c r="P8" s="90">
        <v>3</v>
      </c>
      <c r="Q8" s="90">
        <v>88</v>
      </c>
      <c r="R8" s="68">
        <v>4.6900000000000004</v>
      </c>
    </row>
    <row r="9" spans="2:18">
      <c r="B9" s="67" t="s">
        <v>13</v>
      </c>
      <c r="C9" s="90">
        <v>8</v>
      </c>
      <c r="D9" s="90">
        <v>0</v>
      </c>
      <c r="E9" s="90">
        <v>11</v>
      </c>
      <c r="F9" s="68">
        <v>0</v>
      </c>
      <c r="G9" s="90">
        <v>5</v>
      </c>
      <c r="H9" s="90">
        <v>0</v>
      </c>
      <c r="I9" s="90">
        <v>6</v>
      </c>
      <c r="J9" s="68">
        <v>0</v>
      </c>
      <c r="K9" s="90">
        <v>6</v>
      </c>
      <c r="L9" s="90">
        <v>0</v>
      </c>
      <c r="M9" s="90">
        <v>8</v>
      </c>
      <c r="N9" s="68">
        <v>0</v>
      </c>
      <c r="O9" s="90">
        <v>19</v>
      </c>
      <c r="P9" s="90">
        <v>0</v>
      </c>
      <c r="Q9" s="90">
        <v>25</v>
      </c>
      <c r="R9" s="68">
        <v>0</v>
      </c>
    </row>
    <row r="10" spans="2:18">
      <c r="B10" s="67" t="s">
        <v>14</v>
      </c>
      <c r="C10" s="90">
        <v>56</v>
      </c>
      <c r="D10" s="90">
        <v>5</v>
      </c>
      <c r="E10" s="90">
        <v>93</v>
      </c>
      <c r="F10" s="68">
        <v>8.93</v>
      </c>
      <c r="G10" s="90">
        <v>72</v>
      </c>
      <c r="H10" s="90">
        <v>4</v>
      </c>
      <c r="I10" s="90">
        <v>139</v>
      </c>
      <c r="J10" s="68">
        <v>5.56</v>
      </c>
      <c r="K10" s="90">
        <v>189</v>
      </c>
      <c r="L10" s="90">
        <v>8</v>
      </c>
      <c r="M10" s="90">
        <v>291</v>
      </c>
      <c r="N10" s="68">
        <v>4.2300000000000004</v>
      </c>
      <c r="O10" s="90">
        <v>317</v>
      </c>
      <c r="P10" s="90">
        <v>17</v>
      </c>
      <c r="Q10" s="90">
        <v>523</v>
      </c>
      <c r="R10" s="68">
        <v>5.36</v>
      </c>
    </row>
    <row r="11" spans="2:18">
      <c r="B11" s="67" t="s">
        <v>15</v>
      </c>
      <c r="C11" s="90">
        <v>34</v>
      </c>
      <c r="D11" s="90">
        <v>2</v>
      </c>
      <c r="E11" s="90">
        <v>53</v>
      </c>
      <c r="F11" s="68">
        <v>5.88</v>
      </c>
      <c r="G11" s="90">
        <v>33</v>
      </c>
      <c r="H11" s="90">
        <v>2</v>
      </c>
      <c r="I11" s="90">
        <v>70</v>
      </c>
      <c r="J11" s="68">
        <v>6.06</v>
      </c>
      <c r="K11" s="90">
        <v>88</v>
      </c>
      <c r="L11" s="90">
        <v>5</v>
      </c>
      <c r="M11" s="90">
        <v>121</v>
      </c>
      <c r="N11" s="68">
        <v>5.68</v>
      </c>
      <c r="O11" s="90">
        <v>155</v>
      </c>
      <c r="P11" s="90">
        <v>9</v>
      </c>
      <c r="Q11" s="90">
        <v>244</v>
      </c>
      <c r="R11" s="68">
        <v>5.81</v>
      </c>
    </row>
    <row r="12" spans="2:18">
      <c r="B12" s="67" t="s">
        <v>16</v>
      </c>
      <c r="C12" s="90">
        <v>31</v>
      </c>
      <c r="D12" s="90">
        <v>1</v>
      </c>
      <c r="E12" s="90">
        <v>42</v>
      </c>
      <c r="F12" s="68">
        <v>3.23</v>
      </c>
      <c r="G12" s="90">
        <v>35</v>
      </c>
      <c r="H12" s="90">
        <v>10</v>
      </c>
      <c r="I12" s="90">
        <v>68</v>
      </c>
      <c r="J12" s="68">
        <v>28.57</v>
      </c>
      <c r="K12" s="90">
        <v>102</v>
      </c>
      <c r="L12" s="90">
        <v>5</v>
      </c>
      <c r="M12" s="90">
        <v>140</v>
      </c>
      <c r="N12" s="68">
        <v>4.9000000000000004</v>
      </c>
      <c r="O12" s="90">
        <v>168</v>
      </c>
      <c r="P12" s="90">
        <v>16</v>
      </c>
      <c r="Q12" s="90">
        <v>250</v>
      </c>
      <c r="R12" s="68">
        <v>9.52</v>
      </c>
    </row>
    <row r="13" spans="2:18">
      <c r="B13" s="67" t="s">
        <v>17</v>
      </c>
      <c r="C13" s="90">
        <v>20</v>
      </c>
      <c r="D13" s="90">
        <v>4</v>
      </c>
      <c r="E13" s="90">
        <v>31</v>
      </c>
      <c r="F13" s="68">
        <v>20</v>
      </c>
      <c r="G13" s="90">
        <v>31</v>
      </c>
      <c r="H13" s="90">
        <v>4</v>
      </c>
      <c r="I13" s="90">
        <v>63</v>
      </c>
      <c r="J13" s="68">
        <v>12.9</v>
      </c>
      <c r="K13" s="90">
        <v>67</v>
      </c>
      <c r="L13" s="90">
        <v>3</v>
      </c>
      <c r="M13" s="90">
        <v>100</v>
      </c>
      <c r="N13" s="68">
        <v>4.4800000000000004</v>
      </c>
      <c r="O13" s="90">
        <v>118</v>
      </c>
      <c r="P13" s="90">
        <v>11</v>
      </c>
      <c r="Q13" s="90">
        <v>194</v>
      </c>
      <c r="R13" s="68">
        <v>9.32</v>
      </c>
    </row>
    <row r="14" spans="2:18">
      <c r="B14" s="67" t="s">
        <v>18</v>
      </c>
      <c r="C14" s="90">
        <v>14</v>
      </c>
      <c r="D14" s="90">
        <v>0</v>
      </c>
      <c r="E14" s="90">
        <v>22</v>
      </c>
      <c r="F14" s="68">
        <v>0</v>
      </c>
      <c r="G14" s="90">
        <v>15</v>
      </c>
      <c r="H14" s="90">
        <v>2</v>
      </c>
      <c r="I14" s="90">
        <v>33</v>
      </c>
      <c r="J14" s="68">
        <v>13.33</v>
      </c>
      <c r="K14" s="90">
        <v>35</v>
      </c>
      <c r="L14" s="90">
        <v>2</v>
      </c>
      <c r="M14" s="90">
        <v>63</v>
      </c>
      <c r="N14" s="68">
        <v>5.71</v>
      </c>
      <c r="O14" s="90">
        <v>64</v>
      </c>
      <c r="P14" s="90">
        <v>4</v>
      </c>
      <c r="Q14" s="90">
        <v>118</v>
      </c>
      <c r="R14" s="68">
        <v>6.25</v>
      </c>
    </row>
    <row r="15" spans="2:18">
      <c r="B15" s="67" t="s">
        <v>19</v>
      </c>
      <c r="C15" s="90">
        <v>15</v>
      </c>
      <c r="D15" s="90">
        <v>1</v>
      </c>
      <c r="E15" s="90">
        <v>23</v>
      </c>
      <c r="F15" s="68">
        <v>6.67</v>
      </c>
      <c r="G15" s="90">
        <v>21</v>
      </c>
      <c r="H15" s="90">
        <v>3</v>
      </c>
      <c r="I15" s="90">
        <v>36</v>
      </c>
      <c r="J15" s="68">
        <v>14.29</v>
      </c>
      <c r="K15" s="90">
        <v>37</v>
      </c>
      <c r="L15" s="90">
        <v>0</v>
      </c>
      <c r="M15" s="90">
        <v>52</v>
      </c>
      <c r="N15" s="68">
        <v>0</v>
      </c>
      <c r="O15" s="90">
        <v>73</v>
      </c>
      <c r="P15" s="90">
        <v>4</v>
      </c>
      <c r="Q15" s="90">
        <v>111</v>
      </c>
      <c r="R15" s="68">
        <v>5.48</v>
      </c>
    </row>
    <row r="16" spans="2:18">
      <c r="B16" s="67" t="s">
        <v>20</v>
      </c>
      <c r="C16" s="90">
        <v>11</v>
      </c>
      <c r="D16" s="90">
        <v>0</v>
      </c>
      <c r="E16" s="90">
        <v>20</v>
      </c>
      <c r="F16" s="68">
        <v>0</v>
      </c>
      <c r="G16" s="90">
        <v>9</v>
      </c>
      <c r="H16" s="90">
        <v>0</v>
      </c>
      <c r="I16" s="90">
        <v>16</v>
      </c>
      <c r="J16" s="68">
        <v>0</v>
      </c>
      <c r="K16" s="90">
        <v>28</v>
      </c>
      <c r="L16" s="90">
        <v>1</v>
      </c>
      <c r="M16" s="90">
        <v>37</v>
      </c>
      <c r="N16" s="68">
        <v>3.57</v>
      </c>
      <c r="O16" s="90">
        <v>48</v>
      </c>
      <c r="P16" s="90">
        <v>1</v>
      </c>
      <c r="Q16" s="90">
        <v>73</v>
      </c>
      <c r="R16" s="68">
        <v>2.08</v>
      </c>
    </row>
    <row r="17" spans="2:18">
      <c r="B17" s="67" t="s">
        <v>21</v>
      </c>
      <c r="C17" s="90">
        <v>7</v>
      </c>
      <c r="D17" s="90">
        <v>1</v>
      </c>
      <c r="E17" s="90">
        <v>11</v>
      </c>
      <c r="F17" s="68">
        <v>14.29</v>
      </c>
      <c r="G17" s="90">
        <v>7</v>
      </c>
      <c r="H17" s="90">
        <v>0</v>
      </c>
      <c r="I17" s="90">
        <v>12</v>
      </c>
      <c r="J17" s="68">
        <v>0</v>
      </c>
      <c r="K17" s="90">
        <v>28</v>
      </c>
      <c r="L17" s="90">
        <v>2</v>
      </c>
      <c r="M17" s="90">
        <v>37</v>
      </c>
      <c r="N17" s="68">
        <v>7.14</v>
      </c>
      <c r="O17" s="90">
        <v>42</v>
      </c>
      <c r="P17" s="90">
        <v>3</v>
      </c>
      <c r="Q17" s="90">
        <v>60</v>
      </c>
      <c r="R17" s="68">
        <v>7.14</v>
      </c>
    </row>
    <row r="18" spans="2:18">
      <c r="B18" s="67" t="s">
        <v>22</v>
      </c>
      <c r="C18" s="90">
        <v>21</v>
      </c>
      <c r="D18" s="90">
        <v>0</v>
      </c>
      <c r="E18" s="90">
        <v>29</v>
      </c>
      <c r="F18" s="68">
        <v>0</v>
      </c>
      <c r="G18" s="90">
        <v>21</v>
      </c>
      <c r="H18" s="90">
        <v>0</v>
      </c>
      <c r="I18" s="90">
        <v>42</v>
      </c>
      <c r="J18" s="68">
        <v>0</v>
      </c>
      <c r="K18" s="90">
        <v>52</v>
      </c>
      <c r="L18" s="90">
        <v>1</v>
      </c>
      <c r="M18" s="90">
        <v>74</v>
      </c>
      <c r="N18" s="68">
        <v>1.92</v>
      </c>
      <c r="O18" s="90">
        <v>94</v>
      </c>
      <c r="P18" s="90">
        <v>1</v>
      </c>
      <c r="Q18" s="90">
        <v>145</v>
      </c>
      <c r="R18" s="68">
        <v>1.06</v>
      </c>
    </row>
    <row r="19" spans="2:18">
      <c r="B19" s="87" t="s">
        <v>0</v>
      </c>
      <c r="C19" s="92">
        <v>253</v>
      </c>
      <c r="D19" s="92">
        <v>16</v>
      </c>
      <c r="E19" s="92">
        <v>382</v>
      </c>
      <c r="F19" s="170">
        <v>6.32</v>
      </c>
      <c r="G19" s="92">
        <v>284</v>
      </c>
      <c r="H19" s="92">
        <v>28</v>
      </c>
      <c r="I19" s="92">
        <v>546</v>
      </c>
      <c r="J19" s="170">
        <v>9.86</v>
      </c>
      <c r="K19" s="92">
        <v>714</v>
      </c>
      <c r="L19" s="92">
        <v>31</v>
      </c>
      <c r="M19" s="92">
        <v>1045</v>
      </c>
      <c r="N19" s="170">
        <v>4.34</v>
      </c>
      <c r="O19" s="92">
        <v>1251</v>
      </c>
      <c r="P19" s="92">
        <v>75</v>
      </c>
      <c r="Q19" s="92">
        <v>1973</v>
      </c>
      <c r="R19" s="88">
        <v>6</v>
      </c>
    </row>
    <row r="20" spans="2:18">
      <c r="B20" s="19" t="s">
        <v>161</v>
      </c>
      <c r="C20" s="4"/>
      <c r="D20" s="4"/>
      <c r="E20" s="4"/>
      <c r="F20" s="20"/>
      <c r="G20" s="4"/>
      <c r="H20" s="4"/>
      <c r="I20" s="15"/>
      <c r="J20" s="18"/>
      <c r="K20" s="15"/>
      <c r="L20" s="15"/>
      <c r="M20" s="15"/>
      <c r="N20" s="18"/>
      <c r="O20" s="15"/>
      <c r="P20" s="15"/>
      <c r="Q20" s="15"/>
      <c r="R20" s="18"/>
    </row>
    <row r="21" spans="2:18">
      <c r="B21" s="19" t="s">
        <v>50</v>
      </c>
      <c r="C21" s="4"/>
      <c r="D21" s="4"/>
      <c r="E21" s="4"/>
      <c r="F21" s="20"/>
      <c r="G21" s="4"/>
      <c r="H21" s="4"/>
      <c r="I21" s="15"/>
      <c r="J21" s="18"/>
      <c r="K21" s="15"/>
      <c r="L21" s="15"/>
      <c r="M21" s="15"/>
      <c r="N21" s="18"/>
      <c r="O21" s="15"/>
      <c r="P21" s="15"/>
      <c r="Q21" s="15"/>
      <c r="R21" s="18"/>
    </row>
  </sheetData>
  <mergeCells count="6">
    <mergeCell ref="B4:B6"/>
    <mergeCell ref="C4:R4"/>
    <mergeCell ref="C5:F5"/>
    <mergeCell ref="G5:J5"/>
    <mergeCell ref="K5:N5"/>
    <mergeCell ref="O5:R5"/>
  </mergeCells>
  <conditionalFormatting sqref="B7:R18">
    <cfRule type="expression" dxfId="31" priority="2">
      <formula>$B7=#REF!</formula>
    </cfRule>
    <cfRule type="expression" dxfId="30" priority="11">
      <formula>$B7&lt;&gt;""</formula>
    </cfRule>
    <cfRule type="expression" dxfId="29" priority="12">
      <formula>$B7=""</formula>
    </cfRule>
  </conditionalFormatting>
  <conditionalFormatting sqref="C7:C18">
    <cfRule type="expression" dxfId="28" priority="10">
      <formula>$B7&lt;&gt;""</formula>
    </cfRule>
  </conditionalFormatting>
  <conditionalFormatting sqref="E7:E18">
    <cfRule type="expression" dxfId="27" priority="9">
      <formula>$B7&lt;&gt;""</formula>
    </cfRule>
  </conditionalFormatting>
  <conditionalFormatting sqref="G7:G18">
    <cfRule type="expression" dxfId="26" priority="8">
      <formula>$B7&lt;&gt;""</formula>
    </cfRule>
  </conditionalFormatting>
  <conditionalFormatting sqref="I7:I18">
    <cfRule type="expression" dxfId="25" priority="7">
      <formula>$B7&lt;&gt;""</formula>
    </cfRule>
  </conditionalFormatting>
  <conditionalFormatting sqref="K7:K18">
    <cfRule type="expression" dxfId="24" priority="6">
      <formula>$B7&lt;&gt;""</formula>
    </cfRule>
  </conditionalFormatting>
  <conditionalFormatting sqref="M7:M18">
    <cfRule type="expression" dxfId="23" priority="5">
      <formula>$B7&lt;&gt;""</formula>
    </cfRule>
  </conditionalFormatting>
  <conditionalFormatting sqref="O7:O18">
    <cfRule type="expression" dxfId="22" priority="4">
      <formula>$B7&lt;&gt;""</formula>
    </cfRule>
  </conditionalFormatting>
  <conditionalFormatting sqref="Q7:Q18">
    <cfRule type="expression" dxfId="21" priority="3">
      <formula>$B7&lt;&gt;""</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dimension ref="B2:M15"/>
  <sheetViews>
    <sheetView workbookViewId="0">
      <selection activeCell="B2" sqref="B2"/>
    </sheetView>
  </sheetViews>
  <sheetFormatPr defaultRowHeight="15"/>
  <cols>
    <col min="2" max="2" width="14.7109375" customWidth="1"/>
    <col min="3" max="13" width="7" customWidth="1"/>
  </cols>
  <sheetData>
    <row r="2" spans="2:13">
      <c r="B2" s="13" t="s">
        <v>165</v>
      </c>
    </row>
    <row r="3" spans="2:13">
      <c r="B3" s="7" t="s">
        <v>166</v>
      </c>
    </row>
    <row r="4" spans="2:13">
      <c r="B4" s="307" t="s">
        <v>167</v>
      </c>
      <c r="C4" s="308">
        <v>2022</v>
      </c>
      <c r="D4" s="308"/>
      <c r="E4" s="308"/>
      <c r="F4" s="308"/>
      <c r="G4" s="308"/>
      <c r="H4" s="308"/>
      <c r="I4" s="308"/>
      <c r="J4" s="308"/>
      <c r="K4" s="309" t="s">
        <v>168</v>
      </c>
      <c r="L4" s="309"/>
      <c r="M4" s="309"/>
    </row>
    <row r="5" spans="2:13">
      <c r="B5" s="307"/>
      <c r="C5" s="308"/>
      <c r="D5" s="308"/>
      <c r="E5" s="308"/>
      <c r="F5" s="308"/>
      <c r="G5" s="308"/>
      <c r="H5" s="308"/>
      <c r="I5" s="308"/>
      <c r="J5" s="308"/>
      <c r="K5" s="310" t="s">
        <v>169</v>
      </c>
      <c r="L5" s="310"/>
      <c r="M5" s="310"/>
    </row>
    <row r="6" spans="2:13" ht="27">
      <c r="B6" s="307"/>
      <c r="C6" s="171" t="s">
        <v>170</v>
      </c>
      <c r="D6" s="172" t="s">
        <v>171</v>
      </c>
      <c r="E6" s="171" t="s">
        <v>8</v>
      </c>
      <c r="F6" s="172" t="s">
        <v>171</v>
      </c>
      <c r="G6" s="171" t="s">
        <v>9</v>
      </c>
      <c r="H6" s="172" t="s">
        <v>171</v>
      </c>
      <c r="I6" s="171" t="s">
        <v>10</v>
      </c>
      <c r="J6" s="172" t="s">
        <v>171</v>
      </c>
      <c r="K6" s="21" t="s">
        <v>8</v>
      </c>
      <c r="L6" s="21" t="s">
        <v>9</v>
      </c>
      <c r="M6" s="21" t="s">
        <v>10</v>
      </c>
    </row>
    <row r="7" spans="2:13">
      <c r="B7" s="173" t="s">
        <v>172</v>
      </c>
      <c r="C7" s="174">
        <v>24</v>
      </c>
      <c r="D7" s="175">
        <v>1.59</v>
      </c>
      <c r="E7" s="176">
        <v>14360</v>
      </c>
      <c r="F7" s="177">
        <v>49.89</v>
      </c>
      <c r="G7" s="178">
        <v>88</v>
      </c>
      <c r="H7" s="175">
        <v>21.89</v>
      </c>
      <c r="I7" s="176">
        <v>18175</v>
      </c>
      <c r="J7" s="177">
        <v>47.94</v>
      </c>
      <c r="K7" s="179">
        <v>1185</v>
      </c>
      <c r="L7" s="179">
        <v>8</v>
      </c>
      <c r="M7" s="179">
        <v>1624</v>
      </c>
    </row>
    <row r="8" spans="2:13">
      <c r="B8" s="173" t="s">
        <v>173</v>
      </c>
      <c r="C8" s="174">
        <v>16</v>
      </c>
      <c r="D8" s="175">
        <v>1.06</v>
      </c>
      <c r="E8" s="176">
        <v>1006</v>
      </c>
      <c r="F8" s="177">
        <v>3.49</v>
      </c>
      <c r="G8" s="178">
        <v>11</v>
      </c>
      <c r="H8" s="175">
        <v>2.74</v>
      </c>
      <c r="I8" s="176">
        <v>1280</v>
      </c>
      <c r="J8" s="177">
        <v>3.38</v>
      </c>
      <c r="K8" s="179">
        <v>216</v>
      </c>
      <c r="L8" s="179">
        <v>0</v>
      </c>
      <c r="M8" s="179">
        <v>264</v>
      </c>
    </row>
    <row r="9" spans="2:13">
      <c r="B9" s="173" t="s">
        <v>174</v>
      </c>
      <c r="C9" s="174">
        <v>987</v>
      </c>
      <c r="D9" s="175">
        <v>65.540000000000006</v>
      </c>
      <c r="E9" s="176">
        <v>11501</v>
      </c>
      <c r="F9" s="177">
        <v>39.950000000000003</v>
      </c>
      <c r="G9" s="178">
        <v>245</v>
      </c>
      <c r="H9" s="175">
        <v>60.95</v>
      </c>
      <c r="I9" s="176">
        <v>15760</v>
      </c>
      <c r="J9" s="177">
        <v>41.57</v>
      </c>
      <c r="K9" s="179">
        <v>1402</v>
      </c>
      <c r="L9" s="179">
        <v>44</v>
      </c>
      <c r="M9" s="179">
        <v>2112</v>
      </c>
    </row>
    <row r="10" spans="2:13">
      <c r="B10" s="180" t="s">
        <v>175</v>
      </c>
      <c r="C10" s="181">
        <v>1027</v>
      </c>
      <c r="D10" s="182">
        <v>68.19</v>
      </c>
      <c r="E10" s="183">
        <v>26867</v>
      </c>
      <c r="F10" s="184">
        <v>93.33</v>
      </c>
      <c r="G10" s="185">
        <v>344</v>
      </c>
      <c r="H10" s="182">
        <v>85.57</v>
      </c>
      <c r="I10" s="183">
        <v>35215</v>
      </c>
      <c r="J10" s="184">
        <v>92.89</v>
      </c>
      <c r="K10" s="186">
        <v>2803</v>
      </c>
      <c r="L10" s="186">
        <v>52</v>
      </c>
      <c r="M10" s="186">
        <v>4000</v>
      </c>
    </row>
    <row r="11" spans="2:13">
      <c r="B11" s="173" t="s">
        <v>176</v>
      </c>
      <c r="C11" s="174">
        <v>254</v>
      </c>
      <c r="D11" s="175">
        <v>16.87</v>
      </c>
      <c r="E11" s="187">
        <v>1284</v>
      </c>
      <c r="F11" s="177">
        <v>4.46</v>
      </c>
      <c r="G11" s="178">
        <v>38</v>
      </c>
      <c r="H11" s="175">
        <v>9.4499999999999993</v>
      </c>
      <c r="I11" s="176">
        <v>1758</v>
      </c>
      <c r="J11" s="177">
        <v>4.6399999999999997</v>
      </c>
      <c r="K11" s="179">
        <v>80</v>
      </c>
      <c r="L11" s="179">
        <v>-3</v>
      </c>
      <c r="M11" s="179">
        <v>102</v>
      </c>
    </row>
    <row r="12" spans="2:13">
      <c r="B12" s="173" t="s">
        <v>177</v>
      </c>
      <c r="C12" s="174">
        <v>184</v>
      </c>
      <c r="D12" s="175">
        <v>12.22</v>
      </c>
      <c r="E12" s="187">
        <v>521</v>
      </c>
      <c r="F12" s="177">
        <v>1.81</v>
      </c>
      <c r="G12" s="178">
        <v>18</v>
      </c>
      <c r="H12" s="175">
        <v>4.4800000000000004</v>
      </c>
      <c r="I12" s="187">
        <v>779</v>
      </c>
      <c r="J12" s="177">
        <v>2.0499999999999998</v>
      </c>
      <c r="K12" s="179">
        <v>57</v>
      </c>
      <c r="L12" s="179">
        <v>-2</v>
      </c>
      <c r="M12" s="179">
        <v>125</v>
      </c>
    </row>
    <row r="13" spans="2:13">
      <c r="B13" s="173" t="s">
        <v>178</v>
      </c>
      <c r="C13" s="174">
        <v>41</v>
      </c>
      <c r="D13" s="175">
        <v>2.72</v>
      </c>
      <c r="E13" s="187">
        <v>114</v>
      </c>
      <c r="F13" s="177">
        <v>0.4</v>
      </c>
      <c r="G13" s="178">
        <v>2</v>
      </c>
      <c r="H13" s="175">
        <v>0.5</v>
      </c>
      <c r="I13" s="187">
        <v>160</v>
      </c>
      <c r="J13" s="177">
        <v>0.42</v>
      </c>
      <c r="K13" s="179">
        <v>8</v>
      </c>
      <c r="L13" s="179">
        <v>-2</v>
      </c>
      <c r="M13" s="179">
        <v>13</v>
      </c>
    </row>
    <row r="14" spans="2:13">
      <c r="B14" s="188" t="s">
        <v>179</v>
      </c>
      <c r="C14" s="181">
        <v>479</v>
      </c>
      <c r="D14" s="182">
        <v>31.81</v>
      </c>
      <c r="E14" s="189">
        <v>1919</v>
      </c>
      <c r="F14" s="184">
        <v>6.67</v>
      </c>
      <c r="G14" s="190">
        <v>58</v>
      </c>
      <c r="H14" s="182">
        <v>14.43</v>
      </c>
      <c r="I14" s="189">
        <v>2697</v>
      </c>
      <c r="J14" s="184">
        <v>7.11</v>
      </c>
      <c r="K14" s="186">
        <v>145</v>
      </c>
      <c r="L14" s="186">
        <v>-7</v>
      </c>
      <c r="M14" s="186">
        <v>240</v>
      </c>
    </row>
    <row r="15" spans="2:13">
      <c r="B15" s="191" t="s">
        <v>0</v>
      </c>
      <c r="C15" s="192">
        <v>1506</v>
      </c>
      <c r="D15" s="193">
        <v>100</v>
      </c>
      <c r="E15" s="194">
        <v>28786</v>
      </c>
      <c r="F15" s="193">
        <v>100</v>
      </c>
      <c r="G15" s="194">
        <v>402</v>
      </c>
      <c r="H15" s="193">
        <v>100</v>
      </c>
      <c r="I15" s="194">
        <v>37912</v>
      </c>
      <c r="J15" s="193">
        <v>100</v>
      </c>
      <c r="K15" s="195">
        <v>2948</v>
      </c>
      <c r="L15" s="195">
        <v>45</v>
      </c>
      <c r="M15" s="195">
        <v>4240</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dimension ref="B2:J17"/>
  <sheetViews>
    <sheetView tabSelected="1" workbookViewId="0">
      <selection activeCell="E21" sqref="E21"/>
    </sheetView>
  </sheetViews>
  <sheetFormatPr defaultRowHeight="15"/>
  <cols>
    <col min="2" max="2" width="18.140625" customWidth="1"/>
    <col min="9" max="9" width="12.5703125" customWidth="1"/>
  </cols>
  <sheetData>
    <row r="2" spans="2:10">
      <c r="B2" s="2" t="s">
        <v>180</v>
      </c>
      <c r="C2" s="2"/>
      <c r="D2" s="2"/>
      <c r="E2" s="2"/>
      <c r="F2" s="2"/>
    </row>
    <row r="3" spans="2:10">
      <c r="B3" s="271" t="s">
        <v>181</v>
      </c>
      <c r="C3" s="271"/>
      <c r="D3" s="271"/>
      <c r="E3" s="271"/>
      <c r="F3" s="271"/>
    </row>
    <row r="4" spans="2:10">
      <c r="B4" s="309" t="s">
        <v>167</v>
      </c>
      <c r="C4" s="311">
        <v>2022</v>
      </c>
      <c r="D4" s="311"/>
      <c r="E4" s="259">
        <v>2021</v>
      </c>
      <c r="F4" s="259"/>
      <c r="G4" s="257">
        <v>2019</v>
      </c>
      <c r="H4" s="257"/>
    </row>
    <row r="5" spans="2:10">
      <c r="B5" s="314"/>
      <c r="C5" s="312"/>
      <c r="D5" s="312"/>
      <c r="E5" s="260"/>
      <c r="F5" s="260"/>
      <c r="G5" s="258"/>
      <c r="H5" s="258"/>
    </row>
    <row r="6" spans="2:10" ht="27">
      <c r="B6" s="310"/>
      <c r="C6" s="51" t="s">
        <v>34</v>
      </c>
      <c r="D6" s="51" t="s">
        <v>35</v>
      </c>
      <c r="E6" s="51" t="s">
        <v>34</v>
      </c>
      <c r="F6" s="51" t="s">
        <v>35</v>
      </c>
      <c r="G6" s="51" t="s">
        <v>34</v>
      </c>
      <c r="H6" s="51" t="s">
        <v>35</v>
      </c>
    </row>
    <row r="7" spans="2:10">
      <c r="B7" s="45" t="s">
        <v>172</v>
      </c>
      <c r="C7" s="46">
        <v>0.61281337047353757</v>
      </c>
      <c r="D7" s="47">
        <v>0.48184854624103385</v>
      </c>
      <c r="E7" s="48">
        <v>0.60721062618595822</v>
      </c>
      <c r="F7" s="49">
        <v>0.48102940292225366</v>
      </c>
      <c r="G7" s="50">
        <v>0.64791931066729003</v>
      </c>
      <c r="H7" s="47">
        <v>0.49201115901597764</v>
      </c>
    </row>
    <row r="8" spans="2:10">
      <c r="B8" s="173" t="s">
        <v>173</v>
      </c>
      <c r="C8" s="196">
        <v>1.0934393638170974</v>
      </c>
      <c r="D8" s="175">
        <v>0.85205267234701787</v>
      </c>
      <c r="E8" s="197">
        <v>1.3924050632911391</v>
      </c>
      <c r="F8" s="177">
        <v>1.071080817916261</v>
      </c>
      <c r="G8" s="198">
        <v>0.18814675446848542</v>
      </c>
      <c r="H8" s="175">
        <v>0.13917884481558804</v>
      </c>
    </row>
    <row r="9" spans="2:10">
      <c r="B9" s="173" t="s">
        <v>174</v>
      </c>
      <c r="C9" s="196">
        <v>2.1302495435179551</v>
      </c>
      <c r="D9" s="175">
        <v>1.5307716338644175</v>
      </c>
      <c r="E9" s="197">
        <v>1.9902960689177147</v>
      </c>
      <c r="F9" s="177">
        <v>1.45136832984331</v>
      </c>
      <c r="G9" s="198">
        <v>1.8757492419434454</v>
      </c>
      <c r="H9" s="175">
        <v>1.3153340256143995</v>
      </c>
    </row>
    <row r="10" spans="2:10">
      <c r="B10" s="180" t="s">
        <v>175</v>
      </c>
      <c r="C10" s="199">
        <v>1.2803811367104627</v>
      </c>
      <c r="D10" s="182">
        <v>0.96740628251638128</v>
      </c>
      <c r="E10" s="200">
        <v>1.2134308510638296</v>
      </c>
      <c r="F10" s="184">
        <v>0.9267781762782874</v>
      </c>
      <c r="G10" s="201">
        <v>1.2080092669204039</v>
      </c>
      <c r="H10" s="182">
        <v>0.88217522658610281</v>
      </c>
    </row>
    <row r="11" spans="2:10">
      <c r="B11" s="173" t="s">
        <v>176</v>
      </c>
      <c r="C11" s="196">
        <v>2.9595015576323989</v>
      </c>
      <c r="D11" s="175">
        <v>2.1158129175946545</v>
      </c>
      <c r="E11" s="197">
        <v>3.4053156146179404</v>
      </c>
      <c r="F11" s="177">
        <v>2.4160282852091925</v>
      </c>
      <c r="G11" s="198">
        <v>3.3392963625521763</v>
      </c>
      <c r="H11" s="175">
        <v>2.2699635184434537</v>
      </c>
    </row>
    <row r="12" spans="2:10">
      <c r="B12" s="173" t="s">
        <v>177</v>
      </c>
      <c r="C12" s="196">
        <v>3.45489443378119</v>
      </c>
      <c r="D12" s="175">
        <v>2.2584692597239648</v>
      </c>
      <c r="E12" s="197">
        <v>4.3103448275862073</v>
      </c>
      <c r="F12" s="177">
        <v>2.9673590504451042</v>
      </c>
      <c r="G12" s="198">
        <v>2.1660649819494582</v>
      </c>
      <c r="H12" s="175">
        <v>1.4563106796116505</v>
      </c>
    </row>
    <row r="13" spans="2:10">
      <c r="B13" s="173" t="s">
        <v>178</v>
      </c>
      <c r="C13" s="196">
        <v>1.7543859649122806</v>
      </c>
      <c r="D13" s="175">
        <v>1.2345679012345678</v>
      </c>
      <c r="E13" s="197">
        <v>3.7735849056603774</v>
      </c>
      <c r="F13" s="177">
        <v>2.6490066225165565</v>
      </c>
      <c r="G13" s="198">
        <v>4.3859649122807012</v>
      </c>
      <c r="H13" s="175">
        <v>2.9069767441860463</v>
      </c>
    </row>
    <row r="14" spans="2:10">
      <c r="B14" s="188" t="s">
        <v>179</v>
      </c>
      <c r="C14" s="199">
        <v>3.0224075039082856</v>
      </c>
      <c r="D14" s="182">
        <v>2.1052631578947367</v>
      </c>
      <c r="E14" s="184">
        <v>3.6640360766629083</v>
      </c>
      <c r="F14" s="184">
        <v>2.5773195876288657</v>
      </c>
      <c r="G14" s="202">
        <v>3.113006396588486</v>
      </c>
      <c r="H14" s="182">
        <v>2.1079988449321396</v>
      </c>
    </row>
    <row r="15" spans="2:10">
      <c r="B15" s="191" t="s">
        <v>0</v>
      </c>
      <c r="C15" s="114">
        <v>1.3965121934273605</v>
      </c>
      <c r="D15" s="114">
        <v>1.1000000000000001</v>
      </c>
      <c r="E15" s="114">
        <v>1.3816858890006967</v>
      </c>
      <c r="F15" s="114">
        <v>1.1000000000000001</v>
      </c>
      <c r="G15" s="114">
        <v>1.3452088452088453</v>
      </c>
      <c r="H15" s="114">
        <v>0.9768499933092466</v>
      </c>
      <c r="J15" s="69"/>
    </row>
    <row r="16" spans="2:10" ht="16.5">
      <c r="B16" s="313" t="s">
        <v>36</v>
      </c>
      <c r="C16" s="346"/>
      <c r="D16" s="346"/>
      <c r="E16" s="346"/>
      <c r="F16" s="346"/>
      <c r="G16" s="346"/>
      <c r="H16" s="346"/>
      <c r="I16" s="346"/>
    </row>
    <row r="17" spans="2:2">
      <c r="B17" s="3" t="s">
        <v>37</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dimension ref="B2:I22"/>
  <sheetViews>
    <sheetView workbookViewId="0">
      <selection activeCell="O13" sqref="O13"/>
    </sheetView>
  </sheetViews>
  <sheetFormatPr defaultRowHeight="15"/>
  <cols>
    <col min="2" max="2" width="37.5703125" customWidth="1"/>
  </cols>
  <sheetData>
    <row r="2" spans="2:9">
      <c r="B2" s="2" t="s">
        <v>182</v>
      </c>
      <c r="F2" s="22"/>
      <c r="G2" s="22"/>
      <c r="H2" s="22"/>
    </row>
    <row r="3" spans="2:9">
      <c r="B3" s="23" t="s">
        <v>183</v>
      </c>
      <c r="F3" s="22"/>
      <c r="G3" s="22"/>
      <c r="H3" s="22"/>
    </row>
    <row r="4" spans="2:9">
      <c r="B4" s="297" t="s">
        <v>184</v>
      </c>
      <c r="C4" s="315" t="s">
        <v>55</v>
      </c>
      <c r="D4" s="315" t="s">
        <v>9</v>
      </c>
      <c r="E4" s="315" t="s">
        <v>10</v>
      </c>
      <c r="F4" s="318" t="s">
        <v>185</v>
      </c>
      <c r="G4" s="318"/>
      <c r="H4" s="318"/>
      <c r="I4" s="316" t="s">
        <v>100</v>
      </c>
    </row>
    <row r="5" spans="2:9">
      <c r="B5" s="298"/>
      <c r="C5" s="187" t="s">
        <v>8</v>
      </c>
      <c r="D5" s="187" t="s">
        <v>9</v>
      </c>
      <c r="E5" s="187" t="s">
        <v>10</v>
      </c>
      <c r="F5" s="187" t="s">
        <v>8</v>
      </c>
      <c r="G5" s="187" t="s">
        <v>9</v>
      </c>
      <c r="H5" s="187" t="s">
        <v>10</v>
      </c>
      <c r="I5" s="317"/>
    </row>
    <row r="6" spans="2:9">
      <c r="B6" s="203" t="s">
        <v>186</v>
      </c>
      <c r="C6" s="129">
        <v>1450</v>
      </c>
      <c r="D6" s="130">
        <v>75</v>
      </c>
      <c r="E6" s="129">
        <v>2447</v>
      </c>
      <c r="F6" s="204">
        <v>5.04</v>
      </c>
      <c r="G6" s="132">
        <v>18.66</v>
      </c>
      <c r="H6" s="204">
        <v>6.45</v>
      </c>
      <c r="I6" s="132">
        <v>5.1724137931034484</v>
      </c>
    </row>
    <row r="7" spans="2:9">
      <c r="B7" s="203" t="s">
        <v>187</v>
      </c>
      <c r="C7" s="129">
        <v>9329</v>
      </c>
      <c r="D7" s="130">
        <v>77</v>
      </c>
      <c r="E7" s="129">
        <v>12494</v>
      </c>
      <c r="F7" s="204">
        <v>32.409999999999997</v>
      </c>
      <c r="G7" s="132">
        <v>19.149999999999999</v>
      </c>
      <c r="H7" s="204">
        <v>32.96</v>
      </c>
      <c r="I7" s="132">
        <v>0.82538321363490197</v>
      </c>
    </row>
    <row r="8" spans="2:9">
      <c r="B8" s="203" t="s">
        <v>188</v>
      </c>
      <c r="C8" s="129">
        <v>3296</v>
      </c>
      <c r="D8" s="130">
        <v>16</v>
      </c>
      <c r="E8" s="129">
        <v>3993</v>
      </c>
      <c r="F8" s="204">
        <v>11.45</v>
      </c>
      <c r="G8" s="132">
        <v>3.98</v>
      </c>
      <c r="H8" s="204">
        <v>10.53</v>
      </c>
      <c r="I8" s="132">
        <v>0.48543689320388345</v>
      </c>
    </row>
    <row r="9" spans="2:9">
      <c r="B9" s="203" t="s">
        <v>189</v>
      </c>
      <c r="C9" s="129">
        <v>5321</v>
      </c>
      <c r="D9" s="130">
        <v>38</v>
      </c>
      <c r="E9" s="129">
        <v>8202</v>
      </c>
      <c r="F9" s="204">
        <v>18.48</v>
      </c>
      <c r="G9" s="132">
        <v>9.4499999999999993</v>
      </c>
      <c r="H9" s="204">
        <v>21.63</v>
      </c>
      <c r="I9" s="132">
        <v>0.71415147528660028</v>
      </c>
    </row>
    <row r="10" spans="2:9" ht="15" customHeight="1">
      <c r="B10" s="203" t="s">
        <v>190</v>
      </c>
      <c r="C10" s="129">
        <v>1533</v>
      </c>
      <c r="D10" s="130">
        <v>20</v>
      </c>
      <c r="E10" s="129">
        <v>1932</v>
      </c>
      <c r="F10" s="204">
        <v>5.33</v>
      </c>
      <c r="G10" s="132">
        <v>4.9800000000000004</v>
      </c>
      <c r="H10" s="204">
        <v>5.0999999999999996</v>
      </c>
      <c r="I10" s="132">
        <v>1.3046314416177429</v>
      </c>
    </row>
    <row r="11" spans="2:9">
      <c r="B11" s="205" t="s">
        <v>191</v>
      </c>
      <c r="C11" s="206">
        <v>20929</v>
      </c>
      <c r="D11" s="207">
        <v>226</v>
      </c>
      <c r="E11" s="206">
        <v>29068</v>
      </c>
      <c r="F11" s="208">
        <v>72.709999999999994</v>
      </c>
      <c r="G11" s="209">
        <v>56.22</v>
      </c>
      <c r="H11" s="208">
        <v>76.67</v>
      </c>
      <c r="I11" s="209">
        <v>1.0798413684361412</v>
      </c>
    </row>
    <row r="12" spans="2:9">
      <c r="B12" s="203" t="s">
        <v>192</v>
      </c>
      <c r="C12" s="129">
        <v>3063</v>
      </c>
      <c r="D12" s="130">
        <v>65</v>
      </c>
      <c r="E12" s="129">
        <v>3388</v>
      </c>
      <c r="F12" s="204">
        <v>10.64</v>
      </c>
      <c r="G12" s="132">
        <v>16.170000000000002</v>
      </c>
      <c r="H12" s="204">
        <v>8.94</v>
      </c>
      <c r="I12" s="132">
        <v>2.1221025138752858</v>
      </c>
    </row>
    <row r="13" spans="2:9">
      <c r="B13" s="203" t="s">
        <v>193</v>
      </c>
      <c r="C13" s="129">
        <v>72</v>
      </c>
      <c r="D13" s="130">
        <v>0</v>
      </c>
      <c r="E13" s="129">
        <v>83</v>
      </c>
      <c r="F13" s="204">
        <v>0.25</v>
      </c>
      <c r="G13" s="132">
        <v>0</v>
      </c>
      <c r="H13" s="204">
        <v>0.22</v>
      </c>
      <c r="I13" s="132">
        <v>0</v>
      </c>
    </row>
    <row r="14" spans="2:9">
      <c r="B14" s="203" t="s">
        <v>194</v>
      </c>
      <c r="C14" s="129">
        <v>1667</v>
      </c>
      <c r="D14" s="130">
        <v>47</v>
      </c>
      <c r="E14" s="129">
        <v>1940</v>
      </c>
      <c r="F14" s="204">
        <v>5.79</v>
      </c>
      <c r="G14" s="132">
        <v>11.69</v>
      </c>
      <c r="H14" s="204">
        <v>5.12</v>
      </c>
      <c r="I14" s="132">
        <v>2.8194361127774443</v>
      </c>
    </row>
    <row r="15" spans="2:9">
      <c r="B15" s="203" t="s">
        <v>195</v>
      </c>
      <c r="C15" s="129">
        <v>2352</v>
      </c>
      <c r="D15" s="130">
        <v>54</v>
      </c>
      <c r="E15" s="129">
        <v>2714</v>
      </c>
      <c r="F15" s="204">
        <v>8.17</v>
      </c>
      <c r="G15" s="132">
        <v>13.43</v>
      </c>
      <c r="H15" s="204">
        <v>7.16</v>
      </c>
      <c r="I15" s="132">
        <v>2.295918367346939</v>
      </c>
    </row>
    <row r="16" spans="2:9">
      <c r="B16" s="203" t="s">
        <v>196</v>
      </c>
      <c r="C16" s="129">
        <v>113</v>
      </c>
      <c r="D16" s="130">
        <v>1</v>
      </c>
      <c r="E16" s="129">
        <v>119</v>
      </c>
      <c r="F16" s="204">
        <v>0.39</v>
      </c>
      <c r="G16" s="132">
        <v>0.25</v>
      </c>
      <c r="H16" s="204">
        <v>0.31</v>
      </c>
      <c r="I16" s="132">
        <v>0.88495575221238942</v>
      </c>
    </row>
    <row r="17" spans="2:9">
      <c r="B17" s="203" t="s">
        <v>197</v>
      </c>
      <c r="C17" s="129">
        <v>590</v>
      </c>
      <c r="D17" s="130">
        <v>9</v>
      </c>
      <c r="E17" s="129">
        <v>600</v>
      </c>
      <c r="F17" s="204">
        <v>2.0499999999999998</v>
      </c>
      <c r="G17" s="132">
        <v>2.2400000000000002</v>
      </c>
      <c r="H17" s="204">
        <v>1.58</v>
      </c>
      <c r="I17" s="132">
        <v>1.5254237288135595</v>
      </c>
    </row>
    <row r="18" spans="2:9">
      <c r="B18" s="205" t="s">
        <v>198</v>
      </c>
      <c r="C18" s="206">
        <v>7857</v>
      </c>
      <c r="D18" s="207">
        <v>176</v>
      </c>
      <c r="E18" s="206">
        <v>8844</v>
      </c>
      <c r="F18" s="208">
        <v>27.29</v>
      </c>
      <c r="G18" s="209">
        <v>43.78</v>
      </c>
      <c r="H18" s="208">
        <v>23.33</v>
      </c>
      <c r="I18" s="209">
        <v>2.2400407280132364</v>
      </c>
    </row>
    <row r="19" spans="2:9">
      <c r="B19" s="210" t="s">
        <v>199</v>
      </c>
      <c r="C19" s="211">
        <v>28786</v>
      </c>
      <c r="D19" s="211">
        <v>402</v>
      </c>
      <c r="E19" s="211">
        <v>37912</v>
      </c>
      <c r="F19" s="212">
        <v>100</v>
      </c>
      <c r="G19" s="212">
        <v>100</v>
      </c>
      <c r="H19" s="212">
        <v>100</v>
      </c>
      <c r="I19" s="212">
        <v>1.3965121934273605</v>
      </c>
    </row>
    <row r="20" spans="2:9">
      <c r="B20" s="3" t="s">
        <v>36</v>
      </c>
      <c r="F20" s="22"/>
      <c r="G20" s="22"/>
      <c r="H20" s="22"/>
    </row>
    <row r="21" spans="2:9">
      <c r="B21" s="3"/>
      <c r="F21" s="22"/>
      <c r="G21" s="22"/>
      <c r="H21" s="22"/>
    </row>
    <row r="22" spans="2:9">
      <c r="B22" s="3"/>
      <c r="F22" s="22"/>
      <c r="G22" s="22"/>
      <c r="H22" s="22"/>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dimension ref="B2:H33"/>
  <sheetViews>
    <sheetView workbookViewId="0">
      <selection activeCell="B2" sqref="B2"/>
    </sheetView>
  </sheetViews>
  <sheetFormatPr defaultRowHeight="15"/>
  <cols>
    <col min="2" max="2" width="49.85546875" customWidth="1"/>
  </cols>
  <sheetData>
    <row r="2" spans="2:8">
      <c r="B2" s="2" t="s">
        <v>200</v>
      </c>
    </row>
    <row r="3" spans="2:8">
      <c r="B3" s="7" t="s">
        <v>201</v>
      </c>
    </row>
    <row r="4" spans="2:8">
      <c r="B4" s="319" t="s">
        <v>202</v>
      </c>
      <c r="C4" s="269" t="s">
        <v>92</v>
      </c>
      <c r="D4" s="269"/>
      <c r="E4" s="321" t="s">
        <v>203</v>
      </c>
      <c r="F4" s="321"/>
      <c r="G4" s="269" t="s">
        <v>61</v>
      </c>
      <c r="H4" s="269"/>
    </row>
    <row r="5" spans="2:8">
      <c r="B5" s="320"/>
      <c r="C5" s="213" t="s">
        <v>55</v>
      </c>
      <c r="D5" s="213" t="s">
        <v>171</v>
      </c>
      <c r="E5" s="213" t="s">
        <v>55</v>
      </c>
      <c r="F5" s="213" t="s">
        <v>171</v>
      </c>
      <c r="G5" s="213" t="s">
        <v>55</v>
      </c>
      <c r="H5" s="213" t="s">
        <v>171</v>
      </c>
    </row>
    <row r="6" spans="2:8">
      <c r="B6" s="97" t="s">
        <v>204</v>
      </c>
      <c r="C6" s="98">
        <v>4447</v>
      </c>
      <c r="D6" s="100">
        <v>15.9</v>
      </c>
      <c r="E6" s="98">
        <v>1837</v>
      </c>
      <c r="F6" s="100">
        <v>21</v>
      </c>
      <c r="G6" s="98">
        <v>6284</v>
      </c>
      <c r="H6" s="100">
        <v>17.2</v>
      </c>
    </row>
    <row r="7" spans="2:8">
      <c r="B7" s="97" t="s">
        <v>205</v>
      </c>
      <c r="C7" s="98">
        <v>4856</v>
      </c>
      <c r="D7" s="100">
        <v>17.399999999999999</v>
      </c>
      <c r="E7" s="98">
        <v>614</v>
      </c>
      <c r="F7" s="100">
        <v>7</v>
      </c>
      <c r="G7" s="98">
        <v>5470</v>
      </c>
      <c r="H7" s="100">
        <v>14.9</v>
      </c>
    </row>
    <row r="8" spans="2:8">
      <c r="B8" s="97" t="s">
        <v>206</v>
      </c>
      <c r="C8" s="98">
        <v>1670</v>
      </c>
      <c r="D8" s="100">
        <v>6</v>
      </c>
      <c r="E8" s="98">
        <v>195</v>
      </c>
      <c r="F8" s="100">
        <v>2.2000000000000002</v>
      </c>
      <c r="G8" s="98">
        <v>1865</v>
      </c>
      <c r="H8" s="100">
        <v>5.0999999999999996</v>
      </c>
    </row>
    <row r="9" spans="2:8">
      <c r="B9" s="97" t="s">
        <v>207</v>
      </c>
      <c r="C9" s="98">
        <v>1267</v>
      </c>
      <c r="D9" s="100">
        <v>4.5</v>
      </c>
      <c r="E9" s="98">
        <v>127</v>
      </c>
      <c r="F9" s="100">
        <v>1.5</v>
      </c>
      <c r="G9" s="98">
        <v>1394</v>
      </c>
      <c r="H9" s="100">
        <v>3.8</v>
      </c>
    </row>
    <row r="10" spans="2:8">
      <c r="B10" s="97" t="s">
        <v>208</v>
      </c>
      <c r="C10" s="98">
        <v>1513</v>
      </c>
      <c r="D10" s="100">
        <v>5.4</v>
      </c>
      <c r="E10" s="98">
        <v>261</v>
      </c>
      <c r="F10" s="100">
        <v>3</v>
      </c>
      <c r="G10" s="98">
        <v>1774</v>
      </c>
      <c r="H10" s="100">
        <v>4.8</v>
      </c>
    </row>
    <row r="11" spans="2:8">
      <c r="B11" s="97" t="s">
        <v>209</v>
      </c>
      <c r="C11" s="98">
        <v>406</v>
      </c>
      <c r="D11" s="100">
        <v>1.5</v>
      </c>
      <c r="E11" s="98">
        <v>31</v>
      </c>
      <c r="F11" s="100">
        <v>0.4</v>
      </c>
      <c r="G11" s="98">
        <v>437</v>
      </c>
      <c r="H11" s="100">
        <v>1.2</v>
      </c>
    </row>
    <row r="12" spans="2:8">
      <c r="B12" s="97" t="s">
        <v>210</v>
      </c>
      <c r="C12" s="98">
        <v>2506</v>
      </c>
      <c r="D12" s="100">
        <v>9</v>
      </c>
      <c r="E12" s="98">
        <v>1163</v>
      </c>
      <c r="F12" s="100">
        <v>13.3</v>
      </c>
      <c r="G12" s="98">
        <v>3669</v>
      </c>
      <c r="H12" s="100">
        <v>10</v>
      </c>
    </row>
    <row r="13" spans="2:8">
      <c r="B13" s="97" t="s">
        <v>211</v>
      </c>
      <c r="C13" s="98">
        <v>2462</v>
      </c>
      <c r="D13" s="100">
        <v>8.8000000000000007</v>
      </c>
      <c r="E13" s="98">
        <v>1139</v>
      </c>
      <c r="F13" s="100">
        <v>13</v>
      </c>
      <c r="G13" s="98">
        <v>3601</v>
      </c>
      <c r="H13" s="100">
        <v>9.8000000000000007</v>
      </c>
    </row>
    <row r="14" spans="2:8">
      <c r="B14" s="97" t="s">
        <v>212</v>
      </c>
      <c r="C14" s="98">
        <v>44</v>
      </c>
      <c r="D14" s="100">
        <v>0.2</v>
      </c>
      <c r="E14" s="98">
        <v>24</v>
      </c>
      <c r="F14" s="100">
        <v>0.3</v>
      </c>
      <c r="G14" s="98">
        <v>68</v>
      </c>
      <c r="H14" s="100">
        <v>0.2</v>
      </c>
    </row>
    <row r="15" spans="2:8">
      <c r="B15" s="97" t="s">
        <v>213</v>
      </c>
      <c r="C15" s="98">
        <v>1483</v>
      </c>
      <c r="D15" s="100">
        <v>5.3</v>
      </c>
      <c r="E15" s="98">
        <v>1141</v>
      </c>
      <c r="F15" s="100">
        <v>13.1</v>
      </c>
      <c r="G15" s="98">
        <v>2624</v>
      </c>
      <c r="H15" s="100">
        <v>7.2</v>
      </c>
    </row>
    <row r="16" spans="2:8">
      <c r="B16" s="97" t="s">
        <v>214</v>
      </c>
      <c r="C16" s="98">
        <v>2103</v>
      </c>
      <c r="D16" s="100">
        <v>7.5</v>
      </c>
      <c r="E16" s="98">
        <v>584</v>
      </c>
      <c r="F16" s="100">
        <v>6.7</v>
      </c>
      <c r="G16" s="98">
        <v>2687</v>
      </c>
      <c r="H16" s="100">
        <v>7.3</v>
      </c>
    </row>
    <row r="17" spans="2:8">
      <c r="B17" s="97" t="s">
        <v>215</v>
      </c>
      <c r="C17" s="98">
        <v>813</v>
      </c>
      <c r="D17" s="100">
        <v>2.9</v>
      </c>
      <c r="E17" s="98">
        <v>85</v>
      </c>
      <c r="F17" s="100">
        <v>1</v>
      </c>
      <c r="G17" s="98">
        <v>898</v>
      </c>
      <c r="H17" s="100">
        <v>2.5</v>
      </c>
    </row>
    <row r="18" spans="2:8">
      <c r="B18" s="97" t="s">
        <v>216</v>
      </c>
      <c r="C18" s="98">
        <v>552</v>
      </c>
      <c r="D18" s="100">
        <v>2</v>
      </c>
      <c r="E18" s="98">
        <v>231</v>
      </c>
      <c r="F18" s="100">
        <v>2.6</v>
      </c>
      <c r="G18" s="98">
        <v>783</v>
      </c>
      <c r="H18" s="100">
        <v>2.1</v>
      </c>
    </row>
    <row r="19" spans="2:8">
      <c r="B19" s="97" t="s">
        <v>217</v>
      </c>
      <c r="C19" s="98">
        <v>478</v>
      </c>
      <c r="D19" s="100">
        <v>1.7</v>
      </c>
      <c r="E19" s="98">
        <v>218</v>
      </c>
      <c r="F19" s="100">
        <v>2.5</v>
      </c>
      <c r="G19" s="98">
        <v>696</v>
      </c>
      <c r="H19" s="100">
        <v>1.9</v>
      </c>
    </row>
    <row r="20" spans="2:8">
      <c r="B20" s="97" t="s">
        <v>218</v>
      </c>
      <c r="C20" s="98">
        <v>505</v>
      </c>
      <c r="D20" s="100">
        <v>1.8</v>
      </c>
      <c r="E20" s="98">
        <v>239</v>
      </c>
      <c r="F20" s="100">
        <v>2.7</v>
      </c>
      <c r="G20" s="98">
        <v>744</v>
      </c>
      <c r="H20" s="100">
        <v>2</v>
      </c>
    </row>
    <row r="21" spans="2:8">
      <c r="B21" s="97" t="s">
        <v>219</v>
      </c>
      <c r="C21" s="98">
        <v>35</v>
      </c>
      <c r="D21" s="100">
        <v>0.1</v>
      </c>
      <c r="E21" s="98">
        <v>41</v>
      </c>
      <c r="F21" s="100">
        <v>0.5</v>
      </c>
      <c r="G21" s="98">
        <v>76</v>
      </c>
      <c r="H21" s="100">
        <v>0.2</v>
      </c>
    </row>
    <row r="22" spans="2:8">
      <c r="B22" s="97" t="s">
        <v>220</v>
      </c>
      <c r="C22" s="98">
        <v>177</v>
      </c>
      <c r="D22" s="100">
        <v>0.6</v>
      </c>
      <c r="E22" s="98">
        <v>65</v>
      </c>
      <c r="F22" s="100">
        <v>0.7</v>
      </c>
      <c r="G22" s="98">
        <v>242</v>
      </c>
      <c r="H22" s="100">
        <v>0.7</v>
      </c>
    </row>
    <row r="23" spans="2:8">
      <c r="B23" s="97" t="s">
        <v>221</v>
      </c>
      <c r="C23" s="98">
        <v>1265</v>
      </c>
      <c r="D23" s="100">
        <v>4.5</v>
      </c>
      <c r="E23" s="98">
        <v>36</v>
      </c>
      <c r="F23" s="100">
        <v>0.4</v>
      </c>
      <c r="G23" s="98">
        <v>1301</v>
      </c>
      <c r="H23" s="100">
        <v>3.6</v>
      </c>
    </row>
    <row r="24" spans="2:8">
      <c r="B24" s="97" t="s">
        <v>222</v>
      </c>
      <c r="C24" s="98">
        <v>98</v>
      </c>
      <c r="D24" s="100">
        <v>0.4</v>
      </c>
      <c r="E24" s="98">
        <v>92</v>
      </c>
      <c r="F24" s="100">
        <v>1.1000000000000001</v>
      </c>
      <c r="G24" s="98">
        <v>190</v>
      </c>
      <c r="H24" s="100">
        <v>0.5</v>
      </c>
    </row>
    <row r="25" spans="2:8">
      <c r="B25" s="97" t="s">
        <v>223</v>
      </c>
      <c r="C25" s="98">
        <v>4122</v>
      </c>
      <c r="D25" s="100">
        <v>14.8</v>
      </c>
      <c r="E25" s="98">
        <v>934</v>
      </c>
      <c r="F25" s="100">
        <v>10.7</v>
      </c>
      <c r="G25" s="98">
        <v>5056</v>
      </c>
      <c r="H25" s="100">
        <v>13.8</v>
      </c>
    </row>
    <row r="26" spans="2:8">
      <c r="B26" s="97" t="s">
        <v>224</v>
      </c>
      <c r="C26" s="98">
        <v>442</v>
      </c>
      <c r="D26" s="100">
        <v>1.6</v>
      </c>
      <c r="E26" s="98">
        <v>83</v>
      </c>
      <c r="F26" s="100">
        <v>1</v>
      </c>
      <c r="G26" s="98">
        <v>525</v>
      </c>
      <c r="H26" s="100">
        <v>1.4</v>
      </c>
    </row>
    <row r="27" spans="2:8">
      <c r="B27" s="97" t="s">
        <v>225</v>
      </c>
      <c r="C27" s="98">
        <v>992</v>
      </c>
      <c r="D27" s="100">
        <v>3.6</v>
      </c>
      <c r="E27" s="98">
        <v>258</v>
      </c>
      <c r="F27" s="100">
        <v>3</v>
      </c>
      <c r="G27" s="98">
        <v>1250</v>
      </c>
      <c r="H27" s="100">
        <v>3.4</v>
      </c>
    </row>
    <row r="28" spans="2:8">
      <c r="B28" s="97" t="s">
        <v>226</v>
      </c>
      <c r="C28" s="98">
        <v>1057</v>
      </c>
      <c r="D28" s="100">
        <v>3.8</v>
      </c>
      <c r="E28" s="98">
        <v>94</v>
      </c>
      <c r="F28" s="100">
        <v>1.1000000000000001</v>
      </c>
      <c r="G28" s="98">
        <v>1151</v>
      </c>
      <c r="H28" s="100">
        <v>3.1</v>
      </c>
    </row>
    <row r="29" spans="2:8">
      <c r="B29" s="97" t="s">
        <v>227</v>
      </c>
      <c r="C29" s="98">
        <v>25931</v>
      </c>
      <c r="D29" s="100">
        <v>92.9</v>
      </c>
      <c r="E29" s="98">
        <v>7715</v>
      </c>
      <c r="F29" s="100">
        <v>88.3</v>
      </c>
      <c r="G29" s="98">
        <v>33646</v>
      </c>
      <c r="H29" s="100">
        <v>91.8</v>
      </c>
    </row>
    <row r="30" spans="2:8">
      <c r="B30" s="97" t="s">
        <v>228</v>
      </c>
      <c r="C30" s="98">
        <v>1970</v>
      </c>
      <c r="D30" s="100">
        <v>7.1</v>
      </c>
      <c r="E30" s="98">
        <v>1018</v>
      </c>
      <c r="F30" s="100">
        <v>11.7</v>
      </c>
      <c r="G30" s="98">
        <v>2988</v>
      </c>
      <c r="H30" s="100">
        <v>8.1999999999999993</v>
      </c>
    </row>
    <row r="31" spans="2:8">
      <c r="B31" s="112" t="s">
        <v>229</v>
      </c>
      <c r="C31" s="137">
        <v>27901</v>
      </c>
      <c r="D31" s="214">
        <v>100</v>
      </c>
      <c r="E31" s="137">
        <v>8733</v>
      </c>
      <c r="F31" s="114">
        <v>100</v>
      </c>
      <c r="G31" s="137">
        <v>36634</v>
      </c>
      <c r="H31" s="114">
        <v>100</v>
      </c>
    </row>
    <row r="32" spans="2:8" ht="23.25" customHeight="1">
      <c r="B32" s="322" t="s">
        <v>230</v>
      </c>
      <c r="C32" s="323"/>
      <c r="D32" s="323"/>
      <c r="E32" s="323"/>
      <c r="F32" s="323"/>
      <c r="G32" s="323"/>
      <c r="H32" s="323"/>
    </row>
    <row r="33" spans="2:8" ht="59.25" customHeight="1">
      <c r="B33" s="301" t="s">
        <v>231</v>
      </c>
      <c r="C33" s="302"/>
      <c r="D33" s="302"/>
      <c r="E33" s="302"/>
      <c r="F33" s="302"/>
      <c r="G33" s="302"/>
      <c r="H33" s="302"/>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dimension ref="B2:S21"/>
  <sheetViews>
    <sheetView workbookViewId="0">
      <selection activeCell="B2" sqref="B2"/>
    </sheetView>
  </sheetViews>
  <sheetFormatPr defaultRowHeight="15"/>
  <cols>
    <col min="2" max="2" width="11" customWidth="1"/>
    <col min="6" max="6" width="9.140625" style="76"/>
    <col min="10" max="10" width="9.140625" style="76"/>
  </cols>
  <sheetData>
    <row r="2" spans="2:19">
      <c r="B2" s="14" t="s">
        <v>232</v>
      </c>
    </row>
    <row r="3" spans="2:19">
      <c r="B3" s="7" t="s">
        <v>233</v>
      </c>
    </row>
    <row r="4" spans="2:19">
      <c r="B4" s="297" t="s">
        <v>73</v>
      </c>
      <c r="C4" s="324" t="s">
        <v>9</v>
      </c>
      <c r="D4" s="324"/>
      <c r="E4" s="324"/>
      <c r="F4" s="324"/>
      <c r="G4" s="325" t="s">
        <v>10</v>
      </c>
      <c r="H4" s="325"/>
      <c r="I4" s="325"/>
      <c r="J4" s="325"/>
    </row>
    <row r="5" spans="2:19" ht="27">
      <c r="B5" s="298"/>
      <c r="C5" s="215" t="s">
        <v>234</v>
      </c>
      <c r="D5" s="215" t="s">
        <v>235</v>
      </c>
      <c r="E5" s="215" t="s">
        <v>68</v>
      </c>
      <c r="F5" s="216" t="s">
        <v>61</v>
      </c>
      <c r="G5" s="215" t="s">
        <v>234</v>
      </c>
      <c r="H5" s="215" t="s">
        <v>235</v>
      </c>
      <c r="I5" s="215" t="s">
        <v>68</v>
      </c>
      <c r="J5" s="216" t="s">
        <v>61</v>
      </c>
    </row>
    <row r="6" spans="2:19">
      <c r="B6" s="217"/>
      <c r="C6" s="326" t="s">
        <v>236</v>
      </c>
      <c r="D6" s="326"/>
      <c r="E6" s="326"/>
      <c r="F6" s="326"/>
      <c r="G6" s="326"/>
      <c r="H6" s="326"/>
      <c r="I6" s="326"/>
      <c r="J6" s="326"/>
    </row>
    <row r="7" spans="2:19">
      <c r="B7" s="218" t="s">
        <v>237</v>
      </c>
      <c r="C7" s="98">
        <v>2</v>
      </c>
      <c r="D7" s="99">
        <v>3</v>
      </c>
      <c r="E7" s="98">
        <v>1</v>
      </c>
      <c r="F7" s="219">
        <v>6</v>
      </c>
      <c r="G7" s="98">
        <v>237</v>
      </c>
      <c r="H7" s="99">
        <v>1063</v>
      </c>
      <c r="I7" s="98">
        <v>318</v>
      </c>
      <c r="J7" s="219">
        <v>1618</v>
      </c>
    </row>
    <row r="8" spans="2:19">
      <c r="B8" s="218" t="s">
        <v>238</v>
      </c>
      <c r="C8" s="98">
        <v>61</v>
      </c>
      <c r="D8" s="99">
        <v>19</v>
      </c>
      <c r="E8" s="98">
        <v>6</v>
      </c>
      <c r="F8" s="219">
        <v>86</v>
      </c>
      <c r="G8" s="98">
        <v>8023</v>
      </c>
      <c r="H8" s="99">
        <v>2532</v>
      </c>
      <c r="I8" s="98">
        <v>665</v>
      </c>
      <c r="J8" s="219">
        <v>11220</v>
      </c>
    </row>
    <row r="9" spans="2:19">
      <c r="B9" s="218" t="s">
        <v>82</v>
      </c>
      <c r="C9" s="98">
        <v>62</v>
      </c>
      <c r="D9" s="99">
        <v>4</v>
      </c>
      <c r="E9" s="98">
        <v>12</v>
      </c>
      <c r="F9" s="219">
        <v>78</v>
      </c>
      <c r="G9" s="98">
        <v>7544</v>
      </c>
      <c r="H9" s="99">
        <v>1333</v>
      </c>
      <c r="I9" s="98">
        <v>512</v>
      </c>
      <c r="J9" s="219">
        <v>9389</v>
      </c>
      <c r="O9" s="33"/>
    </row>
    <row r="10" spans="2:19">
      <c r="B10" s="218" t="s">
        <v>239</v>
      </c>
      <c r="C10" s="98">
        <v>92</v>
      </c>
      <c r="D10" s="99">
        <v>11</v>
      </c>
      <c r="E10" s="98">
        <v>8</v>
      </c>
      <c r="F10" s="219">
        <v>111</v>
      </c>
      <c r="G10" s="98">
        <v>8896</v>
      </c>
      <c r="H10" s="99">
        <v>1344</v>
      </c>
      <c r="I10" s="98">
        <v>878</v>
      </c>
      <c r="J10" s="219">
        <v>11118</v>
      </c>
      <c r="O10" s="33"/>
    </row>
    <row r="11" spans="2:19">
      <c r="B11" s="218" t="s">
        <v>59</v>
      </c>
      <c r="C11" s="98">
        <v>60</v>
      </c>
      <c r="D11" s="99">
        <v>13</v>
      </c>
      <c r="E11" s="98">
        <v>42</v>
      </c>
      <c r="F11" s="219">
        <v>115</v>
      </c>
      <c r="G11" s="98">
        <v>2644</v>
      </c>
      <c r="H11" s="99">
        <v>583</v>
      </c>
      <c r="I11" s="98">
        <v>910</v>
      </c>
      <c r="J11" s="219">
        <v>4137</v>
      </c>
    </row>
    <row r="12" spans="2:19">
      <c r="B12" s="218" t="s">
        <v>86</v>
      </c>
      <c r="C12" s="98">
        <v>4</v>
      </c>
      <c r="D12" s="99">
        <v>2</v>
      </c>
      <c r="E12" s="98">
        <v>0</v>
      </c>
      <c r="F12" s="219">
        <v>6</v>
      </c>
      <c r="G12" s="98">
        <v>240</v>
      </c>
      <c r="H12" s="99">
        <v>178</v>
      </c>
      <c r="I12" s="98">
        <v>12</v>
      </c>
      <c r="J12" s="219">
        <v>430</v>
      </c>
    </row>
    <row r="13" spans="2:19">
      <c r="B13" s="220" t="s">
        <v>61</v>
      </c>
      <c r="C13" s="137">
        <v>281</v>
      </c>
      <c r="D13" s="137">
        <v>52</v>
      </c>
      <c r="E13" s="137">
        <v>69</v>
      </c>
      <c r="F13" s="137">
        <v>402</v>
      </c>
      <c r="G13" s="137">
        <v>27584</v>
      </c>
      <c r="H13" s="137">
        <v>7033</v>
      </c>
      <c r="I13" s="137">
        <v>3295</v>
      </c>
      <c r="J13" s="137">
        <v>37912</v>
      </c>
    </row>
    <row r="14" spans="2:19">
      <c r="B14" s="217"/>
      <c r="C14" s="326" t="s">
        <v>240</v>
      </c>
      <c r="D14" s="326"/>
      <c r="E14" s="326"/>
      <c r="F14" s="326"/>
      <c r="G14" s="326"/>
      <c r="H14" s="326"/>
      <c r="I14" s="326"/>
      <c r="J14" s="326"/>
    </row>
    <row r="15" spans="2:19">
      <c r="B15" s="218" t="s">
        <v>237</v>
      </c>
      <c r="C15" s="101">
        <v>0.71174377224199281</v>
      </c>
      <c r="D15" s="100">
        <v>5.7692307692307692</v>
      </c>
      <c r="E15" s="101">
        <v>1.4492753623188406</v>
      </c>
      <c r="F15" s="221">
        <v>1.4925373134328357</v>
      </c>
      <c r="G15" s="101">
        <v>0.85919373549883993</v>
      </c>
      <c r="H15" s="100">
        <v>15.11446040096687</v>
      </c>
      <c r="I15" s="101">
        <v>9.6509863429438543</v>
      </c>
      <c r="J15" s="221">
        <v>4.2677780122388684</v>
      </c>
      <c r="L15" s="33"/>
      <c r="M15" s="33"/>
      <c r="N15" s="33"/>
      <c r="O15" s="33"/>
      <c r="P15" s="33"/>
      <c r="Q15" s="33"/>
      <c r="R15" s="33"/>
      <c r="S15" s="33"/>
    </row>
    <row r="16" spans="2:19">
      <c r="B16" s="218" t="s">
        <v>238</v>
      </c>
      <c r="C16" s="101">
        <v>21.708185053380781</v>
      </c>
      <c r="D16" s="100">
        <v>36.538461538461533</v>
      </c>
      <c r="E16" s="101">
        <v>8.695652173913043</v>
      </c>
      <c r="F16" s="221">
        <v>21.393034825870647</v>
      </c>
      <c r="G16" s="101">
        <v>29.085701856148493</v>
      </c>
      <c r="H16" s="100">
        <v>36.001706242001994</v>
      </c>
      <c r="I16" s="101">
        <v>20.182094081942338</v>
      </c>
      <c r="J16" s="221">
        <v>29.594851234437648</v>
      </c>
      <c r="L16" s="33"/>
      <c r="M16" s="33"/>
      <c r="N16" s="33"/>
      <c r="O16" s="33"/>
      <c r="P16" s="33"/>
      <c r="Q16" s="33"/>
      <c r="R16" s="33"/>
      <c r="S16" s="33"/>
    </row>
    <row r="17" spans="2:19">
      <c r="B17" s="218" t="s">
        <v>82</v>
      </c>
      <c r="C17" s="101">
        <v>22.064056939501782</v>
      </c>
      <c r="D17" s="100">
        <v>7.6923076923076925</v>
      </c>
      <c r="E17" s="101">
        <v>17.391304347826086</v>
      </c>
      <c r="F17" s="221">
        <v>19.402985074626866</v>
      </c>
      <c r="G17" s="101">
        <v>27.349187935034802</v>
      </c>
      <c r="H17" s="100">
        <v>18.953504905445755</v>
      </c>
      <c r="I17" s="101">
        <v>15.538694992412747</v>
      </c>
      <c r="J17" s="221">
        <v>24.765245832454106</v>
      </c>
      <c r="L17" s="33"/>
      <c r="M17" s="33"/>
      <c r="N17" s="44"/>
      <c r="O17" s="33"/>
      <c r="P17" s="33"/>
      <c r="Q17" s="33"/>
      <c r="R17" s="33"/>
      <c r="S17" s="33"/>
    </row>
    <row r="18" spans="2:19">
      <c r="B18" s="218" t="s">
        <v>239</v>
      </c>
      <c r="C18" s="101">
        <v>32.740213523131672</v>
      </c>
      <c r="D18" s="100">
        <v>21.153846153846153</v>
      </c>
      <c r="E18" s="101">
        <v>11.594202898550725</v>
      </c>
      <c r="F18" s="221">
        <v>27.611940298507463</v>
      </c>
      <c r="G18" s="101">
        <v>32.250580046403712</v>
      </c>
      <c r="H18" s="100">
        <v>19.109910422294895</v>
      </c>
      <c r="I18" s="101">
        <v>26.646433990895297</v>
      </c>
      <c r="J18" s="221">
        <v>29.325807132306391</v>
      </c>
      <c r="L18" s="33"/>
      <c r="M18" s="33"/>
      <c r="N18" s="33"/>
      <c r="O18" s="33"/>
      <c r="P18" s="33"/>
      <c r="Q18" s="33"/>
      <c r="R18" s="33"/>
      <c r="S18" s="33"/>
    </row>
    <row r="19" spans="2:19">
      <c r="B19" s="218" t="s">
        <v>59</v>
      </c>
      <c r="C19" s="101">
        <v>21.352313167259787</v>
      </c>
      <c r="D19" s="100">
        <v>25</v>
      </c>
      <c r="E19" s="101">
        <v>60.869565217391312</v>
      </c>
      <c r="F19" s="221">
        <v>28.60696517412935</v>
      </c>
      <c r="G19" s="101">
        <v>9.5852668213457068</v>
      </c>
      <c r="H19" s="100">
        <v>8.2894923930044087</v>
      </c>
      <c r="I19" s="101">
        <v>27.617602427921096</v>
      </c>
      <c r="J19" s="221">
        <v>10.912112259970458</v>
      </c>
      <c r="L19" s="33"/>
      <c r="M19" s="33"/>
      <c r="N19" s="33"/>
      <c r="O19" s="33"/>
      <c r="P19" s="33"/>
      <c r="Q19" s="33"/>
      <c r="R19" s="33"/>
      <c r="S19" s="33"/>
    </row>
    <row r="20" spans="2:19">
      <c r="B20" s="218" t="s">
        <v>86</v>
      </c>
      <c r="C20" s="101">
        <v>1.4234875444839856</v>
      </c>
      <c r="D20" s="100">
        <v>3.8461538461538463</v>
      </c>
      <c r="E20" s="101">
        <v>0</v>
      </c>
      <c r="F20" s="221">
        <v>1.4925373134328357</v>
      </c>
      <c r="G20" s="101">
        <v>0.87006960556844548</v>
      </c>
      <c r="H20" s="100">
        <v>2.5309256362860797</v>
      </c>
      <c r="I20" s="101">
        <v>0.36418816388467379</v>
      </c>
      <c r="J20" s="221">
        <v>1.1342055285925301</v>
      </c>
      <c r="L20" s="33"/>
      <c r="M20" s="33"/>
      <c r="N20" s="33"/>
      <c r="O20" s="33"/>
      <c r="P20" s="33"/>
      <c r="Q20" s="33"/>
      <c r="R20" s="33"/>
      <c r="S20" s="33"/>
    </row>
    <row r="21" spans="2:19">
      <c r="B21" s="220" t="s">
        <v>61</v>
      </c>
      <c r="C21" s="114">
        <v>100</v>
      </c>
      <c r="D21" s="114">
        <v>100</v>
      </c>
      <c r="E21" s="114">
        <v>100</v>
      </c>
      <c r="F21" s="114">
        <v>100</v>
      </c>
      <c r="G21" s="114">
        <v>100</v>
      </c>
      <c r="H21" s="114">
        <v>100</v>
      </c>
      <c r="I21" s="114">
        <v>100</v>
      </c>
      <c r="J21" s="114">
        <v>100</v>
      </c>
      <c r="L21" s="33"/>
      <c r="M21" s="33"/>
      <c r="N21" s="33"/>
      <c r="O21" s="33"/>
      <c r="P21" s="33"/>
      <c r="Q21" s="33"/>
      <c r="R21" s="33"/>
      <c r="S21" s="33"/>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dimension ref="B2:G21"/>
  <sheetViews>
    <sheetView topLeftCell="T1" workbookViewId="0">
      <selection activeCell="N10" sqref="N10"/>
    </sheetView>
  </sheetViews>
  <sheetFormatPr defaultRowHeight="15"/>
  <cols>
    <col min="1" max="1" width="9.140625" customWidth="1"/>
    <col min="2" max="2" width="13.140625" customWidth="1"/>
  </cols>
  <sheetData>
    <row r="2" spans="2:7">
      <c r="B2" s="14" t="s">
        <v>241</v>
      </c>
    </row>
    <row r="3" spans="2:7">
      <c r="B3" s="7" t="s">
        <v>242</v>
      </c>
    </row>
    <row r="4" spans="2:7">
      <c r="B4" s="293" t="s">
        <v>63</v>
      </c>
      <c r="C4" s="269" t="s">
        <v>9</v>
      </c>
      <c r="D4" s="269"/>
      <c r="E4" s="270" t="s">
        <v>10</v>
      </c>
      <c r="F4" s="270"/>
      <c r="G4" s="329" t="s">
        <v>243</v>
      </c>
    </row>
    <row r="5" spans="2:7" ht="27">
      <c r="B5" s="328"/>
      <c r="C5" s="95" t="s">
        <v>55</v>
      </c>
      <c r="D5" s="95" t="s">
        <v>244</v>
      </c>
      <c r="E5" s="95" t="s">
        <v>245</v>
      </c>
      <c r="F5" s="95" t="s">
        <v>246</v>
      </c>
      <c r="G5" s="329"/>
    </row>
    <row r="6" spans="2:7">
      <c r="B6" s="222"/>
      <c r="C6" s="327" t="s">
        <v>247</v>
      </c>
      <c r="D6" s="327"/>
      <c r="E6" s="327"/>
      <c r="F6" s="327"/>
      <c r="G6" s="222"/>
    </row>
    <row r="7" spans="2:7">
      <c r="B7" s="97" t="s">
        <v>234</v>
      </c>
      <c r="C7" s="223">
        <v>260</v>
      </c>
      <c r="D7" s="100">
        <v>77.151335311572694</v>
      </c>
      <c r="E7" s="98">
        <v>20739</v>
      </c>
      <c r="F7" s="100">
        <v>81.627110638800332</v>
      </c>
      <c r="G7" s="101">
        <v>1.2381541978189436</v>
      </c>
    </row>
    <row r="8" spans="2:7">
      <c r="B8" s="97" t="s">
        <v>235</v>
      </c>
      <c r="C8" s="223">
        <v>30</v>
      </c>
      <c r="D8" s="100">
        <v>8.9020771513353125</v>
      </c>
      <c r="E8" s="98">
        <v>3066</v>
      </c>
      <c r="F8" s="100">
        <v>12.06754044161058</v>
      </c>
      <c r="G8" s="101">
        <v>0.96899224806201545</v>
      </c>
    </row>
    <row r="9" spans="2:7">
      <c r="B9" s="97" t="s">
        <v>68</v>
      </c>
      <c r="C9" s="223">
        <v>47</v>
      </c>
      <c r="D9" s="100">
        <v>13.94658753709199</v>
      </c>
      <c r="E9" s="98">
        <v>1602</v>
      </c>
      <c r="F9" s="100">
        <v>6.3053489195890888</v>
      </c>
      <c r="G9" s="101">
        <v>2.8502122498483931</v>
      </c>
    </row>
    <row r="10" spans="2:7">
      <c r="B10" s="224" t="s">
        <v>248</v>
      </c>
      <c r="C10" s="225">
        <v>337</v>
      </c>
      <c r="D10" s="221">
        <v>100</v>
      </c>
      <c r="E10" s="226">
        <v>25407</v>
      </c>
      <c r="F10" s="221">
        <v>100</v>
      </c>
      <c r="G10" s="227">
        <v>1.3090428837787444</v>
      </c>
    </row>
    <row r="11" spans="2:7">
      <c r="B11" s="222"/>
      <c r="C11" s="327" t="s">
        <v>249</v>
      </c>
      <c r="D11" s="327"/>
      <c r="E11" s="327"/>
      <c r="F11" s="327"/>
      <c r="G11" s="228"/>
    </row>
    <row r="12" spans="2:7">
      <c r="B12" s="97" t="s">
        <v>234</v>
      </c>
      <c r="C12" s="223">
        <v>21</v>
      </c>
      <c r="D12" s="100">
        <v>32.307692307692307</v>
      </c>
      <c r="E12" s="98">
        <v>6845</v>
      </c>
      <c r="F12" s="100">
        <v>54.73810475809676</v>
      </c>
      <c r="G12" s="101">
        <v>0.30585493737256048</v>
      </c>
    </row>
    <row r="13" spans="2:7">
      <c r="B13" s="97" t="s">
        <v>235</v>
      </c>
      <c r="C13" s="223">
        <v>22</v>
      </c>
      <c r="D13" s="100">
        <v>33.846153846153847</v>
      </c>
      <c r="E13" s="98">
        <v>3967</v>
      </c>
      <c r="F13" s="100">
        <v>31.72331067572971</v>
      </c>
      <c r="G13" s="101">
        <v>0.55151667084482325</v>
      </c>
    </row>
    <row r="14" spans="2:7">
      <c r="B14" s="97" t="s">
        <v>68</v>
      </c>
      <c r="C14" s="223">
        <v>22</v>
      </c>
      <c r="D14" s="100">
        <v>33.846153846153847</v>
      </c>
      <c r="E14" s="98">
        <v>1693</v>
      </c>
      <c r="F14" s="100">
        <v>13.538584566173531</v>
      </c>
      <c r="G14" s="101">
        <v>1.282798833819242</v>
      </c>
    </row>
    <row r="15" spans="2:7">
      <c r="B15" s="224" t="s">
        <v>250</v>
      </c>
      <c r="C15" s="225">
        <v>65</v>
      </c>
      <c r="D15" s="221">
        <v>100</v>
      </c>
      <c r="E15" s="226">
        <v>12505</v>
      </c>
      <c r="F15" s="221">
        <v>100</v>
      </c>
      <c r="G15" s="227">
        <v>0.5171042163882259</v>
      </c>
    </row>
    <row r="16" spans="2:7">
      <c r="B16" s="222"/>
      <c r="C16" s="327" t="s">
        <v>251</v>
      </c>
      <c r="D16" s="327"/>
      <c r="E16" s="327"/>
      <c r="F16" s="327"/>
      <c r="G16" s="228"/>
    </row>
    <row r="17" spans="2:7">
      <c r="B17" s="97" t="s">
        <v>234</v>
      </c>
      <c r="C17" s="223">
        <v>281</v>
      </c>
      <c r="D17" s="100">
        <v>69.900497512437809</v>
      </c>
      <c r="E17" s="223">
        <v>27584</v>
      </c>
      <c r="F17" s="100">
        <v>72.757965815572902</v>
      </c>
      <c r="G17" s="101">
        <v>1.0084335187511215</v>
      </c>
    </row>
    <row r="18" spans="2:7">
      <c r="B18" s="97" t="s">
        <v>235</v>
      </c>
      <c r="C18" s="223">
        <v>52</v>
      </c>
      <c r="D18" s="100">
        <v>12.935323383084576</v>
      </c>
      <c r="E18" s="223">
        <v>7033</v>
      </c>
      <c r="F18" s="100">
        <v>18.550854610677359</v>
      </c>
      <c r="G18" s="101">
        <v>0.73394495412844041</v>
      </c>
    </row>
    <row r="19" spans="2:7">
      <c r="B19" s="97" t="s">
        <v>68</v>
      </c>
      <c r="C19" s="223">
        <v>69</v>
      </c>
      <c r="D19" s="100">
        <v>17.164179104477611</v>
      </c>
      <c r="E19" s="223">
        <v>3295</v>
      </c>
      <c r="F19" s="100">
        <v>8.6911795737497375</v>
      </c>
      <c r="G19" s="101">
        <v>2.0511296076099881</v>
      </c>
    </row>
    <row r="20" spans="2:7">
      <c r="B20" s="112" t="s">
        <v>61</v>
      </c>
      <c r="C20" s="229">
        <v>402</v>
      </c>
      <c r="D20" s="214">
        <v>100</v>
      </c>
      <c r="E20" s="137">
        <v>37912</v>
      </c>
      <c r="F20" s="114">
        <v>100</v>
      </c>
      <c r="G20" s="114">
        <v>1.0492248264342017</v>
      </c>
    </row>
    <row r="21" spans="2:7" ht="26.25" customHeight="1">
      <c r="B21" s="313" t="s">
        <v>252</v>
      </c>
      <c r="C21" s="344"/>
      <c r="D21" s="344"/>
      <c r="E21" s="344"/>
      <c r="F21" s="344"/>
      <c r="G21" s="344"/>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dimension ref="A1:R46"/>
  <sheetViews>
    <sheetView topLeftCell="J16" workbookViewId="0">
      <selection activeCell="J2" sqref="J2"/>
    </sheetView>
  </sheetViews>
  <sheetFormatPr defaultRowHeight="15"/>
  <cols>
    <col min="1" max="6" width="2" hidden="1" customWidth="1"/>
    <col min="7" max="7" width="2" style="39" hidden="1" customWidth="1"/>
    <col min="8" max="9" width="2" hidden="1" customWidth="1"/>
    <col min="10" max="10" width="23.5703125" customWidth="1"/>
  </cols>
  <sheetData>
    <row r="1" spans="7:18">
      <c r="G1"/>
    </row>
    <row r="2" spans="7:18">
      <c r="G2"/>
      <c r="J2" s="2" t="s">
        <v>253</v>
      </c>
    </row>
    <row r="3" spans="7:18">
      <c r="G3"/>
      <c r="J3" s="25" t="s">
        <v>152</v>
      </c>
    </row>
    <row r="4" spans="7:18" ht="15" customHeight="1">
      <c r="G4"/>
      <c r="J4" s="157" t="s">
        <v>254</v>
      </c>
      <c r="K4" s="330" t="s">
        <v>8</v>
      </c>
      <c r="L4" s="330" t="s">
        <v>9</v>
      </c>
      <c r="M4" s="330" t="s">
        <v>10</v>
      </c>
      <c r="N4" s="330" t="s">
        <v>255</v>
      </c>
      <c r="O4" s="330" t="s">
        <v>256</v>
      </c>
      <c r="P4" s="330" t="s">
        <v>257</v>
      </c>
      <c r="Q4" s="330" t="s">
        <v>100</v>
      </c>
      <c r="R4" s="330" t="s">
        <v>101</v>
      </c>
    </row>
    <row r="5" spans="7:18">
      <c r="G5"/>
      <c r="J5" s="154" t="s">
        <v>258</v>
      </c>
      <c r="K5" s="331"/>
      <c r="L5" s="331"/>
      <c r="M5" s="331"/>
      <c r="N5" s="331"/>
      <c r="O5" s="331"/>
      <c r="P5" s="331"/>
      <c r="Q5" s="331"/>
      <c r="R5" s="331"/>
    </row>
    <row r="6" spans="7:18">
      <c r="G6"/>
      <c r="I6">
        <v>0</v>
      </c>
      <c r="J6" s="230" t="s">
        <v>259</v>
      </c>
      <c r="K6" s="231">
        <v>393</v>
      </c>
      <c r="L6" s="232">
        <v>2</v>
      </c>
      <c r="M6" s="231">
        <v>520</v>
      </c>
      <c r="N6" s="233">
        <v>4.7433692405177901</v>
      </c>
      <c r="O6" s="234">
        <v>2.4139283666757199</v>
      </c>
      <c r="P6" s="233">
        <v>627.62137533568705</v>
      </c>
      <c r="Q6" s="234">
        <v>0.50890585241730302</v>
      </c>
      <c r="R6" s="233">
        <v>132.315521628499</v>
      </c>
    </row>
    <row r="7" spans="7:18">
      <c r="G7"/>
      <c r="I7">
        <v>0</v>
      </c>
      <c r="J7" s="230" t="s">
        <v>260</v>
      </c>
      <c r="K7" s="231">
        <v>306</v>
      </c>
      <c r="L7" s="232">
        <v>3</v>
      </c>
      <c r="M7" s="231">
        <v>383</v>
      </c>
      <c r="N7" s="233">
        <v>5.8140087210130798</v>
      </c>
      <c r="O7" s="234">
        <v>5.7000085500128304</v>
      </c>
      <c r="P7" s="233">
        <v>727.70109155163698</v>
      </c>
      <c r="Q7" s="234">
        <v>0.98039215686274495</v>
      </c>
      <c r="R7" s="233">
        <v>125.16339869281001</v>
      </c>
    </row>
    <row r="8" spans="7:18">
      <c r="G8"/>
      <c r="I8">
        <v>0</v>
      </c>
      <c r="J8" s="230" t="s">
        <v>261</v>
      </c>
      <c r="K8" s="231">
        <v>121</v>
      </c>
      <c r="L8" s="232">
        <v>1</v>
      </c>
      <c r="M8" s="231">
        <v>148</v>
      </c>
      <c r="N8" s="233">
        <v>3.1418778562526</v>
      </c>
      <c r="O8" s="234">
        <v>2.5965932696302501</v>
      </c>
      <c r="P8" s="233">
        <v>384.29580390527599</v>
      </c>
      <c r="Q8" s="234">
        <v>0.826446280991736</v>
      </c>
      <c r="R8" s="233">
        <v>122.314049586777</v>
      </c>
    </row>
    <row r="9" spans="7:18">
      <c r="G9"/>
      <c r="I9">
        <v>1</v>
      </c>
      <c r="J9" s="230" t="s">
        <v>11</v>
      </c>
      <c r="K9" s="231">
        <v>307</v>
      </c>
      <c r="L9" s="232">
        <v>3</v>
      </c>
      <c r="M9" s="231">
        <v>379</v>
      </c>
      <c r="N9" s="233">
        <v>3.9071199944002202</v>
      </c>
      <c r="O9" s="234">
        <v>3.8180325678178</v>
      </c>
      <c r="P9" s="233">
        <v>482.34478106764902</v>
      </c>
      <c r="Q9" s="234">
        <v>0.97719869706840401</v>
      </c>
      <c r="R9" s="233">
        <v>123.452768729642</v>
      </c>
    </row>
    <row r="10" spans="7:18">
      <c r="G10"/>
      <c r="I10">
        <v>0</v>
      </c>
      <c r="J10" s="230" t="s">
        <v>262</v>
      </c>
      <c r="K10" s="231">
        <v>106</v>
      </c>
      <c r="L10" s="232">
        <v>2</v>
      </c>
      <c r="M10" s="231">
        <v>147</v>
      </c>
      <c r="N10" s="233">
        <v>2.6802533597987299</v>
      </c>
      <c r="O10" s="234">
        <v>5.0570818109409998</v>
      </c>
      <c r="P10" s="233">
        <v>371.69551310416301</v>
      </c>
      <c r="Q10" s="234">
        <v>1.88679245283019</v>
      </c>
      <c r="R10" s="233">
        <v>138.67924528301899</v>
      </c>
    </row>
    <row r="11" spans="7:18">
      <c r="G11"/>
      <c r="I11">
        <v>1</v>
      </c>
      <c r="J11" s="230" t="s">
        <v>12</v>
      </c>
      <c r="K11" s="231">
        <v>366</v>
      </c>
      <c r="L11" s="232">
        <v>6</v>
      </c>
      <c r="M11" s="231">
        <v>456</v>
      </c>
      <c r="N11" s="233">
        <v>4.3952085022066099</v>
      </c>
      <c r="O11" s="234">
        <v>7.2052598396829701</v>
      </c>
      <c r="P11" s="233">
        <v>547.59974781590597</v>
      </c>
      <c r="Q11" s="234">
        <v>1.63934426229508</v>
      </c>
      <c r="R11" s="233">
        <v>124.590163934426</v>
      </c>
    </row>
    <row r="12" spans="7:18">
      <c r="G12"/>
      <c r="I12">
        <v>1</v>
      </c>
      <c r="J12" s="230" t="s">
        <v>13</v>
      </c>
      <c r="K12" s="231">
        <v>57</v>
      </c>
      <c r="L12" s="232">
        <v>0</v>
      </c>
      <c r="M12" s="231">
        <v>68</v>
      </c>
      <c r="N12" s="233">
        <v>2.6977140423115098</v>
      </c>
      <c r="O12" s="234">
        <v>0</v>
      </c>
      <c r="P12" s="233">
        <v>321.83255241611101</v>
      </c>
      <c r="Q12" s="234">
        <v>0</v>
      </c>
      <c r="R12" s="233">
        <v>119.298245614035</v>
      </c>
    </row>
    <row r="13" spans="7:18">
      <c r="G13"/>
      <c r="I13">
        <v>0</v>
      </c>
      <c r="J13" s="230" t="s">
        <v>263</v>
      </c>
      <c r="K13" s="231">
        <v>82</v>
      </c>
      <c r="L13" s="232">
        <v>1</v>
      </c>
      <c r="M13" s="231">
        <v>105</v>
      </c>
      <c r="N13" s="233">
        <v>2.2661323752936302</v>
      </c>
      <c r="O13" s="234">
        <v>2.7635760674312602</v>
      </c>
      <c r="P13" s="233">
        <v>290.17548708028198</v>
      </c>
      <c r="Q13" s="234">
        <v>1.2195121951219501</v>
      </c>
      <c r="R13" s="233">
        <v>128.048780487805</v>
      </c>
    </row>
    <row r="14" spans="7:18">
      <c r="G14"/>
      <c r="I14">
        <v>0</v>
      </c>
      <c r="J14" s="230" t="s">
        <v>264</v>
      </c>
      <c r="K14" s="231">
        <v>225</v>
      </c>
      <c r="L14" s="232">
        <v>0</v>
      </c>
      <c r="M14" s="231">
        <v>294</v>
      </c>
      <c r="N14" s="233">
        <v>3.02177693914141</v>
      </c>
      <c r="O14" s="234">
        <v>0</v>
      </c>
      <c r="P14" s="233">
        <v>394.84552004781102</v>
      </c>
      <c r="Q14" s="234">
        <v>0</v>
      </c>
      <c r="R14" s="233">
        <v>130.666666666667</v>
      </c>
    </row>
    <row r="15" spans="7:18">
      <c r="G15"/>
      <c r="I15">
        <v>0</v>
      </c>
      <c r="J15" s="230" t="s">
        <v>265</v>
      </c>
      <c r="K15" s="231">
        <v>149</v>
      </c>
      <c r="L15" s="232">
        <v>2</v>
      </c>
      <c r="M15" s="231">
        <v>163</v>
      </c>
      <c r="N15" s="233">
        <v>3.1926290979215799</v>
      </c>
      <c r="O15" s="234">
        <v>4.2854081851296302</v>
      </c>
      <c r="P15" s="233">
        <v>349.26076708806499</v>
      </c>
      <c r="Q15" s="234">
        <v>1.34228187919463</v>
      </c>
      <c r="R15" s="233">
        <v>109.395973154362</v>
      </c>
    </row>
    <row r="16" spans="7:18">
      <c r="G16"/>
      <c r="I16">
        <v>0</v>
      </c>
      <c r="J16" s="230" t="s">
        <v>266</v>
      </c>
      <c r="K16" s="231">
        <v>280</v>
      </c>
      <c r="L16" s="232">
        <v>0</v>
      </c>
      <c r="M16" s="231">
        <v>344</v>
      </c>
      <c r="N16" s="233">
        <v>4.6707146193367599</v>
      </c>
      <c r="O16" s="234">
        <v>0</v>
      </c>
      <c r="P16" s="233">
        <v>573.83065323280198</v>
      </c>
      <c r="Q16" s="234">
        <v>0</v>
      </c>
      <c r="R16" s="233">
        <v>122.857142857143</v>
      </c>
    </row>
    <row r="17" spans="7:18">
      <c r="G17"/>
      <c r="I17">
        <v>1</v>
      </c>
      <c r="J17" s="230" t="s">
        <v>14</v>
      </c>
      <c r="K17" s="231">
        <v>7783</v>
      </c>
      <c r="L17" s="232">
        <v>44</v>
      </c>
      <c r="M17" s="231">
        <v>9865</v>
      </c>
      <c r="N17" s="233">
        <v>5.7563885706509197</v>
      </c>
      <c r="O17" s="234">
        <v>3.2542862277867202</v>
      </c>
      <c r="P17" s="233">
        <v>729.62576447991</v>
      </c>
      <c r="Q17" s="234">
        <v>0.56533470384170603</v>
      </c>
      <c r="R17" s="233">
        <v>126.75061030451</v>
      </c>
    </row>
    <row r="18" spans="7:18">
      <c r="G18"/>
      <c r="I18">
        <v>0</v>
      </c>
      <c r="J18" s="230" t="s">
        <v>267</v>
      </c>
      <c r="K18" s="231">
        <v>156</v>
      </c>
      <c r="L18" s="232">
        <v>2</v>
      </c>
      <c r="M18" s="231">
        <v>195</v>
      </c>
      <c r="N18" s="233">
        <v>3.31182065217391</v>
      </c>
      <c r="O18" s="234">
        <v>4.2459239130434803</v>
      </c>
      <c r="P18" s="233">
        <v>413.97758152173901</v>
      </c>
      <c r="Q18" s="234">
        <v>1.2820512820512799</v>
      </c>
      <c r="R18" s="233">
        <v>125</v>
      </c>
    </row>
    <row r="19" spans="7:18">
      <c r="G19"/>
      <c r="I19">
        <v>0</v>
      </c>
      <c r="J19" s="230" t="s">
        <v>268</v>
      </c>
      <c r="K19" s="231">
        <v>73</v>
      </c>
      <c r="L19" s="232">
        <v>1</v>
      </c>
      <c r="M19" s="231">
        <v>96</v>
      </c>
      <c r="N19" s="233">
        <v>2.0203977139061502</v>
      </c>
      <c r="O19" s="234">
        <v>2.7676681012412998</v>
      </c>
      <c r="P19" s="233">
        <v>265.69613771916499</v>
      </c>
      <c r="Q19" s="234">
        <v>1.3698630136986301</v>
      </c>
      <c r="R19" s="233">
        <v>131.506849315068</v>
      </c>
    </row>
    <row r="20" spans="7:18">
      <c r="G20"/>
      <c r="I20">
        <v>0</v>
      </c>
      <c r="J20" s="230" t="s">
        <v>269</v>
      </c>
      <c r="K20" s="231">
        <v>218</v>
      </c>
      <c r="L20" s="232">
        <v>1</v>
      </c>
      <c r="M20" s="231">
        <v>293</v>
      </c>
      <c r="N20" s="233">
        <v>4.3203820961780499</v>
      </c>
      <c r="O20" s="234">
        <v>1.98182664962296</v>
      </c>
      <c r="P20" s="233">
        <v>580.67520833952699</v>
      </c>
      <c r="Q20" s="234">
        <v>0.45871559633027498</v>
      </c>
      <c r="R20" s="233">
        <v>134.40366972477099</v>
      </c>
    </row>
    <row r="21" spans="7:18">
      <c r="G21"/>
      <c r="I21">
        <v>0</v>
      </c>
      <c r="J21" s="230" t="s">
        <v>270</v>
      </c>
      <c r="K21" s="231">
        <v>196</v>
      </c>
      <c r="L21" s="232">
        <v>1</v>
      </c>
      <c r="M21" s="231">
        <v>242</v>
      </c>
      <c r="N21" s="233">
        <v>4.7414575143634696</v>
      </c>
      <c r="O21" s="234">
        <v>2.4191109767160599</v>
      </c>
      <c r="P21" s="233">
        <v>585.42485636528602</v>
      </c>
      <c r="Q21" s="234">
        <v>0.51020408163265296</v>
      </c>
      <c r="R21" s="233">
        <v>123.46938775510201</v>
      </c>
    </row>
    <row r="22" spans="7:18">
      <c r="G22"/>
      <c r="I22">
        <v>0</v>
      </c>
      <c r="J22" s="230" t="s">
        <v>271</v>
      </c>
      <c r="K22" s="231">
        <v>131</v>
      </c>
      <c r="L22" s="232">
        <v>0</v>
      </c>
      <c r="M22" s="231">
        <v>168</v>
      </c>
      <c r="N22" s="233">
        <v>3.3292247480844299</v>
      </c>
      <c r="O22" s="234">
        <v>0</v>
      </c>
      <c r="P22" s="233">
        <v>426.95401349479602</v>
      </c>
      <c r="Q22" s="234">
        <v>0</v>
      </c>
      <c r="R22" s="233">
        <v>128.24427480916</v>
      </c>
    </row>
    <row r="23" spans="7:18">
      <c r="G23"/>
      <c r="I23">
        <v>0</v>
      </c>
      <c r="J23" s="230" t="s">
        <v>272</v>
      </c>
      <c r="K23" s="231">
        <v>107</v>
      </c>
      <c r="L23" s="232">
        <v>0</v>
      </c>
      <c r="M23" s="231">
        <v>119</v>
      </c>
      <c r="N23" s="233">
        <v>2.9114854017577798</v>
      </c>
      <c r="O23" s="234">
        <v>0</v>
      </c>
      <c r="P23" s="233">
        <v>323.80071290577098</v>
      </c>
      <c r="Q23" s="234">
        <v>0</v>
      </c>
      <c r="R23" s="233">
        <v>111.21495327102799</v>
      </c>
    </row>
    <row r="24" spans="7:18">
      <c r="G24"/>
      <c r="I24">
        <v>0</v>
      </c>
      <c r="J24" s="230" t="s">
        <v>273</v>
      </c>
      <c r="K24" s="231">
        <v>323</v>
      </c>
      <c r="L24" s="232">
        <v>1</v>
      </c>
      <c r="M24" s="231">
        <v>342</v>
      </c>
      <c r="N24" s="233">
        <v>4.0801889771736803</v>
      </c>
      <c r="O24" s="234">
        <v>1.26321640160176</v>
      </c>
      <c r="P24" s="233">
        <v>432.02000934780102</v>
      </c>
      <c r="Q24" s="234">
        <v>0.30959752321981399</v>
      </c>
      <c r="R24" s="233">
        <v>105.88235294117599</v>
      </c>
    </row>
    <row r="25" spans="7:18">
      <c r="G25"/>
      <c r="I25">
        <v>1</v>
      </c>
      <c r="J25" s="230" t="s">
        <v>15</v>
      </c>
      <c r="K25" s="231">
        <v>927</v>
      </c>
      <c r="L25" s="232">
        <v>5</v>
      </c>
      <c r="M25" s="231">
        <v>1159</v>
      </c>
      <c r="N25" s="233">
        <v>7.7569976151625504</v>
      </c>
      <c r="O25" s="234">
        <v>4.1839253587716003</v>
      </c>
      <c r="P25" s="233">
        <v>969.833898163257</v>
      </c>
      <c r="Q25" s="234">
        <v>0.53937432578209299</v>
      </c>
      <c r="R25" s="233">
        <v>125.02696871628901</v>
      </c>
    </row>
    <row r="26" spans="7:18">
      <c r="G26"/>
      <c r="I26">
        <v>1</v>
      </c>
      <c r="J26" s="230" t="s">
        <v>16</v>
      </c>
      <c r="K26" s="231">
        <v>841</v>
      </c>
      <c r="L26" s="232">
        <v>6</v>
      </c>
      <c r="M26" s="231">
        <v>1011</v>
      </c>
      <c r="N26" s="233">
        <v>4.2869668053176699</v>
      </c>
      <c r="O26" s="234">
        <v>3.0584781012967901</v>
      </c>
      <c r="P26" s="233">
        <v>515.35356006850998</v>
      </c>
      <c r="Q26" s="234">
        <v>0.71343638525564801</v>
      </c>
      <c r="R26" s="233">
        <v>120.214030915577</v>
      </c>
    </row>
    <row r="27" spans="7:18">
      <c r="G27"/>
      <c r="I27">
        <v>1</v>
      </c>
      <c r="J27" s="230" t="s">
        <v>17</v>
      </c>
      <c r="K27" s="231">
        <v>365</v>
      </c>
      <c r="L27" s="232">
        <v>2</v>
      </c>
      <c r="M27" s="231">
        <v>474</v>
      </c>
      <c r="N27" s="233">
        <v>5.1767175355988</v>
      </c>
      <c r="O27" s="234">
        <v>2.8365575537527699</v>
      </c>
      <c r="P27" s="233">
        <v>672.26414023940504</v>
      </c>
      <c r="Q27" s="234">
        <v>0.54794520547945202</v>
      </c>
      <c r="R27" s="233">
        <v>129.86301369863</v>
      </c>
    </row>
    <row r="28" spans="7:18">
      <c r="G28"/>
      <c r="I28">
        <v>0</v>
      </c>
      <c r="J28" s="230" t="s">
        <v>274</v>
      </c>
      <c r="K28" s="231">
        <v>221</v>
      </c>
      <c r="L28" s="232">
        <v>4</v>
      </c>
      <c r="M28" s="231">
        <v>294</v>
      </c>
      <c r="N28" s="233">
        <v>3.5565712078663001</v>
      </c>
      <c r="O28" s="234">
        <v>6.4372329554141103</v>
      </c>
      <c r="P28" s="233">
        <v>473.13662222293698</v>
      </c>
      <c r="Q28" s="234">
        <v>1.80995475113122</v>
      </c>
      <c r="R28" s="233">
        <v>133.03167420814501</v>
      </c>
    </row>
    <row r="29" spans="7:18">
      <c r="G29"/>
      <c r="I29">
        <v>0</v>
      </c>
      <c r="J29" s="230" t="s">
        <v>275</v>
      </c>
      <c r="K29" s="231">
        <v>116</v>
      </c>
      <c r="L29" s="232">
        <v>1</v>
      </c>
      <c r="M29" s="231">
        <v>145</v>
      </c>
      <c r="N29" s="233">
        <v>3.0148272322066698</v>
      </c>
      <c r="O29" s="234">
        <v>2.5989889932816101</v>
      </c>
      <c r="P29" s="233">
        <v>376.85340402583398</v>
      </c>
      <c r="Q29" s="234">
        <v>0.86206896551724099</v>
      </c>
      <c r="R29" s="233">
        <v>125</v>
      </c>
    </row>
    <row r="30" spans="7:18">
      <c r="G30"/>
      <c r="I30">
        <v>1</v>
      </c>
      <c r="J30" s="230" t="s">
        <v>18</v>
      </c>
      <c r="K30" s="231">
        <v>354</v>
      </c>
      <c r="L30" s="232">
        <v>1</v>
      </c>
      <c r="M30" s="231">
        <v>466</v>
      </c>
      <c r="N30" s="233">
        <v>5.0043116244221704</v>
      </c>
      <c r="O30" s="234">
        <v>1.4136473515316901</v>
      </c>
      <c r="P30" s="233">
        <v>658.75966581376599</v>
      </c>
      <c r="Q30" s="234">
        <v>0.28248587570621497</v>
      </c>
      <c r="R30" s="233">
        <v>131.638418079096</v>
      </c>
    </row>
    <row r="31" spans="7:18">
      <c r="G31"/>
      <c r="I31">
        <v>1</v>
      </c>
      <c r="J31" s="230" t="s">
        <v>19</v>
      </c>
      <c r="K31" s="231">
        <v>238</v>
      </c>
      <c r="L31" s="232">
        <v>1</v>
      </c>
      <c r="M31" s="231">
        <v>302</v>
      </c>
      <c r="N31" s="233">
        <v>4.9024656518425402</v>
      </c>
      <c r="O31" s="234">
        <v>2.0598595175808998</v>
      </c>
      <c r="P31" s="233">
        <v>622.07757430943195</v>
      </c>
      <c r="Q31" s="234">
        <v>0.42016806722689098</v>
      </c>
      <c r="R31" s="233">
        <v>126.890756302521</v>
      </c>
    </row>
    <row r="32" spans="7:18">
      <c r="G32"/>
      <c r="I32">
        <v>1</v>
      </c>
      <c r="J32" s="230" t="s">
        <v>20</v>
      </c>
      <c r="K32" s="231">
        <v>199</v>
      </c>
      <c r="L32" s="232">
        <v>1</v>
      </c>
      <c r="M32" s="231">
        <v>266</v>
      </c>
      <c r="N32" s="233">
        <v>4.2475080574587496</v>
      </c>
      <c r="O32" s="234">
        <v>2.1344261595270102</v>
      </c>
      <c r="P32" s="233">
        <v>567.75735843418499</v>
      </c>
      <c r="Q32" s="234">
        <v>0.50251256281406997</v>
      </c>
      <c r="R32" s="233">
        <v>133.66834170854301</v>
      </c>
    </row>
    <row r="33" spans="7:18">
      <c r="G33"/>
      <c r="I33">
        <v>1</v>
      </c>
      <c r="J33" s="230" t="s">
        <v>21</v>
      </c>
      <c r="K33" s="231">
        <v>150</v>
      </c>
      <c r="L33" s="232">
        <v>3</v>
      </c>
      <c r="M33" s="231">
        <v>212</v>
      </c>
      <c r="N33" s="233">
        <v>3.35476656415991</v>
      </c>
      <c r="O33" s="234">
        <v>6.7095331283198201</v>
      </c>
      <c r="P33" s="233">
        <v>474.140341067934</v>
      </c>
      <c r="Q33" s="234">
        <v>2</v>
      </c>
      <c r="R33" s="233">
        <v>141.333333333333</v>
      </c>
    </row>
    <row r="34" spans="7:18">
      <c r="G34"/>
      <c r="I34">
        <v>0</v>
      </c>
      <c r="J34" s="230" t="s">
        <v>276</v>
      </c>
      <c r="K34" s="231">
        <v>86</v>
      </c>
      <c r="L34" s="232">
        <v>1</v>
      </c>
      <c r="M34" s="231">
        <v>107</v>
      </c>
      <c r="N34" s="233">
        <v>2.1952215642229902</v>
      </c>
      <c r="O34" s="234">
        <v>2.5525832142127798</v>
      </c>
      <c r="P34" s="233">
        <v>273.12640392076798</v>
      </c>
      <c r="Q34" s="234">
        <v>1.16279069767442</v>
      </c>
      <c r="R34" s="233">
        <v>124.41860465116299</v>
      </c>
    </row>
    <row r="35" spans="7:18">
      <c r="G35"/>
      <c r="I35">
        <v>0</v>
      </c>
      <c r="J35" s="230" t="s">
        <v>277</v>
      </c>
      <c r="K35" s="231">
        <v>125</v>
      </c>
      <c r="L35" s="232">
        <v>0</v>
      </c>
      <c r="M35" s="231">
        <v>163</v>
      </c>
      <c r="N35" s="233">
        <v>3.0073017285970298</v>
      </c>
      <c r="O35" s="234">
        <v>0</v>
      </c>
      <c r="P35" s="233">
        <v>392.15214540905299</v>
      </c>
      <c r="Q35" s="234">
        <v>0</v>
      </c>
      <c r="R35" s="233">
        <v>130.4</v>
      </c>
    </row>
    <row r="36" spans="7:18">
      <c r="G36"/>
      <c r="I36">
        <v>0</v>
      </c>
      <c r="J36" s="230" t="s">
        <v>278</v>
      </c>
      <c r="K36" s="231">
        <v>128</v>
      </c>
      <c r="L36" s="232">
        <v>0</v>
      </c>
      <c r="M36" s="231">
        <v>164</v>
      </c>
      <c r="N36" s="233">
        <v>2.7650267321920401</v>
      </c>
      <c r="O36" s="234">
        <v>0</v>
      </c>
      <c r="P36" s="233">
        <v>354.26905006210501</v>
      </c>
      <c r="Q36" s="234">
        <v>0</v>
      </c>
      <c r="R36" s="233">
        <v>128.125</v>
      </c>
    </row>
    <row r="37" spans="7:18">
      <c r="G37"/>
      <c r="I37">
        <v>1</v>
      </c>
      <c r="J37" s="230" t="s">
        <v>22</v>
      </c>
      <c r="K37" s="231">
        <v>575</v>
      </c>
      <c r="L37" s="232">
        <v>4</v>
      </c>
      <c r="M37" s="231">
        <v>694</v>
      </c>
      <c r="N37" s="233">
        <v>4.7173100667396799</v>
      </c>
      <c r="O37" s="234">
        <v>3.28160700294934</v>
      </c>
      <c r="P37" s="233">
        <v>569.35881501171104</v>
      </c>
      <c r="Q37" s="234">
        <v>0.69565217391304301</v>
      </c>
      <c r="R37" s="233">
        <v>120.695652173913</v>
      </c>
    </row>
    <row r="38" spans="7:18">
      <c r="G38"/>
      <c r="I38">
        <v>0</v>
      </c>
      <c r="J38" s="230" t="s">
        <v>279</v>
      </c>
      <c r="K38" s="231">
        <v>99</v>
      </c>
      <c r="L38" s="232">
        <v>0</v>
      </c>
      <c r="M38" s="231">
        <v>120</v>
      </c>
      <c r="N38" s="233">
        <v>2.2063247977535601</v>
      </c>
      <c r="O38" s="234">
        <v>0</v>
      </c>
      <c r="P38" s="233">
        <v>267.433308818613</v>
      </c>
      <c r="Q38" s="234">
        <v>0</v>
      </c>
      <c r="R38" s="233">
        <v>121.212121212121</v>
      </c>
    </row>
    <row r="39" spans="7:18">
      <c r="G39"/>
      <c r="I39">
        <v>0</v>
      </c>
      <c r="J39" s="230" t="s">
        <v>280</v>
      </c>
      <c r="K39" s="231">
        <v>15803</v>
      </c>
      <c r="L39" s="232">
        <v>99</v>
      </c>
      <c r="M39" s="231">
        <v>19904</v>
      </c>
      <c r="N39" s="233">
        <v>4.8068646029462299</v>
      </c>
      <c r="O39" s="234">
        <v>3.0113244048071701</v>
      </c>
      <c r="P39" s="233">
        <v>605.42829245739301</v>
      </c>
      <c r="Q39" s="234">
        <v>0.62646332974751595</v>
      </c>
      <c r="R39" s="233">
        <v>125.95076884135899</v>
      </c>
    </row>
    <row r="40" spans="7:18">
      <c r="G40"/>
      <c r="I40">
        <v>0</v>
      </c>
      <c r="J40" s="230" t="s">
        <v>281</v>
      </c>
      <c r="K40" s="231">
        <v>12983</v>
      </c>
      <c r="L40" s="232">
        <v>303</v>
      </c>
      <c r="M40" s="231">
        <v>18008</v>
      </c>
      <c r="N40" s="233">
        <v>1.9496092897688799</v>
      </c>
      <c r="O40" s="234">
        <v>4.5500393961331902</v>
      </c>
      <c r="P40" s="233">
        <v>270.41950312068099</v>
      </c>
      <c r="Q40" s="234">
        <v>2.3338211507355799</v>
      </c>
      <c r="R40" s="233">
        <v>138.70445967804099</v>
      </c>
    </row>
    <row r="41" spans="7:18">
      <c r="G41"/>
      <c r="I41">
        <v>0</v>
      </c>
      <c r="J41" s="87" t="s">
        <v>0</v>
      </c>
      <c r="K41" s="92">
        <v>28786</v>
      </c>
      <c r="L41" s="92">
        <v>402</v>
      </c>
      <c r="M41" s="92">
        <v>37912</v>
      </c>
      <c r="N41" s="88">
        <v>2.89397482002635</v>
      </c>
      <c r="O41" s="88">
        <v>4.0414711236385497</v>
      </c>
      <c r="P41" s="88">
        <v>381.14490855568403</v>
      </c>
      <c r="Q41" s="88">
        <v>1.3965121934273601</v>
      </c>
      <c r="R41" s="88">
        <v>131.702911137358</v>
      </c>
    </row>
    <row r="42" spans="7:18">
      <c r="G42"/>
      <c r="J42" s="77"/>
      <c r="K42" s="65"/>
      <c r="L42" s="65"/>
      <c r="M42" s="65"/>
      <c r="N42" s="78"/>
      <c r="O42" s="78"/>
      <c r="P42" s="78"/>
      <c r="Q42" s="78"/>
      <c r="R42" s="78"/>
    </row>
    <row r="43" spans="7:18" ht="15" customHeight="1">
      <c r="G43"/>
      <c r="J43" s="332" t="s">
        <v>36</v>
      </c>
      <c r="K43" s="332"/>
      <c r="L43" s="332"/>
      <c r="M43" s="332"/>
      <c r="N43" s="332"/>
      <c r="O43" s="332"/>
      <c r="P43" s="332"/>
      <c r="Q43" s="332"/>
      <c r="R43" s="332"/>
    </row>
    <row r="44" spans="7:18" ht="15" customHeight="1">
      <c r="G44"/>
      <c r="J44" s="332" t="s">
        <v>104</v>
      </c>
      <c r="K44" s="332"/>
      <c r="L44" s="332"/>
      <c r="M44" s="332"/>
      <c r="N44" s="332"/>
      <c r="O44" s="332"/>
      <c r="P44" s="332"/>
      <c r="Q44" s="332"/>
      <c r="R44" s="332"/>
    </row>
    <row r="45" spans="7:18">
      <c r="G45"/>
    </row>
    <row r="46" spans="7:18">
      <c r="G46"/>
    </row>
  </sheetData>
  <mergeCells count="10">
    <mergeCell ref="Q4:Q5"/>
    <mergeCell ref="R4:R5"/>
    <mergeCell ref="J43:R43"/>
    <mergeCell ref="J44:R44"/>
    <mergeCell ref="K4:K5"/>
    <mergeCell ref="L4:L5"/>
    <mergeCell ref="M4:M5"/>
    <mergeCell ref="N4:N5"/>
    <mergeCell ref="O4:O5"/>
    <mergeCell ref="P4:P5"/>
  </mergeCells>
  <conditionalFormatting sqref="I6:R40 I41 I42:R42">
    <cfRule type="expression" dxfId="20" priority="1">
      <formula>$I6&gt;0</formula>
    </cfRule>
  </conditionalFormatting>
  <conditionalFormatting sqref="J6:R40 J42:R46">
    <cfRule type="expression" dxfId="19" priority="3">
      <formula>$J6 =#REF!</formula>
    </cfRule>
    <cfRule type="expression" dxfId="18" priority="6">
      <formula>$J6 = ""</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dimension ref="A2:O43"/>
  <sheetViews>
    <sheetView topLeftCell="I1" workbookViewId="0">
      <selection activeCell="I2" sqref="I2"/>
    </sheetView>
  </sheetViews>
  <sheetFormatPr defaultRowHeight="15"/>
  <cols>
    <col min="1" max="8" width="2" hidden="1" customWidth="1"/>
    <col min="9" max="9" width="22.42578125" customWidth="1"/>
  </cols>
  <sheetData>
    <row r="2" spans="8:15">
      <c r="I2" s="2" t="s">
        <v>282</v>
      </c>
      <c r="K2" s="26"/>
      <c r="N2" s="26"/>
    </row>
    <row r="3" spans="8:15">
      <c r="I3" s="32" t="s">
        <v>112</v>
      </c>
      <c r="J3" s="32"/>
      <c r="K3" s="32"/>
      <c r="L3" s="32"/>
      <c r="M3" s="32"/>
      <c r="N3" s="32"/>
      <c r="O3" s="32"/>
    </row>
    <row r="4" spans="8:15">
      <c r="I4" s="297" t="s">
        <v>283</v>
      </c>
      <c r="J4" s="272" t="s">
        <v>92</v>
      </c>
      <c r="K4" s="272"/>
      <c r="L4" s="272"/>
      <c r="M4" s="321" t="s">
        <v>284</v>
      </c>
      <c r="N4" s="321"/>
      <c r="O4" s="321"/>
    </row>
    <row r="5" spans="8:15" ht="18.75" customHeight="1">
      <c r="I5" s="298"/>
      <c r="J5" s="95" t="s">
        <v>8</v>
      </c>
      <c r="K5" s="95" t="s">
        <v>9</v>
      </c>
      <c r="L5" s="95" t="s">
        <v>10</v>
      </c>
      <c r="M5" s="95" t="s">
        <v>8</v>
      </c>
      <c r="N5" s="95" t="s">
        <v>9</v>
      </c>
      <c r="O5" s="95" t="s">
        <v>10</v>
      </c>
    </row>
    <row r="6" spans="8:15">
      <c r="H6" s="43">
        <v>0</v>
      </c>
      <c r="I6" s="77" t="s">
        <v>259</v>
      </c>
      <c r="J6" s="83">
        <v>387</v>
      </c>
      <c r="K6" s="83">
        <v>2</v>
      </c>
      <c r="L6" s="83">
        <v>513</v>
      </c>
      <c r="M6" s="83">
        <v>6</v>
      </c>
      <c r="N6" s="83">
        <v>0</v>
      </c>
      <c r="O6" s="83">
        <v>7</v>
      </c>
    </row>
    <row r="7" spans="8:15">
      <c r="H7" s="43">
        <v>0</v>
      </c>
      <c r="I7" s="77" t="s">
        <v>260</v>
      </c>
      <c r="J7" s="83">
        <v>258</v>
      </c>
      <c r="K7" s="83">
        <v>2</v>
      </c>
      <c r="L7" s="83">
        <v>315</v>
      </c>
      <c r="M7" s="83">
        <v>48</v>
      </c>
      <c r="N7" s="83">
        <v>1</v>
      </c>
      <c r="O7" s="83">
        <v>68</v>
      </c>
    </row>
    <row r="8" spans="8:15">
      <c r="H8" s="43">
        <v>0</v>
      </c>
      <c r="I8" s="77" t="s">
        <v>261</v>
      </c>
      <c r="J8" s="83">
        <v>117</v>
      </c>
      <c r="K8" s="83">
        <v>0</v>
      </c>
      <c r="L8" s="83">
        <v>145</v>
      </c>
      <c r="M8" s="83">
        <v>4</v>
      </c>
      <c r="N8" s="83">
        <v>1</v>
      </c>
      <c r="O8" s="83">
        <v>3</v>
      </c>
    </row>
    <row r="9" spans="8:15">
      <c r="H9" s="43">
        <v>1</v>
      </c>
      <c r="I9" s="77" t="s">
        <v>11</v>
      </c>
      <c r="J9" s="83">
        <v>274</v>
      </c>
      <c r="K9" s="83">
        <v>1</v>
      </c>
      <c r="L9" s="83">
        <v>336</v>
      </c>
      <c r="M9" s="83">
        <v>33</v>
      </c>
      <c r="N9" s="83">
        <v>2</v>
      </c>
      <c r="O9" s="83">
        <v>43</v>
      </c>
    </row>
    <row r="10" spans="8:15">
      <c r="H10" s="43">
        <v>0</v>
      </c>
      <c r="I10" s="77" t="s">
        <v>262</v>
      </c>
      <c r="J10" s="83">
        <v>99</v>
      </c>
      <c r="K10" s="83">
        <v>2</v>
      </c>
      <c r="L10" s="83">
        <v>138</v>
      </c>
      <c r="M10" s="83">
        <v>7</v>
      </c>
      <c r="N10" s="83">
        <v>0</v>
      </c>
      <c r="O10" s="83">
        <v>9</v>
      </c>
    </row>
    <row r="11" spans="8:15">
      <c r="H11" s="43">
        <v>1</v>
      </c>
      <c r="I11" s="77" t="s">
        <v>12</v>
      </c>
      <c r="J11" s="83">
        <v>343</v>
      </c>
      <c r="K11" s="83">
        <v>5</v>
      </c>
      <c r="L11" s="83">
        <v>426</v>
      </c>
      <c r="M11" s="83">
        <v>23</v>
      </c>
      <c r="N11" s="83">
        <v>1</v>
      </c>
      <c r="O11" s="83">
        <v>30</v>
      </c>
    </row>
    <row r="12" spans="8:15">
      <c r="H12" s="43">
        <v>1</v>
      </c>
      <c r="I12" s="77" t="s">
        <v>13</v>
      </c>
      <c r="J12" s="83">
        <v>48</v>
      </c>
      <c r="K12" s="83">
        <v>0</v>
      </c>
      <c r="L12" s="83">
        <v>53</v>
      </c>
      <c r="M12" s="83">
        <v>9</v>
      </c>
      <c r="N12" s="83">
        <v>0</v>
      </c>
      <c r="O12" s="83">
        <v>15</v>
      </c>
    </row>
    <row r="13" spans="8:15">
      <c r="H13" s="43">
        <v>0</v>
      </c>
      <c r="I13" s="77" t="s">
        <v>263</v>
      </c>
      <c r="J13" s="83">
        <v>78</v>
      </c>
      <c r="K13" s="83">
        <v>1</v>
      </c>
      <c r="L13" s="83">
        <v>99</v>
      </c>
      <c r="M13" s="83">
        <v>4</v>
      </c>
      <c r="N13" s="83">
        <v>0</v>
      </c>
      <c r="O13" s="83">
        <v>6</v>
      </c>
    </row>
    <row r="14" spans="8:15">
      <c r="H14" s="43">
        <v>0</v>
      </c>
      <c r="I14" s="77" t="s">
        <v>264</v>
      </c>
      <c r="J14" s="83">
        <v>129</v>
      </c>
      <c r="K14" s="83">
        <v>0</v>
      </c>
      <c r="L14" s="83">
        <v>153</v>
      </c>
      <c r="M14" s="83">
        <v>96</v>
      </c>
      <c r="N14" s="83">
        <v>0</v>
      </c>
      <c r="O14" s="83">
        <v>141</v>
      </c>
    </row>
    <row r="15" spans="8:15">
      <c r="H15" s="43">
        <v>0</v>
      </c>
      <c r="I15" s="77" t="s">
        <v>265</v>
      </c>
      <c r="J15" s="83">
        <v>123</v>
      </c>
      <c r="K15" s="83">
        <v>1</v>
      </c>
      <c r="L15" s="83">
        <v>128</v>
      </c>
      <c r="M15" s="83">
        <v>26</v>
      </c>
      <c r="N15" s="83">
        <v>1</v>
      </c>
      <c r="O15" s="83">
        <v>35</v>
      </c>
    </row>
    <row r="16" spans="8:15">
      <c r="H16" s="43">
        <v>0</v>
      </c>
      <c r="I16" s="77" t="s">
        <v>266</v>
      </c>
      <c r="J16" s="83">
        <v>261</v>
      </c>
      <c r="K16" s="83">
        <v>0</v>
      </c>
      <c r="L16" s="83">
        <v>314</v>
      </c>
      <c r="M16" s="83">
        <v>19</v>
      </c>
      <c r="N16" s="83">
        <v>0</v>
      </c>
      <c r="O16" s="83">
        <v>30</v>
      </c>
    </row>
    <row r="17" spans="8:15">
      <c r="H17" s="43">
        <v>1</v>
      </c>
      <c r="I17" s="77" t="s">
        <v>14</v>
      </c>
      <c r="J17" s="83">
        <v>7527</v>
      </c>
      <c r="K17" s="83">
        <v>38</v>
      </c>
      <c r="L17" s="83">
        <v>9491</v>
      </c>
      <c r="M17" s="83">
        <v>256</v>
      </c>
      <c r="N17" s="83">
        <v>6</v>
      </c>
      <c r="O17" s="83">
        <v>374</v>
      </c>
    </row>
    <row r="18" spans="8:15">
      <c r="H18" s="43">
        <v>0</v>
      </c>
      <c r="I18" s="77" t="s">
        <v>267</v>
      </c>
      <c r="J18" s="83">
        <v>104</v>
      </c>
      <c r="K18" s="83">
        <v>1</v>
      </c>
      <c r="L18" s="83">
        <v>122</v>
      </c>
      <c r="M18" s="83">
        <v>52</v>
      </c>
      <c r="N18" s="83">
        <v>1</v>
      </c>
      <c r="O18" s="83">
        <v>73</v>
      </c>
    </row>
    <row r="19" spans="8:15">
      <c r="H19" s="43">
        <v>0</v>
      </c>
      <c r="I19" s="77" t="s">
        <v>268</v>
      </c>
      <c r="J19" s="83">
        <v>59</v>
      </c>
      <c r="K19" s="83">
        <v>1</v>
      </c>
      <c r="L19" s="83">
        <v>75</v>
      </c>
      <c r="M19" s="83">
        <v>14</v>
      </c>
      <c r="N19" s="83">
        <v>0</v>
      </c>
      <c r="O19" s="83">
        <v>21</v>
      </c>
    </row>
    <row r="20" spans="8:15">
      <c r="H20" s="43">
        <v>0</v>
      </c>
      <c r="I20" s="77" t="s">
        <v>269</v>
      </c>
      <c r="J20" s="83">
        <v>146</v>
      </c>
      <c r="K20" s="83">
        <v>0</v>
      </c>
      <c r="L20" s="83">
        <v>185</v>
      </c>
      <c r="M20" s="83">
        <v>72</v>
      </c>
      <c r="N20" s="83">
        <v>1</v>
      </c>
      <c r="O20" s="83">
        <v>108</v>
      </c>
    </row>
    <row r="21" spans="8:15">
      <c r="H21" s="43">
        <v>0</v>
      </c>
      <c r="I21" s="77" t="s">
        <v>270</v>
      </c>
      <c r="J21" s="83">
        <v>138</v>
      </c>
      <c r="K21" s="83">
        <v>1</v>
      </c>
      <c r="L21" s="83">
        <v>155</v>
      </c>
      <c r="M21" s="83">
        <v>58</v>
      </c>
      <c r="N21" s="83">
        <v>0</v>
      </c>
      <c r="O21" s="83">
        <v>87</v>
      </c>
    </row>
    <row r="22" spans="8:15">
      <c r="H22" s="43">
        <v>0</v>
      </c>
      <c r="I22" s="77" t="s">
        <v>271</v>
      </c>
      <c r="J22" s="83">
        <v>84</v>
      </c>
      <c r="K22" s="83">
        <v>0</v>
      </c>
      <c r="L22" s="83">
        <v>107</v>
      </c>
      <c r="M22" s="83">
        <v>47</v>
      </c>
      <c r="N22" s="83">
        <v>0</v>
      </c>
      <c r="O22" s="83">
        <v>61</v>
      </c>
    </row>
    <row r="23" spans="8:15">
      <c r="H23" s="43">
        <v>0</v>
      </c>
      <c r="I23" s="77" t="s">
        <v>272</v>
      </c>
      <c r="J23" s="83">
        <v>84</v>
      </c>
      <c r="K23" s="83">
        <v>0</v>
      </c>
      <c r="L23" s="83">
        <v>92</v>
      </c>
      <c r="M23" s="83">
        <v>23</v>
      </c>
      <c r="N23" s="83">
        <v>0</v>
      </c>
      <c r="O23" s="83">
        <v>27</v>
      </c>
    </row>
    <row r="24" spans="8:15">
      <c r="H24" s="43">
        <v>0</v>
      </c>
      <c r="I24" s="77" t="s">
        <v>273</v>
      </c>
      <c r="J24" s="83">
        <v>282</v>
      </c>
      <c r="K24" s="83">
        <v>1</v>
      </c>
      <c r="L24" s="83">
        <v>295</v>
      </c>
      <c r="M24" s="83">
        <v>41</v>
      </c>
      <c r="N24" s="83">
        <v>0</v>
      </c>
      <c r="O24" s="83">
        <v>47</v>
      </c>
    </row>
    <row r="25" spans="8:15">
      <c r="H25" s="43">
        <v>1</v>
      </c>
      <c r="I25" s="77" t="s">
        <v>15</v>
      </c>
      <c r="J25" s="83">
        <v>849</v>
      </c>
      <c r="K25" s="83">
        <v>4</v>
      </c>
      <c r="L25" s="83">
        <v>1033</v>
      </c>
      <c r="M25" s="83">
        <v>78</v>
      </c>
      <c r="N25" s="83">
        <v>1</v>
      </c>
      <c r="O25" s="83">
        <v>126</v>
      </c>
    </row>
    <row r="26" spans="8:15">
      <c r="H26" s="43">
        <v>1</v>
      </c>
      <c r="I26" s="77" t="s">
        <v>16</v>
      </c>
      <c r="J26" s="83">
        <v>784</v>
      </c>
      <c r="K26" s="83">
        <v>5</v>
      </c>
      <c r="L26" s="83">
        <v>921</v>
      </c>
      <c r="M26" s="83">
        <v>57</v>
      </c>
      <c r="N26" s="83">
        <v>1</v>
      </c>
      <c r="O26" s="83">
        <v>90</v>
      </c>
    </row>
    <row r="27" spans="8:15">
      <c r="H27" s="43">
        <v>1</v>
      </c>
      <c r="I27" s="77" t="s">
        <v>17</v>
      </c>
      <c r="J27" s="83">
        <v>295</v>
      </c>
      <c r="K27" s="83">
        <v>1</v>
      </c>
      <c r="L27" s="83">
        <v>356</v>
      </c>
      <c r="M27" s="83">
        <v>70</v>
      </c>
      <c r="N27" s="83">
        <v>1</v>
      </c>
      <c r="O27" s="83">
        <v>118</v>
      </c>
    </row>
    <row r="28" spans="8:15">
      <c r="H28" s="43">
        <v>0</v>
      </c>
      <c r="I28" s="77" t="s">
        <v>274</v>
      </c>
      <c r="J28" s="83">
        <v>202</v>
      </c>
      <c r="K28" s="83">
        <v>4</v>
      </c>
      <c r="L28" s="83">
        <v>263</v>
      </c>
      <c r="M28" s="83">
        <v>19</v>
      </c>
      <c r="N28" s="83">
        <v>0</v>
      </c>
      <c r="O28" s="83">
        <v>31</v>
      </c>
    </row>
    <row r="29" spans="8:15">
      <c r="H29" s="43">
        <v>0</v>
      </c>
      <c r="I29" s="77" t="s">
        <v>275</v>
      </c>
      <c r="J29" s="83">
        <v>100</v>
      </c>
      <c r="K29" s="83">
        <v>1</v>
      </c>
      <c r="L29" s="83">
        <v>121</v>
      </c>
      <c r="M29" s="83">
        <v>16</v>
      </c>
      <c r="N29" s="83">
        <v>0</v>
      </c>
      <c r="O29" s="83">
        <v>24</v>
      </c>
    </row>
    <row r="30" spans="8:15">
      <c r="H30" s="43">
        <v>1</v>
      </c>
      <c r="I30" s="77" t="s">
        <v>18</v>
      </c>
      <c r="J30" s="83">
        <v>326</v>
      </c>
      <c r="K30" s="83">
        <v>0</v>
      </c>
      <c r="L30" s="83">
        <v>417</v>
      </c>
      <c r="M30" s="83">
        <v>28</v>
      </c>
      <c r="N30" s="83">
        <v>1</v>
      </c>
      <c r="O30" s="83">
        <v>49</v>
      </c>
    </row>
    <row r="31" spans="8:15">
      <c r="H31" s="43">
        <v>1</v>
      </c>
      <c r="I31" s="77" t="s">
        <v>19</v>
      </c>
      <c r="J31" s="83">
        <v>193</v>
      </c>
      <c r="K31" s="83">
        <v>1</v>
      </c>
      <c r="L31" s="83">
        <v>227</v>
      </c>
      <c r="M31" s="83">
        <v>45</v>
      </c>
      <c r="N31" s="83">
        <v>0</v>
      </c>
      <c r="O31" s="83">
        <v>75</v>
      </c>
    </row>
    <row r="32" spans="8:15">
      <c r="H32" s="43">
        <v>1</v>
      </c>
      <c r="I32" s="77" t="s">
        <v>20</v>
      </c>
      <c r="J32" s="83">
        <v>170</v>
      </c>
      <c r="K32" s="83">
        <v>1</v>
      </c>
      <c r="L32" s="83">
        <v>218</v>
      </c>
      <c r="M32" s="83">
        <v>29</v>
      </c>
      <c r="N32" s="83">
        <v>0</v>
      </c>
      <c r="O32" s="83">
        <v>48</v>
      </c>
    </row>
    <row r="33" spans="8:15">
      <c r="H33" s="43">
        <v>1</v>
      </c>
      <c r="I33" s="77" t="s">
        <v>21</v>
      </c>
      <c r="J33" s="83">
        <v>101</v>
      </c>
      <c r="K33" s="83">
        <v>1</v>
      </c>
      <c r="L33" s="83">
        <v>136</v>
      </c>
      <c r="M33" s="83">
        <v>49</v>
      </c>
      <c r="N33" s="83">
        <v>2</v>
      </c>
      <c r="O33" s="83">
        <v>76</v>
      </c>
    </row>
    <row r="34" spans="8:15">
      <c r="H34" s="43">
        <v>0</v>
      </c>
      <c r="I34" s="77" t="s">
        <v>276</v>
      </c>
      <c r="J34" s="83">
        <v>76</v>
      </c>
      <c r="K34" s="83">
        <v>1</v>
      </c>
      <c r="L34" s="83">
        <v>94</v>
      </c>
      <c r="M34" s="83">
        <v>10</v>
      </c>
      <c r="N34" s="83">
        <v>0</v>
      </c>
      <c r="O34" s="83">
        <v>13</v>
      </c>
    </row>
    <row r="35" spans="8:15">
      <c r="H35" s="43">
        <v>0</v>
      </c>
      <c r="I35" s="77" t="s">
        <v>277</v>
      </c>
      <c r="J35" s="83">
        <v>106</v>
      </c>
      <c r="K35" s="83">
        <v>0</v>
      </c>
      <c r="L35" s="83">
        <v>139</v>
      </c>
      <c r="M35" s="83">
        <v>19</v>
      </c>
      <c r="N35" s="83">
        <v>0</v>
      </c>
      <c r="O35" s="83">
        <v>24</v>
      </c>
    </row>
    <row r="36" spans="8:15">
      <c r="H36" s="43">
        <v>0</v>
      </c>
      <c r="I36" s="77" t="s">
        <v>278</v>
      </c>
      <c r="J36" s="83">
        <v>111</v>
      </c>
      <c r="K36" s="83">
        <v>0</v>
      </c>
      <c r="L36" s="83">
        <v>137</v>
      </c>
      <c r="M36" s="83">
        <v>17</v>
      </c>
      <c r="N36" s="83">
        <v>0</v>
      </c>
      <c r="O36" s="83">
        <v>27</v>
      </c>
    </row>
    <row r="37" spans="8:15">
      <c r="H37" s="43">
        <v>1</v>
      </c>
      <c r="I37" s="77" t="s">
        <v>22</v>
      </c>
      <c r="J37" s="83">
        <v>496</v>
      </c>
      <c r="K37" s="83">
        <v>3</v>
      </c>
      <c r="L37" s="83">
        <v>580</v>
      </c>
      <c r="M37" s="83">
        <v>79</v>
      </c>
      <c r="N37" s="83">
        <v>1</v>
      </c>
      <c r="O37" s="83">
        <v>114</v>
      </c>
    </row>
    <row r="38" spans="8:15">
      <c r="H38" s="43">
        <v>0</v>
      </c>
      <c r="I38" s="77" t="s">
        <v>279</v>
      </c>
      <c r="J38" s="83">
        <v>89</v>
      </c>
      <c r="K38" s="83">
        <v>0</v>
      </c>
      <c r="L38" s="83">
        <v>106</v>
      </c>
      <c r="M38" s="83">
        <v>10</v>
      </c>
      <c r="N38" s="83">
        <v>0</v>
      </c>
      <c r="O38" s="83">
        <v>14</v>
      </c>
    </row>
    <row r="39" spans="8:15">
      <c r="H39" s="43">
        <v>0</v>
      </c>
      <c r="I39" s="77" t="s">
        <v>280</v>
      </c>
      <c r="J39" s="83">
        <v>14439</v>
      </c>
      <c r="K39" s="83">
        <v>78</v>
      </c>
      <c r="L39" s="83">
        <v>17890</v>
      </c>
      <c r="M39" s="83">
        <v>1364</v>
      </c>
      <c r="N39" s="83">
        <v>21</v>
      </c>
      <c r="O39" s="83">
        <v>2014</v>
      </c>
    </row>
    <row r="40" spans="8:15">
      <c r="H40" s="43">
        <v>0</v>
      </c>
      <c r="I40" s="77" t="s">
        <v>258</v>
      </c>
      <c r="J40" s="83">
        <v>7759</v>
      </c>
      <c r="K40" s="83">
        <v>108</v>
      </c>
      <c r="L40" s="83">
        <v>9897</v>
      </c>
      <c r="M40" s="83">
        <v>5224</v>
      </c>
      <c r="N40" s="83">
        <v>195</v>
      </c>
      <c r="O40" s="83">
        <v>8111</v>
      </c>
    </row>
    <row r="41" spans="8:15">
      <c r="H41" s="43">
        <v>0</v>
      </c>
      <c r="I41" s="87" t="s">
        <v>0</v>
      </c>
      <c r="J41" s="92">
        <v>22198</v>
      </c>
      <c r="K41" s="92">
        <v>186</v>
      </c>
      <c r="L41" s="92">
        <v>27787</v>
      </c>
      <c r="M41" s="92">
        <v>6588</v>
      </c>
      <c r="N41" s="92">
        <v>216</v>
      </c>
      <c r="O41" s="92">
        <v>10125</v>
      </c>
    </row>
    <row r="42" spans="8:15">
      <c r="H42" s="43"/>
      <c r="I42" s="77"/>
      <c r="J42" s="65"/>
      <c r="K42" s="65"/>
      <c r="L42" s="65"/>
      <c r="M42" s="79"/>
      <c r="N42" s="79"/>
      <c r="O42" s="79"/>
    </row>
    <row r="43" spans="8:15">
      <c r="H43" s="43"/>
      <c r="I43" s="77"/>
      <c r="J43" s="65"/>
      <c r="K43" s="65"/>
      <c r="L43" s="65"/>
      <c r="M43" s="79"/>
      <c r="N43" s="79"/>
      <c r="O43" s="79"/>
    </row>
  </sheetData>
  <mergeCells count="3">
    <mergeCell ref="I4:I5"/>
    <mergeCell ref="J4:L4"/>
    <mergeCell ref="M4:O4"/>
  </mergeCells>
  <conditionalFormatting sqref="H6:O40 H41 H42:O43">
    <cfRule type="expression" dxfId="17" priority="1">
      <formula>$H6=0</formula>
    </cfRule>
    <cfRule type="expression" dxfId="16" priority="2">
      <formula>$H6&gt;0</formula>
    </cfRule>
    <cfRule type="expression" dxfId="15" priority="3">
      <formula>$I6 =#REF!</formula>
    </cfRule>
    <cfRule type="expression" dxfId="14" priority="9">
      <formula>$I6 = ""</formula>
    </cfRule>
  </conditionalFormatting>
  <conditionalFormatting sqref="H6:O40 H42:O43 H41">
    <cfRule type="expression" dxfId="13" priority="7">
      <formula>$I6 &lt;&gt; ""</formula>
    </cfRule>
  </conditionalFormatting>
  <conditionalFormatting sqref="J6:J40 L6:L40 N6:N40 J42:J43 L42:L43 N42:N43">
    <cfRule type="expression" dxfId="12" priority="6">
      <formula>$I6 &lt;&gt; ""</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dimension ref="B2:K22"/>
  <sheetViews>
    <sheetView zoomScaleNormal="100" workbookViewId="0">
      <selection activeCell="B2" sqref="B2"/>
    </sheetView>
  </sheetViews>
  <sheetFormatPr defaultRowHeight="15"/>
  <cols>
    <col min="2" max="2" width="12.140625" bestFit="1" customWidth="1"/>
  </cols>
  <sheetData>
    <row r="2" spans="2:11">
      <c r="B2" s="2" t="s">
        <v>27</v>
      </c>
      <c r="C2" s="2"/>
      <c r="D2" s="2"/>
      <c r="E2" s="2"/>
      <c r="F2" s="2"/>
      <c r="G2" s="2"/>
      <c r="H2" s="2"/>
      <c r="I2" s="2"/>
      <c r="J2" s="2"/>
      <c r="K2" s="2"/>
    </row>
    <row r="3" spans="2:11">
      <c r="B3" s="1" t="s">
        <v>28</v>
      </c>
      <c r="C3" s="1"/>
      <c r="D3" s="1"/>
      <c r="E3" s="1"/>
      <c r="F3" s="1"/>
      <c r="G3" s="1"/>
      <c r="H3" s="1"/>
      <c r="I3" s="1"/>
      <c r="J3" s="1"/>
      <c r="K3" s="1"/>
    </row>
    <row r="4" spans="2:11" ht="15" customHeight="1">
      <c r="B4" s="264" t="s">
        <v>3</v>
      </c>
      <c r="C4" s="266">
        <v>2022</v>
      </c>
      <c r="D4" s="266"/>
      <c r="E4" s="266"/>
      <c r="F4" s="262">
        <v>2010</v>
      </c>
      <c r="G4" s="262"/>
      <c r="H4" s="262"/>
      <c r="I4" s="266" t="s">
        <v>29</v>
      </c>
      <c r="J4" s="266"/>
      <c r="K4" s="266"/>
    </row>
    <row r="5" spans="2:11">
      <c r="B5" s="265"/>
      <c r="C5" s="267"/>
      <c r="D5" s="267"/>
      <c r="E5" s="267"/>
      <c r="F5" s="263"/>
      <c r="G5" s="263"/>
      <c r="H5" s="263"/>
      <c r="I5" s="267"/>
      <c r="J5" s="267"/>
      <c r="K5" s="267"/>
    </row>
    <row r="6" spans="2:11">
      <c r="B6" s="265"/>
      <c r="C6" s="89" t="s">
        <v>8</v>
      </c>
      <c r="D6" s="89" t="s">
        <v>9</v>
      </c>
      <c r="E6" s="89" t="s">
        <v>10</v>
      </c>
      <c r="F6" s="89" t="s">
        <v>8</v>
      </c>
      <c r="G6" s="89" t="s">
        <v>9</v>
      </c>
      <c r="H6" s="89" t="s">
        <v>10</v>
      </c>
      <c r="I6" s="89" t="s">
        <v>8</v>
      </c>
      <c r="J6" s="89" t="s">
        <v>9</v>
      </c>
      <c r="K6" s="89" t="s">
        <v>10</v>
      </c>
    </row>
    <row r="7" spans="2:11">
      <c r="B7" s="53" t="s">
        <v>11</v>
      </c>
      <c r="C7" s="54">
        <v>2198</v>
      </c>
      <c r="D7" s="58">
        <v>30</v>
      </c>
      <c r="E7" s="54">
        <v>2884</v>
      </c>
      <c r="F7" s="58">
        <v>2914</v>
      </c>
      <c r="G7" s="54">
        <v>46</v>
      </c>
      <c r="H7" s="58">
        <v>4035</v>
      </c>
      <c r="I7" s="56">
        <v>-24.57</v>
      </c>
      <c r="J7" s="59">
        <v>-34.78</v>
      </c>
      <c r="K7" s="56">
        <v>-28.53</v>
      </c>
    </row>
    <row r="8" spans="2:11">
      <c r="B8" s="53" t="s">
        <v>12</v>
      </c>
      <c r="C8" s="54">
        <v>1366</v>
      </c>
      <c r="D8" s="58">
        <v>30</v>
      </c>
      <c r="E8" s="54">
        <v>1843</v>
      </c>
      <c r="F8" s="58">
        <v>1697</v>
      </c>
      <c r="G8" s="54">
        <v>23</v>
      </c>
      <c r="H8" s="58">
        <v>2370</v>
      </c>
      <c r="I8" s="56">
        <v>-19.510000000000002</v>
      </c>
      <c r="J8" s="59">
        <v>30.43</v>
      </c>
      <c r="K8" s="56">
        <v>-22.24</v>
      </c>
    </row>
    <row r="9" spans="2:11">
      <c r="B9" s="53" t="s">
        <v>13</v>
      </c>
      <c r="C9" s="54">
        <v>381</v>
      </c>
      <c r="D9" s="58">
        <v>9</v>
      </c>
      <c r="E9" s="54">
        <v>564</v>
      </c>
      <c r="F9" s="58">
        <v>434</v>
      </c>
      <c r="G9" s="54">
        <v>17</v>
      </c>
      <c r="H9" s="58">
        <v>637</v>
      </c>
      <c r="I9" s="56">
        <v>-12.21</v>
      </c>
      <c r="J9" s="59">
        <v>-47.06</v>
      </c>
      <c r="K9" s="56">
        <v>-11.46</v>
      </c>
    </row>
    <row r="10" spans="2:11">
      <c r="B10" s="53" t="s">
        <v>14</v>
      </c>
      <c r="C10" s="54">
        <v>12613</v>
      </c>
      <c r="D10" s="58">
        <v>100</v>
      </c>
      <c r="E10" s="54">
        <v>16101</v>
      </c>
      <c r="F10" s="58">
        <v>18266</v>
      </c>
      <c r="G10" s="54">
        <v>141</v>
      </c>
      <c r="H10" s="58">
        <v>24813</v>
      </c>
      <c r="I10" s="56">
        <v>-30.95</v>
      </c>
      <c r="J10" s="59">
        <v>-29.08</v>
      </c>
      <c r="K10" s="56">
        <v>-35.11</v>
      </c>
    </row>
    <row r="11" spans="2:11">
      <c r="B11" s="53" t="s">
        <v>15</v>
      </c>
      <c r="C11" s="54">
        <v>2700</v>
      </c>
      <c r="D11" s="58">
        <v>46</v>
      </c>
      <c r="E11" s="54">
        <v>3643</v>
      </c>
      <c r="F11" s="58">
        <v>3197</v>
      </c>
      <c r="G11" s="54">
        <v>64</v>
      </c>
      <c r="H11" s="58">
        <v>4403</v>
      </c>
      <c r="I11" s="56">
        <v>-15.55</v>
      </c>
      <c r="J11" s="59">
        <v>-28.13</v>
      </c>
      <c r="K11" s="56">
        <v>-17.260000000000002</v>
      </c>
    </row>
    <row r="12" spans="2:11">
      <c r="B12" s="53" t="s">
        <v>16</v>
      </c>
      <c r="C12" s="54">
        <v>2840</v>
      </c>
      <c r="D12" s="58">
        <v>61</v>
      </c>
      <c r="E12" s="54">
        <v>3799</v>
      </c>
      <c r="F12" s="58">
        <v>3685</v>
      </c>
      <c r="G12" s="54">
        <v>82</v>
      </c>
      <c r="H12" s="58">
        <v>5313</v>
      </c>
      <c r="I12" s="56">
        <v>-22.93</v>
      </c>
      <c r="J12" s="59">
        <v>-25.61</v>
      </c>
      <c r="K12" s="56">
        <v>-28.5</v>
      </c>
    </row>
    <row r="13" spans="2:11">
      <c r="B13" s="53" t="s">
        <v>17</v>
      </c>
      <c r="C13" s="54">
        <v>1381</v>
      </c>
      <c r="D13" s="58">
        <v>42</v>
      </c>
      <c r="E13" s="54">
        <v>1913</v>
      </c>
      <c r="F13" s="58">
        <v>1808</v>
      </c>
      <c r="G13" s="54">
        <v>52</v>
      </c>
      <c r="H13" s="58">
        <v>2617</v>
      </c>
      <c r="I13" s="56">
        <v>-23.62</v>
      </c>
      <c r="J13" s="59">
        <v>-19.23</v>
      </c>
      <c r="K13" s="56">
        <v>-26.9</v>
      </c>
    </row>
    <row r="14" spans="2:11">
      <c r="B14" s="53" t="s">
        <v>18</v>
      </c>
      <c r="C14" s="54">
        <v>987</v>
      </c>
      <c r="D14" s="58">
        <v>18</v>
      </c>
      <c r="E14" s="54">
        <v>1365</v>
      </c>
      <c r="F14" s="58">
        <v>1226</v>
      </c>
      <c r="G14" s="54">
        <v>43</v>
      </c>
      <c r="H14" s="58">
        <v>1678</v>
      </c>
      <c r="I14" s="56">
        <v>-19.489999999999998</v>
      </c>
      <c r="J14" s="59">
        <v>-58.14</v>
      </c>
      <c r="K14" s="56">
        <v>-18.649999999999999</v>
      </c>
    </row>
    <row r="15" spans="2:11">
      <c r="B15" s="53" t="s">
        <v>19</v>
      </c>
      <c r="C15" s="54">
        <v>997</v>
      </c>
      <c r="D15" s="58">
        <v>27</v>
      </c>
      <c r="E15" s="54">
        <v>1383</v>
      </c>
      <c r="F15" s="58">
        <v>1308</v>
      </c>
      <c r="G15" s="54">
        <v>42</v>
      </c>
      <c r="H15" s="58">
        <v>1778</v>
      </c>
      <c r="I15" s="56">
        <v>-23.78</v>
      </c>
      <c r="J15" s="59">
        <v>-35.71</v>
      </c>
      <c r="K15" s="56">
        <v>-22.22</v>
      </c>
    </row>
    <row r="16" spans="2:11">
      <c r="B16" s="53" t="s">
        <v>20</v>
      </c>
      <c r="C16" s="54">
        <v>746</v>
      </c>
      <c r="D16" s="58">
        <v>15</v>
      </c>
      <c r="E16" s="54">
        <v>1030</v>
      </c>
      <c r="F16" s="58">
        <v>1078</v>
      </c>
      <c r="G16" s="54">
        <v>17</v>
      </c>
      <c r="H16" s="58">
        <v>1404</v>
      </c>
      <c r="I16" s="56">
        <v>-30.8</v>
      </c>
      <c r="J16" s="59">
        <v>-11.76</v>
      </c>
      <c r="K16" s="56">
        <v>-26.64</v>
      </c>
    </row>
    <row r="17" spans="2:11">
      <c r="B17" s="53" t="s">
        <v>21</v>
      </c>
      <c r="C17" s="54">
        <v>405</v>
      </c>
      <c r="D17" s="58">
        <v>9</v>
      </c>
      <c r="E17" s="54">
        <v>623</v>
      </c>
      <c r="F17" s="58">
        <v>554</v>
      </c>
      <c r="G17" s="54">
        <v>12</v>
      </c>
      <c r="H17" s="58">
        <v>867</v>
      </c>
      <c r="I17" s="56">
        <v>-26.9</v>
      </c>
      <c r="J17" s="59">
        <v>-25</v>
      </c>
      <c r="K17" s="56">
        <v>-28.14</v>
      </c>
    </row>
    <row r="18" spans="2:11">
      <c r="B18" s="53" t="s">
        <v>22</v>
      </c>
      <c r="C18" s="54">
        <v>2172</v>
      </c>
      <c r="D18" s="58">
        <v>15</v>
      </c>
      <c r="E18" s="54">
        <v>2764</v>
      </c>
      <c r="F18" s="58">
        <v>3155</v>
      </c>
      <c r="G18" s="54">
        <v>26</v>
      </c>
      <c r="H18" s="58">
        <v>3891</v>
      </c>
      <c r="I18" s="56">
        <v>-31.16</v>
      </c>
      <c r="J18" s="59">
        <v>-42.31</v>
      </c>
      <c r="K18" s="56">
        <v>-28.96</v>
      </c>
    </row>
    <row r="19" spans="2:11">
      <c r="B19" s="53" t="s">
        <v>0</v>
      </c>
      <c r="C19" s="54">
        <v>28786</v>
      </c>
      <c r="D19" s="58">
        <v>402</v>
      </c>
      <c r="E19" s="54">
        <v>37912</v>
      </c>
      <c r="F19" s="58">
        <v>39322</v>
      </c>
      <c r="G19" s="54">
        <v>565</v>
      </c>
      <c r="H19" s="58">
        <v>53806</v>
      </c>
      <c r="I19" s="56">
        <v>-26.79</v>
      </c>
      <c r="J19" s="59">
        <v>-28.85</v>
      </c>
      <c r="K19" s="56">
        <v>-29.54</v>
      </c>
    </row>
    <row r="20" spans="2:11">
      <c r="B20" s="53" t="s">
        <v>23</v>
      </c>
      <c r="C20" s="54">
        <v>165889</v>
      </c>
      <c r="D20" s="58">
        <v>3159</v>
      </c>
      <c r="E20" s="54">
        <v>223475</v>
      </c>
      <c r="F20" s="58">
        <v>212997</v>
      </c>
      <c r="G20" s="54">
        <v>4114</v>
      </c>
      <c r="H20" s="58">
        <v>304720</v>
      </c>
      <c r="I20" s="56">
        <v>-22.12</v>
      </c>
      <c r="J20" s="59">
        <v>-23.21</v>
      </c>
      <c r="K20" s="56">
        <v>-26.66</v>
      </c>
    </row>
    <row r="21" spans="2:11">
      <c r="B21" s="53"/>
      <c r="C21" s="54"/>
      <c r="D21" s="58"/>
      <c r="E21" s="54"/>
      <c r="F21" s="58"/>
      <c r="G21" s="54"/>
      <c r="H21" s="58"/>
      <c r="I21" s="56"/>
      <c r="J21" s="59"/>
      <c r="K21" s="56"/>
    </row>
    <row r="22" spans="2:11">
      <c r="B22" s="53"/>
      <c r="C22" s="54"/>
      <c r="D22" s="58"/>
      <c r="E22" s="54"/>
      <c r="F22" s="58"/>
      <c r="G22" s="54"/>
      <c r="H22" s="58"/>
      <c r="I22" s="56"/>
      <c r="J22" s="59"/>
      <c r="K22" s="56"/>
    </row>
  </sheetData>
  <mergeCells count="4">
    <mergeCell ref="B4:B6"/>
    <mergeCell ref="C4:E5"/>
    <mergeCell ref="F4:H5"/>
    <mergeCell ref="I4:K5"/>
  </mergeCells>
  <conditionalFormatting sqref="B7:K22">
    <cfRule type="expression" dxfId="98" priority="1">
      <formula>$B7=#REF!</formula>
    </cfRule>
    <cfRule type="expression" dxfId="97" priority="2">
      <formula>$B7="Italia"</formula>
    </cfRule>
    <cfRule type="expression" dxfId="96" priority="8">
      <formula>$B7&lt;&gt;""</formula>
    </cfRule>
    <cfRule type="expression" dxfId="95" priority="9">
      <formula>$B7=""</formula>
    </cfRule>
  </conditionalFormatting>
  <conditionalFormatting sqref="C7:C22 G7:G22 I7:I22 K7:K22">
    <cfRule type="expression" dxfId="94" priority="3">
      <formula>$B7&lt;&gt;""</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dimension ref="A1:C25"/>
  <sheetViews>
    <sheetView workbookViewId="0">
      <selection activeCell="J41" sqref="J41"/>
    </sheetView>
  </sheetViews>
  <sheetFormatPr defaultRowHeight="15"/>
  <cols>
    <col min="1" max="1" width="22.140625" customWidth="1"/>
    <col min="2" max="3" width="21.42578125" customWidth="1"/>
  </cols>
  <sheetData>
    <row r="1" spans="1:3">
      <c r="A1" s="2" t="s">
        <v>285</v>
      </c>
    </row>
    <row r="3" spans="1:3">
      <c r="A3" s="347" t="s">
        <v>286</v>
      </c>
      <c r="B3" s="269" t="s">
        <v>287</v>
      </c>
      <c r="C3" s="269"/>
    </row>
    <row r="4" spans="1:3">
      <c r="A4" s="347"/>
      <c r="B4" s="138" t="s">
        <v>288</v>
      </c>
      <c r="C4" s="138" t="s">
        <v>289</v>
      </c>
    </row>
    <row r="5" spans="1:3">
      <c r="A5" s="40" t="s">
        <v>290</v>
      </c>
      <c r="B5" s="37">
        <v>199.57873502981101</v>
      </c>
      <c r="C5" s="38">
        <v>58076414</v>
      </c>
    </row>
    <row r="6" spans="1:3">
      <c r="A6" s="40" t="s">
        <v>291</v>
      </c>
      <c r="B6" s="37">
        <v>201.00639858643601</v>
      </c>
      <c r="C6" s="38">
        <v>371535604</v>
      </c>
    </row>
    <row r="7" spans="1:3">
      <c r="A7" s="40" t="s">
        <v>292</v>
      </c>
      <c r="B7" s="37">
        <v>208.283063799665</v>
      </c>
      <c r="C7" s="38">
        <v>1168113386</v>
      </c>
    </row>
    <row r="8" spans="1:3">
      <c r="A8" s="40" t="s">
        <v>293</v>
      </c>
      <c r="B8" s="37">
        <v>252.710734108201</v>
      </c>
      <c r="C8" s="38">
        <v>321676757</v>
      </c>
    </row>
    <row r="9" spans="1:3">
      <c r="A9" s="40" t="s">
        <v>294</v>
      </c>
      <c r="B9" s="37">
        <v>254.54724039460999</v>
      </c>
      <c r="C9" s="38">
        <v>1226325240</v>
      </c>
    </row>
    <row r="10" spans="1:3">
      <c r="A10" s="40" t="s">
        <v>295</v>
      </c>
      <c r="B10" s="37">
        <v>270.91869350289898</v>
      </c>
      <c r="C10" s="38">
        <v>428382192</v>
      </c>
    </row>
    <row r="11" spans="1:3">
      <c r="A11" s="40" t="s">
        <v>0</v>
      </c>
      <c r="B11" s="37">
        <v>281.45496398717501</v>
      </c>
      <c r="C11" s="38">
        <v>2799596782</v>
      </c>
    </row>
    <row r="12" spans="1:3">
      <c r="A12" s="40" t="s">
        <v>296</v>
      </c>
      <c r="B12" s="37">
        <v>282.31850330807498</v>
      </c>
      <c r="C12" s="38">
        <v>1199442301</v>
      </c>
    </row>
    <row r="13" spans="1:3">
      <c r="A13" s="40" t="s">
        <v>297</v>
      </c>
      <c r="B13" s="37">
        <v>289.44377901091701</v>
      </c>
      <c r="C13" s="38">
        <v>155985160</v>
      </c>
    </row>
    <row r="14" spans="1:3">
      <c r="A14" s="40" t="s">
        <v>298</v>
      </c>
      <c r="B14" s="37">
        <v>298.68222463132298</v>
      </c>
      <c r="C14" s="38">
        <v>255813709</v>
      </c>
    </row>
    <row r="15" spans="1:3">
      <c r="A15" s="40" t="s">
        <v>64</v>
      </c>
      <c r="B15" s="37">
        <v>298.918940723508</v>
      </c>
      <c r="C15" s="38">
        <v>1169339958</v>
      </c>
    </row>
    <row r="16" spans="1:3">
      <c r="A16" s="40" t="s">
        <v>299</v>
      </c>
      <c r="B16" s="37">
        <v>301.83418061887699</v>
      </c>
      <c r="C16" s="38">
        <v>360214646</v>
      </c>
    </row>
    <row r="17" spans="1:3">
      <c r="A17" s="40" t="s">
        <v>300</v>
      </c>
      <c r="B17" s="37">
        <v>315.36620366842902</v>
      </c>
      <c r="C17" s="38">
        <v>1527318209</v>
      </c>
    </row>
    <row r="18" spans="1:3">
      <c r="A18" s="40" t="s">
        <v>301</v>
      </c>
      <c r="B18" s="37">
        <v>319.46510828143403</v>
      </c>
      <c r="C18" s="38">
        <v>343247848</v>
      </c>
    </row>
    <row r="19" spans="1:3">
      <c r="A19" s="40" t="s">
        <v>302</v>
      </c>
      <c r="B19" s="37">
        <v>344.20638613158002</v>
      </c>
      <c r="C19" s="38">
        <v>42391598</v>
      </c>
    </row>
    <row r="20" spans="1:3">
      <c r="A20" s="40" t="s">
        <v>303</v>
      </c>
      <c r="B20" s="37">
        <v>355.45179109491301</v>
      </c>
      <c r="C20" s="38">
        <v>527488503</v>
      </c>
    </row>
    <row r="21" spans="1:3">
      <c r="A21" s="40" t="s">
        <v>304</v>
      </c>
      <c r="B21" s="37">
        <v>363.79112806397899</v>
      </c>
      <c r="C21" s="38">
        <v>2077610041</v>
      </c>
    </row>
    <row r="22" spans="1:3">
      <c r="A22" s="40" t="s">
        <v>305</v>
      </c>
      <c r="B22" s="37">
        <v>395.49767941533798</v>
      </c>
      <c r="C22" s="38">
        <v>1750531065</v>
      </c>
    </row>
    <row r="23" spans="1:3">
      <c r="A23" s="40" t="s">
        <v>306</v>
      </c>
      <c r="B23" s="37">
        <v>401.42436005530499</v>
      </c>
      <c r="C23" s="38">
        <v>1468077729</v>
      </c>
    </row>
    <row r="24" spans="1:3">
      <c r="A24" s="40" t="s">
        <v>307</v>
      </c>
      <c r="B24" s="37">
        <v>421.93197804273802</v>
      </c>
      <c r="C24" s="38">
        <v>635398125</v>
      </c>
    </row>
    <row r="25" spans="1:3">
      <c r="A25" s="235" t="s">
        <v>23</v>
      </c>
      <c r="B25" s="236">
        <v>303.46854925121397</v>
      </c>
      <c r="C25" s="237">
        <v>17886565267</v>
      </c>
    </row>
  </sheetData>
  <sortState xmlns:xlrd2="http://schemas.microsoft.com/office/spreadsheetml/2017/richdata2" ref="G5:I24">
    <sortCondition ref="H5:H24"/>
  </sortState>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dimension ref="B2:R21"/>
  <sheetViews>
    <sheetView zoomScaleNormal="100" workbookViewId="0">
      <selection activeCell="B2" sqref="B2"/>
    </sheetView>
  </sheetViews>
  <sheetFormatPr defaultRowHeight="15"/>
  <cols>
    <col min="2" max="2" width="9.5703125" customWidth="1"/>
  </cols>
  <sheetData>
    <row r="2" spans="2:18">
      <c r="B2" s="13" t="s">
        <v>308</v>
      </c>
      <c r="C2" s="15"/>
      <c r="D2" s="15"/>
      <c r="E2" s="15"/>
      <c r="F2" s="15"/>
      <c r="G2" s="15"/>
      <c r="H2" s="15"/>
      <c r="I2" s="15"/>
      <c r="J2" s="15"/>
      <c r="K2" s="15"/>
      <c r="L2" s="15"/>
      <c r="M2" s="15"/>
      <c r="N2" s="15"/>
      <c r="O2" s="15"/>
    </row>
    <row r="3" spans="2:18">
      <c r="B3" s="41" t="s">
        <v>309</v>
      </c>
      <c r="C3" s="15"/>
      <c r="D3" s="15"/>
      <c r="E3" s="15"/>
      <c r="F3" s="15"/>
      <c r="G3" s="15"/>
      <c r="H3" s="15"/>
      <c r="I3" s="15"/>
      <c r="J3" s="15"/>
      <c r="K3" s="15"/>
      <c r="L3" s="15"/>
      <c r="M3" s="15"/>
      <c r="N3" s="15"/>
      <c r="O3" s="15"/>
    </row>
    <row r="4" spans="2:18" ht="15" customHeight="1">
      <c r="B4" s="336" t="s">
        <v>157</v>
      </c>
      <c r="C4" s="341" t="s">
        <v>310</v>
      </c>
      <c r="D4" s="341"/>
      <c r="E4" s="341"/>
      <c r="F4" s="341"/>
      <c r="G4" s="341"/>
      <c r="H4" s="341"/>
      <c r="I4" s="341"/>
      <c r="J4" s="341"/>
      <c r="K4" s="341"/>
      <c r="L4" s="341"/>
      <c r="M4" s="341"/>
      <c r="N4" s="341"/>
      <c r="O4" s="341"/>
      <c r="P4" s="341"/>
      <c r="Q4" s="341"/>
      <c r="R4" s="333" t="s">
        <v>61</v>
      </c>
    </row>
    <row r="5" spans="2:18" ht="15" customHeight="1">
      <c r="B5" s="337"/>
      <c r="C5" s="267" t="s">
        <v>92</v>
      </c>
      <c r="D5" s="267"/>
      <c r="E5" s="267"/>
      <c r="F5" s="267"/>
      <c r="G5" s="267"/>
      <c r="H5" s="339" t="s">
        <v>93</v>
      </c>
      <c r="I5" s="339"/>
      <c r="J5" s="339"/>
      <c r="K5" s="339"/>
      <c r="L5" s="339"/>
      <c r="M5" s="340" t="s">
        <v>311</v>
      </c>
      <c r="N5" s="340"/>
      <c r="O5" s="340"/>
      <c r="P5" s="340"/>
      <c r="Q5" s="340"/>
      <c r="R5" s="334"/>
    </row>
    <row r="6" spans="2:18" ht="40.5">
      <c r="B6" s="338"/>
      <c r="C6" s="138" t="s">
        <v>312</v>
      </c>
      <c r="D6" s="138" t="s">
        <v>313</v>
      </c>
      <c r="E6" s="138" t="s">
        <v>314</v>
      </c>
      <c r="F6" s="42" t="s">
        <v>315</v>
      </c>
      <c r="G6" s="138" t="s">
        <v>61</v>
      </c>
      <c r="H6" s="138" t="s">
        <v>312</v>
      </c>
      <c r="I6" s="138" t="s">
        <v>313</v>
      </c>
      <c r="J6" s="138" t="s">
        <v>314</v>
      </c>
      <c r="K6" s="138" t="s">
        <v>315</v>
      </c>
      <c r="L6" s="138" t="s">
        <v>61</v>
      </c>
      <c r="M6" s="138" t="s">
        <v>312</v>
      </c>
      <c r="N6" s="138" t="s">
        <v>313</v>
      </c>
      <c r="O6" s="138" t="s">
        <v>314</v>
      </c>
      <c r="P6" s="138" t="s">
        <v>315</v>
      </c>
      <c r="Q6" s="138" t="s">
        <v>61</v>
      </c>
      <c r="R6" s="335"/>
    </row>
    <row r="7" spans="2:18">
      <c r="B7" s="61" t="s">
        <v>11</v>
      </c>
      <c r="C7" s="70">
        <v>72</v>
      </c>
      <c r="D7" s="70">
        <v>363</v>
      </c>
      <c r="E7" s="70">
        <v>1313</v>
      </c>
      <c r="F7" s="70" t="s">
        <v>163</v>
      </c>
      <c r="G7" s="70">
        <v>1748</v>
      </c>
      <c r="H7" s="70">
        <v>110</v>
      </c>
      <c r="I7" s="70" t="s">
        <v>163</v>
      </c>
      <c r="J7" s="71" t="s">
        <v>163</v>
      </c>
      <c r="K7" s="71" t="s">
        <v>163</v>
      </c>
      <c r="L7" s="71">
        <v>110</v>
      </c>
      <c r="M7" s="71">
        <v>105</v>
      </c>
      <c r="N7" s="71">
        <v>151</v>
      </c>
      <c r="O7" s="71">
        <v>84</v>
      </c>
      <c r="P7" s="71" t="s">
        <v>163</v>
      </c>
      <c r="Q7" s="71">
        <v>340</v>
      </c>
      <c r="R7" s="71">
        <v>2198</v>
      </c>
    </row>
    <row r="8" spans="2:18">
      <c r="B8" s="61" t="s">
        <v>12</v>
      </c>
      <c r="C8" s="70">
        <v>28</v>
      </c>
      <c r="D8" s="70">
        <v>364</v>
      </c>
      <c r="E8" s="70">
        <v>648</v>
      </c>
      <c r="F8" s="70" t="s">
        <v>163</v>
      </c>
      <c r="G8" s="70">
        <v>1040</v>
      </c>
      <c r="H8" s="70">
        <v>42</v>
      </c>
      <c r="I8" s="70" t="s">
        <v>163</v>
      </c>
      <c r="J8" s="71" t="s">
        <v>163</v>
      </c>
      <c r="K8" s="71" t="s">
        <v>163</v>
      </c>
      <c r="L8" s="71">
        <v>42</v>
      </c>
      <c r="M8" s="71">
        <v>17</v>
      </c>
      <c r="N8" s="71">
        <v>220</v>
      </c>
      <c r="O8" s="71">
        <v>47</v>
      </c>
      <c r="P8" s="71" t="s">
        <v>163</v>
      </c>
      <c r="Q8" s="71">
        <v>284</v>
      </c>
      <c r="R8" s="84">
        <v>1366</v>
      </c>
    </row>
    <row r="9" spans="2:18">
      <c r="B9" s="61" t="s">
        <v>13</v>
      </c>
      <c r="C9" s="70">
        <v>44</v>
      </c>
      <c r="D9" s="70">
        <v>105</v>
      </c>
      <c r="E9" s="70">
        <v>55</v>
      </c>
      <c r="F9" s="70" t="s">
        <v>163</v>
      </c>
      <c r="G9" s="70">
        <v>204</v>
      </c>
      <c r="H9" s="70" t="s">
        <v>163</v>
      </c>
      <c r="I9" s="70" t="s">
        <v>163</v>
      </c>
      <c r="J9" s="71" t="s">
        <v>163</v>
      </c>
      <c r="K9" s="71" t="s">
        <v>163</v>
      </c>
      <c r="L9" s="71" t="s">
        <v>163</v>
      </c>
      <c r="M9" s="71">
        <v>57</v>
      </c>
      <c r="N9" s="71">
        <v>114</v>
      </c>
      <c r="O9" s="71">
        <v>6</v>
      </c>
      <c r="P9" s="71" t="s">
        <v>163</v>
      </c>
      <c r="Q9" s="71">
        <v>177</v>
      </c>
      <c r="R9" s="84">
        <v>381</v>
      </c>
    </row>
    <row r="10" spans="2:18">
      <c r="B10" s="61" t="s">
        <v>14</v>
      </c>
      <c r="C10" s="70">
        <v>41</v>
      </c>
      <c r="D10" s="70">
        <v>648</v>
      </c>
      <c r="E10" s="70">
        <v>10273</v>
      </c>
      <c r="F10" s="70" t="s">
        <v>163</v>
      </c>
      <c r="G10" s="70">
        <v>10962</v>
      </c>
      <c r="H10" s="70">
        <v>866</v>
      </c>
      <c r="I10" s="70">
        <v>1</v>
      </c>
      <c r="J10" s="71">
        <v>2</v>
      </c>
      <c r="K10" s="71" t="s">
        <v>163</v>
      </c>
      <c r="L10" s="71">
        <v>869</v>
      </c>
      <c r="M10" s="71">
        <v>85</v>
      </c>
      <c r="N10" s="71">
        <v>312</v>
      </c>
      <c r="O10" s="71">
        <v>385</v>
      </c>
      <c r="P10" s="71" t="s">
        <v>163</v>
      </c>
      <c r="Q10" s="71">
        <v>782</v>
      </c>
      <c r="R10" s="84">
        <v>12613</v>
      </c>
    </row>
    <row r="11" spans="2:18">
      <c r="B11" s="61" t="s">
        <v>15</v>
      </c>
      <c r="C11" s="70">
        <v>131</v>
      </c>
      <c r="D11" s="70">
        <v>527</v>
      </c>
      <c r="E11" s="70">
        <v>1256</v>
      </c>
      <c r="F11" s="70" t="s">
        <v>163</v>
      </c>
      <c r="G11" s="70">
        <v>1914</v>
      </c>
      <c r="H11" s="70">
        <v>89</v>
      </c>
      <c r="I11" s="70" t="s">
        <v>163</v>
      </c>
      <c r="J11" s="71" t="s">
        <v>163</v>
      </c>
      <c r="K11" s="71" t="s">
        <v>163</v>
      </c>
      <c r="L11" s="71">
        <v>89</v>
      </c>
      <c r="M11" s="71">
        <v>81</v>
      </c>
      <c r="N11" s="71">
        <v>483</v>
      </c>
      <c r="O11" s="71">
        <v>133</v>
      </c>
      <c r="P11" s="71" t="s">
        <v>163</v>
      </c>
      <c r="Q11" s="71">
        <v>697</v>
      </c>
      <c r="R11" s="84">
        <v>2700</v>
      </c>
    </row>
    <row r="12" spans="2:18">
      <c r="B12" s="61" t="s">
        <v>16</v>
      </c>
      <c r="C12" s="70">
        <v>328</v>
      </c>
      <c r="D12" s="70">
        <v>326</v>
      </c>
      <c r="E12" s="70">
        <v>1259</v>
      </c>
      <c r="F12" s="70" t="s">
        <v>163</v>
      </c>
      <c r="G12" s="70">
        <v>1913</v>
      </c>
      <c r="H12" s="70">
        <v>186</v>
      </c>
      <c r="I12" s="70" t="s">
        <v>163</v>
      </c>
      <c r="J12" s="71">
        <v>2</v>
      </c>
      <c r="K12" s="71" t="s">
        <v>163</v>
      </c>
      <c r="L12" s="71">
        <v>188</v>
      </c>
      <c r="M12" s="71">
        <v>323</v>
      </c>
      <c r="N12" s="71">
        <v>265</v>
      </c>
      <c r="O12" s="71">
        <v>151</v>
      </c>
      <c r="P12" s="71" t="s">
        <v>163</v>
      </c>
      <c r="Q12" s="71">
        <v>739</v>
      </c>
      <c r="R12" s="84">
        <v>2840</v>
      </c>
    </row>
    <row r="13" spans="2:18">
      <c r="B13" s="61" t="s">
        <v>17</v>
      </c>
      <c r="C13" s="70">
        <v>159</v>
      </c>
      <c r="D13" s="70">
        <v>106</v>
      </c>
      <c r="E13" s="70">
        <v>575</v>
      </c>
      <c r="F13" s="70" t="s">
        <v>163</v>
      </c>
      <c r="G13" s="70">
        <v>840</v>
      </c>
      <c r="H13" s="70">
        <v>115</v>
      </c>
      <c r="I13" s="70" t="s">
        <v>163</v>
      </c>
      <c r="J13" s="71" t="s">
        <v>163</v>
      </c>
      <c r="K13" s="71" t="s">
        <v>163</v>
      </c>
      <c r="L13" s="71">
        <v>115</v>
      </c>
      <c r="M13" s="71">
        <v>265</v>
      </c>
      <c r="N13" s="71">
        <v>89</v>
      </c>
      <c r="O13" s="71">
        <v>72</v>
      </c>
      <c r="P13" s="71" t="s">
        <v>163</v>
      </c>
      <c r="Q13" s="71">
        <v>426</v>
      </c>
      <c r="R13" s="84">
        <v>1381</v>
      </c>
    </row>
    <row r="14" spans="2:18">
      <c r="B14" s="61" t="s">
        <v>18</v>
      </c>
      <c r="C14" s="70">
        <v>107</v>
      </c>
      <c r="D14" s="70">
        <v>137</v>
      </c>
      <c r="E14" s="70">
        <v>381</v>
      </c>
      <c r="F14" s="70" t="s">
        <v>163</v>
      </c>
      <c r="G14" s="70">
        <v>625</v>
      </c>
      <c r="H14" s="70">
        <v>8</v>
      </c>
      <c r="I14" s="70" t="s">
        <v>163</v>
      </c>
      <c r="J14" s="71" t="s">
        <v>163</v>
      </c>
      <c r="K14" s="71" t="s">
        <v>163</v>
      </c>
      <c r="L14" s="71">
        <v>8</v>
      </c>
      <c r="M14" s="71">
        <v>189</v>
      </c>
      <c r="N14" s="71">
        <v>151</v>
      </c>
      <c r="O14" s="71">
        <v>14</v>
      </c>
      <c r="P14" s="71" t="s">
        <v>163</v>
      </c>
      <c r="Q14" s="71">
        <v>354</v>
      </c>
      <c r="R14" s="84">
        <v>987</v>
      </c>
    </row>
    <row r="15" spans="2:18">
      <c r="B15" s="61" t="s">
        <v>19</v>
      </c>
      <c r="C15" s="70">
        <v>86</v>
      </c>
      <c r="D15" s="70">
        <v>178</v>
      </c>
      <c r="E15" s="70">
        <v>292</v>
      </c>
      <c r="F15" s="70" t="s">
        <v>163</v>
      </c>
      <c r="G15" s="70">
        <v>556</v>
      </c>
      <c r="H15" s="70">
        <v>38</v>
      </c>
      <c r="I15" s="70" t="s">
        <v>163</v>
      </c>
      <c r="J15" s="71" t="s">
        <v>163</v>
      </c>
      <c r="K15" s="71" t="s">
        <v>163</v>
      </c>
      <c r="L15" s="71">
        <v>38</v>
      </c>
      <c r="M15" s="71">
        <v>127</v>
      </c>
      <c r="N15" s="71">
        <v>192</v>
      </c>
      <c r="O15" s="71">
        <v>84</v>
      </c>
      <c r="P15" s="71" t="s">
        <v>163</v>
      </c>
      <c r="Q15" s="71">
        <v>403</v>
      </c>
      <c r="R15" s="84">
        <v>997</v>
      </c>
    </row>
    <row r="16" spans="2:18">
      <c r="B16" s="61" t="s">
        <v>20</v>
      </c>
      <c r="C16" s="70">
        <v>54</v>
      </c>
      <c r="D16" s="70">
        <v>183</v>
      </c>
      <c r="E16" s="70">
        <v>269</v>
      </c>
      <c r="F16" s="70" t="s">
        <v>163</v>
      </c>
      <c r="G16" s="70">
        <v>506</v>
      </c>
      <c r="H16" s="70" t="s">
        <v>163</v>
      </c>
      <c r="I16" s="70" t="s">
        <v>163</v>
      </c>
      <c r="J16" s="71" t="s">
        <v>163</v>
      </c>
      <c r="K16" s="71" t="s">
        <v>163</v>
      </c>
      <c r="L16" s="71" t="s">
        <v>163</v>
      </c>
      <c r="M16" s="71">
        <v>134</v>
      </c>
      <c r="N16" s="71">
        <v>102</v>
      </c>
      <c r="O16" s="71">
        <v>4</v>
      </c>
      <c r="P16" s="71" t="s">
        <v>163</v>
      </c>
      <c r="Q16" s="71">
        <v>240</v>
      </c>
      <c r="R16" s="84">
        <v>746</v>
      </c>
    </row>
    <row r="17" spans="2:18">
      <c r="B17" s="61" t="s">
        <v>21</v>
      </c>
      <c r="C17" s="70">
        <v>39</v>
      </c>
      <c r="D17" s="70">
        <v>46</v>
      </c>
      <c r="E17" s="70">
        <v>89</v>
      </c>
      <c r="F17" s="70" t="s">
        <v>163</v>
      </c>
      <c r="G17" s="70">
        <v>174</v>
      </c>
      <c r="H17" s="70">
        <v>63</v>
      </c>
      <c r="I17" s="70" t="s">
        <v>163</v>
      </c>
      <c r="J17" s="71" t="s">
        <v>163</v>
      </c>
      <c r="K17" s="71" t="s">
        <v>163</v>
      </c>
      <c r="L17" s="71">
        <v>63</v>
      </c>
      <c r="M17" s="71">
        <v>55</v>
      </c>
      <c r="N17" s="71">
        <v>85</v>
      </c>
      <c r="O17" s="71">
        <v>28</v>
      </c>
      <c r="P17" s="71" t="s">
        <v>163</v>
      </c>
      <c r="Q17" s="71">
        <v>168</v>
      </c>
      <c r="R17" s="84">
        <v>405</v>
      </c>
    </row>
    <row r="18" spans="2:18">
      <c r="B18" s="61" t="s">
        <v>22</v>
      </c>
      <c r="C18" s="70">
        <v>7</v>
      </c>
      <c r="D18" s="70">
        <v>378</v>
      </c>
      <c r="E18" s="70">
        <v>1331</v>
      </c>
      <c r="F18" s="70" t="s">
        <v>163</v>
      </c>
      <c r="G18" s="70">
        <v>1716</v>
      </c>
      <c r="H18" s="70">
        <v>108</v>
      </c>
      <c r="I18" s="70" t="s">
        <v>163</v>
      </c>
      <c r="J18" s="71" t="s">
        <v>163</v>
      </c>
      <c r="K18" s="71" t="s">
        <v>163</v>
      </c>
      <c r="L18" s="71">
        <v>108</v>
      </c>
      <c r="M18" s="71">
        <v>154</v>
      </c>
      <c r="N18" s="71">
        <v>103</v>
      </c>
      <c r="O18" s="71">
        <v>91</v>
      </c>
      <c r="P18" s="71" t="s">
        <v>163</v>
      </c>
      <c r="Q18" s="71">
        <v>348</v>
      </c>
      <c r="R18" s="84">
        <v>2172</v>
      </c>
    </row>
    <row r="19" spans="2:18">
      <c r="B19" s="81" t="s">
        <v>0</v>
      </c>
      <c r="C19" s="82">
        <v>1096</v>
      </c>
      <c r="D19" s="82">
        <v>3361</v>
      </c>
      <c r="E19" s="82">
        <v>17741</v>
      </c>
      <c r="F19" s="82" t="s">
        <v>163</v>
      </c>
      <c r="G19" s="82">
        <v>22198</v>
      </c>
      <c r="H19" s="82">
        <v>1625</v>
      </c>
      <c r="I19" s="82">
        <v>1</v>
      </c>
      <c r="J19" s="83">
        <v>4</v>
      </c>
      <c r="K19" s="83" t="s">
        <v>163</v>
      </c>
      <c r="L19" s="83">
        <v>1630</v>
      </c>
      <c r="M19" s="83">
        <v>1592</v>
      </c>
      <c r="N19" s="83">
        <v>2267</v>
      </c>
      <c r="O19" s="83">
        <v>1099</v>
      </c>
      <c r="P19" s="83" t="s">
        <v>163</v>
      </c>
      <c r="Q19" s="83">
        <v>4958</v>
      </c>
      <c r="R19" s="83">
        <v>28786</v>
      </c>
    </row>
    <row r="20" spans="2:18">
      <c r="B20" s="38" t="s">
        <v>23</v>
      </c>
      <c r="C20" s="83">
        <v>5413</v>
      </c>
      <c r="D20" s="83">
        <v>19265</v>
      </c>
      <c r="E20" s="83">
        <v>97122</v>
      </c>
      <c r="F20" s="83">
        <v>18</v>
      </c>
      <c r="G20" s="83">
        <v>121818</v>
      </c>
      <c r="H20" s="83">
        <v>8294</v>
      </c>
      <c r="I20" s="83">
        <v>32</v>
      </c>
      <c r="J20" s="83">
        <v>49</v>
      </c>
      <c r="K20" s="83" t="s">
        <v>163</v>
      </c>
      <c r="L20" s="83">
        <v>8375</v>
      </c>
      <c r="M20" s="83">
        <v>6606</v>
      </c>
      <c r="N20" s="83">
        <v>16674</v>
      </c>
      <c r="O20" s="83">
        <v>12392</v>
      </c>
      <c r="P20" s="83">
        <v>24</v>
      </c>
      <c r="Q20" s="83">
        <v>35696</v>
      </c>
      <c r="R20" s="83">
        <v>165889</v>
      </c>
    </row>
    <row r="21" spans="2:18">
      <c r="B21" s="19" t="s">
        <v>316</v>
      </c>
    </row>
  </sheetData>
  <mergeCells count="6">
    <mergeCell ref="R4:R6"/>
    <mergeCell ref="B4:B6"/>
    <mergeCell ref="C5:G5"/>
    <mergeCell ref="H5:L5"/>
    <mergeCell ref="M5:Q5"/>
    <mergeCell ref="C4:Q4"/>
  </mergeCells>
  <conditionalFormatting sqref="B7:R19">
    <cfRule type="expression" dxfId="11" priority="1">
      <formula>$B7=#REF!</formula>
    </cfRule>
    <cfRule type="expression" dxfId="10" priority="11">
      <formula>$B7=""</formula>
    </cfRule>
    <cfRule type="expression" dxfId="9" priority="12">
      <formula>$B7&lt;&gt;""</formula>
    </cfRule>
  </conditionalFormatting>
  <conditionalFormatting sqref="B7:R20">
    <cfRule type="expression" dxfId="8" priority="2">
      <formula>$B7="Italia"</formula>
    </cfRule>
  </conditionalFormatting>
  <conditionalFormatting sqref="C7:C19">
    <cfRule type="expression" dxfId="7" priority="10">
      <formula>$B7&lt;&gt;""</formula>
    </cfRule>
  </conditionalFormatting>
  <conditionalFormatting sqref="E7:E19">
    <cfRule type="expression" dxfId="6" priority="9">
      <formula>$B7&lt;&gt;""</formula>
    </cfRule>
  </conditionalFormatting>
  <conditionalFormatting sqref="G7:G19">
    <cfRule type="expression" dxfId="5" priority="8">
      <formula>$B7&lt;&gt;""</formula>
    </cfRule>
  </conditionalFormatting>
  <conditionalFormatting sqref="I7:I19">
    <cfRule type="expression" dxfId="4" priority="7">
      <formula>$B7&lt;&gt;""</formula>
    </cfRule>
  </conditionalFormatting>
  <conditionalFormatting sqref="K7:K19">
    <cfRule type="expression" dxfId="3" priority="6">
      <formula>$B7&lt;&gt;""</formula>
    </cfRule>
  </conditionalFormatting>
  <conditionalFormatting sqref="M7:M19">
    <cfRule type="expression" dxfId="2" priority="5">
      <formula>$B7&lt;&gt;""</formula>
    </cfRule>
  </conditionalFormatting>
  <conditionalFormatting sqref="O7:O19">
    <cfRule type="expression" dxfId="1" priority="4">
      <formula>$B7&lt;&gt;""</formula>
    </cfRule>
  </conditionalFormatting>
  <conditionalFormatting sqref="Q7:Q19">
    <cfRule type="expression" dxfId="0" priority="3">
      <formula>$B7&lt;&gt;""</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dimension ref="B2:G17"/>
  <sheetViews>
    <sheetView workbookViewId="0">
      <selection activeCell="B2" sqref="B2"/>
    </sheetView>
  </sheetViews>
  <sheetFormatPr defaultRowHeight="15"/>
  <cols>
    <col min="2" max="2" width="8.7109375" customWidth="1"/>
    <col min="3" max="3" width="10.42578125" customWidth="1"/>
    <col min="19" max="19" width="9.7109375" bestFit="1" customWidth="1"/>
  </cols>
  <sheetData>
    <row r="2" spans="2:7">
      <c r="B2" s="2" t="s">
        <v>317</v>
      </c>
    </row>
    <row r="3" spans="2:7">
      <c r="B3" s="23" t="s">
        <v>112</v>
      </c>
    </row>
    <row r="4" spans="2:7" ht="40.5">
      <c r="B4" s="238" t="s">
        <v>129</v>
      </c>
      <c r="C4" s="239" t="s">
        <v>312</v>
      </c>
      <c r="D4" s="239" t="s">
        <v>313</v>
      </c>
      <c r="E4" s="239" t="s">
        <v>314</v>
      </c>
      <c r="F4" s="239" t="s">
        <v>315</v>
      </c>
      <c r="G4" s="239" t="s">
        <v>61</v>
      </c>
    </row>
    <row r="5" spans="2:7">
      <c r="B5" s="240" t="s">
        <v>130</v>
      </c>
      <c r="C5" s="241">
        <v>260</v>
      </c>
      <c r="D5" s="242">
        <v>381</v>
      </c>
      <c r="E5" s="241">
        <v>1250</v>
      </c>
      <c r="F5" s="242" t="s">
        <v>163</v>
      </c>
      <c r="G5" s="243">
        <v>1891</v>
      </c>
    </row>
    <row r="6" spans="2:7">
      <c r="B6" s="240" t="s">
        <v>131</v>
      </c>
      <c r="C6" s="241">
        <v>327</v>
      </c>
      <c r="D6" s="242">
        <v>376</v>
      </c>
      <c r="E6" s="241">
        <v>1376</v>
      </c>
      <c r="F6" s="242" t="s">
        <v>163</v>
      </c>
      <c r="G6" s="243">
        <v>2079</v>
      </c>
    </row>
    <row r="7" spans="2:7">
      <c r="B7" s="240" t="s">
        <v>132</v>
      </c>
      <c r="C7" s="241">
        <v>346</v>
      </c>
      <c r="D7" s="242">
        <v>410</v>
      </c>
      <c r="E7" s="241">
        <v>1514</v>
      </c>
      <c r="F7" s="242" t="s">
        <v>163</v>
      </c>
      <c r="G7" s="243">
        <v>2270</v>
      </c>
    </row>
    <row r="8" spans="2:7">
      <c r="B8" s="240" t="s">
        <v>133</v>
      </c>
      <c r="C8" s="241">
        <v>387</v>
      </c>
      <c r="D8" s="242">
        <v>461</v>
      </c>
      <c r="E8" s="241">
        <v>1567</v>
      </c>
      <c r="F8" s="242" t="s">
        <v>163</v>
      </c>
      <c r="G8" s="243">
        <v>2415</v>
      </c>
    </row>
    <row r="9" spans="2:7">
      <c r="B9" s="240" t="s">
        <v>134</v>
      </c>
      <c r="C9" s="241">
        <v>419</v>
      </c>
      <c r="D9" s="242">
        <v>561</v>
      </c>
      <c r="E9" s="241">
        <v>1981</v>
      </c>
      <c r="F9" s="242" t="s">
        <v>163</v>
      </c>
      <c r="G9" s="243">
        <v>2961</v>
      </c>
    </row>
    <row r="10" spans="2:7">
      <c r="B10" s="240" t="s">
        <v>135</v>
      </c>
      <c r="C10" s="241">
        <v>415</v>
      </c>
      <c r="D10" s="242">
        <v>528</v>
      </c>
      <c r="E10" s="241">
        <v>1831</v>
      </c>
      <c r="F10" s="242" t="s">
        <v>163</v>
      </c>
      <c r="G10" s="243">
        <v>2774</v>
      </c>
    </row>
    <row r="11" spans="2:7">
      <c r="B11" s="240" t="s">
        <v>136</v>
      </c>
      <c r="C11" s="241">
        <v>430</v>
      </c>
      <c r="D11" s="242">
        <v>616</v>
      </c>
      <c r="E11" s="241">
        <v>1654</v>
      </c>
      <c r="F11" s="242" t="s">
        <v>163</v>
      </c>
      <c r="G11" s="243">
        <v>2700</v>
      </c>
    </row>
    <row r="12" spans="2:7">
      <c r="B12" s="240" t="s">
        <v>137</v>
      </c>
      <c r="C12" s="241">
        <v>270</v>
      </c>
      <c r="D12" s="242">
        <v>412</v>
      </c>
      <c r="E12" s="241">
        <v>1072</v>
      </c>
      <c r="F12" s="242" t="s">
        <v>163</v>
      </c>
      <c r="G12" s="243">
        <v>1754</v>
      </c>
    </row>
    <row r="13" spans="2:7">
      <c r="B13" s="240" t="s">
        <v>138</v>
      </c>
      <c r="C13" s="241">
        <v>366</v>
      </c>
      <c r="D13" s="242">
        <v>516</v>
      </c>
      <c r="E13" s="241">
        <v>1775</v>
      </c>
      <c r="F13" s="242" t="s">
        <v>163</v>
      </c>
      <c r="G13" s="243">
        <v>2657</v>
      </c>
    </row>
    <row r="14" spans="2:7">
      <c r="B14" s="240" t="s">
        <v>139</v>
      </c>
      <c r="C14" s="241">
        <v>386</v>
      </c>
      <c r="D14" s="242">
        <v>509</v>
      </c>
      <c r="E14" s="241">
        <v>1800</v>
      </c>
      <c r="F14" s="242" t="s">
        <v>163</v>
      </c>
      <c r="G14" s="243">
        <v>2695</v>
      </c>
    </row>
    <row r="15" spans="2:7">
      <c r="B15" s="240" t="s">
        <v>140</v>
      </c>
      <c r="C15" s="241">
        <v>375</v>
      </c>
      <c r="D15" s="242">
        <v>422</v>
      </c>
      <c r="E15" s="241">
        <v>1663</v>
      </c>
      <c r="F15" s="242" t="s">
        <v>163</v>
      </c>
      <c r="G15" s="243">
        <v>2460</v>
      </c>
    </row>
    <row r="16" spans="2:7">
      <c r="B16" s="240" t="s">
        <v>141</v>
      </c>
      <c r="C16" s="241">
        <v>332</v>
      </c>
      <c r="D16" s="242">
        <v>437</v>
      </c>
      <c r="E16" s="241">
        <v>1361</v>
      </c>
      <c r="F16" s="242" t="s">
        <v>163</v>
      </c>
      <c r="G16" s="243">
        <v>2130</v>
      </c>
    </row>
    <row r="17" spans="2:7">
      <c r="B17" s="112" t="s">
        <v>61</v>
      </c>
      <c r="C17" s="126">
        <v>4313</v>
      </c>
      <c r="D17" s="126">
        <v>5629</v>
      </c>
      <c r="E17" s="126">
        <v>18844</v>
      </c>
      <c r="F17" s="244" t="s">
        <v>163</v>
      </c>
      <c r="G17" s="126">
        <v>28786</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dimension ref="B2:G13"/>
  <sheetViews>
    <sheetView workbookViewId="0">
      <selection activeCell="B2" sqref="B2"/>
    </sheetView>
  </sheetViews>
  <sheetFormatPr defaultRowHeight="15"/>
  <sheetData>
    <row r="2" spans="2:7">
      <c r="B2" s="2" t="s">
        <v>318</v>
      </c>
      <c r="C2" s="15"/>
      <c r="D2" s="15"/>
      <c r="E2" s="15"/>
      <c r="F2" s="15"/>
      <c r="G2" s="15"/>
    </row>
    <row r="3" spans="2:7">
      <c r="B3" s="7" t="s">
        <v>112</v>
      </c>
      <c r="C3" s="15"/>
      <c r="D3" s="15"/>
      <c r="E3" s="15"/>
      <c r="F3" s="15"/>
      <c r="G3" s="15"/>
    </row>
    <row r="4" spans="2:7" ht="54">
      <c r="B4" s="245" t="s">
        <v>143</v>
      </c>
      <c r="C4" s="138" t="s">
        <v>312</v>
      </c>
      <c r="D4" s="138" t="s">
        <v>313</v>
      </c>
      <c r="E4" s="138" t="s">
        <v>314</v>
      </c>
      <c r="F4" s="138" t="s">
        <v>315</v>
      </c>
      <c r="G4" s="138" t="s">
        <v>61</v>
      </c>
    </row>
    <row r="5" spans="2:7">
      <c r="B5" s="154" t="s">
        <v>144</v>
      </c>
      <c r="C5" s="98">
        <v>606</v>
      </c>
      <c r="D5" s="106">
        <v>759</v>
      </c>
      <c r="E5" s="98">
        <v>2766</v>
      </c>
      <c r="F5" s="99" t="s">
        <v>163</v>
      </c>
      <c r="G5" s="226">
        <v>4131</v>
      </c>
    </row>
    <row r="6" spans="2:7">
      <c r="B6" s="154" t="s">
        <v>145</v>
      </c>
      <c r="C6" s="98">
        <v>562</v>
      </c>
      <c r="D6" s="106">
        <v>737</v>
      </c>
      <c r="E6" s="98">
        <v>2990</v>
      </c>
      <c r="F6" s="99" t="s">
        <v>163</v>
      </c>
      <c r="G6" s="226">
        <v>4289</v>
      </c>
    </row>
    <row r="7" spans="2:7">
      <c r="B7" s="154" t="s">
        <v>146</v>
      </c>
      <c r="C7" s="98">
        <v>569</v>
      </c>
      <c r="D7" s="106">
        <v>700</v>
      </c>
      <c r="E7" s="98">
        <v>3065</v>
      </c>
      <c r="F7" s="99" t="s">
        <v>163</v>
      </c>
      <c r="G7" s="226">
        <v>4334</v>
      </c>
    </row>
    <row r="8" spans="2:7">
      <c r="B8" s="154" t="s">
        <v>147</v>
      </c>
      <c r="C8" s="98">
        <v>602</v>
      </c>
      <c r="D8" s="106">
        <v>724</v>
      </c>
      <c r="E8" s="98">
        <v>3054</v>
      </c>
      <c r="F8" s="99" t="s">
        <v>163</v>
      </c>
      <c r="G8" s="226">
        <v>4380</v>
      </c>
    </row>
    <row r="9" spans="2:7">
      <c r="B9" s="154" t="s">
        <v>148</v>
      </c>
      <c r="C9" s="98">
        <v>645</v>
      </c>
      <c r="D9" s="106">
        <v>795</v>
      </c>
      <c r="E9" s="98">
        <v>3015</v>
      </c>
      <c r="F9" s="99" t="s">
        <v>163</v>
      </c>
      <c r="G9" s="226">
        <v>4455</v>
      </c>
    </row>
    <row r="10" spans="2:7">
      <c r="B10" s="154" t="s">
        <v>149</v>
      </c>
      <c r="C10" s="98">
        <v>687</v>
      </c>
      <c r="D10" s="106">
        <v>967</v>
      </c>
      <c r="E10" s="98">
        <v>2420</v>
      </c>
      <c r="F10" s="99" t="s">
        <v>163</v>
      </c>
      <c r="G10" s="226">
        <v>4074</v>
      </c>
    </row>
    <row r="11" spans="2:7">
      <c r="B11" s="154" t="s">
        <v>150</v>
      </c>
      <c r="C11" s="98">
        <v>642</v>
      </c>
      <c r="D11" s="106">
        <v>947</v>
      </c>
      <c r="E11" s="98">
        <v>1534</v>
      </c>
      <c r="F11" s="99" t="s">
        <v>163</v>
      </c>
      <c r="G11" s="226">
        <v>3123</v>
      </c>
    </row>
    <row r="12" spans="2:7">
      <c r="B12" s="112" t="s">
        <v>61</v>
      </c>
      <c r="C12" s="137">
        <v>4313</v>
      </c>
      <c r="D12" s="137">
        <v>5629</v>
      </c>
      <c r="E12" s="137">
        <v>18844</v>
      </c>
      <c r="F12" s="137" t="s">
        <v>163</v>
      </c>
      <c r="G12" s="137">
        <v>28786</v>
      </c>
    </row>
    <row r="13" spans="2:7">
      <c r="G13" s="15"/>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dimension ref="B2:G31"/>
  <sheetViews>
    <sheetView workbookViewId="0">
      <selection activeCell="S12" sqref="S12"/>
    </sheetView>
  </sheetViews>
  <sheetFormatPr defaultRowHeight="15"/>
  <sheetData>
    <row r="2" spans="2:7">
      <c r="B2" s="2" t="s">
        <v>319</v>
      </c>
      <c r="C2" s="11"/>
      <c r="D2" s="11"/>
      <c r="E2" s="11"/>
      <c r="F2" s="12"/>
    </row>
    <row r="3" spans="2:7">
      <c r="B3" s="7" t="s">
        <v>320</v>
      </c>
      <c r="C3" s="24"/>
      <c r="D3" s="24"/>
      <c r="E3" s="24"/>
      <c r="F3" s="24"/>
    </row>
    <row r="4" spans="2:7">
      <c r="B4" s="342" t="s">
        <v>153</v>
      </c>
      <c r="C4" s="343" t="s">
        <v>321</v>
      </c>
      <c r="D4" s="343" t="s">
        <v>322</v>
      </c>
      <c r="E4" s="343" t="s">
        <v>323</v>
      </c>
      <c r="F4" s="343" t="s">
        <v>315</v>
      </c>
      <c r="G4" s="343" t="s">
        <v>61</v>
      </c>
    </row>
    <row r="5" spans="2:7">
      <c r="B5" s="342"/>
      <c r="C5" s="343"/>
      <c r="D5" s="343"/>
      <c r="E5" s="343"/>
      <c r="F5" s="343"/>
      <c r="G5" s="343"/>
    </row>
    <row r="6" spans="2:7">
      <c r="B6" s="97">
        <v>1</v>
      </c>
      <c r="C6" s="246">
        <v>136</v>
      </c>
      <c r="D6" s="247">
        <v>176</v>
      </c>
      <c r="E6" s="246">
        <v>307</v>
      </c>
      <c r="F6" s="247" t="s">
        <v>163</v>
      </c>
      <c r="G6" s="248">
        <v>619</v>
      </c>
    </row>
    <row r="7" spans="2:7">
      <c r="B7" s="97">
        <v>2</v>
      </c>
      <c r="C7" s="246">
        <v>85</v>
      </c>
      <c r="D7" s="247">
        <v>111</v>
      </c>
      <c r="E7" s="246">
        <v>184</v>
      </c>
      <c r="F7" s="247" t="s">
        <v>163</v>
      </c>
      <c r="G7" s="248">
        <v>380</v>
      </c>
    </row>
    <row r="8" spans="2:7">
      <c r="B8" s="97">
        <v>3</v>
      </c>
      <c r="C8" s="246">
        <v>73</v>
      </c>
      <c r="D8" s="247">
        <v>94</v>
      </c>
      <c r="E8" s="246">
        <v>174</v>
      </c>
      <c r="F8" s="247" t="s">
        <v>163</v>
      </c>
      <c r="G8" s="248">
        <v>341</v>
      </c>
    </row>
    <row r="9" spans="2:7">
      <c r="B9" s="97">
        <v>4</v>
      </c>
      <c r="C9" s="246">
        <v>70</v>
      </c>
      <c r="D9" s="247">
        <v>85</v>
      </c>
      <c r="E9" s="246">
        <v>135</v>
      </c>
      <c r="F9" s="247" t="s">
        <v>163</v>
      </c>
      <c r="G9" s="248">
        <v>290</v>
      </c>
    </row>
    <row r="10" spans="2:7">
      <c r="B10" s="97">
        <v>5</v>
      </c>
      <c r="C10" s="246">
        <v>80</v>
      </c>
      <c r="D10" s="247">
        <v>80</v>
      </c>
      <c r="E10" s="246">
        <v>120</v>
      </c>
      <c r="F10" s="247" t="s">
        <v>163</v>
      </c>
      <c r="G10" s="248">
        <v>280</v>
      </c>
    </row>
    <row r="11" spans="2:7">
      <c r="B11" s="97">
        <v>6</v>
      </c>
      <c r="C11" s="246">
        <v>132</v>
      </c>
      <c r="D11" s="247">
        <v>187</v>
      </c>
      <c r="E11" s="246">
        <v>130</v>
      </c>
      <c r="F11" s="247" t="s">
        <v>163</v>
      </c>
      <c r="G11" s="248">
        <v>449</v>
      </c>
    </row>
    <row r="12" spans="2:7">
      <c r="B12" s="97">
        <v>7</v>
      </c>
      <c r="C12" s="246">
        <v>174</v>
      </c>
      <c r="D12" s="247">
        <v>248</v>
      </c>
      <c r="E12" s="246">
        <v>239</v>
      </c>
      <c r="F12" s="247" t="s">
        <v>163</v>
      </c>
      <c r="G12" s="248">
        <v>661</v>
      </c>
    </row>
    <row r="13" spans="2:7">
      <c r="B13" s="97">
        <v>8</v>
      </c>
      <c r="C13" s="246">
        <v>210</v>
      </c>
      <c r="D13" s="247">
        <v>257</v>
      </c>
      <c r="E13" s="246">
        <v>1090</v>
      </c>
      <c r="F13" s="247" t="s">
        <v>163</v>
      </c>
      <c r="G13" s="248">
        <v>1557</v>
      </c>
    </row>
    <row r="14" spans="2:7">
      <c r="B14" s="97">
        <v>9</v>
      </c>
      <c r="C14" s="246">
        <v>206</v>
      </c>
      <c r="D14" s="247">
        <v>178</v>
      </c>
      <c r="E14" s="246">
        <v>1410</v>
      </c>
      <c r="F14" s="247" t="s">
        <v>163</v>
      </c>
      <c r="G14" s="248">
        <v>1794</v>
      </c>
    </row>
    <row r="15" spans="2:7">
      <c r="B15" s="97">
        <v>10</v>
      </c>
      <c r="C15" s="246">
        <v>199</v>
      </c>
      <c r="D15" s="247">
        <v>204</v>
      </c>
      <c r="E15" s="246">
        <v>1136</v>
      </c>
      <c r="F15" s="247" t="s">
        <v>163</v>
      </c>
      <c r="G15" s="248">
        <v>1539</v>
      </c>
    </row>
    <row r="16" spans="2:7">
      <c r="B16" s="97">
        <v>11</v>
      </c>
      <c r="C16" s="246">
        <v>172</v>
      </c>
      <c r="D16" s="247">
        <v>186</v>
      </c>
      <c r="E16" s="246">
        <v>1168</v>
      </c>
      <c r="F16" s="247" t="s">
        <v>163</v>
      </c>
      <c r="G16" s="248">
        <v>1526</v>
      </c>
    </row>
    <row r="17" spans="2:7">
      <c r="B17" s="97">
        <v>12</v>
      </c>
      <c r="C17" s="246">
        <v>185</v>
      </c>
      <c r="D17" s="247">
        <v>216</v>
      </c>
      <c r="E17" s="246">
        <v>1209</v>
      </c>
      <c r="F17" s="247" t="s">
        <v>163</v>
      </c>
      <c r="G17" s="248">
        <v>1610</v>
      </c>
    </row>
    <row r="18" spans="2:7">
      <c r="B18" s="97">
        <v>13</v>
      </c>
      <c r="C18" s="246">
        <v>197</v>
      </c>
      <c r="D18" s="247">
        <v>227</v>
      </c>
      <c r="E18" s="246">
        <v>1192</v>
      </c>
      <c r="F18" s="247" t="s">
        <v>163</v>
      </c>
      <c r="G18" s="248">
        <v>1616</v>
      </c>
    </row>
    <row r="19" spans="2:7">
      <c r="B19" s="97">
        <v>14</v>
      </c>
      <c r="C19" s="246">
        <v>236</v>
      </c>
      <c r="D19" s="247">
        <v>243</v>
      </c>
      <c r="E19" s="246">
        <v>1204</v>
      </c>
      <c r="F19" s="247" t="s">
        <v>163</v>
      </c>
      <c r="G19" s="248">
        <v>1683</v>
      </c>
    </row>
    <row r="20" spans="2:7">
      <c r="B20" s="97">
        <v>15</v>
      </c>
      <c r="C20" s="246">
        <v>223</v>
      </c>
      <c r="D20" s="247">
        <v>262</v>
      </c>
      <c r="E20" s="246">
        <v>1206</v>
      </c>
      <c r="F20" s="247" t="s">
        <v>163</v>
      </c>
      <c r="G20" s="248">
        <v>1691</v>
      </c>
    </row>
    <row r="21" spans="2:7">
      <c r="B21" s="97">
        <v>16</v>
      </c>
      <c r="C21" s="246">
        <v>216</v>
      </c>
      <c r="D21" s="247">
        <v>261</v>
      </c>
      <c r="E21" s="246">
        <v>1180</v>
      </c>
      <c r="F21" s="247" t="s">
        <v>163</v>
      </c>
      <c r="G21" s="248">
        <v>1657</v>
      </c>
    </row>
    <row r="22" spans="2:7">
      <c r="B22" s="97">
        <v>17</v>
      </c>
      <c r="C22" s="246">
        <v>275</v>
      </c>
      <c r="D22" s="247">
        <v>285</v>
      </c>
      <c r="E22" s="246">
        <v>1334</v>
      </c>
      <c r="F22" s="247" t="s">
        <v>163</v>
      </c>
      <c r="G22" s="248">
        <v>1894</v>
      </c>
    </row>
    <row r="23" spans="2:7">
      <c r="B23" s="97">
        <v>18</v>
      </c>
      <c r="C23" s="246">
        <v>359</v>
      </c>
      <c r="D23" s="247">
        <v>470</v>
      </c>
      <c r="E23" s="246">
        <v>1642</v>
      </c>
      <c r="F23" s="247" t="s">
        <v>163</v>
      </c>
      <c r="G23" s="248">
        <v>2471</v>
      </c>
    </row>
    <row r="24" spans="2:7">
      <c r="B24" s="97">
        <v>19</v>
      </c>
      <c r="C24" s="246">
        <v>311</v>
      </c>
      <c r="D24" s="247">
        <v>502</v>
      </c>
      <c r="E24" s="246">
        <v>1356</v>
      </c>
      <c r="F24" s="247" t="s">
        <v>163</v>
      </c>
      <c r="G24" s="248">
        <v>2169</v>
      </c>
    </row>
    <row r="25" spans="2:7">
      <c r="B25" s="97">
        <v>20</v>
      </c>
      <c r="C25" s="246">
        <v>249</v>
      </c>
      <c r="D25" s="247">
        <v>458</v>
      </c>
      <c r="E25" s="246">
        <v>836</v>
      </c>
      <c r="F25" s="247" t="s">
        <v>163</v>
      </c>
      <c r="G25" s="248">
        <v>1543</v>
      </c>
    </row>
    <row r="26" spans="2:7">
      <c r="B26" s="97">
        <v>21</v>
      </c>
      <c r="C26" s="246">
        <v>164</v>
      </c>
      <c r="D26" s="247">
        <v>293</v>
      </c>
      <c r="E26" s="246">
        <v>533</v>
      </c>
      <c r="F26" s="247" t="s">
        <v>163</v>
      </c>
      <c r="G26" s="248">
        <v>990</v>
      </c>
    </row>
    <row r="27" spans="2:7">
      <c r="B27" s="97">
        <v>22</v>
      </c>
      <c r="C27" s="246">
        <v>129</v>
      </c>
      <c r="D27" s="247">
        <v>221</v>
      </c>
      <c r="E27" s="246">
        <v>368</v>
      </c>
      <c r="F27" s="247" t="s">
        <v>163</v>
      </c>
      <c r="G27" s="248">
        <v>718</v>
      </c>
    </row>
    <row r="28" spans="2:7">
      <c r="B28" s="97">
        <v>23</v>
      </c>
      <c r="C28" s="246">
        <v>114</v>
      </c>
      <c r="D28" s="247">
        <v>206</v>
      </c>
      <c r="E28" s="246">
        <v>350</v>
      </c>
      <c r="F28" s="247" t="s">
        <v>163</v>
      </c>
      <c r="G28" s="248">
        <v>670</v>
      </c>
    </row>
    <row r="29" spans="2:7">
      <c r="B29" s="97">
        <v>24</v>
      </c>
      <c r="C29" s="246">
        <v>118</v>
      </c>
      <c r="D29" s="247">
        <v>179</v>
      </c>
      <c r="E29" s="246">
        <v>294</v>
      </c>
      <c r="F29" s="247" t="s">
        <v>163</v>
      </c>
      <c r="G29" s="248">
        <v>591</v>
      </c>
    </row>
    <row r="30" spans="2:7">
      <c r="B30" s="97" t="s">
        <v>154</v>
      </c>
      <c r="C30" s="246" t="s">
        <v>163</v>
      </c>
      <c r="D30" s="247" t="s">
        <v>163</v>
      </c>
      <c r="E30" s="246">
        <v>47</v>
      </c>
      <c r="F30" s="247" t="s">
        <v>163</v>
      </c>
      <c r="G30" s="248">
        <v>47</v>
      </c>
    </row>
    <row r="31" spans="2:7">
      <c r="B31" s="112" t="s">
        <v>61</v>
      </c>
      <c r="C31" s="126">
        <v>4313</v>
      </c>
      <c r="D31" s="126">
        <v>5629</v>
      </c>
      <c r="E31" s="126">
        <v>18844</v>
      </c>
      <c r="F31" s="126" t="s">
        <v>163</v>
      </c>
      <c r="G31" s="126">
        <v>28786</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2:I22"/>
  <sheetViews>
    <sheetView zoomScaleNormal="100" workbookViewId="0">
      <selection activeCell="B2" sqref="B2"/>
    </sheetView>
  </sheetViews>
  <sheetFormatPr defaultRowHeight="15"/>
  <cols>
    <col min="2" max="2" width="14.28515625" customWidth="1"/>
  </cols>
  <sheetData>
    <row r="2" spans="2:9">
      <c r="B2" s="2" t="s">
        <v>30</v>
      </c>
      <c r="C2" s="2"/>
      <c r="D2" s="2"/>
      <c r="E2" s="2"/>
      <c r="F2" s="2"/>
      <c r="G2" s="2"/>
      <c r="H2" s="2"/>
      <c r="I2" s="2"/>
    </row>
    <row r="3" spans="2:9">
      <c r="B3" s="253" t="s">
        <v>31</v>
      </c>
      <c r="C3" s="253"/>
      <c r="D3" s="253"/>
      <c r="E3" s="253"/>
      <c r="F3" s="253"/>
    </row>
    <row r="4" spans="2:9">
      <c r="B4" s="264" t="s">
        <v>3</v>
      </c>
      <c r="C4" s="269">
        <v>2022</v>
      </c>
      <c r="D4" s="269">
        <v>2017</v>
      </c>
      <c r="E4" s="270">
        <v>2021</v>
      </c>
      <c r="F4" s="270">
        <v>2016</v>
      </c>
    </row>
    <row r="5" spans="2:9" ht="15" customHeight="1">
      <c r="B5" s="265"/>
      <c r="C5" s="269" t="s">
        <v>32</v>
      </c>
      <c r="D5" s="269" t="s">
        <v>33</v>
      </c>
      <c r="E5" s="270" t="s">
        <v>32</v>
      </c>
      <c r="F5" s="270" t="s">
        <v>33</v>
      </c>
    </row>
    <row r="6" spans="2:9" ht="27">
      <c r="B6" s="268"/>
      <c r="C6" s="95" t="s">
        <v>34</v>
      </c>
      <c r="D6" s="95" t="s">
        <v>35</v>
      </c>
      <c r="E6" s="95" t="s">
        <v>34</v>
      </c>
      <c r="F6" s="95" t="s">
        <v>35</v>
      </c>
    </row>
    <row r="7" spans="2:9">
      <c r="B7" s="60" t="s">
        <v>11</v>
      </c>
      <c r="C7" s="57">
        <v>1.36</v>
      </c>
      <c r="D7" s="57">
        <v>1.03</v>
      </c>
      <c r="E7" s="57">
        <v>1.33</v>
      </c>
      <c r="F7" s="57">
        <v>1.01</v>
      </c>
    </row>
    <row r="8" spans="2:9">
      <c r="B8" s="60" t="s">
        <v>12</v>
      </c>
      <c r="C8" s="57">
        <v>2.2000000000000002</v>
      </c>
      <c r="D8" s="57">
        <v>1.6</v>
      </c>
      <c r="E8" s="57">
        <v>1.83</v>
      </c>
      <c r="F8" s="57">
        <v>1.37</v>
      </c>
    </row>
    <row r="9" spans="2:9">
      <c r="B9" s="60" t="s">
        <v>13</v>
      </c>
      <c r="C9" s="57">
        <v>2.36</v>
      </c>
      <c r="D9" s="57">
        <v>1.57</v>
      </c>
      <c r="E9" s="57">
        <v>1.42</v>
      </c>
      <c r="F9" s="57">
        <v>0.95</v>
      </c>
    </row>
    <row r="10" spans="2:9">
      <c r="B10" s="60" t="s">
        <v>14</v>
      </c>
      <c r="C10" s="57">
        <v>0.79</v>
      </c>
      <c r="D10" s="57">
        <v>0.62</v>
      </c>
      <c r="E10" s="57">
        <v>0.76</v>
      </c>
      <c r="F10" s="57">
        <v>0.6</v>
      </c>
    </row>
    <row r="11" spans="2:9">
      <c r="B11" s="60" t="s">
        <v>15</v>
      </c>
      <c r="C11" s="57">
        <v>1.7</v>
      </c>
      <c r="D11" s="57">
        <v>1.25</v>
      </c>
      <c r="E11" s="57">
        <v>1.37</v>
      </c>
      <c r="F11" s="57">
        <v>1.04</v>
      </c>
    </row>
    <row r="12" spans="2:9">
      <c r="B12" s="60" t="s">
        <v>16</v>
      </c>
      <c r="C12" s="57">
        <v>2.15</v>
      </c>
      <c r="D12" s="57">
        <v>1.58</v>
      </c>
      <c r="E12" s="57">
        <v>2.59</v>
      </c>
      <c r="F12" s="57">
        <v>1.88</v>
      </c>
    </row>
    <row r="13" spans="2:9">
      <c r="B13" s="60" t="s">
        <v>17</v>
      </c>
      <c r="C13" s="57">
        <v>3.04</v>
      </c>
      <c r="D13" s="57">
        <v>2.15</v>
      </c>
      <c r="E13" s="57">
        <v>2.75</v>
      </c>
      <c r="F13" s="57">
        <v>1.96</v>
      </c>
    </row>
    <row r="14" spans="2:9">
      <c r="B14" s="60" t="s">
        <v>18</v>
      </c>
      <c r="C14" s="57">
        <v>1.82</v>
      </c>
      <c r="D14" s="57">
        <v>1.3</v>
      </c>
      <c r="E14" s="57">
        <v>2.67</v>
      </c>
      <c r="F14" s="57">
        <v>1.94</v>
      </c>
    </row>
    <row r="15" spans="2:9">
      <c r="B15" s="60" t="s">
        <v>19</v>
      </c>
      <c r="C15" s="57">
        <v>2.71</v>
      </c>
      <c r="D15" s="57">
        <v>1.91</v>
      </c>
      <c r="E15" s="57">
        <v>2.56</v>
      </c>
      <c r="F15" s="57">
        <v>1.79</v>
      </c>
    </row>
    <row r="16" spans="2:9">
      <c r="B16" s="60" t="s">
        <v>20</v>
      </c>
      <c r="C16" s="57">
        <v>2.0099999999999998</v>
      </c>
      <c r="D16" s="57">
        <v>1.44</v>
      </c>
      <c r="E16" s="57">
        <v>2.0499999999999998</v>
      </c>
      <c r="F16" s="57">
        <v>1.48</v>
      </c>
    </row>
    <row r="17" spans="2:6">
      <c r="B17" s="60" t="s">
        <v>21</v>
      </c>
      <c r="C17" s="57">
        <v>2.2200000000000002</v>
      </c>
      <c r="D17" s="57">
        <v>1.42</v>
      </c>
      <c r="E17" s="57">
        <v>1.1599999999999999</v>
      </c>
      <c r="F17" s="57">
        <v>0.79</v>
      </c>
    </row>
    <row r="18" spans="2:6">
      <c r="B18" s="60" t="s">
        <v>22</v>
      </c>
      <c r="C18" s="57">
        <v>0.69</v>
      </c>
      <c r="D18" s="57">
        <v>0.54</v>
      </c>
      <c r="E18" s="57">
        <v>1.03</v>
      </c>
      <c r="F18" s="57">
        <v>0.79</v>
      </c>
    </row>
    <row r="19" spans="2:6">
      <c r="B19" s="60" t="s">
        <v>0</v>
      </c>
      <c r="C19" s="57">
        <v>1.4</v>
      </c>
      <c r="D19" s="57">
        <v>1.05</v>
      </c>
      <c r="E19" s="57">
        <v>1.38</v>
      </c>
      <c r="F19" s="57">
        <v>1.05</v>
      </c>
    </row>
    <row r="20" spans="2:6">
      <c r="B20" s="60" t="s">
        <v>23</v>
      </c>
      <c r="C20" s="57">
        <v>1.9</v>
      </c>
      <c r="D20" s="57">
        <v>1.39</v>
      </c>
      <c r="E20" s="57">
        <v>1.89</v>
      </c>
      <c r="F20" s="57">
        <v>1.38</v>
      </c>
    </row>
    <row r="21" spans="2:6">
      <c r="B21" s="3" t="s">
        <v>36</v>
      </c>
    </row>
    <row r="22" spans="2:6">
      <c r="B22" s="3" t="s">
        <v>37</v>
      </c>
    </row>
  </sheetData>
  <mergeCells count="4">
    <mergeCell ref="B4:B6"/>
    <mergeCell ref="C4:D5"/>
    <mergeCell ref="E4:F5"/>
    <mergeCell ref="B3:F3"/>
  </mergeCells>
  <conditionalFormatting sqref="B7:F20">
    <cfRule type="expression" dxfId="93" priority="2">
      <formula>$B7= "Italia"</formula>
    </cfRule>
    <cfRule type="expression" dxfId="92" priority="3">
      <formula>$B7 =#REF!</formula>
    </cfRule>
    <cfRule type="expression" dxfId="91" priority="6">
      <formula>$B7 &lt;&gt; ""</formula>
    </cfRule>
    <cfRule type="expression" dxfId="90" priority="7">
      <formula>$B7= ""</formula>
    </cfRule>
  </conditionalFormatting>
  <conditionalFormatting sqref="C7:C20">
    <cfRule type="expression" dxfId="89" priority="5">
      <formula>$B7 &lt;&gt; ""</formula>
    </cfRule>
  </conditionalFormatting>
  <conditionalFormatting sqref="E7:E20">
    <cfRule type="expression" dxfId="88" priority="4">
      <formula>$B7 &lt;&gt; ""</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B2:H22"/>
  <sheetViews>
    <sheetView zoomScaleNormal="100" workbookViewId="0">
      <selection activeCell="B2" sqref="B2"/>
    </sheetView>
  </sheetViews>
  <sheetFormatPr defaultRowHeight="15"/>
  <cols>
    <col min="2" max="2" width="18.85546875" customWidth="1"/>
  </cols>
  <sheetData>
    <row r="2" spans="2:8">
      <c r="B2" s="2" t="s">
        <v>38</v>
      </c>
    </row>
    <row r="3" spans="2:8">
      <c r="B3" s="271" t="s">
        <v>39</v>
      </c>
      <c r="C3" s="344"/>
      <c r="D3" s="344"/>
      <c r="E3" s="344"/>
      <c r="F3" s="344"/>
    </row>
    <row r="4" spans="2:8">
      <c r="B4" s="264" t="s">
        <v>3</v>
      </c>
      <c r="C4" s="269">
        <v>2022</v>
      </c>
      <c r="D4" s="269">
        <v>2019</v>
      </c>
      <c r="E4" s="270">
        <v>2019</v>
      </c>
      <c r="F4" s="270">
        <v>2010</v>
      </c>
      <c r="G4" s="272">
        <v>2010</v>
      </c>
      <c r="H4" s="272"/>
    </row>
    <row r="5" spans="2:8">
      <c r="B5" s="265"/>
      <c r="C5" s="269" t="s">
        <v>40</v>
      </c>
      <c r="D5" s="269" t="s">
        <v>33</v>
      </c>
      <c r="E5" s="270" t="s">
        <v>40</v>
      </c>
      <c r="F5" s="270" t="s">
        <v>33</v>
      </c>
      <c r="G5" s="272"/>
      <c r="H5" s="272"/>
    </row>
    <row r="6" spans="2:8" ht="27">
      <c r="B6" s="268"/>
      <c r="C6" s="95" t="s">
        <v>34</v>
      </c>
      <c r="D6" s="95" t="s">
        <v>35</v>
      </c>
      <c r="E6" s="95" t="s">
        <v>34</v>
      </c>
      <c r="F6" s="95" t="s">
        <v>35</v>
      </c>
      <c r="G6" s="95" t="s">
        <v>34</v>
      </c>
      <c r="H6" s="95" t="s">
        <v>35</v>
      </c>
    </row>
    <row r="7" spans="2:8">
      <c r="B7" s="60" t="s">
        <v>11</v>
      </c>
      <c r="C7" s="57">
        <v>1.36</v>
      </c>
      <c r="D7" s="57">
        <v>1.03</v>
      </c>
      <c r="E7" s="57">
        <v>1.5</v>
      </c>
      <c r="F7" s="57">
        <v>1.0900000000000001</v>
      </c>
      <c r="G7" s="57">
        <v>1.58</v>
      </c>
      <c r="H7" s="57">
        <v>1.1299999999999999</v>
      </c>
    </row>
    <row r="8" spans="2:8">
      <c r="B8" s="60" t="s">
        <v>12</v>
      </c>
      <c r="C8" s="57">
        <v>2.2000000000000002</v>
      </c>
      <c r="D8" s="57">
        <v>1.6</v>
      </c>
      <c r="E8" s="57">
        <v>1.36</v>
      </c>
      <c r="F8" s="57">
        <v>0.98</v>
      </c>
      <c r="G8" s="57">
        <v>1.36</v>
      </c>
      <c r="H8" s="57">
        <v>0.96</v>
      </c>
    </row>
    <row r="9" spans="2:8">
      <c r="B9" s="60" t="s">
        <v>13</v>
      </c>
      <c r="C9" s="57">
        <v>2.36</v>
      </c>
      <c r="D9" s="57">
        <v>1.57</v>
      </c>
      <c r="E9" s="57">
        <v>1.41</v>
      </c>
      <c r="F9" s="57">
        <v>0.91</v>
      </c>
      <c r="G9" s="57">
        <v>3.92</v>
      </c>
      <c r="H9" s="57">
        <v>2.6</v>
      </c>
    </row>
    <row r="10" spans="2:8">
      <c r="B10" s="60" t="s">
        <v>14</v>
      </c>
      <c r="C10" s="57">
        <v>0.79</v>
      </c>
      <c r="D10" s="57">
        <v>0.62</v>
      </c>
      <c r="E10" s="57">
        <v>0.78</v>
      </c>
      <c r="F10" s="57">
        <v>0.57999999999999996</v>
      </c>
      <c r="G10" s="57">
        <v>0.77</v>
      </c>
      <c r="H10" s="57">
        <v>0.56999999999999995</v>
      </c>
    </row>
    <row r="11" spans="2:8">
      <c r="B11" s="60" t="s">
        <v>15</v>
      </c>
      <c r="C11" s="57">
        <v>1.7</v>
      </c>
      <c r="D11" s="57">
        <v>1.25</v>
      </c>
      <c r="E11" s="57">
        <v>1.43</v>
      </c>
      <c r="F11" s="57">
        <v>1.05</v>
      </c>
      <c r="G11" s="57">
        <v>2</v>
      </c>
      <c r="H11" s="57">
        <v>1.43</v>
      </c>
    </row>
    <row r="12" spans="2:8">
      <c r="B12" s="60" t="s">
        <v>16</v>
      </c>
      <c r="C12" s="57">
        <v>2.15</v>
      </c>
      <c r="D12" s="57">
        <v>1.58</v>
      </c>
      <c r="E12" s="57">
        <v>2.41</v>
      </c>
      <c r="F12" s="57">
        <v>1.7</v>
      </c>
      <c r="G12" s="57">
        <v>2.23</v>
      </c>
      <c r="H12" s="57">
        <v>1.52</v>
      </c>
    </row>
    <row r="13" spans="2:8">
      <c r="B13" s="60" t="s">
        <v>17</v>
      </c>
      <c r="C13" s="57">
        <v>3.04</v>
      </c>
      <c r="D13" s="57">
        <v>2.15</v>
      </c>
      <c r="E13" s="57">
        <v>2.04</v>
      </c>
      <c r="F13" s="57">
        <v>1.36</v>
      </c>
      <c r="G13" s="57">
        <v>2.88</v>
      </c>
      <c r="H13" s="57">
        <v>1.95</v>
      </c>
    </row>
    <row r="14" spans="2:8">
      <c r="B14" s="60" t="s">
        <v>18</v>
      </c>
      <c r="C14" s="57">
        <v>1.82</v>
      </c>
      <c r="D14" s="57">
        <v>1.3</v>
      </c>
      <c r="E14" s="57">
        <v>2.0099999999999998</v>
      </c>
      <c r="F14" s="57">
        <v>1.39</v>
      </c>
      <c r="G14" s="57">
        <v>3.51</v>
      </c>
      <c r="H14" s="57">
        <v>2.5</v>
      </c>
    </row>
    <row r="15" spans="2:8">
      <c r="B15" s="60" t="s">
        <v>19</v>
      </c>
      <c r="C15" s="57">
        <v>2.71</v>
      </c>
      <c r="D15" s="57">
        <v>1.91</v>
      </c>
      <c r="E15" s="57">
        <v>3.03</v>
      </c>
      <c r="F15" s="57">
        <v>1.98</v>
      </c>
      <c r="G15" s="57">
        <v>3.21</v>
      </c>
      <c r="H15" s="57">
        <v>2.31</v>
      </c>
    </row>
    <row r="16" spans="2:8">
      <c r="B16" s="60" t="s">
        <v>20</v>
      </c>
      <c r="C16" s="57">
        <v>2.0099999999999998</v>
      </c>
      <c r="D16" s="57">
        <v>1.44</v>
      </c>
      <c r="E16" s="57">
        <v>1.78</v>
      </c>
      <c r="F16" s="57">
        <v>1.31</v>
      </c>
      <c r="G16" s="57">
        <v>1.58</v>
      </c>
      <c r="H16" s="57">
        <v>1.2</v>
      </c>
    </row>
    <row r="17" spans="2:8">
      <c r="B17" s="60" t="s">
        <v>21</v>
      </c>
      <c r="C17" s="57">
        <v>2.2200000000000002</v>
      </c>
      <c r="D17" s="57">
        <v>1.42</v>
      </c>
      <c r="E17" s="57">
        <v>1.95</v>
      </c>
      <c r="F17" s="57">
        <v>1.26</v>
      </c>
      <c r="G17" s="57">
        <v>2.17</v>
      </c>
      <c r="H17" s="57">
        <v>1.37</v>
      </c>
    </row>
    <row r="18" spans="2:8">
      <c r="B18" s="60" t="s">
        <v>22</v>
      </c>
      <c r="C18" s="57">
        <v>0.69</v>
      </c>
      <c r="D18" s="57">
        <v>0.54</v>
      </c>
      <c r="E18" s="57">
        <v>0.97</v>
      </c>
      <c r="F18" s="57">
        <v>0.74</v>
      </c>
      <c r="G18" s="57">
        <v>0.82</v>
      </c>
      <c r="H18" s="57">
        <v>0.66</v>
      </c>
    </row>
    <row r="19" spans="2:8">
      <c r="B19" s="60" t="s">
        <v>0</v>
      </c>
      <c r="C19" s="57">
        <v>1.4</v>
      </c>
      <c r="D19" s="57">
        <v>1.05</v>
      </c>
      <c r="E19" s="57">
        <v>1.35</v>
      </c>
      <c r="F19" s="57">
        <v>0.98</v>
      </c>
      <c r="G19" s="57">
        <v>1.44</v>
      </c>
      <c r="H19" s="57">
        <v>1.04</v>
      </c>
    </row>
    <row r="20" spans="2:8">
      <c r="B20" s="60" t="s">
        <v>23</v>
      </c>
      <c r="C20" s="57">
        <v>1.9</v>
      </c>
      <c r="D20" s="57">
        <v>1.39</v>
      </c>
      <c r="E20" s="57">
        <v>1.84</v>
      </c>
      <c r="F20" s="57">
        <v>1.3</v>
      </c>
      <c r="G20" s="57">
        <v>1.93</v>
      </c>
      <c r="H20" s="57">
        <v>1.33</v>
      </c>
    </row>
    <row r="21" spans="2:8">
      <c r="B21" s="3" t="s">
        <v>36</v>
      </c>
    </row>
    <row r="22" spans="2:8">
      <c r="B22" s="3" t="s">
        <v>37</v>
      </c>
    </row>
  </sheetData>
  <mergeCells count="5">
    <mergeCell ref="B4:B6"/>
    <mergeCell ref="C4:D5"/>
    <mergeCell ref="E4:F5"/>
    <mergeCell ref="B3:F3"/>
    <mergeCell ref="G4:H5"/>
  </mergeCells>
  <conditionalFormatting sqref="B7:H20">
    <cfRule type="expression" dxfId="87" priority="1">
      <formula>$B7 =#REF!</formula>
    </cfRule>
    <cfRule type="expression" dxfId="86" priority="2">
      <formula>$B7 = "Italia"</formula>
    </cfRule>
    <cfRule type="expression" dxfId="85" priority="7">
      <formula>$B7 &lt;&gt; ""</formula>
    </cfRule>
    <cfRule type="expression" dxfId="84" priority="8">
      <formula>$B7 = ""</formula>
    </cfRule>
  </conditionalFormatting>
  <conditionalFormatting sqref="C7:C20">
    <cfRule type="expression" dxfId="83" priority="3">
      <formula>$B7 &lt;&gt; ""</formula>
    </cfRule>
  </conditionalFormatting>
  <conditionalFormatting sqref="E7:E20">
    <cfRule type="expression" dxfId="82" priority="4">
      <formula>$B7 &lt;&gt; ""</formula>
    </cfRule>
  </conditionalFormatting>
  <conditionalFormatting sqref="G7:G20">
    <cfRule type="expression" dxfId="81" priority="6">
      <formula>$B7 &lt;&gt; ""</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B2:R29"/>
  <sheetViews>
    <sheetView zoomScaleNormal="100" workbookViewId="0">
      <selection activeCell="A4" sqref="A4:I4"/>
    </sheetView>
  </sheetViews>
  <sheetFormatPr defaultRowHeight="15"/>
  <cols>
    <col min="1" max="1" width="17.5703125" customWidth="1"/>
    <col min="8" max="8" width="10.140625" customWidth="1"/>
  </cols>
  <sheetData>
    <row r="2" spans="2:18">
      <c r="B2" s="6" t="s">
        <v>41</v>
      </c>
      <c r="I2" s="5"/>
    </row>
    <row r="3" spans="2:18">
      <c r="B3" s="273" t="s">
        <v>42</v>
      </c>
      <c r="C3" s="273"/>
      <c r="D3" s="273"/>
      <c r="E3" s="273"/>
      <c r="F3" s="273"/>
      <c r="G3" s="273"/>
      <c r="H3" s="273"/>
      <c r="I3" s="273"/>
    </row>
    <row r="4" spans="2:18" ht="80.25" customHeight="1">
      <c r="B4" s="96" t="s">
        <v>43</v>
      </c>
      <c r="C4" s="95" t="s">
        <v>8</v>
      </c>
      <c r="D4" s="95" t="s">
        <v>9</v>
      </c>
      <c r="E4" s="95" t="s">
        <v>10</v>
      </c>
      <c r="F4" s="95" t="s">
        <v>44</v>
      </c>
      <c r="G4" s="95" t="s">
        <v>45</v>
      </c>
      <c r="H4" s="95" t="s">
        <v>46</v>
      </c>
      <c r="I4" s="95" t="s">
        <v>47</v>
      </c>
    </row>
    <row r="5" spans="2:18">
      <c r="B5" s="97">
        <v>2001</v>
      </c>
      <c r="C5" s="98">
        <v>54071</v>
      </c>
      <c r="D5" s="99">
        <v>1073</v>
      </c>
      <c r="E5" s="98">
        <v>75851</v>
      </c>
      <c r="F5" s="100">
        <v>11.8971</v>
      </c>
      <c r="G5" s="101">
        <v>1.9844299999999999</v>
      </c>
      <c r="H5" s="100" t="s">
        <v>48</v>
      </c>
      <c r="I5" s="101" t="s">
        <v>48</v>
      </c>
      <c r="K5" s="34"/>
      <c r="L5" s="34"/>
      <c r="M5" s="34"/>
      <c r="N5" s="34"/>
      <c r="O5" s="35"/>
      <c r="P5" s="35"/>
      <c r="Q5" s="35"/>
      <c r="R5" s="35"/>
    </row>
    <row r="6" spans="2:18">
      <c r="B6" s="97">
        <v>2002</v>
      </c>
      <c r="C6" s="98">
        <v>54024</v>
      </c>
      <c r="D6" s="99">
        <v>1041</v>
      </c>
      <c r="E6" s="98">
        <v>75993</v>
      </c>
      <c r="F6" s="100">
        <v>11.4925</v>
      </c>
      <c r="G6" s="101">
        <v>1.92692</v>
      </c>
      <c r="H6" s="100">
        <v>-2.9823</v>
      </c>
      <c r="I6" s="101">
        <v>-2.9823</v>
      </c>
      <c r="K6" s="34"/>
      <c r="L6" s="34"/>
      <c r="M6" s="34"/>
      <c r="N6" s="34"/>
      <c r="O6" s="35"/>
      <c r="P6" s="35"/>
      <c r="Q6" s="36"/>
      <c r="R6" s="36"/>
    </row>
    <row r="7" spans="2:18">
      <c r="B7" s="97">
        <v>2003</v>
      </c>
      <c r="C7" s="98">
        <v>51101</v>
      </c>
      <c r="D7" s="99">
        <v>977</v>
      </c>
      <c r="E7" s="98">
        <v>70274</v>
      </c>
      <c r="F7" s="100">
        <v>10.7035</v>
      </c>
      <c r="G7" s="101">
        <v>1.9118999999999999</v>
      </c>
      <c r="H7" s="100">
        <v>-6.1478999999999999</v>
      </c>
      <c r="I7" s="101">
        <v>-8.9468999999999994</v>
      </c>
      <c r="K7" s="34"/>
      <c r="L7" s="34"/>
      <c r="M7" s="34"/>
      <c r="N7" s="34"/>
      <c r="O7" s="35"/>
      <c r="P7" s="35"/>
      <c r="Q7" s="36"/>
      <c r="R7" s="36"/>
    </row>
    <row r="8" spans="2:18">
      <c r="B8" s="97">
        <v>2004</v>
      </c>
      <c r="C8" s="98">
        <v>48627</v>
      </c>
      <c r="D8" s="99">
        <v>863</v>
      </c>
      <c r="E8" s="98">
        <v>65768</v>
      </c>
      <c r="F8" s="100">
        <v>9.3431999999999995</v>
      </c>
      <c r="G8" s="101">
        <v>1.7747299999999999</v>
      </c>
      <c r="H8" s="100">
        <v>-11.6684</v>
      </c>
      <c r="I8" s="101">
        <v>-19.571300000000001</v>
      </c>
      <c r="K8" s="34"/>
      <c r="L8" s="34"/>
      <c r="M8" s="34"/>
      <c r="N8" s="34"/>
      <c r="O8" s="35"/>
      <c r="P8" s="35"/>
      <c r="Q8" s="36"/>
      <c r="R8" s="36"/>
    </row>
    <row r="9" spans="2:18">
      <c r="B9" s="97">
        <v>2005</v>
      </c>
      <c r="C9" s="98">
        <v>46654</v>
      </c>
      <c r="D9" s="99">
        <v>821</v>
      </c>
      <c r="E9" s="98">
        <v>59636</v>
      </c>
      <c r="F9" s="100">
        <v>8.7944999999999993</v>
      </c>
      <c r="G9" s="101">
        <v>1.75976</v>
      </c>
      <c r="H9" s="100">
        <v>-4.8666999999999998</v>
      </c>
      <c r="I9" s="101">
        <v>-23.485600000000002</v>
      </c>
      <c r="K9" s="34"/>
      <c r="L9" s="34"/>
      <c r="M9" s="34"/>
      <c r="N9" s="34"/>
      <c r="O9" s="35"/>
      <c r="P9" s="35"/>
      <c r="Q9" s="36"/>
      <c r="R9" s="36"/>
    </row>
    <row r="10" spans="2:18">
      <c r="B10" s="97">
        <v>2006</v>
      </c>
      <c r="C10" s="98">
        <v>46173</v>
      </c>
      <c r="D10" s="99">
        <v>877</v>
      </c>
      <c r="E10" s="98">
        <v>58484</v>
      </c>
      <c r="F10" s="100">
        <v>9.3285999999999998</v>
      </c>
      <c r="G10" s="101">
        <v>1.8993800000000001</v>
      </c>
      <c r="H10" s="100">
        <v>6.8209999999999997</v>
      </c>
      <c r="I10" s="101">
        <v>-18.266500000000001</v>
      </c>
    </row>
    <row r="11" spans="2:18">
      <c r="B11" s="97">
        <v>2007</v>
      </c>
      <c r="C11" s="98">
        <v>44688</v>
      </c>
      <c r="D11" s="99">
        <v>774</v>
      </c>
      <c r="E11" s="98">
        <v>60546</v>
      </c>
      <c r="F11" s="100">
        <v>8.1692999999999998</v>
      </c>
      <c r="G11" s="101">
        <v>1.73201</v>
      </c>
      <c r="H11" s="100">
        <v>-11.7446</v>
      </c>
      <c r="I11" s="101">
        <v>-27.8658</v>
      </c>
    </row>
    <row r="12" spans="2:18">
      <c r="B12" s="97">
        <v>2008</v>
      </c>
      <c r="C12" s="98">
        <v>41827</v>
      </c>
      <c r="D12" s="99">
        <v>680</v>
      </c>
      <c r="E12" s="98">
        <v>56953</v>
      </c>
      <c r="F12" s="100">
        <v>7.1124999999999998</v>
      </c>
      <c r="G12" s="101">
        <v>1.62574</v>
      </c>
      <c r="H12" s="100">
        <v>-12.1447</v>
      </c>
      <c r="I12" s="101">
        <v>-36.626300000000001</v>
      </c>
    </row>
    <row r="13" spans="2:18">
      <c r="B13" s="97">
        <v>2009</v>
      </c>
      <c r="C13" s="98">
        <v>40100</v>
      </c>
      <c r="D13" s="99">
        <v>603</v>
      </c>
      <c r="E13" s="98">
        <v>54597</v>
      </c>
      <c r="F13" s="100">
        <v>6.2569999999999997</v>
      </c>
      <c r="G13" s="101">
        <v>1.5037400000000001</v>
      </c>
      <c r="H13" s="100">
        <v>-11.323499999999999</v>
      </c>
      <c r="I13" s="101">
        <v>-43.802399999999999</v>
      </c>
    </row>
    <row r="14" spans="2:18">
      <c r="B14" s="97">
        <v>2010</v>
      </c>
      <c r="C14" s="98">
        <v>39322</v>
      </c>
      <c r="D14" s="99">
        <v>565</v>
      </c>
      <c r="E14" s="98">
        <v>53806</v>
      </c>
      <c r="F14" s="100">
        <v>5.8197000000000001</v>
      </c>
      <c r="G14" s="101">
        <v>1.43685</v>
      </c>
      <c r="H14" s="100">
        <v>-6.3018000000000001</v>
      </c>
      <c r="I14" s="101">
        <v>-47.343899999999998</v>
      </c>
    </row>
    <row r="15" spans="2:18">
      <c r="B15" s="97">
        <v>2011</v>
      </c>
      <c r="C15" s="98">
        <v>37130</v>
      </c>
      <c r="D15" s="99">
        <v>532</v>
      </c>
      <c r="E15" s="98">
        <v>50838</v>
      </c>
      <c r="F15" s="100">
        <v>5.4405000000000001</v>
      </c>
      <c r="G15" s="101">
        <v>1.4328000000000001</v>
      </c>
      <c r="H15" s="100">
        <v>-5.8407</v>
      </c>
      <c r="I15" s="101">
        <v>-50.419400000000003</v>
      </c>
    </row>
    <row r="16" spans="2:18">
      <c r="B16" s="97">
        <v>2012</v>
      </c>
      <c r="C16" s="98">
        <v>35612</v>
      </c>
      <c r="D16" s="99">
        <v>549</v>
      </c>
      <c r="E16" s="98">
        <v>49080</v>
      </c>
      <c r="F16" s="100">
        <v>5.5768000000000004</v>
      </c>
      <c r="G16" s="101">
        <v>1.54162</v>
      </c>
      <c r="H16" s="100">
        <v>3.1955</v>
      </c>
      <c r="I16" s="101">
        <v>-48.835000000000001</v>
      </c>
    </row>
    <row r="17" spans="2:9">
      <c r="B17" s="97">
        <v>2013</v>
      </c>
      <c r="C17" s="98">
        <v>33997</v>
      </c>
      <c r="D17" s="99">
        <v>438</v>
      </c>
      <c r="E17" s="98">
        <v>46962</v>
      </c>
      <c r="F17" s="100">
        <v>4.4226000000000001</v>
      </c>
      <c r="G17" s="101">
        <v>1.2883500000000001</v>
      </c>
      <c r="H17" s="100">
        <v>-20.218599999999999</v>
      </c>
      <c r="I17" s="101">
        <v>-59.179900000000004</v>
      </c>
    </row>
    <row r="18" spans="2:9">
      <c r="B18" s="97">
        <v>2014</v>
      </c>
      <c r="C18" s="98">
        <v>33176</v>
      </c>
      <c r="D18" s="99">
        <v>448</v>
      </c>
      <c r="E18" s="98">
        <v>45755</v>
      </c>
      <c r="F18" s="100">
        <v>4.5060000000000002</v>
      </c>
      <c r="G18" s="101">
        <v>1.3503700000000001</v>
      </c>
      <c r="H18" s="100">
        <v>2.2831000000000001</v>
      </c>
      <c r="I18" s="101">
        <v>-58.247900000000001</v>
      </c>
    </row>
    <row r="19" spans="2:9">
      <c r="B19" s="97">
        <v>2015</v>
      </c>
      <c r="C19" s="98">
        <v>32774</v>
      </c>
      <c r="D19" s="99">
        <v>478</v>
      </c>
      <c r="E19" s="98">
        <v>45203</v>
      </c>
      <c r="F19" s="100">
        <v>4.8007999999999997</v>
      </c>
      <c r="G19" s="101">
        <v>1.4584699999999999</v>
      </c>
      <c r="H19" s="100">
        <v>6.6963999999999997</v>
      </c>
      <c r="I19" s="101">
        <v>-55.451999999999998</v>
      </c>
    </row>
    <row r="20" spans="2:9">
      <c r="B20" s="97">
        <v>2016</v>
      </c>
      <c r="C20" s="98">
        <v>32785</v>
      </c>
      <c r="D20" s="99">
        <v>434</v>
      </c>
      <c r="E20" s="98">
        <v>45435</v>
      </c>
      <c r="F20" s="100">
        <v>4.3555000000000001</v>
      </c>
      <c r="G20" s="101">
        <v>1.32378</v>
      </c>
      <c r="H20" s="100">
        <v>-9.2050000000000001</v>
      </c>
      <c r="I20" s="101">
        <v>-59.552700000000002</v>
      </c>
    </row>
    <row r="21" spans="2:9">
      <c r="B21" s="27">
        <v>2017</v>
      </c>
      <c r="C21" s="98">
        <v>32552</v>
      </c>
      <c r="D21" s="99">
        <v>423</v>
      </c>
      <c r="E21" s="98">
        <v>44996</v>
      </c>
      <c r="F21" s="100">
        <v>4.2389999999999999</v>
      </c>
      <c r="G21" s="101">
        <v>1.2994600000000001</v>
      </c>
      <c r="H21" s="100">
        <v>-2.5346000000000002</v>
      </c>
      <c r="I21" s="101">
        <v>-60.577800000000003</v>
      </c>
    </row>
    <row r="22" spans="2:9">
      <c r="B22" s="27">
        <v>2018</v>
      </c>
      <c r="C22" s="98">
        <v>32553</v>
      </c>
      <c r="D22" s="99">
        <v>483</v>
      </c>
      <c r="E22" s="98">
        <v>44625</v>
      </c>
      <c r="F22" s="100">
        <v>4.8304999999999998</v>
      </c>
      <c r="G22" s="101">
        <v>1.48373</v>
      </c>
      <c r="H22" s="100">
        <v>14.1844</v>
      </c>
      <c r="I22" s="101">
        <v>-54.985999999999997</v>
      </c>
    </row>
    <row r="23" spans="2:9">
      <c r="B23" s="27">
        <v>2019</v>
      </c>
      <c r="C23" s="98">
        <v>32560</v>
      </c>
      <c r="D23" s="99">
        <v>438</v>
      </c>
      <c r="E23" s="98">
        <v>44400</v>
      </c>
      <c r="F23" s="100">
        <v>4.3715999999999999</v>
      </c>
      <c r="G23" s="101">
        <v>1.34521</v>
      </c>
      <c r="H23" s="100">
        <v>-9.3168000000000006</v>
      </c>
      <c r="I23" s="101">
        <v>-59.179900000000004</v>
      </c>
    </row>
    <row r="24" spans="2:9">
      <c r="B24" s="27">
        <v>2020</v>
      </c>
      <c r="C24" s="98">
        <v>19964</v>
      </c>
      <c r="D24" s="99">
        <v>317</v>
      </c>
      <c r="E24" s="98">
        <v>25940</v>
      </c>
      <c r="F24" s="100">
        <v>3.1684999999999999</v>
      </c>
      <c r="G24" s="101">
        <v>1.58786</v>
      </c>
      <c r="H24" s="100">
        <v>-27.625599999999999</v>
      </c>
      <c r="I24" s="101">
        <v>-70.456699999999998</v>
      </c>
    </row>
    <row r="25" spans="2:9">
      <c r="B25" s="27">
        <v>2021</v>
      </c>
      <c r="C25" s="98">
        <v>25838</v>
      </c>
      <c r="D25" s="99">
        <v>357</v>
      </c>
      <c r="E25" s="98">
        <v>33672</v>
      </c>
      <c r="F25" s="100">
        <v>3.5834999999999999</v>
      </c>
      <c r="G25" s="101">
        <v>1.3816900000000001</v>
      </c>
      <c r="H25" s="100">
        <v>12.6183</v>
      </c>
      <c r="I25" s="101">
        <v>-66.728800000000007</v>
      </c>
    </row>
    <row r="26" spans="2:9">
      <c r="B26" s="27">
        <v>2022</v>
      </c>
      <c r="C26" s="98">
        <v>28786</v>
      </c>
      <c r="D26" s="99">
        <v>402</v>
      </c>
      <c r="E26" s="98">
        <v>37912</v>
      </c>
      <c r="F26" s="100">
        <v>4.0415000000000001</v>
      </c>
      <c r="G26" s="101">
        <v>1.3965099999999999</v>
      </c>
      <c r="H26" s="100">
        <v>12.605</v>
      </c>
      <c r="I26" s="101">
        <v>-62.5349</v>
      </c>
    </row>
    <row r="27" spans="2:9">
      <c r="B27" s="4" t="s">
        <v>49</v>
      </c>
      <c r="C27" s="4"/>
      <c r="D27" s="4"/>
      <c r="E27" s="4"/>
      <c r="F27" s="4"/>
      <c r="G27" s="4"/>
      <c r="H27" s="4"/>
      <c r="I27" s="4"/>
    </row>
    <row r="28" spans="2:9">
      <c r="B28" s="4" t="s">
        <v>50</v>
      </c>
      <c r="C28" s="29"/>
      <c r="D28" s="4"/>
      <c r="E28" s="4"/>
      <c r="F28" s="4"/>
      <c r="G28" s="4"/>
      <c r="H28" s="4"/>
      <c r="I28" s="4"/>
    </row>
    <row r="29" spans="2:9">
      <c r="B29" s="4" t="s">
        <v>51</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dimension ref="B2:N11"/>
  <sheetViews>
    <sheetView zoomScaleNormal="100" workbookViewId="0">
      <selection activeCell="C23" sqref="C23"/>
    </sheetView>
  </sheetViews>
  <sheetFormatPr defaultRowHeight="15"/>
  <cols>
    <col min="2" max="2" width="12.28515625" customWidth="1"/>
  </cols>
  <sheetData>
    <row r="2" spans="2:14">
      <c r="B2" s="2" t="s">
        <v>52</v>
      </c>
    </row>
    <row r="3" spans="2:14">
      <c r="B3" s="8" t="s">
        <v>53</v>
      </c>
    </row>
    <row r="4" spans="2:14">
      <c r="B4" s="264" t="s">
        <v>54</v>
      </c>
      <c r="C4" s="269" t="s">
        <v>0</v>
      </c>
      <c r="D4" s="269"/>
      <c r="E4" s="269"/>
      <c r="F4" s="270" t="s">
        <v>23</v>
      </c>
      <c r="G4" s="270"/>
      <c r="H4" s="270"/>
      <c r="I4" s="269" t="s">
        <v>0</v>
      </c>
      <c r="J4" s="269"/>
      <c r="K4" s="269"/>
      <c r="L4" s="270" t="s">
        <v>23</v>
      </c>
      <c r="M4" s="270"/>
      <c r="N4" s="270" t="s">
        <v>23</v>
      </c>
    </row>
    <row r="5" spans="2:14">
      <c r="B5" s="265"/>
      <c r="C5" s="270" t="s">
        <v>55</v>
      </c>
      <c r="D5" s="270"/>
      <c r="E5" s="270"/>
      <c r="F5" s="270"/>
      <c r="G5" s="270"/>
      <c r="H5" s="270"/>
      <c r="I5" s="270" t="s">
        <v>56</v>
      </c>
      <c r="J5" s="270"/>
      <c r="K5" s="270"/>
      <c r="L5" s="270"/>
      <c r="M5" s="270"/>
      <c r="N5" s="270"/>
    </row>
    <row r="6" spans="2:14">
      <c r="B6" s="268"/>
      <c r="C6" s="102">
        <v>2010</v>
      </c>
      <c r="D6" s="102">
        <v>2019</v>
      </c>
      <c r="E6" s="102">
        <v>2022</v>
      </c>
      <c r="F6" s="102">
        <v>2010</v>
      </c>
      <c r="G6" s="102">
        <v>2019</v>
      </c>
      <c r="H6" s="102">
        <v>2022</v>
      </c>
      <c r="I6" s="95">
        <v>2010</v>
      </c>
      <c r="J6" s="95">
        <v>2019</v>
      </c>
      <c r="K6" s="95">
        <v>2022</v>
      </c>
      <c r="L6" s="95">
        <v>2010</v>
      </c>
      <c r="M6" s="95">
        <v>2019</v>
      </c>
      <c r="N6" s="95">
        <v>2022</v>
      </c>
    </row>
    <row r="7" spans="2:14">
      <c r="B7" s="103" t="s">
        <v>57</v>
      </c>
      <c r="C7" s="98">
        <v>8</v>
      </c>
      <c r="D7" s="104">
        <v>2</v>
      </c>
      <c r="E7" s="105">
        <v>6</v>
      </c>
      <c r="F7" s="106">
        <v>70</v>
      </c>
      <c r="G7" s="107">
        <v>35</v>
      </c>
      <c r="H7" s="106">
        <v>39</v>
      </c>
      <c r="I7" s="108">
        <v>1.415929203539823</v>
      </c>
      <c r="J7" s="109">
        <v>0.45662100456621002</v>
      </c>
      <c r="K7" s="108">
        <v>1.4925373134328357</v>
      </c>
      <c r="L7" s="110">
        <v>1.7015070491006319</v>
      </c>
      <c r="M7" s="108">
        <v>1.1030570438071228</v>
      </c>
      <c r="N7" s="110">
        <v>1.2345679012345678</v>
      </c>
    </row>
    <row r="8" spans="2:14">
      <c r="B8" s="111" t="s">
        <v>58</v>
      </c>
      <c r="C8" s="98">
        <v>86</v>
      </c>
      <c r="D8" s="99">
        <v>45</v>
      </c>
      <c r="E8" s="105">
        <v>59</v>
      </c>
      <c r="F8" s="106">
        <v>668</v>
      </c>
      <c r="G8" s="107">
        <v>406</v>
      </c>
      <c r="H8" s="106">
        <v>400</v>
      </c>
      <c r="I8" s="108">
        <v>15.221238938053098</v>
      </c>
      <c r="J8" s="110">
        <v>10.273972602739725</v>
      </c>
      <c r="K8" s="108">
        <v>14.676616915422885</v>
      </c>
      <c r="L8" s="110">
        <v>16.237238697131744</v>
      </c>
      <c r="M8" s="108">
        <v>12.795461708162623</v>
      </c>
      <c r="N8" s="110">
        <v>12.662234884457108</v>
      </c>
    </row>
    <row r="9" spans="2:14">
      <c r="B9" s="103" t="s">
        <v>59</v>
      </c>
      <c r="C9" s="98">
        <v>141</v>
      </c>
      <c r="D9" s="99">
        <v>154</v>
      </c>
      <c r="E9" s="105">
        <v>115</v>
      </c>
      <c r="F9" s="106">
        <v>1064</v>
      </c>
      <c r="G9" s="107">
        <v>994</v>
      </c>
      <c r="H9" s="106">
        <v>960</v>
      </c>
      <c r="I9" s="108">
        <v>24.955752212389381</v>
      </c>
      <c r="J9" s="110">
        <v>35.159817351598171</v>
      </c>
      <c r="K9" s="108">
        <v>28.60696517412935</v>
      </c>
      <c r="L9" s="110">
        <v>25.862907146329604</v>
      </c>
      <c r="M9" s="108">
        <v>31.326820044122282</v>
      </c>
      <c r="N9" s="110">
        <v>30.389363722697055</v>
      </c>
    </row>
    <row r="10" spans="2:14">
      <c r="B10" s="103" t="s">
        <v>60</v>
      </c>
      <c r="C10" s="98">
        <v>330</v>
      </c>
      <c r="D10" s="99">
        <v>237</v>
      </c>
      <c r="E10" s="105">
        <v>222</v>
      </c>
      <c r="F10" s="106">
        <v>2312</v>
      </c>
      <c r="G10" s="107">
        <v>1738</v>
      </c>
      <c r="H10" s="106">
        <v>1760</v>
      </c>
      <c r="I10" s="108">
        <v>58.407079646017699</v>
      </c>
      <c r="J10" s="110">
        <v>54.109589041095894</v>
      </c>
      <c r="K10" s="108">
        <v>55.223880597014926</v>
      </c>
      <c r="L10" s="110">
        <v>56.198347107438018</v>
      </c>
      <c r="M10" s="108">
        <v>54.774661203907968</v>
      </c>
      <c r="N10" s="110">
        <v>55.713833491611261</v>
      </c>
    </row>
    <row r="11" spans="2:14">
      <c r="B11" s="112" t="s">
        <v>61</v>
      </c>
      <c r="C11" s="113">
        <v>565</v>
      </c>
      <c r="D11" s="113">
        <v>438</v>
      </c>
      <c r="E11" s="113">
        <v>402</v>
      </c>
      <c r="F11" s="113">
        <v>4114</v>
      </c>
      <c r="G11" s="113">
        <v>3173</v>
      </c>
      <c r="H11" s="113">
        <v>3159</v>
      </c>
      <c r="I11" s="114">
        <v>100</v>
      </c>
      <c r="J11" s="114">
        <v>100</v>
      </c>
      <c r="K11" s="114">
        <v>100</v>
      </c>
      <c r="L11" s="114">
        <v>100</v>
      </c>
      <c r="M11" s="114">
        <v>100</v>
      </c>
      <c r="N11" s="114">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dimension ref="A1:O15"/>
  <sheetViews>
    <sheetView zoomScaleNormal="100" workbookViewId="0">
      <selection activeCell="B24" sqref="B24"/>
    </sheetView>
  </sheetViews>
  <sheetFormatPr defaultRowHeight="15"/>
  <cols>
    <col min="1" max="1" width="9.140625" style="43"/>
    <col min="2" max="2" width="10.28515625" style="43" customWidth="1"/>
    <col min="3" max="15" width="9.140625" style="43"/>
  </cols>
  <sheetData>
    <row r="1" spans="1:15" customFormat="1"/>
    <row r="2" spans="1:15" customFormat="1">
      <c r="B2" s="2" t="s">
        <v>62</v>
      </c>
    </row>
    <row r="3" spans="1:15" customFormat="1">
      <c r="B3" s="8" t="s">
        <v>53</v>
      </c>
    </row>
    <row r="4" spans="1:15" ht="15" customHeight="1">
      <c r="A4"/>
      <c r="B4" s="264" t="s">
        <v>63</v>
      </c>
      <c r="C4" s="269" t="s">
        <v>0</v>
      </c>
      <c r="D4" s="269"/>
      <c r="E4" s="269" t="s">
        <v>64</v>
      </c>
      <c r="F4" s="270" t="s">
        <v>23</v>
      </c>
      <c r="G4" s="270"/>
      <c r="H4" s="270" t="s">
        <v>23</v>
      </c>
      <c r="I4" s="269" t="s">
        <v>0</v>
      </c>
      <c r="J4" s="269"/>
      <c r="K4" s="269" t="s">
        <v>64</v>
      </c>
      <c r="L4" s="270" t="s">
        <v>23</v>
      </c>
      <c r="M4" s="270"/>
      <c r="N4" s="270" t="s">
        <v>23</v>
      </c>
      <c r="O4"/>
    </row>
    <row r="5" spans="1:15">
      <c r="A5"/>
      <c r="B5" s="265"/>
      <c r="C5" s="270" t="s">
        <v>55</v>
      </c>
      <c r="D5" s="270"/>
      <c r="E5" s="270"/>
      <c r="F5" s="270"/>
      <c r="G5" s="270"/>
      <c r="H5" s="270"/>
      <c r="I5" s="270" t="s">
        <v>56</v>
      </c>
      <c r="J5" s="270"/>
      <c r="K5" s="270"/>
      <c r="L5" s="270"/>
      <c r="M5" s="270"/>
      <c r="N5" s="270"/>
      <c r="O5"/>
    </row>
    <row r="6" spans="1:15">
      <c r="A6"/>
      <c r="B6" s="268"/>
      <c r="C6" s="115">
        <v>2010</v>
      </c>
      <c r="D6" s="95">
        <v>2019</v>
      </c>
      <c r="E6" s="95">
        <v>2022</v>
      </c>
      <c r="F6" s="95">
        <v>2010</v>
      </c>
      <c r="G6" s="95">
        <v>2019</v>
      </c>
      <c r="H6" s="95">
        <v>2022</v>
      </c>
      <c r="I6" s="102">
        <v>2010</v>
      </c>
      <c r="J6" s="102">
        <v>2019</v>
      </c>
      <c r="K6" s="102">
        <v>2022</v>
      </c>
      <c r="L6" s="102">
        <v>2010</v>
      </c>
      <c r="M6" s="102">
        <v>2019</v>
      </c>
      <c r="N6" s="102">
        <v>2022</v>
      </c>
      <c r="O6"/>
    </row>
    <row r="7" spans="1:15">
      <c r="A7"/>
      <c r="B7" s="103" t="s">
        <v>65</v>
      </c>
      <c r="C7" s="98">
        <v>28</v>
      </c>
      <c r="D7" s="99">
        <v>5</v>
      </c>
      <c r="E7" s="105">
        <v>16</v>
      </c>
      <c r="F7" s="99">
        <v>206</v>
      </c>
      <c r="G7" s="105">
        <v>88</v>
      </c>
      <c r="H7" s="99">
        <v>70</v>
      </c>
      <c r="I7" s="116">
        <v>4.9557522123893802</v>
      </c>
      <c r="J7" s="110">
        <v>1.1415525114155249</v>
      </c>
      <c r="K7" s="108">
        <v>3.9800995024875623</v>
      </c>
      <c r="L7" s="110">
        <v>5.0072921730675741</v>
      </c>
      <c r="M7" s="108">
        <v>2.7734005672864797</v>
      </c>
      <c r="N7" s="110">
        <v>2.2158911047799936</v>
      </c>
      <c r="O7"/>
    </row>
    <row r="8" spans="1:15">
      <c r="A8"/>
      <c r="B8" s="103" t="s">
        <v>66</v>
      </c>
      <c r="C8" s="98">
        <v>134</v>
      </c>
      <c r="D8" s="99">
        <v>102</v>
      </c>
      <c r="E8" s="105">
        <v>100</v>
      </c>
      <c r="F8" s="99">
        <v>950</v>
      </c>
      <c r="G8" s="105">
        <v>698</v>
      </c>
      <c r="H8" s="99">
        <v>781</v>
      </c>
      <c r="I8" s="116">
        <v>23.716814159292035</v>
      </c>
      <c r="J8" s="110">
        <v>23.287671232876711</v>
      </c>
      <c r="K8" s="108">
        <v>24.875621890547265</v>
      </c>
      <c r="L8" s="110">
        <v>23.091881380651433</v>
      </c>
      <c r="M8" s="108">
        <v>21.998109045067761</v>
      </c>
      <c r="N8" s="110">
        <v>24.723013611902502</v>
      </c>
      <c r="O8"/>
    </row>
    <row r="9" spans="1:15">
      <c r="A9"/>
      <c r="B9" s="103" t="s">
        <v>67</v>
      </c>
      <c r="C9" s="98">
        <v>42</v>
      </c>
      <c r="D9" s="99">
        <v>40</v>
      </c>
      <c r="E9" s="105">
        <v>34</v>
      </c>
      <c r="F9" s="99">
        <v>265</v>
      </c>
      <c r="G9" s="105">
        <v>253</v>
      </c>
      <c r="H9" s="99">
        <v>221</v>
      </c>
      <c r="I9" s="116">
        <v>7.4336283185840708</v>
      </c>
      <c r="J9" s="110">
        <v>9.1324200913241995</v>
      </c>
      <c r="K9" s="108">
        <v>8.4577114427860707</v>
      </c>
      <c r="L9" s="110">
        <v>6.4414195430238212</v>
      </c>
      <c r="M9" s="108">
        <v>7.9735266309486299</v>
      </c>
      <c r="N9" s="110">
        <v>6.9958847736625511</v>
      </c>
      <c r="O9"/>
    </row>
    <row r="10" spans="1:15">
      <c r="A10"/>
      <c r="B10" s="103" t="s">
        <v>68</v>
      </c>
      <c r="C10" s="98">
        <v>97</v>
      </c>
      <c r="D10" s="99">
        <v>96</v>
      </c>
      <c r="E10" s="105">
        <v>69</v>
      </c>
      <c r="F10" s="99">
        <v>621</v>
      </c>
      <c r="G10" s="105">
        <v>534</v>
      </c>
      <c r="H10" s="99">
        <v>485</v>
      </c>
      <c r="I10" s="116">
        <v>17.168141592920357</v>
      </c>
      <c r="J10" s="110">
        <v>21.917808219178081</v>
      </c>
      <c r="K10" s="108">
        <v>17.164179104477611</v>
      </c>
      <c r="L10" s="110">
        <v>15.094798249878464</v>
      </c>
      <c r="M10" s="108">
        <v>16.829498896942958</v>
      </c>
      <c r="N10" s="110">
        <v>15.352959797404242</v>
      </c>
      <c r="O10"/>
    </row>
    <row r="11" spans="1:15">
      <c r="A11"/>
      <c r="B11" s="103" t="s">
        <v>69</v>
      </c>
      <c r="C11" s="98">
        <v>264</v>
      </c>
      <c r="D11" s="99">
        <v>195</v>
      </c>
      <c r="E11" s="105">
        <v>183</v>
      </c>
      <c r="F11" s="99">
        <v>2072</v>
      </c>
      <c r="G11" s="105">
        <v>1600</v>
      </c>
      <c r="H11" s="99">
        <v>1602</v>
      </c>
      <c r="I11" s="116">
        <v>46.725663716814161</v>
      </c>
      <c r="J11" s="110">
        <v>44.520547945205479</v>
      </c>
      <c r="K11" s="108">
        <v>45.522388059701491</v>
      </c>
      <c r="L11" s="110">
        <v>50.36460865337871</v>
      </c>
      <c r="M11" s="108">
        <v>50.425464859754179</v>
      </c>
      <c r="N11" s="110">
        <v>50.712250712250714</v>
      </c>
      <c r="O11"/>
    </row>
    <row r="12" spans="1:15">
      <c r="A12"/>
      <c r="B12" s="112" t="s">
        <v>61</v>
      </c>
      <c r="C12" s="113">
        <v>565</v>
      </c>
      <c r="D12" s="113">
        <v>438</v>
      </c>
      <c r="E12" s="113">
        <v>402</v>
      </c>
      <c r="F12" s="113">
        <v>4114</v>
      </c>
      <c r="G12" s="113">
        <v>3173</v>
      </c>
      <c r="H12" s="113">
        <v>3159</v>
      </c>
      <c r="I12" s="117">
        <v>100</v>
      </c>
      <c r="J12" s="117">
        <v>100</v>
      </c>
      <c r="K12" s="117">
        <v>100</v>
      </c>
      <c r="L12" s="117">
        <v>100</v>
      </c>
      <c r="M12" s="117">
        <v>100</v>
      </c>
      <c r="N12" s="117">
        <v>100</v>
      </c>
      <c r="O12"/>
    </row>
    <row r="13" spans="1:15" customFormat="1">
      <c r="B13" s="28" t="s">
        <v>70</v>
      </c>
    </row>
    <row r="14" spans="1:15" customFormat="1"/>
    <row r="15" spans="1:15" customFormat="1"/>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dimension ref="B2:N20"/>
  <sheetViews>
    <sheetView topLeftCell="A6" workbookViewId="0">
      <selection activeCell="H32" sqref="H32"/>
    </sheetView>
  </sheetViews>
  <sheetFormatPr defaultRowHeight="15"/>
  <cols>
    <col min="2" max="2" width="12.140625" bestFit="1" customWidth="1"/>
  </cols>
  <sheetData>
    <row r="2" spans="2:14">
      <c r="B2" s="2" t="s">
        <v>71</v>
      </c>
    </row>
    <row r="3" spans="2:14">
      <c r="B3" s="8" t="s">
        <v>72</v>
      </c>
    </row>
    <row r="4" spans="2:14">
      <c r="B4" s="274" t="s">
        <v>73</v>
      </c>
      <c r="C4" s="276" t="s">
        <v>0</v>
      </c>
      <c r="D4" s="276"/>
      <c r="E4" s="276"/>
      <c r="F4" s="276"/>
      <c r="G4" s="276"/>
      <c r="H4" s="276"/>
      <c r="I4" s="277" t="s">
        <v>23</v>
      </c>
      <c r="J4" s="277"/>
      <c r="K4" s="277"/>
      <c r="L4" s="277"/>
      <c r="M4" s="277"/>
      <c r="N4" s="277"/>
    </row>
    <row r="5" spans="2:14">
      <c r="B5" s="275"/>
      <c r="C5" s="278">
        <v>2010</v>
      </c>
      <c r="D5" s="278"/>
      <c r="E5" s="279">
        <v>2019</v>
      </c>
      <c r="F5" s="279"/>
      <c r="G5" s="278">
        <v>2022</v>
      </c>
      <c r="H5" s="278"/>
      <c r="I5" s="278">
        <v>2010</v>
      </c>
      <c r="J5" s="278"/>
      <c r="K5" s="279">
        <v>2019</v>
      </c>
      <c r="L5" s="279"/>
      <c r="M5" s="278">
        <v>2022</v>
      </c>
      <c r="N5" s="278"/>
    </row>
    <row r="6" spans="2:14">
      <c r="B6" s="275"/>
      <c r="C6" s="118" t="s">
        <v>74</v>
      </c>
      <c r="D6" s="118" t="s">
        <v>10</v>
      </c>
      <c r="E6" s="118" t="s">
        <v>74</v>
      </c>
      <c r="F6" s="118" t="s">
        <v>10</v>
      </c>
      <c r="G6" s="118" t="s">
        <v>74</v>
      </c>
      <c r="H6" s="118" t="s">
        <v>10</v>
      </c>
      <c r="I6" s="118" t="s">
        <v>74</v>
      </c>
      <c r="J6" s="118" t="s">
        <v>10</v>
      </c>
      <c r="K6" s="118" t="s">
        <v>74</v>
      </c>
      <c r="L6" s="118" t="s">
        <v>10</v>
      </c>
      <c r="M6" s="118" t="s">
        <v>74</v>
      </c>
      <c r="N6" s="118" t="s">
        <v>10</v>
      </c>
    </row>
    <row r="7" spans="2:14">
      <c r="B7" s="119" t="s">
        <v>75</v>
      </c>
      <c r="C7" s="120">
        <v>3</v>
      </c>
      <c r="D7" s="121">
        <v>457</v>
      </c>
      <c r="E7" s="122">
        <v>1</v>
      </c>
      <c r="F7" s="123">
        <v>642</v>
      </c>
      <c r="G7" s="122">
        <v>1</v>
      </c>
      <c r="H7" s="123">
        <v>454</v>
      </c>
      <c r="I7" s="124">
        <v>27</v>
      </c>
      <c r="J7" s="121">
        <v>3381</v>
      </c>
      <c r="K7" s="122">
        <v>17</v>
      </c>
      <c r="L7" s="123">
        <v>3167</v>
      </c>
      <c r="M7" s="122">
        <v>13</v>
      </c>
      <c r="N7" s="123">
        <v>2623</v>
      </c>
    </row>
    <row r="8" spans="2:14">
      <c r="B8" s="119" t="s">
        <v>76</v>
      </c>
      <c r="C8" s="125">
        <v>3</v>
      </c>
      <c r="D8" s="121">
        <v>402</v>
      </c>
      <c r="E8" s="120" t="s">
        <v>48</v>
      </c>
      <c r="F8" s="123">
        <v>526</v>
      </c>
      <c r="G8" s="120">
        <v>1</v>
      </c>
      <c r="H8" s="123">
        <v>384</v>
      </c>
      <c r="I8" s="124">
        <v>14</v>
      </c>
      <c r="J8" s="121">
        <v>3137</v>
      </c>
      <c r="K8" s="122">
        <v>4</v>
      </c>
      <c r="L8" s="123">
        <v>2821</v>
      </c>
      <c r="M8" s="122">
        <v>7</v>
      </c>
      <c r="N8" s="123">
        <v>2157</v>
      </c>
    </row>
    <row r="9" spans="2:14">
      <c r="B9" s="119" t="s">
        <v>77</v>
      </c>
      <c r="C9" s="122">
        <v>2</v>
      </c>
      <c r="D9" s="121">
        <v>841</v>
      </c>
      <c r="E9" s="125">
        <v>1</v>
      </c>
      <c r="F9" s="123">
        <v>980</v>
      </c>
      <c r="G9" s="125">
        <v>4</v>
      </c>
      <c r="H9" s="123">
        <v>780</v>
      </c>
      <c r="I9" s="124">
        <v>29</v>
      </c>
      <c r="J9" s="121">
        <v>6314</v>
      </c>
      <c r="K9" s="122">
        <v>14</v>
      </c>
      <c r="L9" s="123">
        <v>5101</v>
      </c>
      <c r="M9" s="122">
        <v>19</v>
      </c>
      <c r="N9" s="123">
        <v>4516</v>
      </c>
    </row>
    <row r="10" spans="2:14">
      <c r="B10" s="119" t="s">
        <v>78</v>
      </c>
      <c r="C10" s="124">
        <v>18</v>
      </c>
      <c r="D10" s="121">
        <v>2099</v>
      </c>
      <c r="E10" s="125">
        <v>7</v>
      </c>
      <c r="F10" s="123">
        <v>1205</v>
      </c>
      <c r="G10" s="125">
        <v>14</v>
      </c>
      <c r="H10" s="123">
        <v>1366</v>
      </c>
      <c r="I10" s="124">
        <v>121</v>
      </c>
      <c r="J10" s="121">
        <v>14678</v>
      </c>
      <c r="K10" s="122">
        <v>67</v>
      </c>
      <c r="L10" s="123">
        <v>8711</v>
      </c>
      <c r="M10" s="122">
        <v>68</v>
      </c>
      <c r="N10" s="123">
        <v>9644</v>
      </c>
    </row>
    <row r="11" spans="2:14">
      <c r="B11" s="119" t="s">
        <v>79</v>
      </c>
      <c r="C11" s="124">
        <v>29</v>
      </c>
      <c r="D11" s="121">
        <v>3383</v>
      </c>
      <c r="E11" s="122">
        <v>17</v>
      </c>
      <c r="F11" s="123">
        <v>2487</v>
      </c>
      <c r="G11" s="122">
        <v>18</v>
      </c>
      <c r="H11" s="123">
        <v>2348</v>
      </c>
      <c r="I11" s="124">
        <v>253</v>
      </c>
      <c r="J11" s="121">
        <v>23858</v>
      </c>
      <c r="K11" s="122">
        <v>145</v>
      </c>
      <c r="L11" s="123">
        <v>15657</v>
      </c>
      <c r="M11" s="122">
        <v>153</v>
      </c>
      <c r="N11" s="123">
        <v>15611</v>
      </c>
    </row>
    <row r="12" spans="2:14">
      <c r="B12" s="119" t="s">
        <v>80</v>
      </c>
      <c r="C12" s="120">
        <v>39</v>
      </c>
      <c r="D12" s="121">
        <v>4427</v>
      </c>
      <c r="E12" s="122">
        <v>21</v>
      </c>
      <c r="F12" s="123">
        <v>3734</v>
      </c>
      <c r="G12" s="122">
        <v>27</v>
      </c>
      <c r="H12" s="123">
        <v>3488</v>
      </c>
      <c r="I12" s="124">
        <v>294</v>
      </c>
      <c r="J12" s="121">
        <v>28690</v>
      </c>
      <c r="K12" s="122">
        <v>194</v>
      </c>
      <c r="L12" s="123">
        <v>20213</v>
      </c>
      <c r="M12" s="122">
        <v>179</v>
      </c>
      <c r="N12" s="123">
        <v>20121</v>
      </c>
    </row>
    <row r="13" spans="2:14">
      <c r="B13" s="119" t="s">
        <v>81</v>
      </c>
      <c r="C13" s="124">
        <v>51</v>
      </c>
      <c r="D13" s="121">
        <v>5588</v>
      </c>
      <c r="E13" s="122">
        <v>32</v>
      </c>
      <c r="F13" s="123">
        <v>4690</v>
      </c>
      <c r="G13" s="122">
        <v>27</v>
      </c>
      <c r="H13" s="123">
        <v>4018</v>
      </c>
      <c r="I13" s="124">
        <v>351</v>
      </c>
      <c r="J13" s="121">
        <v>32620</v>
      </c>
      <c r="K13" s="122">
        <v>218</v>
      </c>
      <c r="L13" s="123">
        <v>23093</v>
      </c>
      <c r="M13" s="122">
        <v>222</v>
      </c>
      <c r="N13" s="123">
        <v>21218</v>
      </c>
    </row>
    <row r="14" spans="2:14">
      <c r="B14" s="119" t="s">
        <v>82</v>
      </c>
      <c r="C14" s="124">
        <v>141</v>
      </c>
      <c r="D14" s="121">
        <v>15952</v>
      </c>
      <c r="E14" s="122">
        <v>77</v>
      </c>
      <c r="F14" s="123">
        <v>11253</v>
      </c>
      <c r="G14" s="122">
        <v>78</v>
      </c>
      <c r="H14" s="123">
        <v>9389</v>
      </c>
      <c r="I14" s="124">
        <v>948</v>
      </c>
      <c r="J14" s="121">
        <v>86891</v>
      </c>
      <c r="K14" s="122">
        <v>556</v>
      </c>
      <c r="L14" s="123">
        <v>57333</v>
      </c>
      <c r="M14" s="122">
        <v>542</v>
      </c>
      <c r="N14" s="123">
        <v>50712</v>
      </c>
    </row>
    <row r="15" spans="2:14">
      <c r="B15" s="119" t="s">
        <v>83</v>
      </c>
      <c r="C15" s="124">
        <v>65</v>
      </c>
      <c r="D15" s="121">
        <v>7179</v>
      </c>
      <c r="E15" s="122">
        <v>64</v>
      </c>
      <c r="F15" s="123">
        <v>7701</v>
      </c>
      <c r="G15" s="122">
        <v>57</v>
      </c>
      <c r="H15" s="123">
        <v>6331</v>
      </c>
      <c r="I15" s="124">
        <v>522</v>
      </c>
      <c r="J15" s="121">
        <v>40907</v>
      </c>
      <c r="K15" s="122">
        <v>501</v>
      </c>
      <c r="L15" s="123">
        <v>40046</v>
      </c>
      <c r="M15" s="122">
        <v>455</v>
      </c>
      <c r="N15" s="123">
        <v>36690</v>
      </c>
    </row>
    <row r="16" spans="2:14">
      <c r="B16" s="119" t="s">
        <v>84</v>
      </c>
      <c r="C16" s="124">
        <v>31</v>
      </c>
      <c r="D16" s="121">
        <v>2242</v>
      </c>
      <c r="E16" s="122">
        <v>30</v>
      </c>
      <c r="F16" s="123">
        <v>3062</v>
      </c>
      <c r="G16" s="122">
        <v>34</v>
      </c>
      <c r="H16" s="123">
        <v>2855</v>
      </c>
      <c r="I16" s="124">
        <v>195</v>
      </c>
      <c r="J16" s="121">
        <v>13488</v>
      </c>
      <c r="K16" s="122">
        <v>221</v>
      </c>
      <c r="L16" s="123">
        <v>16712</v>
      </c>
      <c r="M16" s="122">
        <v>255</v>
      </c>
      <c r="N16" s="123">
        <v>16673</v>
      </c>
    </row>
    <row r="17" spans="2:14">
      <c r="B17" s="119" t="s">
        <v>85</v>
      </c>
      <c r="C17" s="124">
        <v>28</v>
      </c>
      <c r="D17" s="121">
        <v>1738</v>
      </c>
      <c r="E17" s="122">
        <v>32</v>
      </c>
      <c r="F17" s="123">
        <v>2080</v>
      </c>
      <c r="G17" s="122">
        <v>20</v>
      </c>
      <c r="H17" s="123">
        <v>1932</v>
      </c>
      <c r="I17" s="124">
        <v>202</v>
      </c>
      <c r="J17" s="121">
        <v>11264</v>
      </c>
      <c r="K17" s="122">
        <v>194</v>
      </c>
      <c r="L17" s="123">
        <v>12060</v>
      </c>
      <c r="M17" s="122">
        <v>234</v>
      </c>
      <c r="N17" s="123">
        <v>12307</v>
      </c>
    </row>
    <row r="18" spans="2:14">
      <c r="B18" s="119" t="s">
        <v>59</v>
      </c>
      <c r="C18" s="124">
        <v>141</v>
      </c>
      <c r="D18" s="121">
        <v>4500</v>
      </c>
      <c r="E18" s="122">
        <v>154</v>
      </c>
      <c r="F18" s="123">
        <v>5340</v>
      </c>
      <c r="G18" s="122">
        <v>115</v>
      </c>
      <c r="H18" s="123">
        <v>4137</v>
      </c>
      <c r="I18" s="124">
        <v>1064</v>
      </c>
      <c r="J18" s="121">
        <v>28223</v>
      </c>
      <c r="K18" s="122">
        <v>994</v>
      </c>
      <c r="L18" s="123">
        <v>31176</v>
      </c>
      <c r="M18" s="122">
        <v>960</v>
      </c>
      <c r="N18" s="123">
        <v>28374</v>
      </c>
    </row>
    <row r="19" spans="2:14">
      <c r="B19" s="119" t="s">
        <v>86</v>
      </c>
      <c r="C19" s="120">
        <v>14</v>
      </c>
      <c r="D19" s="121">
        <v>4998</v>
      </c>
      <c r="E19" s="124">
        <v>2</v>
      </c>
      <c r="F19" s="123">
        <v>700</v>
      </c>
      <c r="G19" s="124">
        <v>6</v>
      </c>
      <c r="H19" s="123">
        <v>430</v>
      </c>
      <c r="I19" s="124">
        <v>94</v>
      </c>
      <c r="J19" s="121">
        <v>11269</v>
      </c>
      <c r="K19" s="122">
        <v>48</v>
      </c>
      <c r="L19" s="123">
        <v>5294</v>
      </c>
      <c r="M19" s="122">
        <v>52</v>
      </c>
      <c r="N19" s="123">
        <v>2829</v>
      </c>
    </row>
    <row r="20" spans="2:14">
      <c r="B20" s="112" t="s">
        <v>61</v>
      </c>
      <c r="C20" s="126">
        <v>565</v>
      </c>
      <c r="D20" s="127">
        <v>53806</v>
      </c>
      <c r="E20" s="126">
        <v>438</v>
      </c>
      <c r="F20" s="126">
        <v>44400</v>
      </c>
      <c r="G20" s="126">
        <v>402</v>
      </c>
      <c r="H20" s="126">
        <v>37912</v>
      </c>
      <c r="I20" s="126">
        <v>4114</v>
      </c>
      <c r="J20" s="127">
        <v>304720</v>
      </c>
      <c r="K20" s="126">
        <v>3173</v>
      </c>
      <c r="L20" s="126">
        <v>241384</v>
      </c>
      <c r="M20" s="126">
        <v>3159</v>
      </c>
      <c r="N20" s="126">
        <v>223475</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4A9A896D702A8448C4B4E42A071AB67" ma:contentTypeVersion="4" ma:contentTypeDescription="Create a new document." ma:contentTypeScope="" ma:versionID="ecdc875fc9c25ff290444ee986066276">
  <xsd:schema xmlns:xsd="http://www.w3.org/2001/XMLSchema" xmlns:xs="http://www.w3.org/2001/XMLSchema" xmlns:p="http://schemas.microsoft.com/office/2006/metadata/properties" xmlns:ns2="4c440ef7-b9d6-463f-9824-ce8d2e3e99a4" targetNamespace="http://schemas.microsoft.com/office/2006/metadata/properties" ma:root="true" ma:fieldsID="f62337c1390cfddacf6cbbbb714fb4ec" ns2:_="">
    <xsd:import namespace="4c440ef7-b9d6-463f-9824-ce8d2e3e99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40ef7-b9d6-463f-9824-ce8d2e3e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28D00FA-F5E6-4DF3-A82D-4B40CD3C9530}"/>
</file>

<file path=customXml/itemProps2.xml><?xml version="1.0" encoding="utf-8"?>
<ds:datastoreItem xmlns:ds="http://schemas.openxmlformats.org/officeDocument/2006/customXml" ds:itemID="{C51E004C-4EEC-4CA4-AF62-4285B5388F82}"/>
</file>

<file path=customXml/itemProps3.xml><?xml version="1.0" encoding="utf-8"?>
<ds:datastoreItem xmlns:ds="http://schemas.openxmlformats.org/officeDocument/2006/customXml" ds:itemID="{55EB8A34-0961-4713-8084-3178115BCCA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UTENTE</dc:creator>
  <cp:keywords/>
  <dc:description/>
  <cp:lastModifiedBy>Antonella Rotondo</cp:lastModifiedBy>
  <cp:revision/>
  <dcterms:created xsi:type="dcterms:W3CDTF">2015-06-05T18:17:20Z</dcterms:created>
  <dcterms:modified xsi:type="dcterms:W3CDTF">2023-11-14T13:35:37Z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0x010100E4A9A896D702A8448C4B4E42A071AB67</vt:lpwstr>
  </property>
</Properties>
</file>