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1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Questa_cartella_di_lavoro" defaultThemeVersion="164011"/>
  <mc:AlternateContent xmlns:mc="http://schemas.openxmlformats.org/markup-compatibility/2006">
    <mc:Choice Requires="x15">
      <x15ac:absPath xmlns:x15ac="http://schemas.microsoft.com/office/spreadsheetml/2010/11/ac" url="\\nas-repo1.pc.istat.it\SHARE2\Ufficio_stampa\COMUNICATI in uscita\28 novembre\"/>
    </mc:Choice>
  </mc:AlternateContent>
  <bookViews>
    <workbookView xWindow="0" yWindow="0" windowWidth="19335" windowHeight="12000" tabRatio="821"/>
  </bookViews>
  <sheets>
    <sheet name="Indice" sheetId="75" r:id="rId1"/>
    <sheet name="tav. 1.1" sheetId="76" r:id="rId2"/>
    <sheet name="fig. 1.2" sheetId="77" r:id="rId3"/>
    <sheet name="Dominio 01" sheetId="78" r:id="rId4"/>
    <sheet name="Dominio 02" sheetId="79" r:id="rId5"/>
    <sheet name="Dominio 03" sheetId="80" r:id="rId6"/>
    <sheet name="Dominio 04" sheetId="81" r:id="rId7"/>
    <sheet name="Dominio 05" sheetId="82" r:id="rId8"/>
    <sheet name="Dominio 06" sheetId="83" r:id="rId9"/>
    <sheet name="Dominio 07" sheetId="84" r:id="rId10"/>
    <sheet name="Dominio 09" sheetId="85" r:id="rId11"/>
    <sheet name="Dominio 10" sheetId="86" r:id="rId12"/>
    <sheet name="Dominio 11" sheetId="87" r:id="rId13"/>
    <sheet name="Dominio 12" sheetId="88" r:id="rId14"/>
    <sheet name="tav. 3.1" sheetId="89" r:id="rId15"/>
    <sheet name="fig. 3.1" sheetId="106" r:id="rId16"/>
    <sheet name="tav. 4.1" sheetId="91" r:id="rId17"/>
    <sheet name="tav. 4.2" sheetId="92" r:id="rId18"/>
    <sheet name="tav. 4.3" sheetId="93" r:id="rId19"/>
    <sheet name="tav. 4.4" sheetId="94"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8" i="76" l="1"/>
  <c r="S28" i="76"/>
  <c r="O28" i="76"/>
  <c r="Q28" i="76"/>
  <c r="M28" i="76"/>
</calcChain>
</file>

<file path=xl/sharedStrings.xml><?xml version="1.0" encoding="utf-8"?>
<sst xmlns="http://schemas.openxmlformats.org/spreadsheetml/2006/main" count="1418" uniqueCount="562">
  <si>
    <r>
      <t xml:space="preserve">Province
</t>
    </r>
    <r>
      <rPr>
        <b/>
        <sz val="9"/>
        <rFont val="Arial Narrow"/>
        <family val="2"/>
      </rPr>
      <t>REGIONE
Ripartizione</t>
    </r>
  </si>
  <si>
    <t>Classe di benessere</t>
  </si>
  <si>
    <t>Bassa</t>
  </si>
  <si>
    <t>Medio-bassa</t>
  </si>
  <si>
    <t>Media</t>
  </si>
  <si>
    <t>Medio-alta</t>
  </si>
  <si>
    <t>Alta</t>
  </si>
  <si>
    <t>Lombardia</t>
  </si>
  <si>
    <t>Italia</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</si>
  <si>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</si>
  <si>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</si>
  <si>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</si>
  <si>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</si>
  <si>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</si>
  <si>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</si>
  <si>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</si>
  <si>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</si>
  <si>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</si>
  <si>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</si>
  <si>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</si>
  <si>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</si>
  <si>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</si>
  <si>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</si>
  <si>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Partecipazione elettorale (b)</t>
  </si>
  <si>
    <t>Propensione alla brevettazione (d) (e)</t>
  </si>
  <si>
    <t>Anno</t>
  </si>
  <si>
    <t>Unità di misura</t>
  </si>
  <si>
    <t>anni</t>
  </si>
  <si>
    <t>Per 1.000 nati</t>
  </si>
  <si>
    <t>%</t>
  </si>
  <si>
    <t>Kg per ab</t>
  </si>
  <si>
    <t>Per milione di abitanti</t>
  </si>
  <si>
    <t>Ue27</t>
  </si>
  <si>
    <t>50,7 (f)</t>
  </si>
  <si>
    <t>463 (h)</t>
  </si>
  <si>
    <t>63,0</t>
  </si>
  <si>
    <t>19,0</t>
  </si>
  <si>
    <t>Ranking sulle regioni Ue</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</si>
  <si>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</si>
  <si>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</si>
  <si>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</si>
  <si>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</si>
  <si>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</si>
  <si>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</si>
  <si>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</si>
  <si>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</si>
  <si>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</si>
  <si>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</si>
  <si>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</si>
  <si>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</si>
  <si>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</si>
  <si>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</si>
  <si>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</si>
  <si>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</si>
  <si>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</si>
  <si>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</si>
  <si>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</si>
  <si>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</si>
  <si>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</si>
  <si>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</si>
  <si>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</si>
  <si>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</si>
  <si>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</si>
  <si>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</si>
  <si>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</si>
  <si>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</si>
  <si>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</si>
  <si>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</si>
  <si>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</si>
  <si>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</si>
  <si>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</si>
  <si>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</si>
  <si>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</si>
  <si>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</si>
  <si>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</si>
  <si>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</si>
  <si>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</si>
  <si>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</si>
  <si>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</si>
  <si>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</si>
  <si>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</si>
  <si>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</si>
  <si>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</si>
  <si>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</si>
  <si>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</si>
  <si>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</si>
  <si>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</si>
  <si>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</si>
  <si>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</si>
  <si>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</si>
  <si>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</si>
  <si>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</si>
  <si>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</si>
  <si>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</si>
  <si>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</si>
  <si>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</si>
  <si>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</si>
  <si>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</si>
  <si>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Piemonte</t>
  </si>
  <si>
    <t>Valle d'Aosta/Vallée d'Aoste</t>
  </si>
  <si>
    <t>Liguria</t>
  </si>
  <si>
    <t>Bolzano/Bozen</t>
  </si>
  <si>
    <t>Abruzzo</t>
  </si>
  <si>
    <t>Trento</t>
  </si>
  <si>
    <t>Molise</t>
  </si>
  <si>
    <t>Veneto</t>
  </si>
  <si>
    <t>Campania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</si>
  <si>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</si>
  <si>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</si>
  <si>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</si>
  <si>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</si>
  <si>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</si>
  <si>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</si>
  <si>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</si>
  <si>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</si>
  <si>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</si>
  <si>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</si>
  <si>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</si>
  <si>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</si>
  <si>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</si>
  <si>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</si>
  <si>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</si>
  <si>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</si>
  <si>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Severoiztochen (BG)</t>
  </si>
  <si>
    <t>Dytiki Makedonia (EL)</t>
  </si>
  <si>
    <t>Swietokrzyskie (PL)</t>
  </si>
  <si>
    <t>Comunidad de Madrid (ES)</t>
  </si>
  <si>
    <t>Yugoiztochen (BG)</t>
  </si>
  <si>
    <t>Praha (CZ)</t>
  </si>
  <si>
    <t>Sud-Vest Oltenia (RO)</t>
  </si>
  <si>
    <t>Stockholm (SE)</t>
  </si>
  <si>
    <t>Warszawski Stołeczny (PL)</t>
  </si>
  <si>
    <t>Prov. Limburg (BE)</t>
  </si>
  <si>
    <t>Algarve (PT)</t>
  </si>
  <si>
    <t>North Brabant (NL)</t>
  </si>
  <si>
    <r>
      <t xml:space="preserve">Province
</t>
    </r>
    <r>
      <rPr>
        <b/>
        <sz val="9"/>
        <color theme="1"/>
        <rFont val="Arial Narrow"/>
        <family val="2"/>
      </rPr>
      <t>REGIONE
Ripartizione</t>
    </r>
  </si>
  <si>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</si>
  <si>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</si>
  <si>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</si>
  <si>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</si>
  <si>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</si>
  <si>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</si>
  <si>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</si>
  <si>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</si>
  <si>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</si>
  <si>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</si>
  <si>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</si>
  <si>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</si>
  <si>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t>-</t>
  </si>
  <si>
    <t>(e) Popolazione al 31 Dicembre</t>
  </si>
  <si>
    <t>Comuni aree interne (a)</t>
  </si>
  <si>
    <t>Comuni polo e cintura (a)</t>
  </si>
  <si>
    <t>Unità locali (d)</t>
  </si>
  <si>
    <t>% del totale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</si>
  <si>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</si>
  <si>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</si>
  <si>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</si>
  <si>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</si>
  <si>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</si>
  <si>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</si>
  <si>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</si>
  <si>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</si>
  <si>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</si>
  <si>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</si>
  <si>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</si>
  <si>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</si>
  <si>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</si>
  <si>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</si>
  <si>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</si>
  <si>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t>(a) Dato provvisorio </t>
  </si>
  <si>
    <t>(b) Stima </t>
  </si>
  <si>
    <r>
      <rPr>
        <sz val="9"/>
        <rFont val="Arial Narrow"/>
        <family val="2"/>
      </rPr>
      <t>Province</t>
    </r>
    <r>
      <rPr>
        <b/>
        <sz val="9"/>
        <rFont val="Arial Narrow"/>
        <family val="2"/>
      </rPr>
      <t xml:space="preserve">
REGIONE
Ripartizione</t>
    </r>
  </si>
  <si>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</si>
  <si>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</si>
  <si>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</si>
  <si>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</si>
  <si>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</si>
  <si>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</si>
  <si>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</si>
  <si>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</si>
  <si>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</si>
  <si>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</si>
  <si>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</si>
  <si>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</si>
  <si>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</si>
  <si>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 xml:space="preserve">Fonte: (a) Istat, Conti territoriali;  (b) Archivio statistico delle imprese attive - ASIA; (c) Indicatori del sistema integrato dei registri (esploradati.istat.it)  </t>
  </si>
  <si>
    <t>01-01</t>
  </si>
  <si>
    <t>01-02</t>
  </si>
  <si>
    <t>01-03</t>
  </si>
  <si>
    <t>01-04</t>
  </si>
  <si>
    <t/>
  </si>
  <si>
    <t>Miglior v. provinciale Targa</t>
  </si>
  <si>
    <t>Peggior v. provinciale Targa</t>
  </si>
  <si>
    <t>02-01</t>
  </si>
  <si>
    <t>02-02</t>
  </si>
  <si>
    <t>02-03</t>
  </si>
  <si>
    <t>02-04</t>
  </si>
  <si>
    <t>02-05</t>
  </si>
  <si>
    <t>02-06</t>
  </si>
  <si>
    <t>02-07</t>
  </si>
  <si>
    <t>02-08</t>
  </si>
  <si>
    <t>02-09</t>
  </si>
  <si>
    <t>03-01</t>
  </si>
  <si>
    <t>03-02</t>
  </si>
  <si>
    <t>03-03</t>
  </si>
  <si>
    <t>03-04</t>
  </si>
  <si>
    <t>03-06</t>
  </si>
  <si>
    <t>03-05</t>
  </si>
  <si>
    <t>04-02</t>
  </si>
  <si>
    <t>04-03</t>
  </si>
  <si>
    <t>04-04</t>
  </si>
  <si>
    <t>04-06</t>
  </si>
  <si>
    <t>05-01</t>
  </si>
  <si>
    <t>05-02</t>
  </si>
  <si>
    <t>06-01</t>
  </si>
  <si>
    <t>06-03</t>
  </si>
  <si>
    <t>06-04</t>
  </si>
  <si>
    <t>06-05</t>
  </si>
  <si>
    <t>06-06</t>
  </si>
  <si>
    <t>06-07</t>
  </si>
  <si>
    <t>07-01</t>
  </si>
  <si>
    <t>07-02</t>
  </si>
  <si>
    <t>07-03</t>
  </si>
  <si>
    <t>07-04</t>
  </si>
  <si>
    <t>07-05</t>
  </si>
  <si>
    <t>07-06</t>
  </si>
  <si>
    <t>09-01</t>
  </si>
  <si>
    <t>09-03</t>
  </si>
  <si>
    <t>09-04</t>
  </si>
  <si>
    <t>10-03</t>
  </si>
  <si>
    <t>10-05</t>
  </si>
  <si>
    <t>10-06</t>
  </si>
  <si>
    <t>10-07</t>
  </si>
  <si>
    <t>10-08</t>
  </si>
  <si>
    <t>10-09</t>
  </si>
  <si>
    <t>10-10</t>
  </si>
  <si>
    <t>10-11</t>
  </si>
  <si>
    <t>10-12</t>
  </si>
  <si>
    <t>10-13</t>
  </si>
  <si>
    <t>10-01</t>
  </si>
  <si>
    <t>10-02</t>
  </si>
  <si>
    <t>11-01</t>
  </si>
  <si>
    <t>11-04</t>
  </si>
  <si>
    <t>11-03</t>
  </si>
  <si>
    <t>12-01</t>
  </si>
  <si>
    <t>12-02</t>
  </si>
  <si>
    <t>12-03</t>
  </si>
  <si>
    <t>12-04</t>
  </si>
  <si>
    <t>12-05</t>
  </si>
  <si>
    <t>12-06</t>
  </si>
  <si>
    <t>12-07</t>
  </si>
  <si>
    <t>12-08</t>
  </si>
  <si>
    <t>2022 - 2019</t>
  </si>
  <si>
    <t>2020 - 2019</t>
  </si>
  <si>
    <t>2021 - 2019</t>
  </si>
  <si>
    <t>8,0</t>
  </si>
  <si>
    <t>15,0</t>
  </si>
  <si>
    <t>2,0</t>
  </si>
  <si>
    <t>Speranza di vita alla nascita (b)</t>
  </si>
  <si>
    <t>Mortalità evitabile (0-74 anni) (c)</t>
  </si>
  <si>
    <t>Mortalità infantile (d)</t>
  </si>
  <si>
    <t>Mortalità per incidenti stradali (15-34 anni) (c)</t>
  </si>
  <si>
    <t>..</t>
  </si>
  <si>
    <t>24,0</t>
  </si>
  <si>
    <t>1,0</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</si>
  <si>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</si>
  <si>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</si>
  <si>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</si>
  <si>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</si>
  <si>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</si>
  <si>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</si>
  <si>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</si>
  <si>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</si>
  <si>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</si>
  <si>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Retribuzione media annua dei lavoratori dipendenti (b)</t>
  </si>
  <si>
    <t>Importo medio annuo pro-capite dei redditi pensionistici (b)</t>
  </si>
  <si>
    <t>Pensionati con reddito pensionistico di basso importo (c)</t>
  </si>
  <si>
    <t>Tasso di ingresso in sofferenza dei prestiti bancari alle famiglie (c)</t>
  </si>
  <si>
    <t>NA</t>
  </si>
  <si>
    <t>33,0</t>
  </si>
  <si>
    <t>Amministratori comunali donne (b)</t>
  </si>
  <si>
    <t>Amministratori comunali con meno di 40 anni (b)</t>
  </si>
  <si>
    <t>Affollamento degli istituti di pena (b)</t>
  </si>
  <si>
    <t>Comuni: capacità di riscossione (b)</t>
  </si>
  <si>
    <t>Amministrazioni provinciali: capacità di riscossione (b)</t>
  </si>
  <si>
    <t>Omicidi volontari (b)</t>
  </si>
  <si>
    <t>Altri delitti mortali denunciati (b)</t>
  </si>
  <si>
    <t>Denunce di furto in abitazione (b)</t>
  </si>
  <si>
    <t>Denunce di borseggio (b)</t>
  </si>
  <si>
    <t>Denunce di rapina (b)</t>
  </si>
  <si>
    <t>Mortalità stradale in ambito extraurbano (c)</t>
  </si>
  <si>
    <t>Densità e rilevanza del patrimonio museale (b)</t>
  </si>
  <si>
    <t>Diffusione delle aziende agrituristiche (b)</t>
  </si>
  <si>
    <t>2020 - 2017</t>
  </si>
  <si>
    <t>2020 - 2018</t>
  </si>
  <si>
    <t>64,0</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</si>
  <si>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</si>
  <si>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</si>
  <si>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</si>
  <si>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</si>
  <si>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</si>
  <si>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</si>
  <si>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</si>
  <si>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</si>
  <si>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</si>
  <si>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</si>
  <si>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</si>
  <si>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</si>
  <si>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Propensione alla brevettazione (a)</t>
  </si>
  <si>
    <t>Mobilità dei laureati italiani (25-39 anni) (b)</t>
  </si>
  <si>
    <t>Addetti nelle imprese culturali (c)</t>
  </si>
  <si>
    <t>2022 - 2020</t>
  </si>
  <si>
    <t>Posti letto per specialità ad elevata assistenza (e)</t>
  </si>
  <si>
    <t>Emigrazione ospedaliera in altra regione (d)</t>
  </si>
  <si>
    <t>Medici specialisti (e)</t>
  </si>
  <si>
    <t>Posti letto negli ospedali (e)</t>
  </si>
  <si>
    <t>2. I domini del benessere</t>
  </si>
  <si>
    <t xml:space="preserve">4. Il territorio, la popolazione, l’economia </t>
  </si>
  <si>
    <t>01-05</t>
  </si>
  <si>
    <t>01-06</t>
  </si>
  <si>
    <t>Mortalità per tumore (20-64 anni) (c)</t>
  </si>
  <si>
    <t>Mortalità per demenze e malattie del sistema nervoso (65 anni e più) (c)</t>
  </si>
  <si>
    <t>(valori percentuali) (a)</t>
  </si>
  <si>
    <t>(a) Le percentuali di regione, ripartizione e Italia si riferiscono al complesso dei posizionamenti delle relative province.</t>
  </si>
  <si>
    <t>(a) Per ciascun dominio è indicato in parentesi il numero di indicatori disponibili; le percentuali rappresentate nelle barre si riferiscono al complesso dei posizionamenti delle province per tutti gli indicatori di ciascun dominio.</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</si>
  <si>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</si>
  <si>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r>
      <rPr>
        <i/>
        <sz val="8"/>
        <color theme="1"/>
        <rFont val="Arial Narrow"/>
        <family val="2"/>
      </rPr>
      <t>Fonte:</t>
    </r>
    <r>
      <rPr>
        <sz val="8"/>
        <color theme="1"/>
        <rFont val="Arial Narrow"/>
        <family val="2"/>
      </rPr>
      <t xml:space="preserve"> Istat, indicatori Bes dei territori, edizione 2023</t>
    </r>
  </si>
  <si>
    <t>(*) I riquadri verdi evidenziano gli indicatori regionali con risultati migliori della media delle regioni europee in termini di benessere, quelli rossi gli indicatori con risultati peggiori.</t>
  </si>
  <si>
    <t>(c) Popolazione al 1° Gennaio. Per il 2023 il dato è una stima in linea con le risultanze censuarie e il bilancio provvisorio 2022.</t>
  </si>
  <si>
    <t>(d) Dati provvisori.</t>
  </si>
  <si>
    <t>(e) Il dato 2020 è riferito al Censimento della popolazione.</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</si>
  <si>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</si>
  <si>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r>
      <t xml:space="preserve">Fonte: </t>
    </r>
    <r>
      <rPr>
        <sz val="8"/>
        <color theme="1"/>
        <rFont val="Arial Narrow"/>
        <family val="2"/>
      </rPr>
      <t>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</si>
  <si>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</si>
  <si>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</si>
  <si>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</si>
  <si>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</si>
  <si>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Per 10.000 abitanti.</t>
    </r>
  </si>
  <si>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</si>
  <si>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</si>
  <si>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r>
      <t>(c)</t>
    </r>
    <r>
      <rPr>
        <sz val="7"/>
        <color theme="1"/>
        <rFont val="Times New Roman"/>
        <family val="1"/>
      </rPr>
      <t xml:space="preserve">       </t>
    </r>
    <r>
      <rPr>
        <sz val="8"/>
        <color theme="1"/>
        <rFont val="Arial Narrow"/>
        <family val="2"/>
      </rPr>
      <t>Valori percentuali.</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</si>
  <si>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</si>
  <si>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</si>
  <si>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</si>
  <si>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Numero di giorni.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</si>
  <si>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</si>
  <si>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</si>
  <si>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r>
      <t>Fonte</t>
    </r>
    <r>
      <rPr>
        <sz val="8"/>
        <color theme="1"/>
        <rFont val="Arial Narrow"/>
        <family val="2"/>
      </rPr>
      <t>: Istat, indicatori Bes dei territori, edizione 2023</t>
    </r>
  </si>
  <si>
    <r>
      <t>(b)</t>
    </r>
    <r>
      <rPr>
        <sz val="7"/>
        <color theme="1"/>
        <rFont val="Times New Roman"/>
        <family val="1"/>
      </rPr>
      <t xml:space="preserve">       </t>
    </r>
    <r>
      <rPr>
        <sz val="8"/>
        <color theme="1"/>
        <rFont val="Arial Narrow"/>
        <family val="2"/>
      </rPr>
      <t>Per 100.000 abitanti.</t>
    </r>
  </si>
  <si>
    <r>
      <t xml:space="preserve">Fonte: </t>
    </r>
    <r>
      <rPr>
        <sz val="8"/>
        <color theme="1"/>
        <rFont val="Arial Narrow"/>
        <family val="2"/>
      </rPr>
      <t>Istat, indicatori Bes dei territori, edizione 2023 </t>
    </r>
  </si>
  <si>
    <r>
      <t>(b)</t>
    </r>
    <r>
      <rPr>
        <sz val="7"/>
        <color theme="1"/>
        <rFont val="Times New Roman"/>
        <family val="1"/>
      </rPr>
      <t xml:space="preserve">       </t>
    </r>
    <r>
      <rPr>
        <sz val="8"/>
        <color theme="1"/>
        <rFont val="Arial Narrow"/>
        <family val="2"/>
      </rPr>
      <t>Valori percentuali.</t>
    </r>
  </si>
  <si>
    <r>
      <t>(b)</t>
    </r>
    <r>
      <rPr>
        <sz val="7"/>
        <color theme="1"/>
        <rFont val="Times New Roman"/>
        <family val="1"/>
      </rPr>
      <t xml:space="preserve">       </t>
    </r>
    <r>
      <rPr>
        <sz val="8"/>
        <color theme="1"/>
        <rFont val="Arial Narrow"/>
        <family val="2"/>
      </rPr>
      <t>Euro.</t>
    </r>
  </si>
  <si>
    <r>
      <t>(c)</t>
    </r>
    <r>
      <rPr>
        <sz val="7"/>
        <color theme="1"/>
        <rFont val="Times New Roman"/>
        <family val="1"/>
      </rPr>
      <t xml:space="preserve">       </t>
    </r>
    <r>
      <rPr>
        <sz val="8"/>
        <color theme="1"/>
        <rFont val="Arial Narrow"/>
        <family val="2"/>
      </rPr>
      <t>Tasso specifico di coorte.</t>
    </r>
  </si>
  <si>
    <r>
      <t>(b)</t>
    </r>
    <r>
      <rPr>
        <sz val="7"/>
        <color theme="1"/>
        <rFont val="Times New Roman"/>
        <family val="1"/>
      </rPr>
      <t xml:space="preserve">       </t>
    </r>
    <r>
      <rPr>
        <sz val="8"/>
        <color theme="1"/>
        <rFont val="Arial Narrow"/>
        <family val="2"/>
      </rPr>
      <t>Numero medio di anni.</t>
    </r>
  </si>
  <si>
    <r>
      <t>(d)</t>
    </r>
    <r>
      <rPr>
        <sz val="7"/>
        <color theme="1"/>
        <rFont val="Times New Roman"/>
        <family val="1"/>
      </rPr>
      <t xml:space="preserve">       </t>
    </r>
    <r>
      <rPr>
        <sz val="8"/>
        <color theme="1"/>
        <rFont val="Arial Narrow"/>
        <family val="2"/>
      </rPr>
      <t>Per 1.000 nati vivi.</t>
    </r>
  </si>
  <si>
    <r>
      <t>(c)</t>
    </r>
    <r>
      <rPr>
        <sz val="7"/>
        <color theme="1"/>
        <rFont val="Times New Roman"/>
        <family val="1"/>
      </rPr>
      <t xml:space="preserve">      </t>
    </r>
    <r>
      <rPr>
        <sz val="8"/>
        <color theme="1"/>
        <rFont val="Arial Narrow"/>
        <family val="2"/>
      </rPr>
      <t>Tassi standardizzati per 10.000 residenti.</t>
    </r>
  </si>
  <si>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</si>
  <si>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(differenze standardizzate, Italia=0) (a)</t>
  </si>
  <si>
    <r>
      <t>(differenze standardizzate, Italia=0)</t>
    </r>
    <r>
      <rPr>
        <sz val="12"/>
        <color theme="1"/>
        <rFont val="Arial"/>
        <family val="2"/>
      </rPr>
      <t xml:space="preserve"> (a)</t>
    </r>
  </si>
  <si>
    <t>01 – Salute</t>
  </si>
  <si>
    <t>04 – Benessere economico</t>
  </si>
  <si>
    <t>05 – Relazioni sociali</t>
  </si>
  <si>
    <t>07 – Sicurezza</t>
  </si>
  <si>
    <t>10 – Ambiente</t>
  </si>
  <si>
    <t>Organizzazioni non profit (a)</t>
  </si>
  <si>
    <t>Scuole accessibili (b)</t>
  </si>
  <si>
    <t>(a)   valori per 10 mila abitanti</t>
  </si>
  <si>
    <t>(b)    valori percentuali</t>
  </si>
  <si>
    <t xml:space="preserve">Densità di verde storico (c) </t>
  </si>
  <si>
    <t>Indice delle tavole e delle figure</t>
  </si>
  <si>
    <t>Tavola 1.1</t>
  </si>
  <si>
    <t>Tavola 1.1 bis</t>
  </si>
  <si>
    <t>Figura 1.2</t>
  </si>
  <si>
    <t>Tavola 2.1</t>
  </si>
  <si>
    <t>Figura 2.1</t>
  </si>
  <si>
    <t>02 – Istruzione e formazione</t>
  </si>
  <si>
    <t>Tavola 2.2</t>
  </si>
  <si>
    <t>Figura 2.2</t>
  </si>
  <si>
    <t>03 – Lavoro e conciliazione dei tempi di vita</t>
  </si>
  <si>
    <t>Tavola 2.3</t>
  </si>
  <si>
    <t>Figura 2.3</t>
  </si>
  <si>
    <t>Tavola 2.4</t>
  </si>
  <si>
    <t>Figura 2.4</t>
  </si>
  <si>
    <t>Tavola 2.4 bis</t>
  </si>
  <si>
    <t>Figura 2.5</t>
  </si>
  <si>
    <t>06 – Politica e istituzioni</t>
  </si>
  <si>
    <t>Tavola 2.5</t>
  </si>
  <si>
    <t>Figura 2.7</t>
  </si>
  <si>
    <t>Tavola 2.6</t>
  </si>
  <si>
    <t>Figura 2.8</t>
  </si>
  <si>
    <t>09 – Paesaggio e patrimonio culturale</t>
  </si>
  <si>
    <t>Tavola 2.7</t>
  </si>
  <si>
    <t>Figura 2.9</t>
  </si>
  <si>
    <t>Tavola 2.8</t>
  </si>
  <si>
    <t>Figura 2.10</t>
  </si>
  <si>
    <t>11 – Innovazione, ricerca e creatività</t>
  </si>
  <si>
    <t>Tavola 2.9</t>
  </si>
  <si>
    <t>Figura 2.11</t>
  </si>
  <si>
    <t>12 – Qualità dei servizi</t>
  </si>
  <si>
    <t>Tavola 2.10</t>
  </si>
  <si>
    <t>Figura 2.12</t>
  </si>
  <si>
    <t>Tavola 3.1</t>
  </si>
  <si>
    <t>Figura 3.1</t>
  </si>
  <si>
    <t>Tavola 4.1</t>
  </si>
  <si>
    <t>Tavola 4.2</t>
  </si>
  <si>
    <t>Tavola 4.3</t>
  </si>
  <si>
    <t>Tavola 4.4</t>
  </si>
  <si>
    <t>(valori percentuali) (a) (b)</t>
  </si>
  <si>
    <t>(b) I dati sulla Dispersione da rete idrica comunale sono riferiti al 2018, quelli sulla Popolazione esposta al rischio di frane e sulla Popolazione esposta al rischio di alluvioni sono riferiti all'anno 2017</t>
  </si>
  <si>
    <r>
      <t xml:space="preserve">Province
</t>
    </r>
    <r>
      <rPr>
        <b/>
        <sz val="9"/>
        <color theme="1"/>
        <rFont val="Arial Narrow"/>
        <family val="2"/>
      </rPr>
      <t>REGIONE 
Ripartizione</t>
    </r>
  </si>
  <si>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si </t>
    </r>
    <r>
      <rPr>
        <sz val="8"/>
        <color theme="1"/>
        <rFont val="Arial Narrow"/>
        <family val="2"/>
      </rPr>
      <t>indica il numero di Comuni capoluogo con valore superiore al limite definito dall’Organizzazione Mondiale della Sanità (OMS) per la protezione della salute umana.</t>
    </r>
  </si>
  <si>
    <t>Irregolarità del servizio elettrico (b)</t>
  </si>
  <si>
    <t>Copertura della rete fissa di accesso ultra veloce a internet (d)</t>
  </si>
  <si>
    <t>Servizio di raccolta differenziata dei rifiuti urbani (d)</t>
  </si>
  <si>
    <t>Fonte: (a) Eurostat; (b) Istat, Variazioni territoriali, denominazione dei comuni, calcolo delle superfici comunali; (c) Istat, Movimento e calcolo della popolazione residente annuale; (d) Istat, Registro Statistico delle Unità Locali (ASIA UL)</t>
  </si>
  <si>
    <t>Valore aggiunto (a)</t>
  </si>
  <si>
    <t>(d) Industria escluso il settore delle Costruzioni   </t>
  </si>
  <si>
    <t>Rifiuti urbani
prodotti (c) (d) (e)</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</si>
  <si>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</si>
  <si>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16,0</t>
  </si>
  <si>
    <t>Tasso di mancata partecipazione al lavoro (b)</t>
  </si>
  <si>
    <t>Tasso di infortuni mortali e inabilità permanente (c)</t>
  </si>
  <si>
    <t>Tasso di occupazione giovanile (15-29 anni) (b)</t>
  </si>
  <si>
    <t>Giornate retribuite nell'anno (lavoratori dipendenti) (b)</t>
  </si>
  <si>
    <t>Posti-km offerti dal Tpl (c)</t>
  </si>
  <si>
    <t>(g) North West (BG), South Aegean (EL), Western Macedonia (EL), Azores (PO).</t>
  </si>
  <si>
    <t>(h) Valore mediano.</t>
  </si>
  <si>
    <t>Nord-ovest</t>
  </si>
  <si>
    <t xml:space="preserve">Nord-ovest </t>
  </si>
  <si>
    <t xml:space="preserve">EU27 </t>
  </si>
  <si>
    <t>Nord-Ovest</t>
  </si>
  <si>
    <t>(*) Anno 2019.</t>
  </si>
  <si>
    <t>17,0</t>
  </si>
  <si>
    <t>35,8(*)</t>
  </si>
  <si>
    <t>33,9(*)</t>
  </si>
  <si>
    <t>25,3(*)</t>
  </si>
  <si>
    <t>119,0</t>
  </si>
  <si>
    <t>6,0</t>
  </si>
  <si>
    <t>18,0</t>
  </si>
  <si>
    <t>31,8(*)</t>
  </si>
  <si>
    <t>13,0</t>
  </si>
  <si>
    <t>22,0</t>
  </si>
  <si>
    <t>Imperia</t>
  </si>
  <si>
    <t>Savona</t>
  </si>
  <si>
    <t>Genova</t>
  </si>
  <si>
    <t>La Spezia</t>
  </si>
  <si>
    <t>SV</t>
  </si>
  <si>
    <t>GE</t>
  </si>
  <si>
    <t>SP</t>
  </si>
  <si>
    <t>IM</t>
  </si>
  <si>
    <t>….</t>
  </si>
  <si>
    <t>Friuli-Venezia Giulia</t>
  </si>
  <si>
    <t>North West (BG)
South Aegean (EL)
 Western Macedonia (EL)
Azores (PT)</t>
  </si>
  <si>
    <t>LIGURIA</t>
  </si>
  <si>
    <t xml:space="preserve">LIGURIA </t>
  </si>
  <si>
    <t>34° 
(su 234)</t>
  </si>
  <si>
    <t>97°
 (su 234)</t>
  </si>
  <si>
    <t>196° 
(su 234)</t>
  </si>
  <si>
    <t>185°
 (su 228)</t>
  </si>
  <si>
    <t>98°  
 (su 233)</t>
  </si>
  <si>
    <t>185° 
 (su 234)</t>
  </si>
  <si>
    <t>113°
 (su 139)</t>
  </si>
  <si>
    <t>87°
(su 189)</t>
  </si>
  <si>
    <t>38,0</t>
  </si>
  <si>
    <t>3,0</t>
  </si>
  <si>
    <t>91,0</t>
  </si>
  <si>
    <t>40,0</t>
  </si>
  <si>
    <t>31,0</t>
  </si>
  <si>
    <t>75,0</t>
  </si>
  <si>
    <t>70,0</t>
  </si>
  <si>
    <t>86,0</t>
  </si>
  <si>
    <t>174,0</t>
  </si>
  <si>
    <t>5,0</t>
  </si>
  <si>
    <t>-19,0</t>
  </si>
  <si>
    <t>10,0</t>
  </si>
  <si>
    <t>28,0</t>
  </si>
  <si>
    <t>39,0</t>
  </si>
  <si>
    <t>IL BENESSERE EQUO E SOSTENIBILE DEI TERRITORI. Liguria -  2023</t>
  </si>
  <si>
    <t>1. La geografia del benessere in Italia e la posizione della Liguria</t>
  </si>
  <si>
    <t>Distribuzione degli indicatori per classe di benessere e provincia. Liguria -  Anni 2020, 2021, 2022 (ultimo disponibile)</t>
  </si>
  <si>
    <t>Distribuzione degli indicatori per classe di benessere e provincia. Liguria -  Anno 2019</t>
  </si>
  <si>
    <t>Distribuzione degli indicatori provinciali per classe di benessere e dominio. Liguria -  Anni 2020, 2021, 2022 (ultimo disponibile)</t>
  </si>
  <si>
    <t>Dominio Salute: indicatori per provincia. Liguria -  Ultimo anno disponibile e differenza rispetto al 2019</t>
  </si>
  <si>
    <t>Dominio Salute: differenze di benessere a livello regionale (sx) e provinciale (dx). Liguria -  Anni 2020, 2021, 2022 (ultimo disponibile)</t>
  </si>
  <si>
    <t>Dominio Istruzione e formazione: indicatori per provincia. Liguria -  Ultimo anno disponibile e differenza rispetto al 2019</t>
  </si>
  <si>
    <t>Dominio Istruzione e formazione: differenze di benessere a livello regionale (sx) e provinciale (dx). Liguria -  Anni 2020, 2021, 2022 (ultimo disponibile)</t>
  </si>
  <si>
    <t>Dominio Lavoro e conciliazione dei tempi di vita: indicatori per provincia. Liguria -  Ultimo anno disponibile e differenza rispetto al 2019</t>
  </si>
  <si>
    <t>Dominio Lavoro e conciliazione dei tempi di vita: differenze di benessere a livello regionale (sx) e provinciale (dx). Liguria -  Anni 2021 e 2022 (ultimo disponibile)</t>
  </si>
  <si>
    <t>Dominio Benessere economico: indicatori per provincia. Liguria -  Ultimo anno disponibile e differenza rispetto al 2019</t>
  </si>
  <si>
    <t>Dominio Benessere economico: differenze di benessere a livello regionale (sx) e provinciale (dx). Liguria -  Anni 2020, 2021, 2022 (ultimo disponibile)</t>
  </si>
  <si>
    <t>Dominio Relazioni sociali: indicatori per provincia. Liguria -  Anni 2020 e 2022</t>
  </si>
  <si>
    <t>Dominio Relazioni sociali: differenze di benessere a livello provinciale. Liguria -  Anni 2020 e 2022</t>
  </si>
  <si>
    <t>Dominio Politica e istituzioni: indicatori per provincia. Liguria -  Ultimo anno disponibile e differenza rispetto al 2019 </t>
  </si>
  <si>
    <t>Dominio Politica e istituzioni: differenze di benessere a livello regionale (sx) e provinciale (dx). Liguria -  Anni 2019, 2020, 2022 (ultimo disponibile)</t>
  </si>
  <si>
    <t>Dominio Sicurezza: indicatori per provincia. Liguria -  Anno 2021 e differenza rispetto al 2019</t>
  </si>
  <si>
    <t>Dominio Sicurezza: differenze di benessere a livello regionale (sx) e provinciale (dx). Liguria -  Anno 2021</t>
  </si>
  <si>
    <t>Dominio Paesaggio e patrimonio culturale: indicatori per provincia. Liguria -  Anno 2021 e differenza rispetto al 2019</t>
  </si>
  <si>
    <t>Dominio Paesaggio e patrimonio culturale: differenze di benessere a livello regionale (sx) e provinciale (dx). Liguria -  Anno 2021</t>
  </si>
  <si>
    <t>Dominio Ambiente: indicatori per provincia. Liguria -  Ultimo anno disponibile e differenza rispetto al 2019</t>
  </si>
  <si>
    <t>Dominio Ambiente: differenze di benessere a livello regionale (sx) e provinciale (dx). Liguria -  Anni 2020, 2021, 2022 (ultimo disponibile)</t>
  </si>
  <si>
    <t>Dominio Innovazione, ricerca, creatività: indicatori per provincia. Liguria -  Ultimo anno disponibile</t>
  </si>
  <si>
    <t>Dominio Innovazione, ricerca, creatività: differenze di benessere a livello provinciale. Liguria -  Anni 2019 e 2020 (ultimo disponibile)</t>
  </si>
  <si>
    <t>Dominio Qualità dei servizi: indicatori per provincia. Liguria -  Ultimo anno disponibile e differenza rispetto al 2019</t>
  </si>
  <si>
    <t>Dominio Qualità dei servizi: differenze di benessere a livello regionale (sx) e provinciale (dx). Liguria -  Anni 2021 e 2022 (ultimo disponibile)</t>
  </si>
  <si>
    <t xml:space="preserve">3. La Liguria tra le regioni europee </t>
  </si>
  <si>
    <t>Indicatori Bes dei territori confrontabili per le regioni europee per dominio. Liguria -  Ultimo anno disponibile</t>
  </si>
  <si>
    <t>Indicatori Bes dei territori confrontabili per le regioni europee. Liguria -  Ultimo anno disponibile</t>
  </si>
  <si>
    <t>Comuni, popolazione residente e densità delle unità locali, per grado di urbanizzazione. Liguria. Ultimo anno disponibile</t>
  </si>
  <si>
    <t>Comuni, popolazione residente e densità delle unità locali secondo la classificazione delle aree interne. Liguria. Ultimo anno disponibile</t>
  </si>
  <si>
    <t>Indicatori demografici per provincia. Liguria. Ultimo anno disponibile.</t>
  </si>
  <si>
    <t>Indicatori economici per provincia. Liguria. Anno 2020</t>
  </si>
  <si>
    <t>Tavola 1.1 – Distribuzione degli indicatori per classe di benessere e provincia. Liguria -  Anni 2020, 2021, 2022 (ultimo disponibile)</t>
  </si>
  <si>
    <t xml:space="preserve">Tavola 1.1 bis – Distribuzione degli indicatori per classe di benessere e provincia. Liguria -  Anno 2019 </t>
  </si>
  <si>
    <t>Figura 1.2 – Distribuzione degli indicatori provinciali per classe di benessere e dominio. Liguria -  Anni 2020, 2021, 2022 (ultimo disponibile)</t>
  </si>
  <si>
    <t>Tavola 2.1 – Dominio Salute: indicatori per provincia. Liguria -  Ultimo anno disponibile e differenza rispetto al 2019 (a)</t>
  </si>
  <si>
    <t>Figura 2.1 – Dominio Salute: differenze di benessere a livello regionale (sx) e provinciale (dx). Liguria -  Anni 2020, 2021, 2022 (ultimo disponibile)</t>
  </si>
  <si>
    <t>Tavola 2.2 – Dominio Istruzione e formazione: indicatori per provincia. Liguria -  Ultimo anno disponibile e differenza rispetto al 2019 (a)</t>
  </si>
  <si>
    <t>Figura 2.2 – Dominio Istruzione e formazione: differenze di benessere a livello regionale (sx) e provinciale (dx). Liguria -  Anni 2020, 2021, 2022 (ultimo disponibile)</t>
  </si>
  <si>
    <t>Tavola 2.3 – Dominio Lavoro e conciliazione dei tempi di vita: indicatori per provincia. Liguria -  Ultimo anno disponibile e differenza rispetto al 2019 (a)</t>
  </si>
  <si>
    <t>Figura 2.3 – Dominio Lavoro e conciliazione dei tempi di vita: differenze di benessere a livello regionale (sx) e provinciale (dx). Liguria -  Anni 2021 e 2022 (ultimo disponibile)</t>
  </si>
  <si>
    <t>Tavola 2.4 – Dominio Benessere economico: indicatori per provincia. Liguria -  Ultimo anno disponibile e differenza rispetto al 2019 (a)</t>
  </si>
  <si>
    <t>Figura 2.4 – Dominio Benessere economico: differenze di benessere a livello regionale (sx) e provinciale (dx). Liguria -  Anni 2020, 2021, 2022 (ultimo disponibile)</t>
  </si>
  <si>
    <t>Tavola 2.4bis – Dominio Relazioni sociali: indicatori per provincia. Liguria -  Anni 2020 e 2022</t>
  </si>
  <si>
    <t>Figura 2.5 – Dominio Relazioni sociali: differenze di benessere a livello provinciale. Liguria -  Anni 2020 e 2022</t>
  </si>
  <si>
    <t>Tavola 2.5 – Dominio Politica e istituzioni: indicatori per provincia. Liguria - Ultimo anno disponibile e differenza rispetto al 2019 (a)</t>
  </si>
  <si>
    <t>Figura 2.7 – Dominio Politica e istituzioni: differenze di benessere a livello regionale (sx) e provinciale (dx). Liguria -  Anni 2019, 2020, 2022 (ultimo disponibile)</t>
  </si>
  <si>
    <t>Tavola 2.6 – Dominio Sicurezza: indicatori per provincia. Liguria -  Anno 2021 e differenza rispetto al 2019 (a)</t>
  </si>
  <si>
    <t>Figura 2.8 – Dominio Sicurezza: differenze di benessere a livello regionale (sx) e provinciale (dx). Liguria -  Anno 2021</t>
  </si>
  <si>
    <t>Tavola 2.7 – Dominio Paesaggio e patrimonio culturale: indicatori per provincia. Liguria -  Anno 2021 e differenza rispetto al 2019 (a)</t>
  </si>
  <si>
    <t>Figura 2.9 – Dominio Paesaggio e patrimonio culturale: differenze di benessere a livello regionale (sx) e provinciale (dx). Liguria -  Anno 2021</t>
  </si>
  <si>
    <t>Tavola 2.8 – Dominio Ambiente: indicatori per provincia. Liguria -  Ultimo anno disponibile e differenza rispetto al 2019 (a)</t>
  </si>
  <si>
    <t>Figura 2.10 – Dominio Ambiente: differenze di benessere a livello regionale (sx) e provinciale (dx). Liguria -  Anni 2020, 2021, 2022 (ultimo disponibile)</t>
  </si>
  <si>
    <t>Tavola 2.9 – Dominio Innovazione, ricerca, creatività: indicatori per provincia. Liguria -  Ultimo anno disponibile</t>
  </si>
  <si>
    <t>Figura 2.11 – Dominio Innovazione, ricerca, creatività: differenze di benessere a livello provinciale. Liguria -  Anni 2019 e 2020 (ultimo disponibile)</t>
  </si>
  <si>
    <t>Tavola 2.10 – Dominio Qualità dei servizi: indicatori per provincia. Liguria -  Ultimo anno disponibile e differenza rispetto al 2019 (a)</t>
  </si>
  <si>
    <t>Figura 2.12 – Dominio Qualità dei servizi: differenze di benessere a livello regionale (sx) e provinciale (dx). Liguria -  Anni 2021 e 2022 (ultimo disponibile)</t>
  </si>
  <si>
    <t>Tavola 3.1 – Indicatori Bes dei territori confrontabili per le regioni europee per dominio. Liguria -  Ultimo anno disponibile</t>
  </si>
  <si>
    <t>Figura 3.1 – Indicatori Bes dei territori confrontabili per le regioni europee. Liguria -  Ultimo anno disponibile (*)</t>
  </si>
  <si>
    <t>Tavola 4.1 – Comuni, popolazione residente e densità delle unità locali, per grado di urbanizzazione. Liguria. Ultimo anno disponibile</t>
  </si>
  <si>
    <t>Tavola 4.2 – Comuni, popolazione residente e densità delle unità locali secondo la classificazione delle aree interne. Liguria. Ultimo anno disponibile</t>
  </si>
  <si>
    <t>Tavola 4.3 – Indicatori demografici per provincia. Liguria. Ultimo anno disponibile.</t>
  </si>
  <si>
    <t>Tavola 4.4 – Indicatori economici per provincia. Liguria. Anno 2020</t>
  </si>
  <si>
    <t>34,0(*)</t>
  </si>
  <si>
    <t>KO</t>
  </si>
  <si>
    <t>83° 
 (su 226)</t>
  </si>
  <si>
    <t>Tasso di mancata partecipazione al lavoro giovanile 
(15-29 anni) (b)</t>
  </si>
  <si>
    <t>Tasso di occupazione 
(20-64 anni) (b)</t>
  </si>
  <si>
    <r>
      <t>(b)</t>
    </r>
    <r>
      <rPr>
        <sz val="7"/>
        <color theme="1"/>
        <rFont val="Times New Roman"/>
        <family val="1"/>
      </rPr>
      <t>   Valori percentuali.</t>
    </r>
  </si>
  <si>
    <r>
      <t>(c)</t>
    </r>
    <r>
      <rPr>
        <sz val="7"/>
        <color theme="1"/>
        <rFont val="Times New Roman"/>
        <family val="1"/>
      </rPr>
      <t xml:space="preserve">    Per 10.000 occupati.    </t>
    </r>
  </si>
  <si>
    <t>(*) Nord</t>
  </si>
  <si>
    <r>
      <t xml:space="preserve">Speranza di vita alla nascita. Anno 2021 </t>
    </r>
    <r>
      <rPr>
        <sz val="14"/>
        <color rgb="FF0073AA"/>
        <rFont val="Arial Narrow"/>
        <family val="2"/>
      </rPr>
      <t>(anni) (a)(i)</t>
    </r>
  </si>
  <si>
    <r>
      <rPr>
        <b/>
        <sz val="14"/>
        <color rgb="FF0073AA"/>
        <rFont val="Arial"/>
        <family val="2"/>
      </rPr>
      <t xml:space="preserve">Mortalità infantile. Anno 2021 </t>
    </r>
    <r>
      <rPr>
        <sz val="14"/>
        <color rgb="FF0073AA"/>
        <rFont val="Arial"/>
        <family val="2"/>
      </rPr>
      <t>(per 1.000 nati) (a)</t>
    </r>
  </si>
  <si>
    <r>
      <t>Persone con almeno il diploma (25-64 anni). Anno 2022</t>
    </r>
    <r>
      <rPr>
        <sz val="14"/>
        <color rgb="FF0073AA"/>
        <rFont val="Arial"/>
        <family val="2"/>
      </rPr>
      <t xml:space="preserve"> (valori percentuali) (a)</t>
    </r>
  </si>
  <si>
    <r>
      <rPr>
        <b/>
        <sz val="14"/>
        <color rgb="FF0073AA"/>
        <rFont val="Arial"/>
        <family val="2"/>
      </rPr>
      <t>Tasso di occupazione (20-64 anni). Anno 2022</t>
    </r>
    <r>
      <rPr>
        <sz val="14"/>
        <color rgb="FF0073AA"/>
        <rFont val="Arial"/>
        <family val="2"/>
      </rPr>
      <t xml:space="preserve"> (valori percentuali) (a)</t>
    </r>
  </si>
  <si>
    <r>
      <rPr>
        <b/>
        <sz val="14"/>
        <color rgb="FF0073AA"/>
        <rFont val="Arial"/>
        <family val="2"/>
      </rPr>
      <t>Partecipazione alla formazione continua. Anno 2022</t>
    </r>
    <r>
      <rPr>
        <sz val="14"/>
        <color rgb="FF0073AA"/>
        <rFont val="Arial"/>
        <family val="2"/>
      </rPr>
      <t xml:space="preserve"> (valori percentuali) (a)</t>
    </r>
  </si>
  <si>
    <r>
      <rPr>
        <b/>
        <sz val="14"/>
        <color rgb="FF0073AA"/>
        <rFont val="Arial"/>
        <family val="2"/>
      </rPr>
      <t xml:space="preserve">Giovani che non lavorano e non studiano. Anno 2022 </t>
    </r>
    <r>
      <rPr>
        <sz val="14"/>
        <color rgb="FF0073AA"/>
        <rFont val="Arial"/>
        <family val="2"/>
      </rPr>
      <t>(valori percentuali) (a)</t>
    </r>
  </si>
  <si>
    <r>
      <rPr>
        <b/>
        <sz val="14"/>
        <color rgb="FF0073AA"/>
        <rFont val="Arial"/>
        <family val="2"/>
      </rPr>
      <t>Propensione alla brevettazione. Anno 2019</t>
    </r>
    <r>
      <rPr>
        <sz val="14"/>
        <color rgb="FF0073AA"/>
        <rFont val="Arial"/>
        <family val="2"/>
      </rPr>
      <t xml:space="preserve"> (per mil.ne di ab.i) (d)(e)</t>
    </r>
  </si>
  <si>
    <r>
      <rPr>
        <b/>
        <sz val="14"/>
        <color rgb="FF0073AA"/>
        <rFont val="Arial"/>
        <family val="2"/>
      </rPr>
      <t>Rifiuti urbani prodotti. Anno 2019</t>
    </r>
    <r>
      <rPr>
        <sz val="14"/>
        <color rgb="FF0073AA"/>
        <rFont val="Arial"/>
        <family val="2"/>
      </rPr>
      <t xml:space="preserve"> (Kg per abitante) (c)(d)(e)(h)</t>
    </r>
  </si>
  <si>
    <r>
      <rPr>
        <b/>
        <sz val="14"/>
        <color rgb="FF0073AA"/>
        <rFont val="Arial"/>
        <family val="2"/>
      </rPr>
      <t>Partecipazione elettorale. Anno 2019</t>
    </r>
    <r>
      <rPr>
        <sz val="14"/>
        <color rgb="FF0073AA"/>
        <rFont val="Arial"/>
        <family val="2"/>
      </rPr>
      <t xml:space="preserve"> (valori percentuali) (b)(f)</t>
    </r>
  </si>
  <si>
    <r>
      <rPr>
        <i/>
        <sz val="9"/>
        <color theme="1"/>
        <rFont val="Arial Narrow"/>
        <family val="2"/>
      </rPr>
      <t>Fonte:</t>
    </r>
    <r>
      <rPr>
        <sz val="9"/>
        <color theme="1"/>
        <rFont val="Arial Narrow"/>
        <family val="2"/>
      </rPr>
      <t xml:space="preserve"> (a) Eurostat, (b) Parlamento europeo e Università di Harvard - Harvard Dataverse, (c) Ocse, (d) elaborazioni Istat su dati Ocse</t>
    </r>
  </si>
  <si>
    <r>
      <t>(f) Ue28</t>
    </r>
    <r>
      <rPr>
        <sz val="9"/>
        <color theme="1"/>
        <rFont val="Arial"/>
        <family val="2"/>
      </rPr>
      <t>.</t>
    </r>
  </si>
  <si>
    <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</si>
</sst>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0.0_ ;[Red]\-0.0\ "/>
  </numFmts>
  <fonts count="55" x14ac:knownFonts="1">
    <font>
      <sz val="11"/>
      <color theme="1"/>
      <name val="Calibri"/>
      <family val="2"/>
      <scheme val="minor"/>
    </font>
    <font>
      <sz val="11"/>
      <color rgb="FFFF0000"/>
      <name val="Calibri"/>
      <family val="2"/>
      <scheme val="minor"/>
    </font>
    <font>
      <sz val="10"/>
      <name val="Arial"/>
      <family val="2"/>
    </font>
    <font>
      <u/>
      <sz val="10"/>
      <color theme="10"/>
      <name val="Arial"/>
      <family val="2"/>
    </font>
    <font>
      <sz val="11"/>
      <name val="Calibri"/>
      <family val="2"/>
      <scheme val="minor"/>
    </font>
    <font>
      <sz val="11"/>
      <color rgb="FF000000"/>
      <name val="Calibri"/>
      <family val="2"/>
      <scheme val="minor"/>
    </font>
    <font>
      <sz val="9"/>
      <color rgb="FF000000"/>
      <name val="Arial Narrow"/>
      <family val="2"/>
    </font>
    <font>
      <sz val="9"/>
      <name val="Arial Narrow"/>
      <family val="2"/>
    </font>
    <font>
      <b/>
      <sz val="9"/>
      <name val="Arial Narrow"/>
      <family val="2"/>
    </font>
    <font>
      <b/>
      <sz val="9"/>
      <color theme="1"/>
      <name val="Arial Narrow"/>
      <family val="2"/>
    </font>
    <font>
      <sz val="9"/>
      <color theme="1"/>
      <name val="Arial Narrow"/>
      <family val="2"/>
    </font>
    <font>
      <sz val="9"/>
      <color rgb="FFFFFFFF"/>
      <name val="Arial Narrow"/>
      <family val="2"/>
    </font>
    <font>
      <sz val="7"/>
      <color rgb="FFFFFFFF"/>
      <name val="Arial"/>
      <family val="2"/>
    </font>
    <font>
      <sz val="7"/>
      <color theme="1"/>
      <name val="Arial"/>
      <family val="2"/>
    </font>
    <font>
      <sz val="8"/>
      <color theme="1"/>
      <name val="Calibri"/>
      <family val="2"/>
      <scheme val="minor"/>
    </font>
    <font>
      <sz val="8"/>
      <color rgb="FFFF0000"/>
      <name val="Calibri"/>
      <family val="2"/>
      <scheme val="minor"/>
    </font>
    <font>
      <b/>
      <sz val="7"/>
      <color rgb="FFFFFFFF"/>
      <name val="Arial"/>
      <family val="2"/>
    </font>
    <font>
      <sz val="11"/>
      <color indexed="8"/>
      <name val="Calibri"/>
      <family val="2"/>
      <scheme val="minor"/>
    </font>
    <font>
      <sz val="7"/>
      <color indexed="8"/>
      <name val="Arial"/>
      <family val="2"/>
    </font>
    <font>
      <b/>
      <sz val="7"/>
      <name val="Arial"/>
      <family val="2"/>
    </font>
    <font>
      <sz val="16"/>
      <color theme="1"/>
      <name val="Arial"/>
      <family val="2"/>
    </font>
    <font>
      <vertAlign val="subscript"/>
      <sz val="9"/>
      <color theme="1"/>
      <name val="Calibri"/>
      <family val="2"/>
      <scheme val="minor"/>
    </font>
    <font>
      <sz val="9"/>
      <color theme="1"/>
      <name val="Arial"/>
      <family val="2"/>
    </font>
    <font>
      <sz val="8"/>
      <color theme="1"/>
      <name val="Arial Narrow"/>
      <family val="2"/>
    </font>
    <font>
      <sz val="11"/>
      <color theme="1"/>
      <name val="Arial Narrow"/>
      <family val="2"/>
    </font>
    <font>
      <b/>
      <sz val="9"/>
      <color rgb="FF000000"/>
      <name val="Arial Narrow"/>
      <family val="2"/>
    </font>
    <font>
      <vertAlign val="subscript"/>
      <sz val="9"/>
      <color theme="1"/>
      <name val="Arial Narrow"/>
      <family val="2"/>
    </font>
    <font>
      <b/>
      <sz val="12"/>
      <color rgb="FF000000"/>
      <name val="Arial Narrow"/>
      <family val="2"/>
    </font>
    <font>
      <sz val="12"/>
      <color theme="1"/>
      <name val="Arial Narrow"/>
      <family val="2"/>
    </font>
    <font>
      <i/>
      <sz val="8"/>
      <color theme="1"/>
      <name val="Arial Narrow"/>
      <family val="2"/>
    </font>
    <font>
      <b/>
      <sz val="12"/>
      <color rgb="FF0073AA"/>
      <name val="Calibri"/>
      <family val="2"/>
      <scheme val="minor"/>
    </font>
    <font>
      <b/>
      <sz val="11"/>
      <color rgb="FF0073AA"/>
      <name val="Calibri"/>
      <family val="2"/>
      <scheme val="minor"/>
    </font>
    <font>
      <sz val="11"/>
      <color rgb="FF0073AA"/>
      <name val="Calibri"/>
      <family val="2"/>
      <scheme val="minor"/>
    </font>
    <font>
      <b/>
      <sz val="20"/>
      <color rgb="FFFFFFFF"/>
      <name val="Arial Narrow"/>
      <family val="2"/>
    </font>
    <font>
      <sz val="7"/>
      <color rgb="FF0073AA"/>
      <name val="Arial"/>
      <family val="2"/>
    </font>
    <font>
      <sz val="8"/>
      <color rgb="FF000000"/>
      <name val="Arial Narrow"/>
      <family val="2"/>
    </font>
    <font>
      <sz val="7"/>
      <color theme="1"/>
      <name val="Times New Roman"/>
      <family val="1"/>
    </font>
    <font>
      <vertAlign val="superscript"/>
      <sz val="8"/>
      <color theme="1"/>
      <name val="Arial Narrow"/>
      <family val="2"/>
    </font>
    <font>
      <sz val="12"/>
      <color theme="1"/>
      <name val="Arial"/>
      <family val="2"/>
    </font>
    <font>
      <sz val="12"/>
      <color rgb="FF000000"/>
      <name val="Arial Narrow"/>
      <family val="2"/>
    </font>
    <font>
      <b/>
      <sz val="8"/>
      <color theme="1"/>
      <name val="Arial Narrow"/>
      <family val="2"/>
    </font>
    <font>
      <b/>
      <sz val="9"/>
      <color theme="1"/>
      <name val="Arial"/>
      <family val="2"/>
    </font>
    <font>
      <b/>
      <sz val="9"/>
      <color rgb="FF000000"/>
      <name val="Arial"/>
      <family val="2"/>
    </font>
    <font>
      <b/>
      <sz val="14"/>
      <color rgb="FF0073AA"/>
      <name val="Calibri"/>
      <family val="2"/>
      <scheme val="minor"/>
    </font>
    <font>
      <sz val="8"/>
      <color rgb="FFFF0000"/>
      <name val="Arial Narrow"/>
      <family val="2"/>
    </font>
    <font>
      <sz val="8"/>
      <name val="Arial Narrow"/>
      <family val="2"/>
    </font>
    <font>
      <i/>
      <sz val="7"/>
      <color theme="1"/>
      <name val="Arial"/>
      <family val="2"/>
    </font>
    <font>
      <b/>
      <sz val="11"/>
      <color theme="0"/>
      <name val="Calibri"/>
      <family val="2"/>
      <scheme val="minor"/>
    </font>
    <font>
      <b/>
      <sz val="7"/>
      <color theme="0"/>
      <name val="Arial"/>
      <family val="2"/>
    </font>
    <font>
      <b/>
      <sz val="16"/>
      <color rgb="FF000000"/>
      <name val="Arial Narrow"/>
      <family val="2"/>
    </font>
    <font>
      <b/>
      <sz val="14"/>
      <color rgb="FF0073AA"/>
      <name val="Arial Narrow"/>
      <family val="2"/>
    </font>
    <font>
      <sz val="14"/>
      <color rgb="FF0073AA"/>
      <name val="Arial Narrow"/>
      <family val="2"/>
    </font>
    <font>
      <b/>
      <sz val="14"/>
      <color rgb="FF0073AA"/>
      <name val="Arial"/>
      <family val="2"/>
    </font>
    <font>
      <sz val="14"/>
      <color rgb="FF0073AA"/>
      <name val="Arial"/>
      <family val="2"/>
    </font>
    <font>
      <i/>
      <sz val="9"/>
      <color theme="1"/>
      <name val="Arial Narrow"/>
      <family val="2"/>
    </font>
  </fonts>
  <fills count="10">
    <fill>
      <patternFill patternType="none"/>
    </fill>
    <fill>
      <patternFill patternType="gray125"/>
    </fill>
    <fill>
      <patternFill patternType="solid">
        <fgColor theme="0"/>
        <bgColor indexed="64"/>
      </patternFill>
    </fill>
    <fill>
      <patternFill patternType="solid">
        <fgColor rgb="FF0073AA"/>
        <bgColor indexed="64"/>
      </patternFill>
    </fill>
    <fill>
      <patternFill patternType="solid">
        <fgColor indexed="9"/>
        <bgColor indexed="64"/>
      </patternFill>
    </fill>
    <fill>
      <patternFill patternType="solid">
        <fgColor rgb="FF0073AA"/>
        <bgColor rgb="FF000000"/>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DCE6F1"/>
      </patternFill>
    </fill>
    <fill>
      <patternFill patternType="solid">
        <fgColor theme="4"/>
        <bgColor theme="4"/>
      </patternFill>
    </fill>
  </fills>
  <borders count="4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right style="mediumDashed">
        <color rgb="FF0073AA"/>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style="thin">
        <color theme="4" tint="0.39997558519241921"/>
      </left>
      <right/>
      <top style="thin">
        <color rgb="FFB0B0B0"/>
      </top>
      <bottom/>
      <diagonal/>
    </border>
    <border>
      <left/>
      <right/>
      <top style="hair">
        <color rgb="FF0073AA"/>
      </top>
      <bottom/>
      <diagonal/>
    </border>
    <border>
      <left/>
      <right/>
      <top/>
      <bottom style="hair">
        <color rgb="FF0073AA"/>
      </bottom>
      <diagonal/>
    </border>
  </borders>
  <cellStyleXfs count="9">
    <xf numFmtId="0" fontId="0" fillId="0" borderId="0"/>
    <xf numFmtId="0" fontId="2" fillId="0" borderId="0"/>
    <xf numFmtId="0" fontId="3" fillId="0" borderId="0" applyNumberFormat="0" applyFill="0" applyBorder="0" applyAlignment="0" applyProtection="0"/>
    <xf numFmtId="0" fontId="5" fillId="0" borderId="0"/>
    <xf numFmtId="43" fontId="5" fillId="0" borderId="0" applyFont="0" applyFill="0" applyBorder="0" applyAlignment="0" applyProtection="0"/>
    <xf numFmtId="0" fontId="17" fillId="0" borderId="0"/>
    <xf numFmtId="0" fontId="17" fillId="0" borderId="0"/>
    <xf numFmtId="0" fontId="17" fillId="0" borderId="0"/>
    <xf numFmtId="0" fontId="2" fillId="0" borderId="0"/>
  </cellStyleXfs>
  <cellXfs count="367">
    <xf numFmtId="0" fontId="0" fillId="0" borderId="0" xfId="0"/>
    <xf numFmtId="0" fontId="0" fillId="2" borderId="0" xfId="0" applyFill="1"/>
    <xf numFmtId="0" fontId="0" fillId="2" borderId="0" xfId="0" applyFont="1" applyFill="1"/>
    <xf numFmtId="0" fontId="7" fillId="2" borderId="0" xfId="3" applyFont="1" applyFill="1" applyAlignment="1">
      <alignment horizontal="center" vertical="center"/>
    </xf>
    <xf numFmtId="0" fontId="7" fillId="2" borderId="0" xfId="3" applyFont="1" applyFill="1" applyAlignment="1">
      <alignment horizontal="center"/>
    </xf>
    <xf numFmtId="0" fontId="7" fillId="2" borderId="0" xfId="3" applyFont="1" applyFill="1"/>
    <xf numFmtId="164" fontId="7" fillId="2" borderId="0" xfId="3" applyNumberFormat="1" applyFont="1" applyFill="1" applyAlignment="1">
      <alignment horizontal="right"/>
    </xf>
    <xf numFmtId="0" fontId="6" fillId="2" borderId="0" xfId="3" applyFont="1" applyFill="1"/>
    <xf numFmtId="0" fontId="8" fillId="2" borderId="0" xfId="3" applyFont="1" applyFill="1"/>
    <xf numFmtId="164" fontId="8" fillId="2" borderId="0" xfId="3" applyNumberFormat="1" applyFont="1" applyFill="1" applyAlignment="1">
      <alignment horizontal="right"/>
    </xf>
    <xf numFmtId="43" fontId="9" fillId="2" borderId="0" xfId="4" applyFont="1" applyFill="1"/>
    <xf numFmtId="0" fontId="8" fillId="2" borderId="0" xfId="3" applyFont="1" applyFill="1" applyAlignment="1">
      <alignment horizontal="left"/>
    </xf>
    <xf numFmtId="0" fontId="7" fillId="2" borderId="3" xfId="3" applyFont="1" applyFill="1" applyBorder="1"/>
    <xf numFmtId="0" fontId="1" fillId="0" borderId="0" xfId="0" applyFont="1"/>
    <xf numFmtId="0" fontId="11" fillId="3" borderId="4" xfId="0" applyFont="1" applyFill="1" applyBorder="1" applyAlignment="1">
      <alignment vertical="center" wrapText="1"/>
    </xf>
    <xf numFmtId="0" fontId="11" fillId="3" borderId="7" xfId="0" applyFont="1" applyFill="1" applyBorder="1" applyAlignment="1">
      <alignment horizontal="center" vertical="center" wrapText="1"/>
    </xf>
    <xf numFmtId="0" fontId="11" fillId="3" borderId="0" xfId="0" applyFont="1" applyFill="1" applyAlignment="1">
      <alignment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0" borderId="11" xfId="0" applyFont="1" applyBorder="1" applyAlignment="1">
      <alignment vertical="center" wrapText="1"/>
    </xf>
    <xf numFmtId="0" fontId="10" fillId="0" borderId="12" xfId="0" applyFont="1" applyBorder="1" applyAlignment="1">
      <alignment horizontal="center" vertical="center" wrapText="1"/>
    </xf>
    <xf numFmtId="0" fontId="10" fillId="0" borderId="13" xfId="0" applyFont="1" applyBorder="1" applyAlignment="1">
      <alignment vertical="center" wrapText="1"/>
    </xf>
    <xf numFmtId="0" fontId="10" fillId="0" borderId="14" xfId="0" applyFont="1" applyBorder="1" applyAlignment="1">
      <alignment horizontal="center" vertical="center" wrapText="1"/>
    </xf>
    <xf numFmtId="0" fontId="10" fillId="3" borderId="0" xfId="0" applyFont="1" applyFill="1"/>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1" fontId="10" fillId="0" borderId="11"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0" fontId="10" fillId="0" borderId="14" xfId="0" quotePrefix="1" applyFont="1" applyBorder="1" applyAlignment="1">
      <alignment horizontal="center" vertical="center" wrapText="1"/>
    </xf>
    <xf numFmtId="0" fontId="7" fillId="0" borderId="14" xfId="0" applyFont="1" applyBorder="1" applyAlignment="1">
      <alignment horizontal="center" vertical="center" wrapText="1"/>
    </xf>
    <xf numFmtId="0" fontId="12" fillId="3" borderId="0" xfId="0" applyFont="1" applyFill="1" applyAlignment="1">
      <alignment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 fillId="3" borderId="0" xfId="0" applyFont="1" applyFill="1"/>
    <xf numFmtId="0" fontId="7"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0" fontId="7" fillId="2" borderId="27" xfId="0" applyFont="1" applyFill="1" applyBorder="1" applyAlignment="1">
      <alignment horizontal="center" vertical="center" wrapText="1"/>
    </xf>
    <xf numFmtId="0" fontId="8" fillId="2" borderId="23" xfId="0" applyFont="1" applyFill="1" applyBorder="1" applyAlignment="1">
      <alignment horizontal="justify" vertical="center"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164" fontId="8" fillId="2" borderId="23"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4" xfId="0" applyFont="1" applyFill="1" applyBorder="1" applyAlignment="1">
      <alignment horizontal="justify" vertical="center" wrapText="1"/>
    </xf>
    <xf numFmtId="0" fontId="8" fillId="2" borderId="3" xfId="0"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24" xfId="0" applyNumberFormat="1" applyFont="1" applyFill="1" applyBorder="1" applyAlignment="1">
      <alignment horizontal="center" vertical="center" wrapText="1"/>
    </xf>
    <xf numFmtId="0" fontId="8" fillId="2" borderId="23" xfId="0" applyFont="1" applyFill="1" applyBorder="1" applyAlignment="1">
      <alignment vertical="center" wrapText="1"/>
    </xf>
    <xf numFmtId="0" fontId="8" fillId="2" borderId="24" xfId="0" applyFont="1" applyFill="1" applyBorder="1" applyAlignment="1">
      <alignment vertical="center" wrapText="1"/>
    </xf>
    <xf numFmtId="0" fontId="0" fillId="2" borderId="1" xfId="0" applyFill="1" applyBorder="1"/>
    <xf numFmtId="0" fontId="10" fillId="2" borderId="0" xfId="0" applyFont="1" applyFill="1" applyAlignment="1">
      <alignment horizontal="center" vertical="center" wrapText="1"/>
    </xf>
    <xf numFmtId="0" fontId="10" fillId="2" borderId="23" xfId="0" applyFont="1" applyFill="1" applyBorder="1"/>
    <xf numFmtId="3" fontId="7" fillId="2" borderId="0" xfId="0" applyNumberFormat="1" applyFont="1" applyFill="1" applyAlignment="1">
      <alignment horizontal="center" vertical="center" wrapText="1"/>
    </xf>
    <xf numFmtId="2" fontId="7" fillId="2" borderId="0" xfId="0" applyNumberFormat="1" applyFont="1" applyFill="1" applyAlignment="1">
      <alignment horizontal="center" vertical="center" wrapText="1"/>
    </xf>
    <xf numFmtId="0" fontId="9" fillId="2" borderId="23" xfId="0" applyFont="1" applyFill="1" applyBorder="1"/>
    <xf numFmtId="3" fontId="8" fillId="2" borderId="0" xfId="0" applyNumberFormat="1" applyFont="1" applyFill="1" applyAlignment="1">
      <alignment horizontal="center" vertical="center" wrapText="1"/>
    </xf>
    <xf numFmtId="2" fontId="8" fillId="2" borderId="0" xfId="0" applyNumberFormat="1" applyFont="1" applyFill="1" applyAlignment="1">
      <alignment horizontal="center" vertical="center" wrapText="1"/>
    </xf>
    <xf numFmtId="0" fontId="8" fillId="2" borderId="23" xfId="0" applyFont="1" applyFill="1" applyBorder="1" applyAlignment="1">
      <alignment horizontal="left" vertical="center" wrapText="1"/>
    </xf>
    <xf numFmtId="0" fontId="10" fillId="2" borderId="24" xfId="0" applyFont="1" applyFill="1" applyBorder="1"/>
    <xf numFmtId="0" fontId="10" fillId="2" borderId="3" xfId="0" applyFont="1" applyFill="1" applyBorder="1"/>
    <xf numFmtId="3" fontId="6" fillId="2" borderId="0" xfId="0" applyNumberFormat="1" applyFont="1" applyFill="1" applyAlignment="1">
      <alignment horizontal="center" vertical="center" wrapText="1"/>
    </xf>
    <xf numFmtId="164" fontId="6" fillId="2" borderId="0" xfId="0" applyNumberFormat="1" applyFont="1" applyFill="1" applyAlignment="1">
      <alignment horizontal="center" vertical="center" wrapText="1"/>
    </xf>
    <xf numFmtId="165" fontId="6" fillId="2" borderId="0" xfId="0" applyNumberFormat="1" applyFont="1" applyFill="1" applyAlignment="1">
      <alignment horizontal="center" vertical="center" wrapText="1"/>
    </xf>
    <xf numFmtId="165" fontId="8" fillId="2" borderId="0" xfId="0" applyNumberFormat="1" applyFont="1" applyFill="1" applyAlignment="1">
      <alignment horizontal="center" vertical="center" wrapText="1"/>
    </xf>
    <xf numFmtId="0" fontId="4" fillId="2" borderId="0" xfId="0" applyFont="1" applyFill="1"/>
    <xf numFmtId="0" fontId="7" fillId="2" borderId="0" xfId="0" applyFont="1" applyFill="1"/>
    <xf numFmtId="0" fontId="10" fillId="2" borderId="0" xfId="0" applyFont="1" applyFill="1"/>
    <xf numFmtId="0" fontId="10" fillId="2" borderId="1" xfId="0" applyFont="1" applyFill="1" applyBorder="1"/>
    <xf numFmtId="0" fontId="24" fillId="4" borderId="0" xfId="0" applyFont="1" applyFill="1"/>
    <xf numFmtId="0" fontId="24" fillId="4" borderId="0" xfId="0" applyFont="1" applyFill="1" applyAlignment="1">
      <alignment horizontal="center"/>
    </xf>
    <xf numFmtId="0" fontId="24" fillId="4" borderId="0" xfId="0" applyFont="1" applyFill="1" applyBorder="1" applyAlignment="1">
      <alignment horizontal="center"/>
    </xf>
    <xf numFmtId="0" fontId="10" fillId="4" borderId="23" xfId="0" applyFont="1" applyFill="1" applyBorder="1"/>
    <xf numFmtId="0" fontId="10" fillId="4" borderId="23" xfId="0" applyFont="1" applyFill="1" applyBorder="1" applyAlignment="1">
      <alignment horizontal="center"/>
    </xf>
    <xf numFmtId="0" fontId="10" fillId="4" borderId="0" xfId="0" applyFont="1" applyFill="1" applyBorder="1" applyAlignment="1">
      <alignment horizontal="center"/>
    </xf>
    <xf numFmtId="0" fontId="9" fillId="4" borderId="0" xfId="0" applyFont="1" applyFill="1" applyBorder="1" applyAlignment="1">
      <alignment horizontal="center"/>
    </xf>
    <xf numFmtId="3" fontId="10" fillId="4" borderId="0" xfId="0" applyNumberFormat="1" applyFont="1" applyFill="1" applyBorder="1" applyAlignment="1">
      <alignment horizontal="center"/>
    </xf>
    <xf numFmtId="49" fontId="10" fillId="4" borderId="0" xfId="0" applyNumberFormat="1" applyFont="1" applyFill="1" applyBorder="1" applyAlignment="1">
      <alignment horizontal="center"/>
    </xf>
    <xf numFmtId="0" fontId="0" fillId="4" borderId="0" xfId="0" applyFill="1"/>
    <xf numFmtId="0" fontId="0" fillId="4" borderId="0" xfId="0" applyFill="1" applyAlignment="1">
      <alignment horizontal="right"/>
    </xf>
    <xf numFmtId="0" fontId="27" fillId="0" borderId="0" xfId="0" applyFont="1" applyAlignment="1">
      <alignment vertical="center"/>
    </xf>
    <xf numFmtId="0" fontId="28" fillId="0" borderId="0" xfId="0" applyFont="1" applyAlignment="1">
      <alignment horizontal="justify" vertical="center"/>
    </xf>
    <xf numFmtId="0" fontId="23" fillId="2" borderId="0" xfId="0" applyFont="1" applyFill="1"/>
    <xf numFmtId="0" fontId="23" fillId="2" borderId="0" xfId="0" applyFont="1" applyFill="1" applyAlignment="1">
      <alignment wrapText="1"/>
    </xf>
    <xf numFmtId="0" fontId="23" fillId="2" borderId="0" xfId="0" applyFont="1" applyFill="1" applyAlignment="1">
      <alignment vertical="center"/>
    </xf>
    <xf numFmtId="0" fontId="25" fillId="4" borderId="0" xfId="0" applyFont="1" applyFill="1" applyBorder="1"/>
    <xf numFmtId="0" fontId="23" fillId="0" borderId="0" xfId="0" applyFont="1" applyAlignment="1">
      <alignment horizontal="justify" vertical="center"/>
    </xf>
    <xf numFmtId="49" fontId="25" fillId="4" borderId="0" xfId="0" applyNumberFormat="1" applyFont="1" applyFill="1" applyBorder="1" applyAlignment="1">
      <alignment horizontal="center"/>
    </xf>
    <xf numFmtId="0" fontId="25" fillId="4" borderId="0" xfId="0" applyFont="1" applyFill="1" applyBorder="1" applyAlignment="1">
      <alignment horizontal="center"/>
    </xf>
    <xf numFmtId="0" fontId="24" fillId="2" borderId="0" xfId="0" applyFont="1" applyFill="1" applyBorder="1" applyAlignment="1">
      <alignment horizontal="center"/>
    </xf>
    <xf numFmtId="0" fontId="24" fillId="2" borderId="0" xfId="0" applyFont="1" applyFill="1" applyBorder="1"/>
    <xf numFmtId="0" fontId="23" fillId="2" borderId="0" xfId="0" applyFont="1" applyFill="1" applyBorder="1" applyAlignment="1">
      <alignment horizontal="left" vertical="center"/>
    </xf>
    <xf numFmtId="0" fontId="23" fillId="2" borderId="0" xfId="0" applyFont="1" applyFill="1" applyAlignment="1">
      <alignment horizontal="justify" vertical="center"/>
    </xf>
    <xf numFmtId="0" fontId="24" fillId="2" borderId="0" xfId="0" applyFont="1" applyFill="1" applyAlignment="1">
      <alignment horizontal="center"/>
    </xf>
    <xf numFmtId="0" fontId="27" fillId="2" borderId="0" xfId="0" applyFont="1" applyFill="1" applyAlignment="1">
      <alignment vertical="center"/>
    </xf>
    <xf numFmtId="0" fontId="27" fillId="2" borderId="0" xfId="0" applyFont="1" applyFill="1" applyAlignment="1">
      <alignment vertical="center" wrapText="1"/>
    </xf>
    <xf numFmtId="0" fontId="39" fillId="2" borderId="0" xfId="0" applyFont="1" applyFill="1" applyAlignment="1">
      <alignment vertical="center"/>
    </xf>
    <xf numFmtId="0" fontId="40" fillId="2" borderId="0" xfId="0" applyFont="1" applyFill="1" applyAlignment="1">
      <alignment horizontal="left" vertical="center" wrapText="1"/>
    </xf>
    <xf numFmtId="0" fontId="13" fillId="2" borderId="0" xfId="0" applyFont="1" applyFill="1"/>
    <xf numFmtId="0" fontId="34" fillId="2" borderId="0" xfId="0" applyFont="1" applyFill="1"/>
    <xf numFmtId="0" fontId="34" fillId="2" borderId="0" xfId="6" applyFont="1" applyFill="1"/>
    <xf numFmtId="0" fontId="18" fillId="2" borderId="0" xfId="6" applyFont="1" applyFill="1"/>
    <xf numFmtId="0" fontId="32" fillId="2" borderId="0" xfId="0" applyFont="1" applyFill="1"/>
    <xf numFmtId="0" fontId="20" fillId="2" borderId="0" xfId="0" applyFont="1" applyFill="1" applyAlignment="1">
      <alignment wrapText="1"/>
    </xf>
    <xf numFmtId="0" fontId="19" fillId="2" borderId="0" xfId="5" applyFont="1" applyFill="1" applyAlignment="1">
      <alignment horizontal="left" vertical="center"/>
    </xf>
    <xf numFmtId="0" fontId="32" fillId="2" borderId="0" xfId="0" applyFont="1" applyFill="1" applyAlignment="1">
      <alignment horizontal="left"/>
    </xf>
    <xf numFmtId="0" fontId="0" fillId="2" borderId="0" xfId="0" applyFill="1" applyAlignment="1">
      <alignment horizontal="left"/>
    </xf>
    <xf numFmtId="0" fontId="1" fillId="2" borderId="0" xfId="0" applyFont="1" applyFill="1"/>
    <xf numFmtId="0" fontId="15" fillId="2" borderId="0" xfId="0" applyFont="1" applyFill="1" applyAlignment="1">
      <alignment vertical="center"/>
    </xf>
    <xf numFmtId="0" fontId="14" fillId="2" borderId="0" xfId="0" applyFont="1" applyFill="1" applyAlignment="1">
      <alignment vertical="center"/>
    </xf>
    <xf numFmtId="164" fontId="6" fillId="2" borderId="0" xfId="3" applyNumberFormat="1" applyFont="1" applyFill="1"/>
    <xf numFmtId="0" fontId="5" fillId="2" borderId="0" xfId="3" applyFill="1"/>
    <xf numFmtId="0" fontId="21" fillId="2" borderId="0" xfId="0" applyFont="1" applyFill="1"/>
    <xf numFmtId="0" fontId="22" fillId="2" borderId="0" xfId="0" applyFont="1" applyFill="1"/>
    <xf numFmtId="0" fontId="10" fillId="2" borderId="0" xfId="0" applyFont="1" applyFill="1" applyAlignment="1">
      <alignment horizontal="center"/>
    </xf>
    <xf numFmtId="0" fontId="23" fillId="4" borderId="0" xfId="0" applyFont="1" applyFill="1" applyAlignment="1">
      <alignment vertical="center"/>
    </xf>
    <xf numFmtId="49" fontId="10" fillId="4" borderId="27" xfId="0" applyNumberFormat="1" applyFont="1" applyFill="1" applyBorder="1" applyAlignment="1">
      <alignment horizontal="center"/>
    </xf>
    <xf numFmtId="49" fontId="10" fillId="4" borderId="23" xfId="0" applyNumberFormat="1" applyFont="1" applyFill="1" applyBorder="1" applyAlignment="1">
      <alignment horizontal="center"/>
    </xf>
    <xf numFmtId="0" fontId="10" fillId="6" borderId="27"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0" xfId="0" applyFont="1" applyFill="1" applyBorder="1" applyAlignment="1">
      <alignment horizontal="center" vertical="center"/>
    </xf>
    <xf numFmtId="0" fontId="9" fillId="6" borderId="23" xfId="0" applyFont="1" applyFill="1" applyBorder="1"/>
    <xf numFmtId="49" fontId="9" fillId="6" borderId="0" xfId="0" applyNumberFormat="1" applyFont="1" applyFill="1" applyBorder="1" applyAlignment="1">
      <alignment horizontal="center"/>
    </xf>
    <xf numFmtId="0" fontId="9" fillId="6" borderId="23" xfId="0" applyFont="1" applyFill="1" applyBorder="1" applyAlignment="1">
      <alignment horizontal="center"/>
    </xf>
    <xf numFmtId="0" fontId="9" fillId="6" borderId="0" xfId="0" applyFont="1" applyFill="1" applyBorder="1" applyAlignment="1">
      <alignment horizontal="center"/>
    </xf>
    <xf numFmtId="0" fontId="25" fillId="6" borderId="24" xfId="0" applyFont="1" applyFill="1" applyBorder="1"/>
    <xf numFmtId="49" fontId="25" fillId="6" borderId="3" xfId="0" applyNumberFormat="1" applyFont="1" applyFill="1" applyBorder="1" applyAlignment="1">
      <alignment horizontal="center"/>
    </xf>
    <xf numFmtId="0" fontId="25" fillId="6" borderId="24" xfId="0" applyFont="1" applyFill="1" applyBorder="1" applyAlignment="1">
      <alignment horizontal="center"/>
    </xf>
    <xf numFmtId="0" fontId="9" fillId="6" borderId="24" xfId="0" applyFont="1" applyFill="1" applyBorder="1" applyAlignment="1">
      <alignment horizontal="center"/>
    </xf>
    <xf numFmtId="0" fontId="25" fillId="6" borderId="3" xfId="0" applyFont="1" applyFill="1" applyBorder="1" applyAlignment="1">
      <alignment horizontal="center"/>
    </xf>
    <xf numFmtId="49" fontId="22" fillId="2" borderId="0" xfId="0" applyNumberFormat="1" applyFont="1" applyFill="1" applyBorder="1" applyAlignment="1">
      <alignment horizontal="center"/>
    </xf>
    <xf numFmtId="0" fontId="22" fillId="2" borderId="23" xfId="0" applyFont="1" applyFill="1" applyBorder="1" applyAlignment="1">
      <alignment horizontal="center"/>
    </xf>
    <xf numFmtId="0" fontId="22" fillId="2" borderId="0" xfId="0" applyFont="1" applyFill="1" applyBorder="1" applyAlignment="1">
      <alignment horizontal="center"/>
    </xf>
    <xf numFmtId="49" fontId="41" fillId="6" borderId="0" xfId="0" applyNumberFormat="1" applyFont="1" applyFill="1" applyBorder="1" applyAlignment="1">
      <alignment horizontal="center"/>
    </xf>
    <xf numFmtId="0" fontId="41" fillId="6" borderId="23" xfId="0" applyFont="1" applyFill="1" applyBorder="1" applyAlignment="1">
      <alignment horizontal="center"/>
    </xf>
    <xf numFmtId="0" fontId="41" fillId="6" borderId="0" xfId="0" applyFont="1" applyFill="1" applyBorder="1" applyAlignment="1">
      <alignment horizontal="center"/>
    </xf>
    <xf numFmtId="49" fontId="42" fillId="6" borderId="3" xfId="0" applyNumberFormat="1" applyFont="1" applyFill="1" applyBorder="1" applyAlignment="1">
      <alignment horizontal="center"/>
    </xf>
    <xf numFmtId="0" fontId="42" fillId="6" borderId="24" xfId="0" applyFont="1" applyFill="1" applyBorder="1" applyAlignment="1">
      <alignment horizontal="center"/>
    </xf>
    <xf numFmtId="0" fontId="41" fillId="6" borderId="24" xfId="0" applyFont="1" applyFill="1" applyBorder="1" applyAlignment="1">
      <alignment horizontal="center"/>
    </xf>
    <xf numFmtId="0" fontId="42" fillId="6" borderId="3" xfId="0" applyFont="1" applyFill="1" applyBorder="1" applyAlignment="1">
      <alignment horizontal="center"/>
    </xf>
    <xf numFmtId="3" fontId="9" fillId="6" borderId="0" xfId="0" applyNumberFormat="1" applyFont="1" applyFill="1" applyBorder="1" applyAlignment="1">
      <alignment horizontal="center"/>
    </xf>
    <xf numFmtId="3" fontId="25" fillId="6" borderId="3" xfId="0" applyNumberFormat="1" applyFont="1" applyFill="1" applyBorder="1" applyAlignment="1">
      <alignment horizontal="center"/>
    </xf>
    <xf numFmtId="0" fontId="9" fillId="6" borderId="0" xfId="0" applyFont="1" applyFill="1" applyAlignment="1">
      <alignment horizontal="center"/>
    </xf>
    <xf numFmtId="49" fontId="9" fillId="6" borderId="27" xfId="0" applyNumberFormat="1" applyFont="1" applyFill="1" applyBorder="1" applyAlignment="1">
      <alignment horizontal="center"/>
    </xf>
    <xf numFmtId="49" fontId="9" fillId="6" borderId="23" xfId="0" applyNumberFormat="1" applyFont="1" applyFill="1" applyBorder="1" applyAlignment="1">
      <alignment horizontal="center"/>
    </xf>
    <xf numFmtId="0" fontId="9" fillId="6" borderId="27" xfId="0" applyFont="1" applyFill="1" applyBorder="1" applyAlignment="1">
      <alignment horizontal="center"/>
    </xf>
    <xf numFmtId="49" fontId="9" fillId="6" borderId="26" xfId="0" applyNumberFormat="1" applyFont="1" applyFill="1" applyBorder="1" applyAlignment="1">
      <alignment horizontal="center"/>
    </xf>
    <xf numFmtId="49" fontId="9" fillId="6" borderId="24" xfId="0" applyNumberFormat="1" applyFont="1" applyFill="1" applyBorder="1" applyAlignment="1">
      <alignment horizontal="center"/>
    </xf>
    <xf numFmtId="49" fontId="25" fillId="6" borderId="26" xfId="0" applyNumberFormat="1" applyFont="1" applyFill="1" applyBorder="1" applyAlignment="1">
      <alignment horizontal="center"/>
    </xf>
    <xf numFmtId="0" fontId="10" fillId="6" borderId="1" xfId="0" applyFont="1" applyFill="1" applyBorder="1" applyAlignment="1">
      <alignment horizontal="center" vertical="center"/>
    </xf>
    <xf numFmtId="0" fontId="31" fillId="2" borderId="0" xfId="0" applyFont="1" applyFill="1" applyAlignment="1">
      <alignment horizontal="left" vertical="top"/>
    </xf>
    <xf numFmtId="0" fontId="23" fillId="2" borderId="0" xfId="0" applyFont="1" applyFill="1" applyBorder="1" applyAlignment="1">
      <alignment horizontal="left" vertical="center" wrapText="1" shrinkToFit="1"/>
    </xf>
    <xf numFmtId="49" fontId="9" fillId="6" borderId="2" xfId="0" applyNumberFormat="1" applyFont="1" applyFill="1" applyBorder="1" applyAlignment="1">
      <alignment horizontal="center" vertical="center"/>
    </xf>
    <xf numFmtId="49" fontId="10" fillId="6" borderId="22" xfId="0" applyNumberFormat="1" applyFont="1" applyFill="1" applyBorder="1" applyAlignment="1">
      <alignment horizontal="center" vertical="center" wrapText="1"/>
    </xf>
    <xf numFmtId="0" fontId="23" fillId="2" borderId="0" xfId="0" applyFont="1" applyFill="1" applyAlignment="1">
      <alignment horizontal="left" vertical="center" wrapText="1"/>
    </xf>
    <xf numFmtId="0" fontId="28" fillId="2" borderId="0" xfId="0" applyFont="1" applyFill="1" applyAlignment="1">
      <alignment horizontal="left" vertical="center"/>
    </xf>
    <xf numFmtId="49" fontId="9" fillId="6" borderId="22" xfId="0" applyNumberFormat="1" applyFont="1" applyFill="1" applyBorder="1" applyAlignment="1">
      <alignment horizontal="center" vertical="center"/>
    </xf>
    <xf numFmtId="0" fontId="10" fillId="6" borderId="28" xfId="0" applyFont="1" applyFill="1" applyBorder="1" applyAlignment="1">
      <alignment horizontal="center" vertical="center"/>
    </xf>
    <xf numFmtId="0" fontId="11" fillId="3" borderId="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0" xfId="0" applyFont="1" applyFill="1" applyAlignment="1">
      <alignment horizontal="left"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0" xfId="0" applyFont="1" applyFill="1" applyAlignment="1">
      <alignment horizontal="left" vertical="center" wrapText="1"/>
    </xf>
    <xf numFmtId="0" fontId="43" fillId="2" borderId="29" xfId="2" applyFont="1" applyFill="1" applyBorder="1" applyAlignment="1">
      <alignment vertical="center"/>
    </xf>
    <xf numFmtId="0" fontId="30" fillId="2" borderId="29" xfId="2" applyFont="1" applyFill="1" applyBorder="1" applyAlignment="1">
      <alignment vertical="center"/>
    </xf>
    <xf numFmtId="0" fontId="0" fillId="2" borderId="30" xfId="0" applyFont="1" applyFill="1" applyBorder="1" applyAlignment="1"/>
    <xf numFmtId="0" fontId="0" fillId="2" borderId="30" xfId="0" applyFont="1" applyFill="1" applyBorder="1"/>
    <xf numFmtId="0" fontId="31" fillId="2" borderId="30" xfId="0" applyFont="1" applyFill="1" applyBorder="1" applyAlignment="1">
      <alignment horizontal="left" vertical="top"/>
    </xf>
    <xf numFmtId="0" fontId="31" fillId="2" borderId="0" xfId="0" applyFont="1" applyFill="1" applyAlignment="1">
      <alignment horizontal="left" vertical="top" wrapText="1"/>
    </xf>
    <xf numFmtId="0" fontId="0" fillId="2" borderId="32" xfId="0" applyFont="1" applyFill="1" applyBorder="1" applyAlignment="1"/>
    <xf numFmtId="0" fontId="0" fillId="2" borderId="32" xfId="0" applyFont="1" applyFill="1" applyBorder="1"/>
    <xf numFmtId="0" fontId="43" fillId="2" borderId="32" xfId="2" applyFont="1" applyFill="1" applyBorder="1" applyAlignment="1">
      <alignment vertical="center"/>
    </xf>
    <xf numFmtId="0" fontId="30" fillId="2" borderId="32" xfId="2" applyFont="1" applyFill="1" applyBorder="1" applyAlignment="1">
      <alignment vertical="center"/>
    </xf>
    <xf numFmtId="0" fontId="10" fillId="4" borderId="27" xfId="0" applyFont="1" applyFill="1" applyBorder="1" applyAlignment="1">
      <alignment horizontal="center"/>
    </xf>
    <xf numFmtId="0" fontId="9" fillId="6" borderId="26" xfId="0" applyFont="1" applyFill="1" applyBorder="1" applyAlignment="1">
      <alignment horizontal="center"/>
    </xf>
    <xf numFmtId="0" fontId="28" fillId="2" borderId="0" xfId="0" applyFont="1" applyFill="1"/>
    <xf numFmtId="0" fontId="45" fillId="2" borderId="0" xfId="0" applyFont="1" applyFill="1"/>
    <xf numFmtId="49" fontId="9" fillId="6" borderId="2" xfId="0" applyNumberFormat="1" applyFont="1" applyFill="1" applyBorder="1" applyAlignment="1">
      <alignment horizontal="center" vertical="center"/>
    </xf>
    <xf numFmtId="0" fontId="10" fillId="6" borderId="28"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49" fontId="22" fillId="2" borderId="27" xfId="0" applyNumberFormat="1" applyFont="1" applyFill="1" applyBorder="1" applyAlignment="1">
      <alignment horizontal="center"/>
    </xf>
    <xf numFmtId="49" fontId="41" fillId="6" borderId="27" xfId="0" applyNumberFormat="1" applyFont="1" applyFill="1" applyBorder="1" applyAlignment="1">
      <alignment horizontal="center"/>
    </xf>
    <xf numFmtId="49" fontId="41" fillId="6" borderId="26" xfId="0" applyNumberFormat="1" applyFont="1" applyFill="1" applyBorder="1" applyAlignment="1">
      <alignment horizontal="center"/>
    </xf>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49" fontId="42" fillId="6" borderId="26" xfId="0" applyNumberFormat="1" applyFont="1" applyFill="1" applyBorder="1" applyAlignment="1">
      <alignment horizontal="center"/>
    </xf>
    <xf numFmtId="0" fontId="35" fillId="2" borderId="0" xfId="0" applyFont="1" applyFill="1"/>
    <xf numFmtId="49" fontId="10" fillId="6" borderId="2" xfId="0" applyNumberFormat="1" applyFont="1" applyFill="1" applyBorder="1" applyAlignment="1">
      <alignment horizontal="center" vertical="center" wrapText="1"/>
    </xf>
    <xf numFmtId="0" fontId="13" fillId="0" borderId="0" xfId="0" applyFont="1"/>
    <xf numFmtId="0" fontId="12" fillId="0" borderId="16" xfId="0" applyFont="1" applyBorder="1" applyAlignment="1">
      <alignment horizontal="center" vertical="center" wrapText="1"/>
    </xf>
    <xf numFmtId="0" fontId="12" fillId="0" borderId="0" xfId="0" applyFont="1" applyAlignment="1">
      <alignment horizontal="center" vertical="center" wrapText="1"/>
    </xf>
    <xf numFmtId="164" fontId="18" fillId="0" borderId="0" xfId="6" applyNumberFormat="1" applyFont="1"/>
    <xf numFmtId="0" fontId="18" fillId="0" borderId="0" xfId="6" applyFont="1"/>
    <xf numFmtId="164" fontId="18" fillId="0" borderId="0" xfId="7" applyNumberFormat="1" applyFont="1"/>
    <xf numFmtId="0" fontId="18" fillId="0" borderId="0" xfId="7" applyFont="1"/>
    <xf numFmtId="0" fontId="0" fillId="0" borderId="0" xfId="0" applyAlignment="1">
      <alignment horizontal="left"/>
    </xf>
    <xf numFmtId="164" fontId="0" fillId="0" borderId="0" xfId="0" applyNumberFormat="1" applyAlignment="1">
      <alignment horizontal="left"/>
    </xf>
    <xf numFmtId="164" fontId="13" fillId="7" borderId="18" xfId="0" applyNumberFormat="1" applyFont="1" applyFill="1" applyBorder="1"/>
    <xf numFmtId="0" fontId="13" fillId="7" borderId="33" xfId="0" applyFont="1" applyFill="1" applyBorder="1"/>
    <xf numFmtId="0" fontId="48" fillId="9" borderId="34" xfId="0" applyFont="1" applyFill="1" applyBorder="1"/>
    <xf numFmtId="0" fontId="16" fillId="3" borderId="35" xfId="0" applyFont="1" applyFill="1" applyBorder="1" applyAlignment="1">
      <alignment horizontal="center" vertical="center" wrapText="1"/>
    </xf>
    <xf numFmtId="0" fontId="16" fillId="3" borderId="36" xfId="0" applyFont="1" applyFill="1" applyBorder="1" applyAlignment="1">
      <alignment horizontal="center" vertical="center" wrapText="1"/>
    </xf>
    <xf numFmtId="0" fontId="18" fillId="7" borderId="34" xfId="5" applyNumberFormat="1" applyFont="1" applyFill="1" applyBorder="1" applyAlignment="1"/>
    <xf numFmtId="164" fontId="18" fillId="7" borderId="35" xfId="6" applyNumberFormat="1" applyFont="1" applyFill="1" applyBorder="1" applyAlignment="1"/>
    <xf numFmtId="0" fontId="18" fillId="7" borderId="37" xfId="6" applyNumberFormat="1" applyFont="1" applyFill="1" applyBorder="1" applyAlignment="1"/>
    <xf numFmtId="0" fontId="19" fillId="8" borderId="38" xfId="5" applyNumberFormat="1" applyFont="1" applyFill="1" applyBorder="1" applyAlignment="1">
      <alignment horizontal="left" vertical="center"/>
    </xf>
    <xf numFmtId="164" fontId="18" fillId="0" borderId="39" xfId="6" applyNumberFormat="1" applyFont="1" applyBorder="1" applyAlignment="1"/>
    <xf numFmtId="0" fontId="18" fillId="0" borderId="37" xfId="6" applyNumberFormat="1" applyFont="1" applyBorder="1" applyAlignment="1"/>
    <xf numFmtId="164" fontId="18" fillId="7" borderId="39" xfId="7" applyNumberFormat="1" applyFont="1" applyFill="1" applyBorder="1" applyAlignment="1"/>
    <xf numFmtId="164" fontId="18" fillId="0" borderId="39" xfId="7" applyNumberFormat="1" applyFont="1" applyBorder="1" applyAlignment="1"/>
    <xf numFmtId="0" fontId="19" fillId="8" borderId="40" xfId="5" applyNumberFormat="1" applyFont="1" applyFill="1" applyBorder="1" applyAlignment="1">
      <alignment horizontal="left" vertical="center"/>
    </xf>
    <xf numFmtId="164" fontId="18" fillId="7" borderId="41" xfId="6" applyNumberFormat="1" applyFont="1" applyFill="1" applyBorder="1" applyAlignment="1"/>
    <xf numFmtId="0" fontId="18" fillId="7" borderId="33" xfId="6" applyNumberFormat="1" applyFont="1" applyFill="1" applyBorder="1" applyAlignment="1"/>
    <xf numFmtId="0" fontId="16" fillId="3" borderId="34" xfId="0" applyFont="1" applyFill="1" applyBorder="1" applyAlignment="1">
      <alignment horizontal="center" vertical="center" wrapText="1"/>
    </xf>
    <xf numFmtId="0" fontId="16" fillId="3" borderId="42" xfId="0" applyFont="1" applyFill="1" applyBorder="1" applyAlignment="1">
      <alignment horizontal="center" vertical="center" wrapText="1"/>
    </xf>
    <xf numFmtId="164" fontId="18" fillId="7" borderId="39" xfId="6" applyNumberFormat="1" applyFont="1" applyFill="1" applyBorder="1" applyAlignment="1"/>
    <xf numFmtId="164" fontId="13" fillId="7" borderId="35" xfId="0" applyNumberFormat="1" applyFont="1" applyFill="1" applyBorder="1"/>
    <xf numFmtId="0" fontId="13" fillId="7" borderId="37" xfId="0" applyFont="1" applyFill="1" applyBorder="1"/>
    <xf numFmtId="2" fontId="13" fillId="0" borderId="39" xfId="0" applyNumberFormat="1" applyFont="1" applyBorder="1"/>
    <xf numFmtId="0" fontId="13" fillId="0" borderId="37" xfId="0" applyFont="1" applyBorder="1"/>
    <xf numFmtId="164" fontId="13" fillId="7" borderId="39" xfId="0" applyNumberFormat="1" applyFont="1" applyFill="1" applyBorder="1"/>
    <xf numFmtId="164" fontId="13" fillId="0" borderId="39" xfId="0" applyNumberFormat="1" applyFont="1" applyBorder="1"/>
    <xf numFmtId="164" fontId="13" fillId="7" borderId="41" xfId="0" applyNumberFormat="1" applyFont="1" applyFill="1" applyBorder="1"/>
    <xf numFmtId="0" fontId="16" fillId="9" borderId="34" xfId="0" applyFont="1" applyFill="1" applyBorder="1" applyAlignment="1">
      <alignment horizontal="center" vertical="center" wrapText="1"/>
    </xf>
    <xf numFmtId="0" fontId="47" fillId="9" borderId="43" xfId="0" applyFont="1" applyFill="1" applyBorder="1"/>
    <xf numFmtId="0" fontId="19" fillId="0" borderId="44" xfId="5" applyNumberFormat="1" applyFont="1" applyBorder="1" applyAlignment="1">
      <alignment horizontal="left" vertical="center" wrapText="1"/>
    </xf>
    <xf numFmtId="164" fontId="13" fillId="0" borderId="35" xfId="0" applyNumberFormat="1" applyFont="1" applyBorder="1"/>
    <xf numFmtId="0" fontId="19" fillId="7" borderId="17" xfId="5" applyNumberFormat="1" applyFont="1" applyFill="1" applyBorder="1" applyAlignment="1">
      <alignment horizontal="left" vertical="center"/>
    </xf>
    <xf numFmtId="0" fontId="0" fillId="2" borderId="0" xfId="0" applyFill="1" applyAlignment="1">
      <alignment horizontal="right"/>
    </xf>
    <xf numFmtId="164" fontId="10" fillId="0" borderId="14" xfId="0" applyNumberFormat="1" applyFont="1" applyBorder="1" applyAlignment="1">
      <alignment horizontal="center" vertical="center" wrapText="1"/>
    </xf>
    <xf numFmtId="166" fontId="6" fillId="2" borderId="0" xfId="3" applyNumberFormat="1" applyFont="1" applyFill="1"/>
    <xf numFmtId="164" fontId="10" fillId="2" borderId="0" xfId="0" applyNumberFormat="1" applyFont="1" applyFill="1" applyAlignment="1">
      <alignment horizontal="center"/>
    </xf>
    <xf numFmtId="0" fontId="50" fillId="2" borderId="0" xfId="0" applyFont="1" applyFill="1"/>
    <xf numFmtId="0" fontId="52" fillId="2" borderId="0" xfId="0" applyFont="1" applyFill="1"/>
    <xf numFmtId="3" fontId="8" fillId="2" borderId="27" xfId="0" applyNumberFormat="1" applyFont="1" applyFill="1" applyBorder="1" applyAlignment="1">
      <alignment horizontal="center" vertical="center" wrapText="1"/>
    </xf>
    <xf numFmtId="3" fontId="8" fillId="2" borderId="26" xfId="0" applyNumberFormat="1" applyFont="1" applyFill="1" applyBorder="1" applyAlignment="1">
      <alignment horizontal="center" vertical="center" wrapText="1"/>
    </xf>
    <xf numFmtId="3" fontId="8" fillId="2" borderId="3" xfId="0" applyNumberFormat="1" applyFont="1" applyFill="1" applyBorder="1" applyAlignment="1">
      <alignment horizontal="center" vertical="center" wrapText="1"/>
    </xf>
    <xf numFmtId="1" fontId="10" fillId="4" borderId="0" xfId="0" applyNumberFormat="1" applyFont="1" applyFill="1" applyBorder="1" applyAlignment="1">
      <alignment horizontal="center"/>
    </xf>
    <xf numFmtId="1" fontId="24" fillId="4" borderId="0" xfId="0" applyNumberFormat="1" applyFont="1" applyFill="1" applyBorder="1" applyAlignment="1">
      <alignment horizontal="center"/>
    </xf>
    <xf numFmtId="1" fontId="24" fillId="4" borderId="0" xfId="0" applyNumberFormat="1" applyFont="1" applyFill="1" applyAlignment="1">
      <alignment horizontal="center"/>
    </xf>
    <xf numFmtId="164" fontId="24" fillId="4" borderId="0" xfId="0" applyNumberFormat="1" applyFont="1" applyFill="1" applyAlignment="1">
      <alignment horizontal="center"/>
    </xf>
    <xf numFmtId="164" fontId="24" fillId="2" borderId="0" xfId="0" applyNumberFormat="1" applyFont="1" applyFill="1" applyAlignment="1">
      <alignment horizontal="center"/>
    </xf>
    <xf numFmtId="49" fontId="10" fillId="0" borderId="0" xfId="0" applyNumberFormat="1" applyFont="1" applyFill="1" applyBorder="1" applyAlignment="1">
      <alignment horizontal="center"/>
    </xf>
    <xf numFmtId="49" fontId="24" fillId="2" borderId="0" xfId="0" applyNumberFormat="1" applyFont="1" applyFill="1" applyAlignment="1">
      <alignment horizontal="center"/>
    </xf>
    <xf numFmtId="164" fontId="24" fillId="2" borderId="0" xfId="0" applyNumberFormat="1" applyFont="1" applyFill="1" applyBorder="1" applyAlignment="1">
      <alignment horizontal="center"/>
    </xf>
    <xf numFmtId="0" fontId="31" fillId="2" borderId="0" xfId="0" applyFont="1" applyFill="1" applyBorder="1" applyAlignment="1">
      <alignment horizontal="left" vertical="top"/>
    </xf>
    <xf numFmtId="165" fontId="24" fillId="4" borderId="0" xfId="0" applyNumberFormat="1" applyFont="1" applyFill="1" applyBorder="1" applyAlignment="1">
      <alignment horizontal="center"/>
    </xf>
    <xf numFmtId="0" fontId="31" fillId="2" borderId="45" xfId="0" applyFont="1" applyFill="1" applyBorder="1" applyAlignment="1">
      <alignment horizontal="left" vertical="top" wrapText="1"/>
    </xf>
    <xf numFmtId="0" fontId="31" fillId="2" borderId="31" xfId="0" applyFont="1" applyFill="1" applyBorder="1" applyAlignment="1">
      <alignment horizontal="left" vertical="top" wrapText="1"/>
    </xf>
    <xf numFmtId="0" fontId="31" fillId="2" borderId="46" xfId="0" applyFont="1" applyFill="1" applyBorder="1" applyAlignment="1">
      <alignment horizontal="left" vertical="top" wrapText="1"/>
    </xf>
    <xf numFmtId="0" fontId="31" fillId="2" borderId="31" xfId="0" applyFont="1" applyFill="1" applyBorder="1" applyAlignment="1">
      <alignment horizontal="left" vertical="top"/>
    </xf>
    <xf numFmtId="164" fontId="0" fillId="2" borderId="0" xfId="0" applyNumberFormat="1" applyFill="1"/>
    <xf numFmtId="0" fontId="0" fillId="2" borderId="0" xfId="0" applyFont="1" applyFill="1" applyBorder="1" applyAlignment="1">
      <alignment vertical="top"/>
    </xf>
    <xf numFmtId="0" fontId="0" fillId="2" borderId="0" xfId="0" applyFont="1" applyFill="1" applyBorder="1" applyAlignment="1"/>
    <xf numFmtId="0" fontId="0" fillId="2" borderId="0" xfId="0" applyFont="1" applyFill="1" applyBorder="1"/>
    <xf numFmtId="0" fontId="0" fillId="2" borderId="30" xfId="0" applyFill="1" applyBorder="1" applyAlignment="1">
      <alignment horizontal="justify" vertical="top"/>
    </xf>
    <xf numFmtId="0" fontId="43" fillId="2" borderId="32" xfId="2" applyFont="1" applyFill="1" applyBorder="1" applyAlignment="1">
      <alignment vertical="center"/>
    </xf>
    <xf numFmtId="0" fontId="0" fillId="2" borderId="31" xfId="0" applyFont="1" applyFill="1" applyBorder="1" applyAlignment="1">
      <alignment horizontal="left" vertical="top" wrapText="1"/>
    </xf>
    <xf numFmtId="0" fontId="0" fillId="2" borderId="30" xfId="0" applyFont="1" applyFill="1" applyBorder="1" applyAlignment="1">
      <alignment horizontal="left" vertical="top" wrapText="1"/>
    </xf>
    <xf numFmtId="0" fontId="0" fillId="0" borderId="30" xfId="0" applyBorder="1" applyAlignment="1">
      <alignment horizontal="left" vertical="top" wrapText="1"/>
    </xf>
    <xf numFmtId="0" fontId="0" fillId="2" borderId="31" xfId="0" applyFill="1" applyBorder="1" applyAlignment="1">
      <alignment horizontal="justify" vertical="top" wrapText="1"/>
    </xf>
    <xf numFmtId="0" fontId="0" fillId="2" borderId="0" xfId="0" applyFill="1" applyBorder="1" applyAlignment="1">
      <alignment horizontal="justify" wrapText="1"/>
    </xf>
    <xf numFmtId="0" fontId="0" fillId="2" borderId="0" xfId="0" applyFill="1" applyBorder="1" applyAlignment="1">
      <alignment horizontal="justify" vertical="top"/>
    </xf>
    <xf numFmtId="0" fontId="31" fillId="2" borderId="45" xfId="0" applyFont="1" applyFill="1" applyBorder="1" applyAlignment="1">
      <alignment horizontal="left" vertical="top" wrapText="1"/>
    </xf>
    <xf numFmtId="0" fontId="31" fillId="2" borderId="46" xfId="0" applyFont="1" applyFill="1" applyBorder="1" applyAlignment="1">
      <alignment horizontal="left" vertical="top" wrapText="1"/>
    </xf>
    <xf numFmtId="0" fontId="0" fillId="2" borderId="45" xfId="0" applyFont="1" applyFill="1" applyBorder="1" applyAlignment="1">
      <alignment horizontal="justify" vertical="top" wrapText="1"/>
    </xf>
    <xf numFmtId="0" fontId="0" fillId="2" borderId="46" xfId="0" applyFont="1" applyFill="1" applyBorder="1" applyAlignment="1">
      <alignment horizontal="justify" vertical="top" wrapText="1"/>
    </xf>
    <xf numFmtId="0" fontId="31" fillId="2" borderId="0" xfId="0" applyFont="1" applyFill="1" applyAlignment="1">
      <alignment horizontal="left" vertical="top"/>
    </xf>
    <xf numFmtId="0" fontId="31" fillId="2" borderId="0" xfId="0" applyFont="1" applyFill="1" applyBorder="1" applyAlignment="1">
      <alignment horizontal="left" vertical="top"/>
    </xf>
    <xf numFmtId="0" fontId="0" fillId="2" borderId="0" xfId="0" applyFont="1" applyFill="1" applyAlignment="1">
      <alignment horizontal="justify" vertical="top" wrapText="1"/>
    </xf>
    <xf numFmtId="0" fontId="31" fillId="2" borderId="45" xfId="0" applyFont="1" applyFill="1" applyBorder="1" applyAlignment="1">
      <alignment horizontal="left" vertical="top"/>
    </xf>
    <xf numFmtId="0" fontId="31" fillId="2" borderId="46" xfId="0" applyFont="1" applyFill="1" applyBorder="1" applyAlignment="1">
      <alignment horizontal="left" vertical="top"/>
    </xf>
    <xf numFmtId="0" fontId="0" fillId="0" borderId="45" xfId="0" applyBorder="1" applyAlignment="1">
      <alignment horizontal="justify" wrapText="1"/>
    </xf>
    <xf numFmtId="0" fontId="0" fillId="0" borderId="46" xfId="0" applyBorder="1" applyAlignment="1">
      <alignment horizontal="justify" wrapText="1"/>
    </xf>
    <xf numFmtId="0" fontId="31" fillId="2" borderId="31" xfId="0" applyFont="1" applyFill="1" applyBorder="1" applyAlignment="1">
      <alignment horizontal="left" vertical="top"/>
    </xf>
    <xf numFmtId="0" fontId="0" fillId="2" borderId="31" xfId="0" applyFont="1" applyFill="1" applyBorder="1" applyAlignment="1">
      <alignment horizontal="justify" vertical="top" wrapText="1"/>
    </xf>
    <xf numFmtId="0" fontId="0" fillId="0" borderId="31" xfId="0" applyBorder="1" applyAlignment="1">
      <alignment horizontal="justify" wrapText="1"/>
    </xf>
    <xf numFmtId="0" fontId="33" fillId="5" borderId="0" xfId="0" applyFont="1" applyFill="1" applyBorder="1" applyAlignment="1">
      <alignment horizontal="left" vertical="center"/>
    </xf>
    <xf numFmtId="0" fontId="0" fillId="2" borderId="31" xfId="0" applyFont="1" applyFill="1" applyBorder="1" applyAlignment="1">
      <alignment vertical="top" wrapText="1"/>
    </xf>
    <xf numFmtId="0" fontId="0" fillId="0" borderId="31" xfId="0" applyBorder="1" applyAlignment="1">
      <alignment wrapText="1"/>
    </xf>
    <xf numFmtId="0" fontId="4" fillId="2" borderId="30" xfId="0" applyFont="1" applyFill="1" applyBorder="1" applyAlignment="1">
      <alignment horizontal="left" vertical="top" wrapText="1"/>
    </xf>
    <xf numFmtId="0" fontId="43" fillId="2" borderId="30" xfId="2" applyFont="1" applyFill="1" applyBorder="1" applyAlignment="1">
      <alignment vertical="center"/>
    </xf>
    <xf numFmtId="0" fontId="7" fillId="2" borderId="2" xfId="3" applyFont="1" applyFill="1" applyBorder="1" applyAlignment="1">
      <alignment horizontal="center" vertical="center"/>
    </xf>
    <xf numFmtId="0" fontId="23" fillId="2" borderId="0" xfId="0" applyFont="1" applyFill="1" applyBorder="1" applyAlignment="1">
      <alignment horizontal="left" vertical="center" shrinkToFit="1"/>
    </xf>
    <xf numFmtId="0" fontId="23" fillId="2" borderId="0" xfId="0" applyFont="1" applyFill="1" applyBorder="1" applyAlignment="1">
      <alignment horizontal="left" vertical="center" wrapText="1" shrinkToFit="1"/>
    </xf>
    <xf numFmtId="0" fontId="35" fillId="2" borderId="0" xfId="3" applyFont="1" applyFill="1" applyAlignment="1">
      <alignment wrapText="1"/>
    </xf>
    <xf numFmtId="0" fontId="14" fillId="0" borderId="0" xfId="0" applyFont="1" applyAlignment="1">
      <alignment wrapText="1"/>
    </xf>
    <xf numFmtId="0" fontId="27" fillId="2" borderId="0" xfId="0" applyFont="1" applyFill="1" applyAlignment="1">
      <alignment horizontal="left" vertical="center" wrapText="1"/>
    </xf>
    <xf numFmtId="0" fontId="28" fillId="2" borderId="3" xfId="0" applyFont="1" applyFill="1" applyBorder="1" applyAlignment="1">
      <alignment horizontal="left" vertical="top" shrinkToFit="1"/>
    </xf>
    <xf numFmtId="0" fontId="7" fillId="2" borderId="1" xfId="3" applyFont="1" applyFill="1" applyBorder="1" applyAlignment="1">
      <alignment horizontal="left" vertical="center" wrapText="1"/>
    </xf>
    <xf numFmtId="0" fontId="7" fillId="2" borderId="3" xfId="3" applyFont="1" applyFill="1" applyBorder="1" applyAlignment="1">
      <alignment horizontal="left" vertical="center"/>
    </xf>
    <xf numFmtId="0" fontId="28" fillId="2" borderId="3" xfId="0" applyFont="1" applyFill="1" applyBorder="1" applyAlignment="1">
      <alignment horizontal="left" vertical="center" shrinkToFit="1"/>
    </xf>
    <xf numFmtId="0" fontId="28" fillId="2" borderId="0" xfId="0" applyFont="1" applyFill="1" applyBorder="1" applyAlignment="1">
      <alignment horizontal="left" vertical="center" shrinkToFit="1"/>
    </xf>
    <xf numFmtId="0" fontId="23" fillId="2" borderId="0" xfId="0" applyFont="1" applyFill="1" applyAlignment="1">
      <alignment horizontal="left" vertical="center"/>
    </xf>
    <xf numFmtId="0" fontId="28" fillId="2" borderId="0" xfId="0" applyFont="1" applyFill="1" applyAlignment="1">
      <alignment horizontal="left" vertical="center"/>
    </xf>
    <xf numFmtId="0" fontId="29" fillId="2" borderId="0" xfId="0" applyFont="1" applyFill="1" applyAlignment="1">
      <alignment horizontal="left" vertical="center"/>
    </xf>
    <xf numFmtId="0" fontId="23" fillId="2" borderId="0" xfId="0" applyFont="1" applyFill="1" applyAlignment="1">
      <alignment horizontal="left" vertical="center" wrapText="1"/>
    </xf>
    <xf numFmtId="0" fontId="27" fillId="0" borderId="0" xfId="0" applyFont="1" applyAlignment="1">
      <alignment horizontal="left" vertical="center" wrapText="1"/>
    </xf>
    <xf numFmtId="0" fontId="10" fillId="6" borderId="19" xfId="0" applyFont="1" applyFill="1" applyBorder="1" applyAlignment="1">
      <alignment horizontal="left" vertical="center" wrapText="1"/>
    </xf>
    <xf numFmtId="0" fontId="10" fillId="6" borderId="23" xfId="0" applyFont="1" applyFill="1" applyBorder="1" applyAlignment="1">
      <alignment horizontal="left" vertical="center" wrapText="1"/>
    </xf>
    <xf numFmtId="0" fontId="10" fillId="6" borderId="0" xfId="0" applyFont="1" applyFill="1" applyBorder="1" applyAlignment="1">
      <alignment horizontal="left" vertical="center" wrapText="1"/>
    </xf>
    <xf numFmtId="49" fontId="9" fillId="6" borderId="2" xfId="0" applyNumberFormat="1" applyFont="1" applyFill="1" applyBorder="1" applyAlignment="1">
      <alignment horizontal="center" vertical="center"/>
    </xf>
    <xf numFmtId="0" fontId="9" fillId="6" borderId="20" xfId="0" applyFont="1" applyFill="1" applyBorder="1" applyAlignment="1">
      <alignment horizontal="center" vertical="center"/>
    </xf>
    <xf numFmtId="0" fontId="9" fillId="6" borderId="2" xfId="0" applyFont="1" applyFill="1" applyBorder="1" applyAlignment="1">
      <alignment horizontal="center" vertical="center"/>
    </xf>
    <xf numFmtId="49" fontId="10" fillId="6" borderId="2" xfId="0" applyNumberFormat="1" applyFont="1" applyFill="1" applyBorder="1" applyAlignment="1">
      <alignment horizontal="center" vertical="center" wrapText="1"/>
    </xf>
    <xf numFmtId="0" fontId="10" fillId="6" borderId="20" xfId="0" applyFont="1" applyFill="1" applyBorder="1" applyAlignment="1">
      <alignment horizontal="center" vertical="center" wrapText="1"/>
    </xf>
    <xf numFmtId="49" fontId="10" fillId="6" borderId="2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23" fillId="0" borderId="0" xfId="0" applyFont="1" applyFill="1" applyAlignment="1">
      <alignment horizontal="left" vertical="center"/>
    </xf>
    <xf numFmtId="49" fontId="10" fillId="6" borderId="20" xfId="0" applyNumberFormat="1" applyFont="1" applyFill="1" applyBorder="1" applyAlignment="1">
      <alignment horizontal="center" vertical="center" wrapText="1"/>
    </xf>
    <xf numFmtId="0" fontId="29" fillId="2" borderId="0" xfId="0" applyFont="1" applyFill="1" applyAlignment="1">
      <alignment horizontal="left"/>
    </xf>
    <xf numFmtId="0" fontId="27" fillId="2" borderId="0" xfId="0" applyFont="1" applyFill="1" applyAlignment="1">
      <alignment horizontal="left" vertical="center"/>
    </xf>
    <xf numFmtId="49" fontId="9" fillId="6" borderId="22" xfId="0" applyNumberFormat="1" applyFont="1" applyFill="1" applyBorder="1" applyAlignment="1">
      <alignment horizontal="center" vertical="center"/>
    </xf>
    <xf numFmtId="49" fontId="9" fillId="6" borderId="20" xfId="0" applyNumberFormat="1" applyFont="1" applyFill="1" applyBorder="1" applyAlignment="1">
      <alignment horizontal="center" vertical="center"/>
    </xf>
    <xf numFmtId="0" fontId="39" fillId="2" borderId="0" xfId="0" applyFont="1" applyFill="1" applyAlignment="1">
      <alignment horizontal="left" vertical="center"/>
    </xf>
    <xf numFmtId="0" fontId="23" fillId="2" borderId="0" xfId="0" applyFont="1" applyFill="1" applyAlignment="1">
      <alignment horizontal="justify" vertical="center"/>
    </xf>
    <xf numFmtId="0" fontId="0" fillId="0" borderId="0" xfId="0" applyAlignment="1">
      <alignment vertical="center"/>
    </xf>
    <xf numFmtId="0" fontId="39" fillId="2" borderId="0" xfId="0" applyFont="1" applyFill="1" applyAlignment="1">
      <alignment horizontal="left" vertical="center" wrapText="1"/>
    </xf>
    <xf numFmtId="0" fontId="27" fillId="0" borderId="0" xfId="0" applyFont="1" applyAlignment="1">
      <alignment horizontal="left" vertical="center"/>
    </xf>
    <xf numFmtId="0" fontId="28" fillId="0" borderId="0" xfId="0" applyFont="1" applyAlignment="1">
      <alignment horizontal="left" vertical="center"/>
    </xf>
    <xf numFmtId="0" fontId="10" fillId="6" borderId="28" xfId="0" applyFont="1" applyFill="1" applyBorder="1" applyAlignment="1">
      <alignment horizontal="center" vertical="center"/>
    </xf>
    <xf numFmtId="0" fontId="10" fillId="6" borderId="19"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0" fontId="10" fillId="6" borderId="19" xfId="0" applyFont="1" applyFill="1" applyBorder="1" applyAlignment="1">
      <alignment horizontal="center" vertical="center" wrapText="1"/>
    </xf>
    <xf numFmtId="0" fontId="29" fillId="2" borderId="0" xfId="0" applyFont="1" applyFill="1" applyBorder="1" applyAlignment="1">
      <alignment horizontal="left" vertical="center"/>
    </xf>
    <xf numFmtId="0" fontId="23" fillId="2" borderId="0" xfId="0" applyFont="1" applyFill="1" applyBorder="1" applyAlignment="1">
      <alignment horizontal="left" vertical="center" wrapText="1"/>
    </xf>
    <xf numFmtId="0" fontId="27" fillId="0" borderId="0" xfId="0" applyFont="1" applyFill="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2" borderId="0" xfId="0" applyFont="1" applyFill="1" applyBorder="1" applyAlignment="1">
      <alignment horizontal="left" vertical="center" wrapText="1" shrinkToFit="1"/>
    </xf>
    <xf numFmtId="0" fontId="13" fillId="2" borderId="0" xfId="0" applyFont="1" applyFill="1" applyAlignment="1">
      <alignment horizontal="left"/>
    </xf>
    <xf numFmtId="0" fontId="46" fillId="2" borderId="0" xfId="0" applyFont="1" applyFill="1" applyAlignment="1">
      <alignment horizontal="left" vertical="center"/>
    </xf>
    <xf numFmtId="0" fontId="13" fillId="2" borderId="0" xfId="0" applyFont="1" applyFill="1" applyAlignment="1">
      <alignment horizontal="left" vertical="center"/>
    </xf>
    <xf numFmtId="0" fontId="0" fillId="2" borderId="0" xfId="0" applyFill="1" applyAlignment="1">
      <alignment horizontal="left" vertical="center"/>
    </xf>
    <xf numFmtId="0" fontId="49" fillId="2" borderId="0" xfId="0" applyFont="1" applyFill="1" applyAlignment="1">
      <alignment horizontal="left" vertical="center" wrapText="1"/>
    </xf>
    <xf numFmtId="0" fontId="23" fillId="2" borderId="0" xfId="0" applyFont="1" applyFill="1" applyAlignment="1">
      <alignment horizontal="left" wrapText="1"/>
    </xf>
    <xf numFmtId="0" fontId="10" fillId="2" borderId="19" xfId="0" applyFont="1" applyFill="1" applyBorder="1" applyAlignment="1">
      <alignment horizontal="left" vertical="center" wrapText="1"/>
    </xf>
    <xf numFmtId="0" fontId="10" fillId="2" borderId="23" xfId="0" applyFont="1" applyFill="1" applyBorder="1" applyAlignment="1">
      <alignment horizontal="left" vertic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23" fillId="2" borderId="0" xfId="0" applyFont="1" applyFill="1" applyAlignment="1">
      <alignment horizontal="left"/>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cellXfs>
  <cellStyles count="9">
    <cellStyle name="Collegamento ipertestuale 3" xfId="2"/>
    <cellStyle name="Migliaia 2" xfId="4"/>
    <cellStyle name="Normal 2" xfId="8"/>
    <cellStyle name="Normale" xfId="0" builtinId="0"/>
    <cellStyle name="Normale 2" xfId="3"/>
    <cellStyle name="Normale 2 2" xfId="1"/>
    <cellStyle name="Normale 2 3" xfId="5"/>
    <cellStyle name="Normale_Foglio1" xfId="7"/>
    <cellStyle name="Normale_TAVOLA"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3AA02"/>
      <color rgb="FF007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LIGURIA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9.4262295081967196</c:v>
              </c:pt>
              <c:pt idx="1">
                <c:v>14.285714285714301</c:v>
              </c:pt>
              <c:pt idx="2">
                <c:v>0</c:v>
              </c:pt>
              <c:pt idx="3">
                <c:v>16.6666666666667</c:v>
              </c:pt>
              <c:pt idx="4">
                <c:v>33.3333333333333</c:v>
              </c:pt>
              <c:pt idx="5">
                <c:v>4.1666666666666696</c:v>
              </c:pt>
              <c:pt idx="6">
                <c:v>20</c:v>
              </c:pt>
              <c:pt idx="7">
                <c:v>0</c:v>
              </c:pt>
              <c:pt idx="8">
                <c:v>6.25</c:v>
              </c:pt>
              <c:pt idx="9">
                <c:v>0</c:v>
              </c:pt>
              <c:pt idx="10">
                <c:v>2.7777777777777799</c:v>
              </c:pt>
              <c:pt idx="11">
                <c:v>0</c:v>
              </c:pt>
            </c:numLit>
          </c:val>
          <c:extLst>
            <c:ext xmlns:c16="http://schemas.microsoft.com/office/drawing/2014/chart" uri="{C3380CC4-5D6E-409C-BE32-E72D297353CC}">
              <c16:uniqueId val="{00000000-1A9E-459E-AD64-4C6617858D30}"/>
            </c:ext>
          </c:extLst>
        </c:ser>
        <c:ser>
          <c:idx val="1"/>
          <c:order val="1"/>
          <c:tx>
            <c:v>MEDIO-BASSA</c:v>
          </c:tx>
          <c:spPr>
            <a:solidFill>
              <a:srgbClr val="EB6D08"/>
            </a:solidFill>
            <a:ln>
              <a:noFill/>
            </a:ln>
            <a:effectLst/>
          </c:spPr>
          <c:invertIfNegative val="0"/>
          <c:cat>
            <c:strLit>
              <c:ptCount val="12"/>
              <c:pt idx="0">
                <c:v>TOTALE LIGURIA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17.622950819672099</c:v>
              </c:pt>
              <c:pt idx="1">
                <c:v>35.714285714285701</c:v>
              </c:pt>
              <c:pt idx="2">
                <c:v>12.5</c:v>
              </c:pt>
              <c:pt idx="3">
                <c:v>14.5833333333333</c:v>
              </c:pt>
              <c:pt idx="4">
                <c:v>33.3333333333333</c:v>
              </c:pt>
              <c:pt idx="5">
                <c:v>8.3333333333333304</c:v>
              </c:pt>
              <c:pt idx="6">
                <c:v>20</c:v>
              </c:pt>
              <c:pt idx="7">
                <c:v>0</c:v>
              </c:pt>
              <c:pt idx="8">
                <c:v>25</c:v>
              </c:pt>
              <c:pt idx="9">
                <c:v>8.3333333333333304</c:v>
              </c:pt>
              <c:pt idx="10">
                <c:v>13.8888888888889</c:v>
              </c:pt>
              <c:pt idx="11">
                <c:v>16.6666666666667</c:v>
              </c:pt>
            </c:numLit>
          </c:val>
          <c:extLst>
            <c:ext xmlns:c16="http://schemas.microsoft.com/office/drawing/2014/chart" uri="{C3380CC4-5D6E-409C-BE32-E72D297353CC}">
              <c16:uniqueId val="{00000001-1A9E-459E-AD64-4C6617858D30}"/>
            </c:ext>
          </c:extLst>
        </c:ser>
        <c:ser>
          <c:idx val="2"/>
          <c:order val="2"/>
          <c:tx>
            <c:v>MEDIA</c:v>
          </c:tx>
          <c:spPr>
            <a:solidFill>
              <a:schemeClr val="bg1">
                <a:lumMod val="85000"/>
              </a:schemeClr>
            </a:solidFill>
            <a:ln>
              <a:noFill/>
            </a:ln>
            <a:effectLst/>
          </c:spPr>
          <c:invertIfNegative val="0"/>
          <c:cat>
            <c:strLit>
              <c:ptCount val="12"/>
              <c:pt idx="0">
                <c:v>TOTALE LIGURIA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33.1967213114754</c:v>
              </c:pt>
              <c:pt idx="1">
                <c:v>7.1428571428571397</c:v>
              </c:pt>
              <c:pt idx="2">
                <c:v>62.5</c:v>
              </c:pt>
              <c:pt idx="3">
                <c:v>29.1666666666667</c:v>
              </c:pt>
              <c:pt idx="4">
                <c:v>25</c:v>
              </c:pt>
              <c:pt idx="5">
                <c:v>45.8333333333333</c:v>
              </c:pt>
              <c:pt idx="6">
                <c:v>30</c:v>
              </c:pt>
              <c:pt idx="7">
                <c:v>75</c:v>
              </c:pt>
              <c:pt idx="8">
                <c:v>25</c:v>
              </c:pt>
              <c:pt idx="9">
                <c:v>20.8333333333333</c:v>
              </c:pt>
              <c:pt idx="10">
                <c:v>38.8888888888889</c:v>
              </c:pt>
              <c:pt idx="11">
                <c:v>58.3333333333333</c:v>
              </c:pt>
            </c:numLit>
          </c:val>
          <c:extLst>
            <c:ext xmlns:c16="http://schemas.microsoft.com/office/drawing/2014/chart" uri="{C3380CC4-5D6E-409C-BE32-E72D297353CC}">
              <c16:uniqueId val="{00000002-1A9E-459E-AD64-4C6617858D30}"/>
            </c:ext>
          </c:extLst>
        </c:ser>
        <c:ser>
          <c:idx val="3"/>
          <c:order val="3"/>
          <c:tx>
            <c:v>MEDIO-ALTA</c:v>
          </c:tx>
          <c:spPr>
            <a:solidFill>
              <a:srgbClr val="99C094"/>
            </a:solidFill>
            <a:ln>
              <a:noFill/>
            </a:ln>
            <a:effectLst/>
          </c:spPr>
          <c:invertIfNegative val="0"/>
          <c:cat>
            <c:strLit>
              <c:ptCount val="12"/>
              <c:pt idx="0">
                <c:v>TOTALE LIGURIA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25.409836065573799</c:v>
              </c:pt>
              <c:pt idx="1">
                <c:v>21.428571428571399</c:v>
              </c:pt>
              <c:pt idx="2">
                <c:v>25</c:v>
              </c:pt>
              <c:pt idx="3">
                <c:v>22.9166666666667</c:v>
              </c:pt>
              <c:pt idx="4">
                <c:v>8.3333333333333304</c:v>
              </c:pt>
              <c:pt idx="5">
                <c:v>20.8333333333333</c:v>
              </c:pt>
              <c:pt idx="6">
                <c:v>20</c:v>
              </c:pt>
              <c:pt idx="7">
                <c:v>25</c:v>
              </c:pt>
              <c:pt idx="8">
                <c:v>25</c:v>
              </c:pt>
              <c:pt idx="9">
                <c:v>66.6666666666667</c:v>
              </c:pt>
              <c:pt idx="10">
                <c:v>27.7777777777778</c:v>
              </c:pt>
              <c:pt idx="11">
                <c:v>8.3333333333333304</c:v>
              </c:pt>
            </c:numLit>
          </c:val>
          <c:extLst>
            <c:ext xmlns:c16="http://schemas.microsoft.com/office/drawing/2014/chart" uri="{C3380CC4-5D6E-409C-BE32-E72D297353CC}">
              <c16:uniqueId val="{00000003-1A9E-459E-AD64-4C6617858D30}"/>
            </c:ext>
          </c:extLst>
        </c:ser>
        <c:ser>
          <c:idx val="4"/>
          <c:order val="4"/>
          <c:tx>
            <c:v>ALTA</c:v>
          </c:tx>
          <c:spPr>
            <a:solidFill>
              <a:srgbClr val="039345"/>
            </a:solidFill>
            <a:ln>
              <a:noFill/>
            </a:ln>
            <a:effectLst/>
          </c:spPr>
          <c:invertIfNegative val="0"/>
          <c:cat>
            <c:strLit>
              <c:ptCount val="12"/>
              <c:pt idx="0">
                <c:v>TOTALE LIGURIA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14.344262295082</c:v>
              </c:pt>
              <c:pt idx="1">
                <c:v>21.428571428571399</c:v>
              </c:pt>
              <c:pt idx="2">
                <c:v>0</c:v>
              </c:pt>
              <c:pt idx="3">
                <c:v>16.6666666666667</c:v>
              </c:pt>
              <c:pt idx="4">
                <c:v>0</c:v>
              </c:pt>
              <c:pt idx="5">
                <c:v>20.8333333333333</c:v>
              </c:pt>
              <c:pt idx="6">
                <c:v>10</c:v>
              </c:pt>
              <c:pt idx="7">
                <c:v>0</c:v>
              </c:pt>
              <c:pt idx="8">
                <c:v>18.75</c:v>
              </c:pt>
              <c:pt idx="9">
                <c:v>4.1666666666666696</c:v>
              </c:pt>
              <c:pt idx="10">
                <c:v>16.6666666666667</c:v>
              </c:pt>
              <c:pt idx="11">
                <c:v>16.6666666666667</c:v>
              </c:pt>
            </c:numLit>
          </c:val>
          <c:extLst>
            <c:ext xmlns:c16="http://schemas.microsoft.com/office/drawing/2014/chart" uri="{C3380CC4-5D6E-409C-BE32-E72D297353CC}">
              <c16:uniqueId val="{00000004-1A9E-459E-AD64-4C6617858D30}"/>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ORGANIZZAZIONI NON PROFIT. </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2020</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Imperia</c:v>
              </c:pt>
              <c:pt idx="1">
                <c:v>Savona</c:v>
              </c:pt>
              <c:pt idx="2">
                <c:v>Genova</c:v>
              </c:pt>
              <c:pt idx="3">
                <c:v>La Spezia</c:v>
              </c:pt>
            </c:strLit>
          </c:cat>
          <c:val>
            <c:numLit>
              <c:formatCode>General</c:formatCode>
              <c:ptCount val="4"/>
              <c:pt idx="0">
                <c:v>0.49684145794833501</c:v>
              </c:pt>
              <c:pt idx="1">
                <c:v>1.3494459351683183</c:v>
              </c:pt>
              <c:pt idx="2">
                <c:v>0.66245527726444697</c:v>
              </c:pt>
              <c:pt idx="3">
                <c:v>0.48457376762862286</c:v>
              </c:pt>
            </c:numLit>
          </c:val>
          <c:extLst>
            <c:ext xmlns:c16="http://schemas.microsoft.com/office/drawing/2014/chart" uri="{C3380CC4-5D6E-409C-BE32-E72D297353CC}">
              <c16:uniqueId val="{00000000-64F3-4065-95E0-3EBD1DF9FBAB}"/>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Imperia</c:v>
              </c:pt>
              <c:pt idx="1">
                <c:v>Savona</c:v>
              </c:pt>
              <c:pt idx="2">
                <c:v>Genova</c:v>
              </c:pt>
              <c:pt idx="3">
                <c:v>La Spezia</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64F3-4065-95E0-3EBD1DF9FBA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SCUOLE ACCESSIBILI.</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2022</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Imperia</c:v>
              </c:pt>
              <c:pt idx="1">
                <c:v>Savona</c:v>
              </c:pt>
              <c:pt idx="2">
                <c:v>Genova</c:v>
              </c:pt>
              <c:pt idx="3">
                <c:v>La Spezia</c:v>
              </c:pt>
            </c:strLit>
          </c:cat>
          <c:val>
            <c:numLit>
              <c:formatCode>General</c:formatCode>
              <c:ptCount val="4"/>
              <c:pt idx="0">
                <c:v>-0.96483870116758375</c:v>
              </c:pt>
              <c:pt idx="1">
                <c:v>0.34277164383585257</c:v>
              </c:pt>
              <c:pt idx="2">
                <c:v>-1.675772480975277</c:v>
              </c:pt>
              <c:pt idx="3">
                <c:v>-1.0283149315075564</c:v>
              </c:pt>
            </c:numLit>
          </c:val>
          <c:extLst>
            <c:ext xmlns:c16="http://schemas.microsoft.com/office/drawing/2014/chart" uri="{C3380CC4-5D6E-409C-BE32-E72D297353CC}">
              <c16:uniqueId val="{00000000-2E02-42B7-8778-AD6A7CBCF25D}"/>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Imperia</c:v>
              </c:pt>
              <c:pt idx="1">
                <c:v>Savona</c:v>
              </c:pt>
              <c:pt idx="2">
                <c:v>Genova</c:v>
              </c:pt>
              <c:pt idx="3">
                <c:v>La Spezia</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2E02-42B7-8778-AD6A7CBCF25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Liguria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0.25950177174425582</c:v>
              </c:pt>
              <c:pt idx="1">
                <c:v>-0.18436715810478294</c:v>
              </c:pt>
              <c:pt idx="2">
                <c:v>-1.788592043987443</c:v>
              </c:pt>
              <c:pt idx="3">
                <c:v>-0.55566350025620637</c:v>
              </c:pt>
              <c:pt idx="4">
                <c:v>0.14686837386151166</c:v>
              </c:pt>
              <c:pt idx="5">
                <c:v>-0.3292377924140259</c:v>
              </c:pt>
            </c:numLit>
          </c:val>
          <c:extLst>
            <c:ext xmlns:c16="http://schemas.microsoft.com/office/drawing/2014/chart" uri="{C3380CC4-5D6E-409C-BE32-E72D297353CC}">
              <c16:uniqueId val="{00000000-622A-4E97-85FA-E33FD23F5DD8}"/>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622A-4E97-85FA-E33FD23F5DD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FA5F-42C5-B12A-90835D4D2015}"/>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FA5F-42C5-B12A-90835D4D2015}"/>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1426AB26-B5C5-40B6-8806-56E950CCDB2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FA5F-42C5-B12A-90835D4D2015}"/>
                </c:ext>
              </c:extLst>
            </c:dLbl>
            <c:dLbl>
              <c:idx val="1"/>
              <c:layout>
                <c:manualLayout>
                  <c:x val="-4.1791452432089551E-2"/>
                  <c:y val="-3.8044222819259745E-17"/>
                </c:manualLayout>
              </c:layout>
              <c:tx>
                <c:rich>
                  <a:bodyPr/>
                  <a:lstStyle/>
                  <a:p>
                    <a:fld id="{0092B969-B52A-49B7-B821-AB060C4C6D2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FA5F-42C5-B12A-90835D4D2015}"/>
                </c:ext>
              </c:extLst>
            </c:dLbl>
            <c:dLbl>
              <c:idx val="2"/>
              <c:layout>
                <c:manualLayout>
                  <c:x val="-1.6757220531289658E-2"/>
                  <c:y val="-1.6601307189542409E-2"/>
                </c:manualLayout>
              </c:layout>
              <c:tx>
                <c:rich>
                  <a:bodyPr/>
                  <a:lstStyle/>
                  <a:p>
                    <a:fld id="{D2ECE44F-C2DD-402F-8A59-F069AC59D15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FA5F-42C5-B12A-90835D4D2015}"/>
                </c:ext>
              </c:extLst>
            </c:dLbl>
            <c:dLbl>
              <c:idx val="3"/>
              <c:tx>
                <c:rich>
                  <a:bodyPr/>
                  <a:lstStyle/>
                  <a:p>
                    <a:fld id="{91344287-E297-4999-B733-FD94A3B83A8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A5F-42C5-B12A-90835D4D2015}"/>
                </c:ext>
              </c:extLst>
            </c:dLbl>
            <c:dLbl>
              <c:idx val="4"/>
              <c:layout>
                <c:manualLayout>
                  <c:x val="6.702888212515859E-2"/>
                  <c:y val="8.3006535947713171E-3"/>
                </c:manualLayout>
              </c:layout>
              <c:tx>
                <c:rich>
                  <a:bodyPr/>
                  <a:lstStyle/>
                  <a:p>
                    <a:fld id="{A45E31E0-ED27-4ADF-B4E8-38B4C1B8118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FA5F-42C5-B12A-90835D4D2015}"/>
                </c:ext>
              </c:extLst>
            </c:dLbl>
            <c:dLbl>
              <c:idx val="5"/>
              <c:layout>
                <c:manualLayout>
                  <c:x val="1.6757220531289658E-2"/>
                  <c:y val="1.2450980392156825E-2"/>
                </c:manualLayout>
              </c:layout>
              <c:tx>
                <c:rich>
                  <a:bodyPr/>
                  <a:lstStyle/>
                  <a:p>
                    <a:fld id="{51779C8C-A573-4433-BA97-A6337B9CC49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FA5F-42C5-B12A-90835D4D201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0.61736246682679774</c:v>
              </c:pt>
              <c:pt idx="1">
                <c:v>0.10806046423482336</c:v>
              </c:pt>
              <c:pt idx="2">
                <c:v>-0.6938917509708401</c:v>
              </c:pt>
              <c:pt idx="3">
                <c:v>0.22172581265801178</c:v>
              </c:pt>
              <c:pt idx="4">
                <c:v>0.3165359744887441</c:v>
              </c:pt>
              <c:pt idx="5">
                <c:v>-6.503723394156892E-2</c:v>
              </c:pt>
            </c:numLit>
          </c:val>
          <c:extLst>
            <c:ext xmlns:c15="http://schemas.microsoft.com/office/drawing/2012/chart" uri="{02D57815-91ED-43cb-92C2-25804820EDAC}">
              <c15:datalabelsRange>
                <c15:f>'Dominio 06'!$B$51:$G$51</c15:f>
                <c15:dlblRangeCache>
                  <c:ptCount val="6"/>
                  <c:pt idx="0">
                    <c:v>SV</c:v>
                  </c:pt>
                  <c:pt idx="1">
                    <c:v>SV</c:v>
                  </c:pt>
                  <c:pt idx="2">
                    <c:v>IM</c:v>
                  </c:pt>
                  <c:pt idx="3">
                    <c:v>SP</c:v>
                  </c:pt>
                  <c:pt idx="4">
                    <c:v>SP</c:v>
                  </c:pt>
                  <c:pt idx="5">
                    <c:v>IM</c:v>
                  </c:pt>
                </c15:dlblRangeCache>
              </c15:datalabelsRange>
            </c:ext>
            <c:ext xmlns:c16="http://schemas.microsoft.com/office/drawing/2014/chart" uri="{C3380CC4-5D6E-409C-BE32-E72D297353CC}">
              <c16:uniqueId val="{00000008-FA5F-42C5-B12A-90835D4D2015}"/>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671E744B-55CD-45ED-A522-51334FB3B80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A5F-42C5-B12A-90835D4D2015}"/>
                </c:ext>
              </c:extLst>
            </c:dLbl>
            <c:dLbl>
              <c:idx val="1"/>
              <c:layout>
                <c:manualLayout>
                  <c:x val="-0.10054332318773794"/>
                  <c:y val="5.8104575163398696E-2"/>
                </c:manualLayout>
              </c:layout>
              <c:tx>
                <c:rich>
                  <a:bodyPr/>
                  <a:lstStyle/>
                  <a:p>
                    <a:fld id="{562C6D10-CC06-434D-BDE4-0042A68DD2F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FA5F-42C5-B12A-90835D4D2015}"/>
                </c:ext>
              </c:extLst>
            </c:dLbl>
            <c:dLbl>
              <c:idx val="2"/>
              <c:layout>
                <c:manualLayout>
                  <c:x val="-9.2164712922093189E-2"/>
                  <c:y val="-8.715686274509804E-2"/>
                </c:manualLayout>
              </c:layout>
              <c:tx>
                <c:rich>
                  <a:bodyPr/>
                  <a:lstStyle/>
                  <a:p>
                    <a:fld id="{13E89B3D-F675-489C-BE61-B2C9E4BAA0F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FA5F-42C5-B12A-90835D4D2015}"/>
                </c:ext>
              </c:extLst>
            </c:dLbl>
            <c:dLbl>
              <c:idx val="3"/>
              <c:layout>
                <c:manualLayout>
                  <c:x val="-6.8823914855176927E-3"/>
                  <c:y val="-0.12546257876133396"/>
                </c:manualLayout>
              </c:layout>
              <c:tx>
                <c:rich>
                  <a:bodyPr/>
                  <a:lstStyle/>
                  <a:p>
                    <a:fld id="{5CF9505A-2C48-49CC-842F-DA42AC2D42D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FA5F-42C5-B12A-90835D4D2015}"/>
                </c:ext>
              </c:extLst>
            </c:dLbl>
            <c:dLbl>
              <c:idx val="4"/>
              <c:layout>
                <c:manualLayout>
                  <c:x val="9.2164712922093106E-2"/>
                  <c:y val="-7.4705882352941178E-2"/>
                </c:manualLayout>
              </c:layout>
              <c:tx>
                <c:rich>
                  <a:bodyPr/>
                  <a:lstStyle/>
                  <a:p>
                    <a:fld id="{E6A5BED6-00F5-4785-A98F-5885536B299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FA5F-42C5-B12A-90835D4D2015}"/>
                </c:ext>
              </c:extLst>
            </c:dLbl>
            <c:dLbl>
              <c:idx val="5"/>
              <c:layout>
                <c:manualLayout>
                  <c:x val="0.10054332318773794"/>
                  <c:y val="4.9803921568627452E-2"/>
                </c:manualLayout>
              </c:layout>
              <c:tx>
                <c:rich>
                  <a:bodyPr/>
                  <a:lstStyle/>
                  <a:p>
                    <a:fld id="{733E59F1-4A83-4EAA-A680-70130191493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FA5F-42C5-B12A-90835D4D201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4.6071825882596874E-2</c:v>
              </c:pt>
              <c:pt idx="1">
                <c:v>-0.33768895073382421</c:v>
              </c:pt>
              <c:pt idx="2">
                <c:v>-1.1102268015533441</c:v>
              </c:pt>
              <c:pt idx="3">
                <c:v>-0.40289202543955804</c:v>
              </c:pt>
              <c:pt idx="4">
                <c:v>-0.25718547927210339</c:v>
              </c:pt>
              <c:pt idx="5">
                <c:v>-0.7519930174493934</c:v>
              </c:pt>
            </c:numLit>
          </c:val>
          <c:extLst>
            <c:ext xmlns:c15="http://schemas.microsoft.com/office/drawing/2012/chart" uri="{02D57815-91ED-43cb-92C2-25804820EDAC}">
              <c15:datalabelsRange>
                <c15:f>'Dominio 06'!$B$52:$G$52</c15:f>
                <c15:dlblRangeCache>
                  <c:ptCount val="6"/>
                  <c:pt idx="0">
                    <c:v>GE</c:v>
                  </c:pt>
                  <c:pt idx="1">
                    <c:v>IM</c:v>
                  </c:pt>
                  <c:pt idx="2">
                    <c:v>GE</c:v>
                  </c:pt>
                  <c:pt idx="3">
                    <c:v>GE</c:v>
                  </c:pt>
                  <c:pt idx="4">
                    <c:v>IM</c:v>
                  </c:pt>
                  <c:pt idx="5">
                    <c:v>SV</c:v>
                  </c:pt>
                </c15:dlblRangeCache>
              </c15:datalabelsRange>
            </c:ext>
            <c:ext xmlns:c16="http://schemas.microsoft.com/office/drawing/2014/chart" uri="{C3380CC4-5D6E-409C-BE32-E72D297353CC}">
              <c16:uniqueId val="{0000000F-FA5F-42C5-B12A-90835D4D201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159711513519621"/>
          <c:y val="8.2232144933603105E-2"/>
          <c:w val="0.58063728649565627"/>
          <c:h val="0.70711450653891172"/>
        </c:manualLayout>
      </c:layout>
      <c:radarChart>
        <c:radarStyle val="marker"/>
        <c:varyColors val="0"/>
        <c:ser>
          <c:idx val="0"/>
          <c:order val="0"/>
          <c:tx>
            <c:v>Liguria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0.64018439966447949</c:v>
              </c:pt>
              <c:pt idx="1">
                <c:v>0.39490233101187555</c:v>
              </c:pt>
              <c:pt idx="2">
                <c:v>5.7595344965569908E-2</c:v>
              </c:pt>
              <c:pt idx="3">
                <c:v>-0.47945667524710084</c:v>
              </c:pt>
              <c:pt idx="4">
                <c:v>-0.32170887684951993</c:v>
              </c:pt>
              <c:pt idx="5">
                <c:v>0.6368300914453694</c:v>
              </c:pt>
            </c:numLit>
          </c:val>
          <c:extLst>
            <c:ext xmlns:c16="http://schemas.microsoft.com/office/drawing/2014/chart" uri="{C3380CC4-5D6E-409C-BE32-E72D297353CC}">
              <c16:uniqueId val="{00000000-3A0F-4046-B296-3ACC76F3FF5A}"/>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3A0F-4046-B296-3ACC76F3FF5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0B56-4610-8635-8E6D9FFBA0F4}"/>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0B56-4610-8635-8E6D9FFBA0F4}"/>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01D4233E-77A4-4F76-AC72-F39C075A7C2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0B56-4610-8635-8E6D9FFBA0F4}"/>
                </c:ext>
              </c:extLst>
            </c:dLbl>
            <c:dLbl>
              <c:idx val="1"/>
              <c:layout>
                <c:manualLayout>
                  <c:x val="-4.1791452432089551E-2"/>
                  <c:y val="-3.8044222819259745E-17"/>
                </c:manualLayout>
              </c:layout>
              <c:tx>
                <c:rich>
                  <a:bodyPr/>
                  <a:lstStyle/>
                  <a:p>
                    <a:fld id="{2EF7DBE9-CC8C-42C6-919A-0BA781C7D67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0B56-4610-8635-8E6D9FFBA0F4}"/>
                </c:ext>
              </c:extLst>
            </c:dLbl>
            <c:dLbl>
              <c:idx val="2"/>
              <c:layout>
                <c:manualLayout>
                  <c:x val="-1.6757220531289658E-2"/>
                  <c:y val="-1.6601307189542409E-2"/>
                </c:manualLayout>
              </c:layout>
              <c:tx>
                <c:rich>
                  <a:bodyPr/>
                  <a:lstStyle/>
                  <a:p>
                    <a:fld id="{94BFEDE4-E643-4339-A875-AFEDD1B9284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0B56-4610-8635-8E6D9FFBA0F4}"/>
                </c:ext>
              </c:extLst>
            </c:dLbl>
            <c:dLbl>
              <c:idx val="3"/>
              <c:tx>
                <c:rich>
                  <a:bodyPr/>
                  <a:lstStyle/>
                  <a:p>
                    <a:fld id="{8F34F4BD-55F0-49BD-8EB0-8C2780D5587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B56-4610-8635-8E6D9FFBA0F4}"/>
                </c:ext>
              </c:extLst>
            </c:dLbl>
            <c:dLbl>
              <c:idx val="4"/>
              <c:layout>
                <c:manualLayout>
                  <c:x val="6.702888212515859E-2"/>
                  <c:y val="8.3006535947713171E-3"/>
                </c:manualLayout>
              </c:layout>
              <c:tx>
                <c:rich>
                  <a:bodyPr/>
                  <a:lstStyle/>
                  <a:p>
                    <a:fld id="{961F59F4-F360-4099-B7CF-FDEBD180936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0B56-4610-8635-8E6D9FFBA0F4}"/>
                </c:ext>
              </c:extLst>
            </c:dLbl>
            <c:dLbl>
              <c:idx val="5"/>
              <c:layout>
                <c:manualLayout>
                  <c:x val="1.6757220531289658E-2"/>
                  <c:y val="1.2450980392156825E-2"/>
                </c:manualLayout>
              </c:layout>
              <c:tx>
                <c:rich>
                  <a:bodyPr/>
                  <a:lstStyle/>
                  <a:p>
                    <a:fld id="{3FFAE3B8-B77E-4E52-BBEC-63BC0465C26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0B56-4610-8635-8E6D9FFBA0F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1.1040295350105458</c:v>
              </c:pt>
              <c:pt idx="1">
                <c:v>0.97089728065855496</c:v>
              </c:pt>
              <c:pt idx="2">
                <c:v>0.40787712572020979</c:v>
              </c:pt>
              <c:pt idx="3">
                <c:v>0.53768792443378366</c:v>
              </c:pt>
              <c:pt idx="4">
                <c:v>0.62147171444697857</c:v>
              </c:pt>
              <c:pt idx="5">
                <c:v>1.1073189584103003</c:v>
              </c:pt>
            </c:numLit>
          </c:val>
          <c:extLst>
            <c:ext xmlns:c15="http://schemas.microsoft.com/office/drawing/2012/chart" uri="{02D57815-91ED-43cb-92C2-25804820EDAC}">
              <c15:datalabelsRange>
                <c15:f>'Dominio 07'!$B$52:$G$52</c15:f>
                <c15:dlblRangeCache>
                  <c:ptCount val="6"/>
                  <c:pt idx="0">
                    <c:v>SV</c:v>
                  </c:pt>
                  <c:pt idx="1">
                    <c:v>SP</c:v>
                  </c:pt>
                  <c:pt idx="2">
                    <c:v>SP</c:v>
                  </c:pt>
                  <c:pt idx="3">
                    <c:v>IM</c:v>
                  </c:pt>
                  <c:pt idx="4">
                    <c:v>SP</c:v>
                  </c:pt>
                  <c:pt idx="5">
                    <c:v>IM</c:v>
                  </c:pt>
                </c15:dlblRangeCache>
              </c15:datalabelsRange>
            </c:ext>
            <c:ext xmlns:c16="http://schemas.microsoft.com/office/drawing/2014/chart" uri="{C3380CC4-5D6E-409C-BE32-E72D297353CC}">
              <c16:uniqueId val="{00000008-0B56-4610-8635-8E6D9FFBA0F4}"/>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CD1F0434-F45A-452C-9D9F-6C97D0BA5ED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0B56-4610-8635-8E6D9FFBA0F4}"/>
                </c:ext>
              </c:extLst>
            </c:dLbl>
            <c:dLbl>
              <c:idx val="1"/>
              <c:layout>
                <c:manualLayout>
                  <c:x val="-0.10054332318773794"/>
                  <c:y val="5.8104575163398696E-2"/>
                </c:manualLayout>
              </c:layout>
              <c:tx>
                <c:rich>
                  <a:bodyPr/>
                  <a:lstStyle/>
                  <a:p>
                    <a:fld id="{8DEB1232-B3F6-4B74-8B7C-AB50DACF085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0B56-4610-8635-8E6D9FFBA0F4}"/>
                </c:ext>
              </c:extLst>
            </c:dLbl>
            <c:dLbl>
              <c:idx val="2"/>
              <c:layout>
                <c:manualLayout>
                  <c:x val="-9.2164712922093189E-2"/>
                  <c:y val="-7.2389077447765543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EFE4EBD0-B34D-4608-B90D-EE35EBF22883}"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6.1304560593318978E-2"/>
                      <c:h val="9.8378256858686633E-2"/>
                    </c:manualLayout>
                  </c15:layout>
                  <c15:dlblFieldTable/>
                  <c15:showDataLabelsRange val="1"/>
                </c:ext>
                <c:ext xmlns:c16="http://schemas.microsoft.com/office/drawing/2014/chart" uri="{C3380CC4-5D6E-409C-BE32-E72D297353CC}">
                  <c16:uniqueId val="{0000000B-0B56-4610-8635-8E6D9FFBA0F4}"/>
                </c:ext>
              </c:extLst>
            </c:dLbl>
            <c:dLbl>
              <c:idx val="3"/>
              <c:layout>
                <c:manualLayout>
                  <c:x val="-1.0734347854318208E-2"/>
                  <c:y val="-0.10607494747939875"/>
                </c:manualLayout>
              </c:layout>
              <c:tx>
                <c:rich>
                  <a:bodyPr/>
                  <a:lstStyle/>
                  <a:p>
                    <a:fld id="{306854D6-6408-4D31-95D1-466E6BAAC50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0B56-4610-8635-8E6D9FFBA0F4}"/>
                </c:ext>
              </c:extLst>
            </c:dLbl>
            <c:dLbl>
              <c:idx val="4"/>
              <c:layout>
                <c:manualLayout>
                  <c:x val="9.2164712922093106E-2"/>
                  <c:y val="-7.4705882352941178E-2"/>
                </c:manualLayout>
              </c:layout>
              <c:tx>
                <c:rich>
                  <a:bodyPr/>
                  <a:lstStyle/>
                  <a:p>
                    <a:fld id="{1FBD64E8-5512-4B5C-AC98-914D28F9645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0B56-4610-8635-8E6D9FFBA0F4}"/>
                </c:ext>
              </c:extLst>
            </c:dLbl>
            <c:dLbl>
              <c:idx val="5"/>
              <c:layout>
                <c:manualLayout>
                  <c:x val="9.6520759988027199E-2"/>
                  <c:y val="6.9494251804305532E-2"/>
                </c:manualLayout>
              </c:layout>
              <c:tx>
                <c:rich>
                  <a:bodyPr/>
                  <a:lstStyle/>
                  <a:p>
                    <a:fld id="{45CD20E7-663D-4F6B-B263-F71F1146D98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B56-4610-8635-8E6D9FFBA0F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-1.9872531630189825</c:v>
              </c:pt>
              <c:pt idx="1">
                <c:v>-0.68533925693545039</c:v>
              </c:pt>
              <c:pt idx="2">
                <c:v>-0.95643914239739036</c:v>
              </c:pt>
              <c:pt idx="3">
                <c:v>-0.86932755665754124</c:v>
              </c:pt>
              <c:pt idx="4">
                <c:v>-0.73262925686838964</c:v>
              </c:pt>
              <c:pt idx="5">
                <c:v>-0.2768297396025754</c:v>
              </c:pt>
            </c:numLit>
          </c:val>
          <c:extLst>
            <c:ext xmlns:c15="http://schemas.microsoft.com/office/drawing/2012/chart" uri="{02D57815-91ED-43cb-92C2-25804820EDAC}">
              <c15:datalabelsRange>
                <c15:f>'Dominio 07'!$B$53:$G$53</c15:f>
                <c15:dlblRangeCache>
                  <c:ptCount val="6"/>
                  <c:pt idx="0">
                    <c:v>IM</c:v>
                  </c:pt>
                  <c:pt idx="1">
                    <c:v>IM</c:v>
                  </c:pt>
                  <c:pt idx="2">
                    <c:v>SV</c:v>
                  </c:pt>
                  <c:pt idx="3">
                    <c:v>GE</c:v>
                  </c:pt>
                  <c:pt idx="4">
                    <c:v>GE</c:v>
                  </c:pt>
                  <c:pt idx="5">
                    <c:v>SV</c:v>
                  </c:pt>
                </c15:dlblRangeCache>
              </c15:datalabelsRange>
            </c:ext>
            <c:ext xmlns:c16="http://schemas.microsoft.com/office/drawing/2014/chart" uri="{C3380CC4-5D6E-409C-BE32-E72D297353CC}">
              <c16:uniqueId val="{0000000F-0B56-4610-8635-8E6D9FFBA0F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Liguria</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-0.56825657147523323</c:v>
              </c:pt>
              <c:pt idx="1">
                <c:v>0.66131363901045115</c:v>
              </c:pt>
              <c:pt idx="2">
                <c:v>-0.46253262621986829</c:v>
              </c:pt>
            </c:numLit>
          </c:val>
          <c:smooth val="0"/>
          <c:extLst>
            <c:ext xmlns:c16="http://schemas.microsoft.com/office/drawing/2014/chart" uri="{C3380CC4-5D6E-409C-BE32-E72D297353CC}">
              <c16:uniqueId val="{00000000-92D1-46DA-8E6C-6ACFC04B5763}"/>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92D1-46DA-8E6C-6ACFC04B5763}"/>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92D1-46DA-8E6C-6ACFC04B5763}"/>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36758808013263E-2"/>
          <c:y val="3.4322079603063313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A647-4F40-8C74-A120595602E6}"/>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A647-4F40-8C74-A120595602E6}"/>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layout>
                <c:manualLayout>
                  <c:x val="4.0519478862072276E-3"/>
                  <c:y val="-3.9380760792886702E-2"/>
                </c:manualLayout>
              </c:layout>
              <c:tx>
                <c:rich>
                  <a:bodyPr/>
                  <a:lstStyle/>
                  <a:p>
                    <a:fld id="{DD9B99C9-5A5A-4087-BF5D-44B5373D0DE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647-4F40-8C74-A120595602E6}"/>
                </c:ext>
              </c:extLst>
            </c:dLbl>
            <c:dLbl>
              <c:idx val="1"/>
              <c:tx>
                <c:rich>
                  <a:bodyPr/>
                  <a:lstStyle/>
                  <a:p>
                    <a:fld id="{D839FF3E-3D6D-4B58-BC16-B756FFECEAB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647-4F40-8C74-A120595602E6}"/>
                </c:ext>
              </c:extLst>
            </c:dLbl>
            <c:dLbl>
              <c:idx val="2"/>
              <c:tx>
                <c:rich>
                  <a:bodyPr/>
                  <a:lstStyle/>
                  <a:p>
                    <a:fld id="{8A0A7F76-075E-4FF7-A175-A73934C3A7F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647-4F40-8C74-A120595602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-1.9520674528144234E-3</c:v>
              </c:pt>
              <c:pt idx="1">
                <c:v>1.6303766140660958</c:v>
              </c:pt>
              <c:pt idx="2">
                <c:v>7.3254752099185333E-2</c:v>
              </c:pt>
            </c:numLit>
          </c:val>
          <c:smooth val="0"/>
          <c:extLst>
            <c:ext xmlns:c15="http://schemas.microsoft.com/office/drawing/2012/chart" uri="{02D57815-91ED-43cb-92C2-25804820EDAC}">
              <c15:datalabelsRange>
                <c15:f>'Dominio 09'!$B$52:$D$52</c15:f>
                <c15:dlblRangeCache>
                  <c:ptCount val="3"/>
                  <c:pt idx="0">
                    <c:v>GE</c:v>
                  </c:pt>
                  <c:pt idx="1">
                    <c:v>IM</c:v>
                  </c:pt>
                  <c:pt idx="2">
                    <c:v>SV</c:v>
                  </c:pt>
                </c15:dlblRangeCache>
              </c15:datalabelsRange>
            </c:ext>
            <c:ext xmlns:c16="http://schemas.microsoft.com/office/drawing/2014/chart" uri="{C3380CC4-5D6E-409C-BE32-E72D297353CC}">
              <c16:uniqueId val="{00000006-A647-4F40-8C74-A120595602E6}"/>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layout>
                <c:manualLayout>
                  <c:x val="-3.7142426551085594E-17"/>
                  <c:y val="1.9690380396443326E-2"/>
                </c:manualLayout>
              </c:layout>
              <c:tx>
                <c:rich>
                  <a:bodyPr/>
                  <a:lstStyle/>
                  <a:p>
                    <a:fld id="{EC324E86-3AD9-4E52-BAF9-1F3C6CE92B9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647-4F40-8C74-A120595602E6}"/>
                </c:ext>
              </c:extLst>
            </c:dLbl>
            <c:dLbl>
              <c:idx val="1"/>
              <c:layout>
                <c:manualLayout>
                  <c:x val="-1.215584365862187E-2"/>
                  <c:y val="4.4303355891997485E-2"/>
                </c:manualLayout>
              </c:layout>
              <c:tx>
                <c:rich>
                  <a:bodyPr/>
                  <a:lstStyle/>
                  <a:p>
                    <a:fld id="{67BFC5D7-A9DC-4BC7-B687-07DE432B329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A647-4F40-8C74-A120595602E6}"/>
                </c:ext>
              </c:extLst>
            </c:dLbl>
            <c:dLbl>
              <c:idx val="2"/>
              <c:tx>
                <c:rich>
                  <a:bodyPr/>
                  <a:lstStyle/>
                  <a:p>
                    <a:fld id="{FDC6EC32-43BA-4A25-B09E-127DA933E4A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647-4F40-8C74-A120595602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-0.19130261037581331</c:v>
              </c:pt>
              <c:pt idx="1">
                <c:v>-5.3020377693206416E-2</c:v>
              </c:pt>
              <c:pt idx="2">
                <c:v>-0.36627376049592658</c:v>
              </c:pt>
            </c:numLit>
          </c:val>
          <c:smooth val="0"/>
          <c:extLst>
            <c:ext xmlns:c15="http://schemas.microsoft.com/office/drawing/2012/chart" uri="{02D57815-91ED-43cb-92C2-25804820EDAC}">
              <c15:datalabelsRange>
                <c15:f>'Dominio 09'!$B$53:$D$53</c15:f>
                <c15:dlblRangeCache>
                  <c:ptCount val="3"/>
                  <c:pt idx="0">
                    <c:v>SV</c:v>
                  </c:pt>
                  <c:pt idx="1">
                    <c:v>GE</c:v>
                  </c:pt>
                  <c:pt idx="2">
                    <c:v>IM</c:v>
                  </c:pt>
                </c15:dlblRangeCache>
              </c15:datalabelsRange>
            </c:ext>
            <c:ext xmlns:c16="http://schemas.microsoft.com/office/drawing/2014/chart" uri="{C3380CC4-5D6E-409C-BE32-E72D297353CC}">
              <c16:uniqueId val="{0000000A-A647-4F40-8C74-A120595602E6}"/>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Liguria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0.61315845100121613</c:v>
              </c:pt>
              <c:pt idx="1">
                <c:v>0.87209219605316102</c:v>
              </c:pt>
              <c:pt idx="2">
                <c:v>-1.3002983358652571</c:v>
              </c:pt>
              <c:pt idx="3">
                <c:v>-0.44509798276780066</c:v>
              </c:pt>
              <c:pt idx="4">
                <c:v>0.21355818400064439</c:v>
              </c:pt>
              <c:pt idx="5">
                <c:v>0.86725548535543406</c:v>
              </c:pt>
              <c:pt idx="6">
                <c:v>-0.15924784395122446</c:v>
              </c:pt>
              <c:pt idx="7">
                <c:v>-0.62358292940668936</c:v>
              </c:pt>
              <c:pt idx="8">
                <c:v>-1.0757875871209337</c:v>
              </c:pt>
              <c:pt idx="9">
                <c:v>-0.49554064300317296</c:v>
              </c:pt>
            </c:numLit>
          </c:val>
          <c:extLst>
            <c:ext xmlns:c16="http://schemas.microsoft.com/office/drawing/2014/chart" uri="{C3380CC4-5D6E-409C-BE32-E72D297353CC}">
              <c16:uniqueId val="{00000000-CB42-445D-AFB7-8818EB2D60CD}"/>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CB42-445D-AFB7-8818EB2D60C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B48E-46F0-BA23-13F7781FBC32}"/>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B48E-46F0-BA23-13F7781FBC32}"/>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6EFA1B42-C455-4E99-90C8-19437D101CB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B48E-46F0-BA23-13F7781FBC32}"/>
                </c:ext>
              </c:extLst>
            </c:dLbl>
            <c:dLbl>
              <c:idx val="1"/>
              <c:layout>
                <c:manualLayout>
                  <c:x val="-4.1791452432089551E-2"/>
                  <c:y val="-3.8044222819259745E-17"/>
                </c:manualLayout>
              </c:layout>
              <c:tx>
                <c:rich>
                  <a:bodyPr/>
                  <a:lstStyle/>
                  <a:p>
                    <a:fld id="{ED54808E-D814-46F0-B5AF-70222E379DC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48E-46F0-BA23-13F7781FBC32}"/>
                </c:ext>
              </c:extLst>
            </c:dLbl>
            <c:dLbl>
              <c:idx val="2"/>
              <c:layout>
                <c:manualLayout>
                  <c:x val="-1.6757220531289658E-2"/>
                  <c:y val="-1.6601307189542409E-2"/>
                </c:manualLayout>
              </c:layout>
              <c:tx>
                <c:rich>
                  <a:bodyPr/>
                  <a:lstStyle/>
                  <a:p>
                    <a:fld id="{F415C8AA-1EB0-42A2-B030-D27A111ABAF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B48E-46F0-BA23-13F7781FBC32}"/>
                </c:ext>
              </c:extLst>
            </c:dLbl>
            <c:dLbl>
              <c:idx val="3"/>
              <c:tx>
                <c:rich>
                  <a:bodyPr/>
                  <a:lstStyle/>
                  <a:p>
                    <a:fld id="{3C31FF36-609F-44A2-A600-3A802A83EAB8}"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48E-46F0-BA23-13F7781FBC32}"/>
                </c:ext>
              </c:extLst>
            </c:dLbl>
            <c:dLbl>
              <c:idx val="4"/>
              <c:layout>
                <c:manualLayout>
                  <c:x val="2.6681026677214212E-2"/>
                  <c:y val="-4.9241085587422496E-2"/>
                </c:manualLayout>
              </c:layout>
              <c:tx>
                <c:rich>
                  <a:bodyPr/>
                  <a:lstStyle/>
                  <a:p>
                    <a:fld id="{FB60780C-C85E-44DC-9E81-88AB0597A76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B48E-46F0-BA23-13F7781FBC32}"/>
                </c:ext>
              </c:extLst>
            </c:dLbl>
            <c:dLbl>
              <c:idx val="5"/>
              <c:layout>
                <c:manualLayout>
                  <c:x val="1.6757220531289658E-2"/>
                  <c:y val="1.2450980392156825E-2"/>
                </c:manualLayout>
              </c:layout>
              <c:tx>
                <c:rich>
                  <a:bodyPr/>
                  <a:lstStyle/>
                  <a:p>
                    <a:fld id="{B0179A4D-0590-4E66-A6F3-184B51291F7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B48E-46F0-BA23-13F7781FBC32}"/>
                </c:ext>
              </c:extLst>
            </c:dLbl>
            <c:dLbl>
              <c:idx val="6"/>
              <c:tx>
                <c:rich>
                  <a:bodyPr/>
                  <a:lstStyle/>
                  <a:p>
                    <a:fld id="{97C00CC8-301F-429A-81EE-9142E2616E8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48E-46F0-BA23-13F7781FBC32}"/>
                </c:ext>
              </c:extLst>
            </c:dLbl>
            <c:dLbl>
              <c:idx val="7"/>
              <c:tx>
                <c:rich>
                  <a:bodyPr/>
                  <a:lstStyle/>
                  <a:p>
                    <a:fld id="{F8021A44-24B9-490D-80AF-CFCEDCEDF88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48E-46F0-BA23-13F7781FBC32}"/>
                </c:ext>
              </c:extLst>
            </c:dLbl>
            <c:dLbl>
              <c:idx val="8"/>
              <c:tx>
                <c:rich>
                  <a:bodyPr/>
                  <a:lstStyle/>
                  <a:p>
                    <a:fld id="{32E783C4-CB33-4BCB-A7AC-723AAB5473F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48E-46F0-BA23-13F7781FBC32}"/>
                </c:ext>
              </c:extLst>
            </c:dLbl>
            <c:dLbl>
              <c:idx val="9"/>
              <c:tx>
                <c:rich>
                  <a:bodyPr/>
                  <a:lstStyle/>
                  <a:p>
                    <a:fld id="{7A3DEA32-007A-4695-8336-FF86B3DBB27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48E-46F0-BA23-13F7781FBC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0.96002569270752203</c:v>
              </c:pt>
              <c:pt idx="1">
                <c:v>0.89786278529466301</c:v>
              </c:pt>
              <c:pt idx="2">
                <c:v>-0.45911351474299422</c:v>
              </c:pt>
              <c:pt idx="3">
                <c:v>-0.14270663011876666</c:v>
              </c:pt>
              <c:pt idx="4">
                <c:v>0.62131373060596307</c:v>
              </c:pt>
              <c:pt idx="5">
                <c:v>0.8426218781602266</c:v>
              </c:pt>
              <c:pt idx="6">
                <c:v>-0.10045134591664373</c:v>
              </c:pt>
              <c:pt idx="7">
                <c:v>-0.21646129662246738</c:v>
              </c:pt>
              <c:pt idx="8">
                <c:v>0.67844682383714927</c:v>
              </c:pt>
              <c:pt idx="9">
                <c:v>-0.30122528559922473</c:v>
              </c:pt>
            </c:numLit>
          </c:val>
          <c:extLst>
            <c:ext xmlns:c15="http://schemas.microsoft.com/office/drawing/2012/chart" uri="{02D57815-91ED-43cb-92C2-25804820EDAC}">
              <c15:datalabelsRange>
                <c15:f>'Dominio 10'!$B$55:$K$55</c15:f>
                <c15:dlblRangeCache>
                  <c:ptCount val="10"/>
                  <c:pt idx="0">
                    <c:v>IM</c:v>
                  </c:pt>
                  <c:pt idx="1">
                    <c:v>GE</c:v>
                  </c:pt>
                  <c:pt idx="2">
                    <c:v>SV</c:v>
                  </c:pt>
                  <c:pt idx="3">
                    <c:v>IM</c:v>
                  </c:pt>
                  <c:pt idx="4">
                    <c:v>SV</c:v>
                  </c:pt>
                  <c:pt idx="5">
                    <c:v>IM</c:v>
                  </c:pt>
                  <c:pt idx="6">
                    <c:v>GE</c:v>
                  </c:pt>
                  <c:pt idx="7">
                    <c:v>GE</c:v>
                  </c:pt>
                  <c:pt idx="8">
                    <c:v>SP</c:v>
                  </c:pt>
                  <c:pt idx="9">
                    <c:v>SV</c:v>
                  </c:pt>
                </c15:dlblRangeCache>
              </c15:datalabelsRange>
            </c:ext>
            <c:ext xmlns:c16="http://schemas.microsoft.com/office/drawing/2014/chart" uri="{C3380CC4-5D6E-409C-BE32-E72D297353CC}">
              <c16:uniqueId val="{0000000C-B48E-46F0-BA23-13F7781FBC32}"/>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5546299914538949E-2"/>
                  <c:y val="0.11270369866944557"/>
                </c:manualLayout>
              </c:layout>
              <c:tx>
                <c:rich>
                  <a:bodyPr/>
                  <a:lstStyle/>
                  <a:p>
                    <a:fld id="{1455A8EB-62F6-4BBA-BDC7-69F1D5E64BF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B48E-46F0-BA23-13F7781FBC32}"/>
                </c:ext>
              </c:extLst>
            </c:dLbl>
            <c:dLbl>
              <c:idx val="1"/>
              <c:layout>
                <c:manualLayout>
                  <c:x val="-9.2473702436436309E-2"/>
                  <c:y val="8.687531149472158E-2"/>
                </c:manualLayout>
              </c:layout>
              <c:tx>
                <c:rich>
                  <a:bodyPr/>
                  <a:lstStyle/>
                  <a:p>
                    <a:fld id="{0D98F269-EBA6-4C5F-8F47-AA97906648C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B48E-46F0-BA23-13F7781FBC32}"/>
                </c:ext>
              </c:extLst>
            </c:dLbl>
            <c:dLbl>
              <c:idx val="2"/>
              <c:layout>
                <c:manualLayout>
                  <c:x val="-9.2164580970444429E-2"/>
                  <c:y val="-2.0025146119342078E-2"/>
                </c:manualLayout>
              </c:layout>
              <c:tx>
                <c:rich>
                  <a:bodyPr/>
                  <a:lstStyle/>
                  <a:p>
                    <a:fld id="{70FDE534-A48E-4C74-806C-AE3480CFA04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B48E-46F0-BA23-13F7781FBC32}"/>
                </c:ext>
              </c:extLst>
            </c:dLbl>
            <c:dLbl>
              <c:idx val="3"/>
              <c:layout>
                <c:manualLayout>
                  <c:x val="-9.1563811502622688E-2"/>
                  <c:y val="-3.3765650249950915E-2"/>
                </c:manualLayout>
              </c:layout>
              <c:tx>
                <c:rich>
                  <a:bodyPr/>
                  <a:lstStyle/>
                  <a:p>
                    <a:fld id="{849A47FC-0AD6-4F42-BDEE-1DD83AEC1A0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B48E-46F0-BA23-13F7781FBC32}"/>
                </c:ext>
              </c:extLst>
            </c:dLbl>
            <c:dLbl>
              <c:idx val="4"/>
              <c:layout>
                <c:manualLayout>
                  <c:x val="-6.9226688016062951E-2"/>
                  <c:y val="-8.4296135200036329E-2"/>
                </c:manualLayout>
              </c:layout>
              <c:tx>
                <c:rich>
                  <a:bodyPr/>
                  <a:lstStyle/>
                  <a:p>
                    <a:fld id="{6C8DB801-3786-4AC9-AF1C-C335037F420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B48E-46F0-BA23-13F7781FBC32}"/>
                </c:ext>
              </c:extLst>
            </c:dLbl>
            <c:dLbl>
              <c:idx val="5"/>
              <c:layout>
                <c:manualLayout>
                  <c:x val="-8.3958406801307658E-3"/>
                  <c:y val="-0.12282066965701599"/>
                </c:manualLayout>
              </c:layout>
              <c:tx>
                <c:rich>
                  <a:bodyPr/>
                  <a:lstStyle/>
                  <a:p>
                    <a:fld id="{497FEF38-D55D-4FD3-B272-78C735EFC33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B48E-46F0-BA23-13F7781FBC32}"/>
                </c:ext>
              </c:extLst>
            </c:dLbl>
            <c:dLbl>
              <c:idx val="6"/>
              <c:layout>
                <c:manualLayout>
                  <c:x val="6.4556507594602922E-2"/>
                  <c:y val="-9.1107486445259997E-2"/>
                </c:manualLayout>
              </c:layout>
              <c:tx>
                <c:rich>
                  <a:bodyPr/>
                  <a:lstStyle/>
                  <a:p>
                    <a:fld id="{FCDFC18F-2DE8-499D-BFBC-EBCC32C7896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B48E-46F0-BA23-13F7781FBC32}"/>
                </c:ext>
              </c:extLst>
            </c:dLbl>
            <c:dLbl>
              <c:idx val="7"/>
              <c:layout>
                <c:manualLayout>
                  <c:x val="9.6834761391904389E-2"/>
                  <c:y val="-1.9180523462160086E-2"/>
                </c:manualLayout>
              </c:layout>
              <c:tx>
                <c:rich>
                  <a:bodyPr/>
                  <a:lstStyle/>
                  <a:p>
                    <a:fld id="{671ACEFD-5468-4692-B963-CEFD9D8ED4E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B48E-46F0-BA23-13F7781FBC32}"/>
                </c:ext>
              </c:extLst>
            </c:dLbl>
            <c:dLbl>
              <c:idx val="8"/>
              <c:layout>
                <c:manualLayout>
                  <c:x val="8.8765197942579019E-2"/>
                  <c:y val="3.8361046924319998E-2"/>
                </c:manualLayout>
              </c:layout>
              <c:tx>
                <c:rich>
                  <a:bodyPr/>
                  <a:lstStyle/>
                  <a:p>
                    <a:fld id="{99EDBF02-3AA2-4981-8A61-C135E31AFDD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B48E-46F0-BA23-13F7781FBC32}"/>
                </c:ext>
              </c:extLst>
            </c:dLbl>
            <c:dLbl>
              <c:idx val="9"/>
              <c:layout>
                <c:manualLayout>
                  <c:x val="6.4556507594602852E-2"/>
                  <c:y val="9.5902617310799951E-2"/>
                </c:manualLayout>
              </c:layout>
              <c:tx>
                <c:rich>
                  <a:bodyPr/>
                  <a:lstStyle/>
                  <a:p>
                    <a:fld id="{8738ECDD-C0A2-4355-999F-9DC265B3D49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B48E-46F0-BA23-13F7781FBC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0.16000428211792034</c:v>
              </c:pt>
              <c:pt idx="1">
                <c:v>0.28568361350284732</c:v>
              </c:pt>
              <c:pt idx="2">
                <c:v>-1.9424033316049758</c:v>
              </c:pt>
              <c:pt idx="3">
                <c:v>-0.57082652047506666</c:v>
              </c:pt>
              <c:pt idx="4">
                <c:v>-1.1922506722438737</c:v>
              </c:pt>
              <c:pt idx="5">
                <c:v>1.8120900605596204E-2</c:v>
              </c:pt>
              <c:pt idx="6">
                <c:v>-0.23557174042398749</c:v>
              </c:pt>
              <c:pt idx="7">
                <c:v>-1.0943321107024739</c:v>
              </c:pt>
              <c:pt idx="8">
                <c:v>-0.97182923414510602</c:v>
              </c:pt>
              <c:pt idx="9">
                <c:v>-0.4140128354582952</c:v>
              </c:pt>
            </c:numLit>
          </c:val>
          <c:extLst>
            <c:ext xmlns:c15="http://schemas.microsoft.com/office/drawing/2012/chart" uri="{02D57815-91ED-43cb-92C2-25804820EDAC}">
              <c15:datalabelsRange>
                <c15:f>'Dominio 10'!$B$56:$K$56</c15:f>
                <c15:dlblRangeCache>
                  <c:ptCount val="10"/>
                  <c:pt idx="0">
                    <c:v>GE</c:v>
                  </c:pt>
                  <c:pt idx="1">
                    <c:v>IM</c:v>
                  </c:pt>
                  <c:pt idx="2">
                    <c:v>GE</c:v>
                  </c:pt>
                  <c:pt idx="3">
                    <c:v>SP</c:v>
                  </c:pt>
                  <c:pt idx="4">
                    <c:v>SP</c:v>
                  </c:pt>
                  <c:pt idx="5">
                    <c:v>SP</c:v>
                  </c:pt>
                  <c:pt idx="6">
                    <c:v>IM</c:v>
                  </c:pt>
                  <c:pt idx="7">
                    <c:v>IM</c:v>
                  </c:pt>
                  <c:pt idx="8">
                    <c:v>GE</c:v>
                  </c:pt>
                  <c:pt idx="9">
                    <c:v>SP</c:v>
                  </c:pt>
                </c15:dlblRangeCache>
              </c15:datalabelsRange>
            </c:ext>
            <c:ext xmlns:c16="http://schemas.microsoft.com/office/drawing/2014/chart" uri="{C3380CC4-5D6E-409C-BE32-E72D297353CC}">
              <c16:uniqueId val="{00000017-B48E-46F0-BA23-13F7781FBC3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Liguria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-0.13977131156291436</c:v>
              </c:pt>
              <c:pt idx="1">
                <c:v>0.11460847586950891</c:v>
              </c:pt>
              <c:pt idx="2">
                <c:v>0.4822778727081013</c:v>
              </c:pt>
              <c:pt idx="3">
                <c:v>0.44022545316281197</c:v>
              </c:pt>
              <c:pt idx="4">
                <c:v>0</c:v>
              </c:pt>
              <c:pt idx="5">
                <c:v>-0.31774023469165424</c:v>
              </c:pt>
            </c:numLit>
          </c:val>
          <c:extLst>
            <c:ext xmlns:c16="http://schemas.microsoft.com/office/drawing/2014/chart" uri="{C3380CC4-5D6E-409C-BE32-E72D297353CC}">
              <c16:uniqueId val="{00000000-F98A-4AB8-9536-C92D5BE8247B}"/>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F98A-4AB8-9536-C92D5BE8247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PROPENSIONE ALLA BREVETTAZIONE. ANNO 2019</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Imperia</c:v>
              </c:pt>
              <c:pt idx="1">
                <c:v>Savona</c:v>
              </c:pt>
              <c:pt idx="2">
                <c:v>Genova</c:v>
              </c:pt>
              <c:pt idx="3">
                <c:v>La Spezia</c:v>
              </c:pt>
            </c:strLit>
          </c:cat>
          <c:val>
            <c:numLit>
              <c:formatCode>General</c:formatCode>
              <c:ptCount val="4"/>
              <c:pt idx="0">
                <c:v>-1.1244060510279927</c:v>
              </c:pt>
              <c:pt idx="1">
                <c:v>-0.75617064617650731</c:v>
              </c:pt>
              <c:pt idx="2">
                <c:v>-4.8491905165627756E-2</c:v>
              </c:pt>
              <c:pt idx="3">
                <c:v>-1.0713680297530874</c:v>
              </c:pt>
            </c:numLit>
          </c:val>
          <c:extLst>
            <c:ext xmlns:c16="http://schemas.microsoft.com/office/drawing/2014/chart" uri="{C3380CC4-5D6E-409C-BE32-E72D297353CC}">
              <c16:uniqueId val="{00000000-4614-4695-845F-F6701D4967E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Imperia</c:v>
              </c:pt>
              <c:pt idx="1">
                <c:v>Savona</c:v>
              </c:pt>
              <c:pt idx="2">
                <c:v>Genova</c:v>
              </c:pt>
              <c:pt idx="3">
                <c:v>La Spezia</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4614-4695-845F-F6701D4967E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ADDETTI NELLE IMPRESE CULTURALI. ANNO 2020</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Imperia</c:v>
              </c:pt>
              <c:pt idx="1">
                <c:v>Savona</c:v>
              </c:pt>
              <c:pt idx="2">
                <c:v>Genova</c:v>
              </c:pt>
              <c:pt idx="3">
                <c:v>La Spezia</c:v>
              </c:pt>
            </c:strLit>
          </c:cat>
          <c:val>
            <c:numLit>
              <c:formatCode>General</c:formatCode>
              <c:ptCount val="4"/>
              <c:pt idx="0">
                <c:v>-0.80937859562734338</c:v>
              </c:pt>
              <c:pt idx="1">
                <c:v>-1.0791714608364575</c:v>
              </c:pt>
              <c:pt idx="2">
                <c:v>-0.80937859562734338</c:v>
              </c:pt>
              <c:pt idx="3">
                <c:v>-1.0791714608364575</c:v>
              </c:pt>
            </c:numLit>
          </c:val>
          <c:extLst>
            <c:ext xmlns:c16="http://schemas.microsoft.com/office/drawing/2014/chart" uri="{C3380CC4-5D6E-409C-BE32-E72D297353CC}">
              <c16:uniqueId val="{00000000-7C44-425B-95B5-98534833CAEB}"/>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Imperia</c:v>
              </c:pt>
              <c:pt idx="1">
                <c:v>Savona</c:v>
              </c:pt>
              <c:pt idx="2">
                <c:v>Genova</c:v>
              </c:pt>
              <c:pt idx="3">
                <c:v>La Spezia</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7C44-425B-95B5-98534833CAE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Liguria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0.90481066018731049</c:v>
              </c:pt>
              <c:pt idx="1">
                <c:v>-0.18572868845684745</c:v>
              </c:pt>
              <c:pt idx="2">
                <c:v>-0.20356091722650529</c:v>
              </c:pt>
              <c:pt idx="3">
                <c:v>-1.0676309007539364</c:v>
              </c:pt>
              <c:pt idx="4">
                <c:v>0.94217596727088693</c:v>
              </c:pt>
              <c:pt idx="5">
                <c:v>-0.84526808583917457</c:v>
              </c:pt>
              <c:pt idx="6">
                <c:v>1.3336937207299158</c:v>
              </c:pt>
              <c:pt idx="7">
                <c:v>0.62362057025993067</c:v>
              </c:pt>
            </c:numLit>
          </c:val>
          <c:extLst>
            <c:ext xmlns:c16="http://schemas.microsoft.com/office/drawing/2014/chart" uri="{C3380CC4-5D6E-409C-BE32-E72D297353CC}">
              <c16:uniqueId val="{00000000-AC22-4082-AA96-FF1ACF4676D1}"/>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AC22-4082-AA96-FF1ACF4676D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CBBE-4274-94A1-D815001CD09C}"/>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CBBE-4274-94A1-D815001CD09C}"/>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4952831D-FF6A-47E8-A25C-387A2820886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CBBE-4274-94A1-D815001CD09C}"/>
                </c:ext>
              </c:extLst>
            </c:dLbl>
            <c:dLbl>
              <c:idx val="1"/>
              <c:layout>
                <c:manualLayout>
                  <c:x val="-4.1791452432089551E-2"/>
                  <c:y val="-3.8044222819259745E-17"/>
                </c:manualLayout>
              </c:layout>
              <c:tx>
                <c:rich>
                  <a:bodyPr/>
                  <a:lstStyle/>
                  <a:p>
                    <a:fld id="{DD7339B8-CF4C-48BD-A9FE-223596F83E3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BBE-4274-94A1-D815001CD09C}"/>
                </c:ext>
              </c:extLst>
            </c:dLbl>
            <c:dLbl>
              <c:idx val="2"/>
              <c:layout>
                <c:manualLayout>
                  <c:x val="-1.6757220531289658E-2"/>
                  <c:y val="-1.6601307189542409E-2"/>
                </c:manualLayout>
              </c:layout>
              <c:tx>
                <c:rich>
                  <a:bodyPr/>
                  <a:lstStyle/>
                  <a:p>
                    <a:fld id="{BF532013-A095-4D5F-9B3B-07B406B45D6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CBBE-4274-94A1-D815001CD09C}"/>
                </c:ext>
              </c:extLst>
            </c:dLbl>
            <c:dLbl>
              <c:idx val="3"/>
              <c:layout>
                <c:manualLayout>
                  <c:x val="7.4127176213487979E-17"/>
                  <c:y val="-3.4391500618389359E-2"/>
                </c:manualLayout>
              </c:layout>
              <c:tx>
                <c:rich>
                  <a:bodyPr/>
                  <a:lstStyle/>
                  <a:p>
                    <a:fld id="{042EC600-912D-43F5-A683-6CD6F45C5B8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CBBE-4274-94A1-D815001CD09C}"/>
                </c:ext>
              </c:extLst>
            </c:dLbl>
            <c:dLbl>
              <c:idx val="4"/>
              <c:layout>
                <c:manualLayout>
                  <c:x val="5.0855438556722359E-2"/>
                  <c:y val="-4.5743016958607656E-2"/>
                </c:manualLayout>
              </c:layout>
              <c:tx>
                <c:rich>
                  <a:bodyPr/>
                  <a:lstStyle/>
                  <a:p>
                    <a:fld id="{651F8A50-BE4F-4519-9B04-95BED59EB5A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BBE-4274-94A1-D815001CD09C}"/>
                </c:ext>
              </c:extLst>
            </c:dLbl>
            <c:dLbl>
              <c:idx val="5"/>
              <c:layout>
                <c:manualLayout>
                  <c:x val="1.6757220531289658E-2"/>
                  <c:y val="1.2450980392156825E-2"/>
                </c:manualLayout>
              </c:layout>
              <c:tx>
                <c:rich>
                  <a:bodyPr/>
                  <a:lstStyle/>
                  <a:p>
                    <a:fld id="{1323FD3C-3489-4FB9-9E05-141F12E4DC7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BBE-4274-94A1-D815001CD09C}"/>
                </c:ext>
              </c:extLst>
            </c:dLbl>
            <c:dLbl>
              <c:idx val="6"/>
              <c:layout>
                <c:manualLayout>
                  <c:x val="2.8303430605018463E-2"/>
                  <c:y val="-1.4739214550738341E-2"/>
                </c:manualLayout>
              </c:layout>
              <c:tx>
                <c:rich>
                  <a:bodyPr/>
                  <a:lstStyle/>
                  <a:p>
                    <a:fld id="{04D32225-8B95-41E6-B498-0AD83A5109F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CBBE-4274-94A1-D815001CD09C}"/>
                </c:ext>
              </c:extLst>
            </c:dLbl>
            <c:dLbl>
              <c:idx val="7"/>
              <c:layout>
                <c:manualLayout>
                  <c:x val="2.8303430605018425E-2"/>
                  <c:y val="9.8261430338255525E-3"/>
                </c:manualLayout>
              </c:layout>
              <c:tx>
                <c:rich>
                  <a:bodyPr/>
                  <a:lstStyle/>
                  <a:p>
                    <a:fld id="{E24C026F-81D3-466F-A6D8-0F16604418D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CBBE-4274-94A1-D815001CD0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0.79030930650031694</c:v>
              </c:pt>
              <c:pt idx="1">
                <c:v>8.1112059953220489E-2</c:v>
              </c:pt>
              <c:pt idx="2">
                <c:v>1.1484680336877684</c:v>
              </c:pt>
              <c:pt idx="3">
                <c:v>0.88013444468377355</c:v>
              </c:pt>
              <c:pt idx="4">
                <c:v>1.4167563509070467</c:v>
              </c:pt>
              <c:pt idx="5">
                <c:v>-0.32612322983684899</c:v>
              </c:pt>
              <c:pt idx="6">
                <c:v>1.4696635689433031</c:v>
              </c:pt>
              <c:pt idx="7">
                <c:v>0.72542506399696705</c:v>
              </c:pt>
            </c:numLit>
          </c:val>
          <c:extLst>
            <c:ext xmlns:c15="http://schemas.microsoft.com/office/drawing/2012/chart" uri="{02D57815-91ED-43cb-92C2-25804820EDAC}">
              <c15:datalabelsRange>
                <c15:f>'Dominio 12'!$B$54:$I$54</c15:f>
                <c15:dlblRangeCache>
                  <c:ptCount val="8"/>
                  <c:pt idx="0">
                    <c:v>IM</c:v>
                  </c:pt>
                  <c:pt idx="1">
                    <c:v>GE</c:v>
                  </c:pt>
                  <c:pt idx="2">
                    <c:v>GE</c:v>
                  </c:pt>
                  <c:pt idx="3">
                    <c:v>SP</c:v>
                  </c:pt>
                  <c:pt idx="4">
                    <c:v>IM</c:v>
                  </c:pt>
                  <c:pt idx="5">
                    <c:v>GE</c:v>
                  </c:pt>
                  <c:pt idx="6">
                    <c:v>GE</c:v>
                  </c:pt>
                  <c:pt idx="7">
                    <c:v>GE</c:v>
                  </c:pt>
                </c15:dlblRangeCache>
              </c15:datalabelsRange>
            </c:ext>
            <c:ext xmlns:c16="http://schemas.microsoft.com/office/drawing/2014/chart" uri="{C3380CC4-5D6E-409C-BE32-E72D297353CC}">
              <c16:uniqueId val="{0000000A-CBBE-4274-94A1-D815001CD09C}"/>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1571614046906648E-2"/>
                  <c:y val="0.12756074510017831"/>
                </c:manualLayout>
              </c:layout>
              <c:tx>
                <c:rich>
                  <a:bodyPr/>
                  <a:lstStyle/>
                  <a:p>
                    <a:fld id="{9418B2D2-316D-48FD-9C41-52B49357666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CBBE-4274-94A1-D815001CD09C}"/>
                </c:ext>
              </c:extLst>
            </c:dLbl>
            <c:dLbl>
              <c:idx val="1"/>
              <c:layout>
                <c:manualLayout>
                  <c:x val="-8.8413358709847567E-2"/>
                  <c:y val="3.8452328312328983E-2"/>
                </c:manualLayout>
              </c:layout>
              <c:tx>
                <c:rich>
                  <a:bodyPr/>
                  <a:lstStyle/>
                  <a:p>
                    <a:fld id="{A9BC69E5-5E86-4144-8BDF-A06297410E2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CBBE-4274-94A1-D815001CD09C}"/>
                </c:ext>
              </c:extLst>
            </c:dLbl>
            <c:dLbl>
              <c:idx val="2"/>
              <c:layout>
                <c:manualLayout>
                  <c:x val="-9.2164757166753375E-2"/>
                  <c:y val="-8.5475838713533498E-3"/>
                </c:manualLayout>
              </c:layout>
              <c:tx>
                <c:rich>
                  <a:bodyPr/>
                  <a:lstStyle/>
                  <a:p>
                    <a:fld id="{F713C077-3F84-4F44-A84A-E9944142051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CBBE-4274-94A1-D815001CD09C}"/>
                </c:ext>
              </c:extLst>
            </c:dLbl>
            <c:dLbl>
              <c:idx val="3"/>
              <c:layout>
                <c:manualLayout>
                  <c:x val="-6.7569107808372164E-2"/>
                  <c:y val="-7.1655020366035521E-2"/>
                </c:manualLayout>
              </c:layout>
              <c:tx>
                <c:rich>
                  <a:bodyPr/>
                  <a:lstStyle/>
                  <a:p>
                    <a:fld id="{76FE6CA2-EBAE-46CF-B633-7EF9BC9B320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CBBE-4274-94A1-D815001CD09C}"/>
                </c:ext>
              </c:extLst>
            </c:dLbl>
            <c:dLbl>
              <c:idx val="4"/>
              <c:layout>
                <c:manualLayout>
                  <c:x val="2.7471201498139742E-2"/>
                  <c:y val="-6.9792695461908125E-2"/>
                </c:manualLayout>
              </c:layout>
              <c:tx>
                <c:rich>
                  <a:bodyPr/>
                  <a:lstStyle/>
                  <a:p>
                    <a:fld id="{FF956ECF-8C88-46EC-91BB-178564CB92C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CBBE-4274-94A1-D815001CD09C}"/>
                </c:ext>
              </c:extLst>
            </c:dLbl>
            <c:dLbl>
              <c:idx val="5"/>
              <c:layout>
                <c:manualLayout>
                  <c:x val="1.1589761353368809E-2"/>
                  <c:y val="-9.1530135504059862E-3"/>
                </c:manualLayout>
              </c:layout>
              <c:tx>
                <c:rich>
                  <a:bodyPr/>
                  <a:lstStyle/>
                  <a:p>
                    <a:fld id="{8CE98756-B479-4742-A178-884DF07798A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CBBE-4274-94A1-D815001CD09C}"/>
                </c:ext>
              </c:extLst>
            </c:dLbl>
            <c:dLbl>
              <c:idx val="6"/>
              <c:layout>
                <c:manualLayout>
                  <c:x val="9.2996986273632093E-2"/>
                  <c:y val="-9.8261430338255299E-3"/>
                </c:manualLayout>
              </c:layout>
              <c:tx>
                <c:rich>
                  <a:bodyPr/>
                  <a:lstStyle/>
                  <a:p>
                    <a:fld id="{8549006E-62C5-45AE-AB87-A1F17EBC7F4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CBBE-4274-94A1-D815001CD09C}"/>
                </c:ext>
              </c:extLst>
            </c:dLbl>
            <c:dLbl>
              <c:idx val="7"/>
              <c:layout>
                <c:manualLayout>
                  <c:x val="6.0650208439325205E-2"/>
                  <c:y val="7.8609144270604281E-2"/>
                </c:manualLayout>
              </c:layout>
              <c:tx>
                <c:rich>
                  <a:bodyPr/>
                  <a:lstStyle/>
                  <a:p>
                    <a:fld id="{A0FC9CF4-6ECB-4190-ABC5-49A0DC19EDB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CBBE-4274-94A1-D815001CD0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0.50292410413656541</c:v>
              </c:pt>
              <c:pt idx="1">
                <c:v>-1.8071223189577836</c:v>
              </c:pt>
              <c:pt idx="2">
                <c:v>-1.9789985891229906</c:v>
              </c:pt>
              <c:pt idx="3">
                <c:v>-1.3116400479139505</c:v>
              </c:pt>
              <c:pt idx="4">
                <c:v>-0.78708686161502561</c:v>
              </c:pt>
              <c:pt idx="5">
                <c:v>-2.4226297073594485</c:v>
              </c:pt>
              <c:pt idx="6">
                <c:v>-0.91730679135387427</c:v>
              </c:pt>
              <c:pt idx="7">
                <c:v>-0.93998740686930948</c:v>
              </c:pt>
            </c:numLit>
          </c:val>
          <c:extLst>
            <c:ext xmlns:c15="http://schemas.microsoft.com/office/drawing/2012/chart" uri="{02D57815-91ED-43cb-92C2-25804820EDAC}">
              <c15:datalabelsRange>
                <c15:f>'Dominio 12'!$B$55:$I$55</c15:f>
                <c15:dlblRangeCache>
                  <c:ptCount val="8"/>
                  <c:pt idx="0">
                    <c:v>SP</c:v>
                  </c:pt>
                  <c:pt idx="1">
                    <c:v>IM</c:v>
                  </c:pt>
                  <c:pt idx="2">
                    <c:v>SV</c:v>
                  </c:pt>
                  <c:pt idx="3">
                    <c:v>GE</c:v>
                  </c:pt>
                  <c:pt idx="4">
                    <c:v>SP</c:v>
                  </c:pt>
                  <c:pt idx="5">
                    <c:v>SP</c:v>
                  </c:pt>
                  <c:pt idx="6">
                    <c:v>IM</c:v>
                  </c:pt>
                  <c:pt idx="7">
                    <c:v>IM</c:v>
                  </c:pt>
                </c15:dlblRangeCache>
              </c15:datalabelsRange>
            </c:ext>
            <c:ext xmlns:c16="http://schemas.microsoft.com/office/drawing/2014/chart" uri="{C3380CC4-5D6E-409C-BE32-E72D297353CC}">
              <c16:uniqueId val="{00000013-CBBE-4274-94A1-D815001CD09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953550340522808E-2"/>
          <c:y val="1.0062885108395894E-2"/>
          <c:w val="0.95254894175650462"/>
          <c:h val="0.84176984755521411"/>
        </c:manualLayout>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1CA2-481C-92F6-57CB149CBFDC}"/>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1CA2-481C-92F6-57CB149CBFDC}"/>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1CA2-481C-92F6-57CB149CBFDC}"/>
              </c:ext>
            </c:extLst>
          </c:dPt>
          <c:dPt>
            <c:idx val="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1CA2-481C-92F6-57CB149CBFDC}"/>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1CA2-481C-92F6-57CB149CBFDC}"/>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1CA2-481C-92F6-57CB149CBFDC}"/>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1CA2-481C-92F6-57CB149CBFDC}"/>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1CA2-481C-92F6-57CB149CBFDC}"/>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1CA2-481C-92F6-57CB149CBFDC}"/>
              </c:ext>
            </c:extLst>
          </c:dPt>
          <c:dLbls>
            <c:dLbl>
              <c:idx val="0"/>
              <c:layout>
                <c:manualLayout>
                  <c:x val="0.11479920634920626"/>
                  <c:y val="0.28956688524806046"/>
                </c:manualLayout>
              </c:layout>
              <c:tx>
                <c:rich>
                  <a:bodyPr/>
                  <a:lstStyle/>
                  <a:p>
                    <a:fld id="{7CC21CAA-F3E3-4630-8CAF-C8EEBFF0AA3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CA2-481C-92F6-57CB149CBFDC}"/>
                </c:ext>
              </c:extLst>
            </c:dLbl>
            <c:dLbl>
              <c:idx val="1"/>
              <c:layout>
                <c:manualLayout>
                  <c:x val="-7.4416269841269839E-2"/>
                  <c:y val="0.3411205502569451"/>
                </c:manualLayout>
              </c:layout>
              <c:tx>
                <c:rich>
                  <a:bodyPr/>
                  <a:lstStyle/>
                  <a:p>
                    <a:fld id="{E7E68C48-847E-4172-BBA6-6F531EDC948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1CA2-481C-92F6-57CB149CBFDC}"/>
                </c:ext>
              </c:extLst>
            </c:dLbl>
            <c:dLbl>
              <c:idx val="2"/>
              <c:delete val="1"/>
              <c:extLst>
                <c:ext xmlns:c15="http://schemas.microsoft.com/office/drawing/2012/chart" uri="{CE6537A1-D6FC-4f65-9D91-7224C49458BB}"/>
                <c:ext xmlns:c16="http://schemas.microsoft.com/office/drawing/2014/chart" uri="{C3380CC4-5D6E-409C-BE32-E72D297353CC}">
                  <c16:uniqueId val="{00000009-1CA2-481C-92F6-57CB149CBFDC}"/>
                </c:ext>
              </c:extLst>
            </c:dLbl>
            <c:dLbl>
              <c:idx val="3"/>
              <c:layout>
                <c:manualLayout>
                  <c:x val="7.4123015873015759E-3"/>
                  <c:y val="-0.22231242245314736"/>
                </c:manualLayout>
              </c:layout>
              <c:tx>
                <c:rich>
                  <a:bodyPr rot="0" spcFirstLastPara="1" vertOverflow="ellipsis" vert="horz" wrap="square" anchor="ctr" anchorCtr="0"/>
                  <a:lstStyle/>
                  <a:p>
                    <a:pPr algn="l">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fld id="{B163780F-0931-4C30-A47D-96E3EC5E6BAD}" type="CELLRANGE">
                      <a:rPr lang="en-US"/>
                      <a:pPr algn="l">
                        <a:defRPr sz="1600"/>
                      </a:pPr>
                      <a:t>[INTERVALLOCELLE]</a:t>
                    </a:fld>
                    <a:endParaRPr lang="it-IT"/>
                  </a:p>
                </c:rich>
              </c:tx>
              <c:spPr>
                <a:noFill/>
                <a:ln>
                  <a:noFill/>
                </a:ln>
                <a:effectLst/>
              </c:spPr>
              <c:txPr>
                <a:bodyPr rot="0" spcFirstLastPara="1" vertOverflow="ellipsis" vert="horz" wrap="square" anchor="ctr" anchorCtr="0"/>
                <a:lstStyle/>
                <a:p>
                  <a:pPr algn="l">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59161388888888888"/>
                      <c:h val="0.16948790621851681"/>
                    </c:manualLayout>
                  </c15:layout>
                  <c15:dlblFieldTable/>
                  <c15:showDataLabelsRange val="1"/>
                </c:ext>
                <c:ext xmlns:c16="http://schemas.microsoft.com/office/drawing/2014/chart" uri="{C3380CC4-5D6E-409C-BE32-E72D297353CC}">
                  <c16:uniqueId val="{00000002-1CA2-481C-92F6-57CB149CBFDC}"/>
                </c:ext>
              </c:extLst>
            </c:dLbl>
            <c:dLbl>
              <c:idx val="4"/>
              <c:layout>
                <c:manualLayout>
                  <c:x val="-5.8299354880316644E-2"/>
                  <c:y val="0.20215108035372228"/>
                </c:manualLayout>
              </c:layout>
              <c:tx>
                <c:rich>
                  <a:bodyPr/>
                  <a:lstStyle/>
                  <a:p>
                    <a:fld id="{80355716-3A93-4DE4-97E2-1A24A331B44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1CA2-481C-92F6-57CB149CBFDC}"/>
                </c:ext>
              </c:extLst>
            </c:dLbl>
            <c:dLbl>
              <c:idx val="5"/>
              <c:delete val="1"/>
              <c:extLst>
                <c:ext xmlns:c15="http://schemas.microsoft.com/office/drawing/2012/chart" uri="{CE6537A1-D6FC-4f65-9D91-7224C49458BB}"/>
                <c:ext xmlns:c16="http://schemas.microsoft.com/office/drawing/2014/chart" uri="{C3380CC4-5D6E-409C-BE32-E72D297353CC}">
                  <c16:uniqueId val="{0000000A-1CA2-481C-92F6-57CB149CBFDC}"/>
                </c:ext>
              </c:extLst>
            </c:dLbl>
            <c:dLbl>
              <c:idx val="6"/>
              <c:delete val="1"/>
              <c:extLst>
                <c:ext xmlns:c15="http://schemas.microsoft.com/office/drawing/2012/chart" uri="{CE6537A1-D6FC-4f65-9D91-7224C49458BB}"/>
                <c:ext xmlns:c16="http://schemas.microsoft.com/office/drawing/2014/chart" uri="{C3380CC4-5D6E-409C-BE32-E72D297353CC}">
                  <c16:uniqueId val="{0000000B-1CA2-481C-92F6-57CB149CBFDC}"/>
                </c:ext>
              </c:extLst>
            </c:dLbl>
            <c:dLbl>
              <c:idx val="7"/>
              <c:delete val="1"/>
              <c:extLst>
                <c:ext xmlns:c15="http://schemas.microsoft.com/office/drawing/2012/chart" uri="{CE6537A1-D6FC-4f65-9D91-7224C49458BB}"/>
                <c:ext xmlns:c16="http://schemas.microsoft.com/office/drawing/2014/chart" uri="{C3380CC4-5D6E-409C-BE32-E72D297353CC}">
                  <c16:uniqueId val="{0000000C-1CA2-481C-92F6-57CB149CBFDC}"/>
                </c:ext>
              </c:extLst>
            </c:dLbl>
            <c:dLbl>
              <c:idx val="8"/>
              <c:delete val="1"/>
              <c:extLst>
                <c:ext xmlns:c15="http://schemas.microsoft.com/office/drawing/2012/chart" uri="{CE6537A1-D6FC-4f65-9D91-7224C49458BB}"/>
                <c:ext xmlns:c16="http://schemas.microsoft.com/office/drawing/2014/chart" uri="{C3380CC4-5D6E-409C-BE32-E72D297353CC}">
                  <c16:uniqueId val="{00000004-1CA2-481C-92F6-57CB149CBFDC}"/>
                </c:ext>
              </c:extLst>
            </c:dLbl>
            <c:dLbl>
              <c:idx val="9"/>
              <c:delete val="1"/>
              <c:extLst>
                <c:ext xmlns:c15="http://schemas.microsoft.com/office/drawing/2012/chart" uri="{CE6537A1-D6FC-4f65-9D91-7224C49458BB}"/>
                <c:ext xmlns:c16="http://schemas.microsoft.com/office/drawing/2014/chart" uri="{C3380CC4-5D6E-409C-BE32-E72D297353CC}">
                  <c16:uniqueId val="{0000000D-1CA2-481C-92F6-57CB149CBFDC}"/>
                </c:ext>
              </c:extLst>
            </c:dLbl>
            <c:dLbl>
              <c:idx val="10"/>
              <c:delete val="1"/>
              <c:extLst>
                <c:ext xmlns:c15="http://schemas.microsoft.com/office/drawing/2012/chart" uri="{CE6537A1-D6FC-4f65-9D91-7224C49458BB}"/>
                <c:ext xmlns:c16="http://schemas.microsoft.com/office/drawing/2014/chart" uri="{C3380CC4-5D6E-409C-BE32-E72D297353CC}">
                  <c16:uniqueId val="{00000005-1CA2-481C-92F6-57CB149CBFDC}"/>
                </c:ext>
              </c:extLst>
            </c:dLbl>
            <c:dLbl>
              <c:idx val="11"/>
              <c:delete val="1"/>
              <c:extLst>
                <c:ext xmlns:c15="http://schemas.microsoft.com/office/drawing/2012/chart" uri="{CE6537A1-D6FC-4f65-9D91-7224C49458BB}"/>
                <c:ext xmlns:c16="http://schemas.microsoft.com/office/drawing/2014/chart" uri="{C3380CC4-5D6E-409C-BE32-E72D297353CC}">
                  <c16:uniqueId val="{0000000E-1CA2-481C-92F6-57CB149CBFDC}"/>
                </c:ext>
              </c:extLst>
            </c:dLbl>
            <c:dLbl>
              <c:idx val="12"/>
              <c:delete val="1"/>
              <c:extLst>
                <c:ext xmlns:c15="http://schemas.microsoft.com/office/drawing/2012/chart" uri="{CE6537A1-D6FC-4f65-9D91-7224C49458BB}"/>
                <c:ext xmlns:c16="http://schemas.microsoft.com/office/drawing/2014/chart" uri="{C3380CC4-5D6E-409C-BE32-E72D297353CC}">
                  <c16:uniqueId val="{0000000F-1CA2-481C-92F6-57CB149CBFDC}"/>
                </c:ext>
              </c:extLst>
            </c:dLbl>
            <c:dLbl>
              <c:idx val="13"/>
              <c:delete val="1"/>
              <c:extLst>
                <c:ext xmlns:c15="http://schemas.microsoft.com/office/drawing/2012/chart" uri="{CE6537A1-D6FC-4f65-9D91-7224C49458BB}"/>
                <c:ext xmlns:c16="http://schemas.microsoft.com/office/drawing/2014/chart" uri="{C3380CC4-5D6E-409C-BE32-E72D297353CC}">
                  <c16:uniqueId val="{00000010-1CA2-481C-92F6-57CB149CBFDC}"/>
                </c:ext>
              </c:extLst>
            </c:dLbl>
            <c:dLbl>
              <c:idx val="14"/>
              <c:delete val="1"/>
              <c:extLst>
                <c:ext xmlns:c15="http://schemas.microsoft.com/office/drawing/2012/chart" uri="{CE6537A1-D6FC-4f65-9D91-7224C49458BB}"/>
                <c:ext xmlns:c16="http://schemas.microsoft.com/office/drawing/2014/chart" uri="{C3380CC4-5D6E-409C-BE32-E72D297353CC}">
                  <c16:uniqueId val="{00000011-1CA2-481C-92F6-57CB149CBFDC}"/>
                </c:ext>
              </c:extLst>
            </c:dLbl>
            <c:dLbl>
              <c:idx val="15"/>
              <c:delete val="1"/>
              <c:extLst>
                <c:ext xmlns:c15="http://schemas.microsoft.com/office/drawing/2012/chart" uri="{CE6537A1-D6FC-4f65-9D91-7224C49458BB}"/>
                <c:ext xmlns:c16="http://schemas.microsoft.com/office/drawing/2014/chart" uri="{C3380CC4-5D6E-409C-BE32-E72D297353CC}">
                  <c16:uniqueId val="{00000012-1CA2-481C-92F6-57CB149CBFDC}"/>
                </c:ext>
              </c:extLst>
            </c:dLbl>
            <c:dLbl>
              <c:idx val="16"/>
              <c:delete val="1"/>
              <c:extLst>
                <c:ext xmlns:c15="http://schemas.microsoft.com/office/drawing/2012/chart" uri="{CE6537A1-D6FC-4f65-9D91-7224C49458BB}"/>
                <c:ext xmlns:c16="http://schemas.microsoft.com/office/drawing/2014/chart" uri="{C3380CC4-5D6E-409C-BE32-E72D297353CC}">
                  <c16:uniqueId val="{00000013-1CA2-481C-92F6-57CB149CBFDC}"/>
                </c:ext>
              </c:extLst>
            </c:dLbl>
            <c:dLbl>
              <c:idx val="17"/>
              <c:delete val="1"/>
              <c:extLst>
                <c:ext xmlns:c15="http://schemas.microsoft.com/office/drawing/2012/chart" uri="{CE6537A1-D6FC-4f65-9D91-7224C49458BB}"/>
                <c:ext xmlns:c16="http://schemas.microsoft.com/office/drawing/2014/chart" uri="{C3380CC4-5D6E-409C-BE32-E72D297353CC}">
                  <c16:uniqueId val="{00000014-1CA2-481C-92F6-57CB149CBFDC}"/>
                </c:ext>
              </c:extLst>
            </c:dLbl>
            <c:dLbl>
              <c:idx val="18"/>
              <c:delete val="1"/>
              <c:extLst>
                <c:ext xmlns:c15="http://schemas.microsoft.com/office/drawing/2012/chart" uri="{CE6537A1-D6FC-4f65-9D91-7224C49458BB}"/>
                <c:ext xmlns:c16="http://schemas.microsoft.com/office/drawing/2014/chart" uri="{C3380CC4-5D6E-409C-BE32-E72D297353CC}">
                  <c16:uniqueId val="{00000015-1CA2-481C-92F6-57CB149CBFDC}"/>
                </c:ext>
              </c:extLst>
            </c:dLbl>
            <c:dLbl>
              <c:idx val="19"/>
              <c:delete val="1"/>
              <c:extLst>
                <c:ext xmlns:c15="http://schemas.microsoft.com/office/drawing/2012/chart" uri="{CE6537A1-D6FC-4f65-9D91-7224C49458BB}"/>
                <c:ext xmlns:c16="http://schemas.microsoft.com/office/drawing/2014/chart" uri="{C3380CC4-5D6E-409C-BE32-E72D297353CC}">
                  <c16:uniqueId val="{00000016-1CA2-481C-92F6-57CB149CBFDC}"/>
                </c:ext>
              </c:extLst>
            </c:dLbl>
            <c:dLbl>
              <c:idx val="20"/>
              <c:layout>
                <c:manualLayout>
                  <c:x val="6.2939285714285712E-2"/>
                  <c:y val="-8.1443596687697017E-2"/>
                </c:manualLayout>
              </c:layout>
              <c:tx>
                <c:rich>
                  <a:bodyPr/>
                  <a:lstStyle/>
                  <a:p>
                    <a:fld id="{97E6446B-16E6-4D28-9B4C-FCC5ADBAF34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1CA2-481C-92F6-57CB149CBFDC}"/>
                </c:ext>
              </c:extLst>
            </c:dLbl>
            <c:dLbl>
              <c:idx val="21"/>
              <c:delete val="1"/>
              <c:extLst>
                <c:ext xmlns:c15="http://schemas.microsoft.com/office/drawing/2012/chart" uri="{CE6537A1-D6FC-4f65-9D91-7224C49458BB}"/>
                <c:ext xmlns:c16="http://schemas.microsoft.com/office/drawing/2014/chart" uri="{C3380CC4-5D6E-409C-BE32-E72D297353CC}">
                  <c16:uniqueId val="{00000017-1CA2-481C-92F6-57CB149CBFDC}"/>
                </c:ext>
              </c:extLst>
            </c:dLbl>
            <c:dLbl>
              <c:idx val="22"/>
              <c:delete val="1"/>
              <c:extLst>
                <c:ext xmlns:c15="http://schemas.microsoft.com/office/drawing/2012/chart" uri="{CE6537A1-D6FC-4f65-9D91-7224C49458BB}"/>
                <c:ext xmlns:c16="http://schemas.microsoft.com/office/drawing/2014/chart" uri="{C3380CC4-5D6E-409C-BE32-E72D297353CC}">
                  <c16:uniqueId val="{00000018-1CA2-481C-92F6-57CB149CBFDC}"/>
                </c:ext>
              </c:extLst>
            </c:dLbl>
            <c:dLbl>
              <c:idx val="23"/>
              <c:layout>
                <c:manualLayout>
                  <c:x val="-0.11943888888888889"/>
                  <c:y val="0.22539971610444121"/>
                </c:manualLayout>
              </c:layout>
              <c:tx>
                <c:rich>
                  <a:bodyPr/>
                  <a:lstStyle/>
                  <a:p>
                    <a:fld id="{E63052A8-2C71-4851-9384-6CDD1F0BB75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1CA2-481C-92F6-57CB149CBFDC}"/>
                </c:ext>
              </c:extLst>
            </c:dLbl>
            <c:dLbl>
              <c:idx val="24"/>
              <c:layout>
                <c:manualLayout>
                  <c:x val="-3.275753968253968E-2"/>
                  <c:y val="-0.17773479940587"/>
                </c:manualLayout>
              </c:layout>
              <c:tx>
                <c:rich>
                  <a:bodyPr/>
                  <a:lstStyle/>
                  <a:p>
                    <a:fld id="{4B827AE2-E487-442D-9375-C89D0DDF61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7924880952380954"/>
                      <c:h val="0.28253628416647303"/>
                    </c:manualLayout>
                  </c15:layout>
                  <c15:dlblFieldTable/>
                  <c15:showDataLabelsRange val="1"/>
                </c:ext>
                <c:ext xmlns:c16="http://schemas.microsoft.com/office/drawing/2014/chart" uri="{C3380CC4-5D6E-409C-BE32-E72D297353CC}">
                  <c16:uniqueId val="{00000008-1CA2-481C-92F6-57CB149CBFDC}"/>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3.1'!$E$76:$E$100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1CA2-481C-92F6-57CB149CBFDC}"/>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9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16449109521523E-2"/>
          <c:y val="4.5313804843579379E-2"/>
          <c:w val="0.95480539691050026"/>
          <c:h val="0.85330998076625142"/>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AE17-4B35-A16F-96DA270210B2}"/>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AE17-4B35-A16F-96DA270210B2}"/>
              </c:ext>
            </c:extLst>
          </c:dPt>
          <c:dPt>
            <c:idx val="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AE17-4B35-A16F-96DA270210B2}"/>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AE17-4B35-A16F-96DA270210B2}"/>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AE17-4B35-A16F-96DA270210B2}"/>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AE17-4B35-A16F-96DA270210B2}"/>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AE17-4B35-A16F-96DA270210B2}"/>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AE17-4B35-A16F-96DA270210B2}"/>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AE17-4B35-A16F-96DA270210B2}"/>
              </c:ext>
            </c:extLst>
          </c:dPt>
          <c:dLbls>
            <c:dLbl>
              <c:idx val="0"/>
              <c:layout>
                <c:manualLayout>
                  <c:x val="-5.1510232784092141E-2"/>
                  <c:y val="0.13655886921477908"/>
                </c:manualLayout>
              </c:layout>
              <c:tx>
                <c:rich>
                  <a:bodyPr/>
                  <a:lstStyle/>
                  <a:p>
                    <a:fld id="{A191C00D-9558-4A6C-8266-F3E8B9004BA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E17-4B35-A16F-96DA270210B2}"/>
                </c:ext>
              </c:extLst>
            </c:dLbl>
            <c:dLbl>
              <c:idx val="1"/>
              <c:layout>
                <c:manualLayout>
                  <c:x val="-4.9219344784689679E-2"/>
                  <c:y val="0.25957536072514714"/>
                </c:manualLayout>
              </c:layout>
              <c:tx>
                <c:rich>
                  <a:bodyPr/>
                  <a:lstStyle/>
                  <a:p>
                    <a:fld id="{EFFA44D1-805D-4757-A582-AD789CF7608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E17-4B35-A16F-96DA270210B2}"/>
                </c:ext>
              </c:extLst>
            </c:dLbl>
            <c:dLbl>
              <c:idx val="2"/>
              <c:delete val="1"/>
              <c:extLst>
                <c:ext xmlns:c15="http://schemas.microsoft.com/office/drawing/2012/chart" uri="{CE6537A1-D6FC-4f65-9D91-7224C49458BB}"/>
                <c:ext xmlns:c16="http://schemas.microsoft.com/office/drawing/2014/chart" uri="{C3380CC4-5D6E-409C-BE32-E72D297353CC}">
                  <c16:uniqueId val="{00000009-AE17-4B35-A16F-96DA270210B2}"/>
                </c:ext>
              </c:extLst>
            </c:dLbl>
            <c:dLbl>
              <c:idx val="3"/>
              <c:delete val="1"/>
              <c:extLst>
                <c:ext xmlns:c15="http://schemas.microsoft.com/office/drawing/2012/chart" uri="{CE6537A1-D6FC-4f65-9D91-7224C49458BB}"/>
                <c:ext xmlns:c16="http://schemas.microsoft.com/office/drawing/2014/chart" uri="{C3380CC4-5D6E-409C-BE32-E72D297353CC}">
                  <c16:uniqueId val="{0000000A-AE17-4B35-A16F-96DA270210B2}"/>
                </c:ext>
              </c:extLst>
            </c:dLbl>
            <c:dLbl>
              <c:idx val="4"/>
              <c:layout>
                <c:manualLayout>
                  <c:x val="-5.8299354880316644E-2"/>
                  <c:y val="0.14660825363063684"/>
                </c:manualLayout>
              </c:layout>
              <c:tx>
                <c:rich>
                  <a:bodyPr/>
                  <a:lstStyle/>
                  <a:p>
                    <a:fld id="{0DAF37F8-F1EB-47DD-823B-20789AC4C35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E17-4B35-A16F-96DA270210B2}"/>
                </c:ext>
              </c:extLst>
            </c:dLbl>
            <c:dLbl>
              <c:idx val="5"/>
              <c:delete val="1"/>
              <c:extLst>
                <c:ext xmlns:c15="http://schemas.microsoft.com/office/drawing/2012/chart" uri="{CE6537A1-D6FC-4f65-9D91-7224C49458BB}"/>
                <c:ext xmlns:c16="http://schemas.microsoft.com/office/drawing/2014/chart" uri="{C3380CC4-5D6E-409C-BE32-E72D297353CC}">
                  <c16:uniqueId val="{00000003-AE17-4B35-A16F-96DA270210B2}"/>
                </c:ext>
              </c:extLst>
            </c:dLbl>
            <c:dLbl>
              <c:idx val="6"/>
              <c:delete val="1"/>
              <c:extLst>
                <c:ext xmlns:c15="http://schemas.microsoft.com/office/drawing/2012/chart" uri="{CE6537A1-D6FC-4f65-9D91-7224C49458BB}"/>
                <c:ext xmlns:c16="http://schemas.microsoft.com/office/drawing/2014/chart" uri="{C3380CC4-5D6E-409C-BE32-E72D297353CC}">
                  <c16:uniqueId val="{0000000B-AE17-4B35-A16F-96DA270210B2}"/>
                </c:ext>
              </c:extLst>
            </c:dLbl>
            <c:dLbl>
              <c:idx val="7"/>
              <c:delete val="1"/>
              <c:extLst>
                <c:ext xmlns:c15="http://schemas.microsoft.com/office/drawing/2012/chart" uri="{CE6537A1-D6FC-4f65-9D91-7224C49458BB}"/>
                <c:ext xmlns:c16="http://schemas.microsoft.com/office/drawing/2014/chart" uri="{C3380CC4-5D6E-409C-BE32-E72D297353CC}">
                  <c16:uniqueId val="{0000000C-AE17-4B35-A16F-96DA270210B2}"/>
                </c:ext>
              </c:extLst>
            </c:dLbl>
            <c:dLbl>
              <c:idx val="8"/>
              <c:delete val="1"/>
              <c:extLst>
                <c:ext xmlns:c15="http://schemas.microsoft.com/office/drawing/2012/chart" uri="{CE6537A1-D6FC-4f65-9D91-7224C49458BB}"/>
                <c:ext xmlns:c16="http://schemas.microsoft.com/office/drawing/2014/chart" uri="{C3380CC4-5D6E-409C-BE32-E72D297353CC}">
                  <c16:uniqueId val="{0000000D-AE17-4B35-A16F-96DA270210B2}"/>
                </c:ext>
              </c:extLst>
            </c:dLbl>
            <c:dLbl>
              <c:idx val="9"/>
              <c:delete val="1"/>
              <c:extLst>
                <c:ext xmlns:c15="http://schemas.microsoft.com/office/drawing/2012/chart" uri="{CE6537A1-D6FC-4f65-9D91-7224C49458BB}"/>
                <c:ext xmlns:c16="http://schemas.microsoft.com/office/drawing/2014/chart" uri="{C3380CC4-5D6E-409C-BE32-E72D297353CC}">
                  <c16:uniqueId val="{0000000E-AE17-4B35-A16F-96DA270210B2}"/>
                </c:ext>
              </c:extLst>
            </c:dLbl>
            <c:dLbl>
              <c:idx val="10"/>
              <c:delete val="1"/>
              <c:extLst>
                <c:ext xmlns:c15="http://schemas.microsoft.com/office/drawing/2012/chart" uri="{CE6537A1-D6FC-4f65-9D91-7224C49458BB}"/>
                <c:ext xmlns:c16="http://schemas.microsoft.com/office/drawing/2014/chart" uri="{C3380CC4-5D6E-409C-BE32-E72D297353CC}">
                  <c16:uniqueId val="{0000000F-AE17-4B35-A16F-96DA270210B2}"/>
                </c:ext>
              </c:extLst>
            </c:dLbl>
            <c:dLbl>
              <c:idx val="11"/>
              <c:delete val="1"/>
              <c:extLst>
                <c:ext xmlns:c15="http://schemas.microsoft.com/office/drawing/2012/chart" uri="{CE6537A1-D6FC-4f65-9D91-7224C49458BB}"/>
                <c:ext xmlns:c16="http://schemas.microsoft.com/office/drawing/2014/chart" uri="{C3380CC4-5D6E-409C-BE32-E72D297353CC}">
                  <c16:uniqueId val="{00000010-AE17-4B35-A16F-96DA270210B2}"/>
                </c:ext>
              </c:extLst>
            </c:dLbl>
            <c:dLbl>
              <c:idx val="12"/>
              <c:delete val="1"/>
              <c:extLst>
                <c:ext xmlns:c15="http://schemas.microsoft.com/office/drawing/2012/chart" uri="{CE6537A1-D6FC-4f65-9D91-7224C49458BB}"/>
                <c:ext xmlns:c16="http://schemas.microsoft.com/office/drawing/2014/chart" uri="{C3380CC4-5D6E-409C-BE32-E72D297353CC}">
                  <c16:uniqueId val="{00000011-AE17-4B35-A16F-96DA270210B2}"/>
                </c:ext>
              </c:extLst>
            </c:dLbl>
            <c:dLbl>
              <c:idx val="13"/>
              <c:delete val="1"/>
              <c:extLst>
                <c:ext xmlns:c15="http://schemas.microsoft.com/office/drawing/2012/chart" uri="{CE6537A1-D6FC-4f65-9D91-7224C49458BB}"/>
                <c:ext xmlns:c16="http://schemas.microsoft.com/office/drawing/2014/chart" uri="{C3380CC4-5D6E-409C-BE32-E72D297353CC}">
                  <c16:uniqueId val="{00000012-AE17-4B35-A16F-96DA270210B2}"/>
                </c:ext>
              </c:extLst>
            </c:dLbl>
            <c:dLbl>
              <c:idx val="14"/>
              <c:layout>
                <c:manualLayout>
                  <c:x val="-5.0015870273178858E-2"/>
                  <c:y val="-0.13153378136179444"/>
                </c:manualLayout>
              </c:layout>
              <c:tx>
                <c:rich>
                  <a:bodyPr/>
                  <a:lstStyle/>
                  <a:p>
                    <a:fld id="{2551B195-997E-4CB6-98B3-F7AB98EDC50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AE17-4B35-A16F-96DA270210B2}"/>
                </c:ext>
              </c:extLst>
            </c:dLbl>
            <c:dLbl>
              <c:idx val="15"/>
              <c:delete val="1"/>
              <c:extLst>
                <c:ext xmlns:c15="http://schemas.microsoft.com/office/drawing/2012/chart" uri="{CE6537A1-D6FC-4f65-9D91-7224C49458BB}"/>
                <c:ext xmlns:c16="http://schemas.microsoft.com/office/drawing/2014/chart" uri="{C3380CC4-5D6E-409C-BE32-E72D297353CC}">
                  <c16:uniqueId val="{00000013-AE17-4B35-A16F-96DA270210B2}"/>
                </c:ext>
              </c:extLst>
            </c:dLbl>
            <c:dLbl>
              <c:idx val="16"/>
              <c:delete val="1"/>
              <c:extLst>
                <c:ext xmlns:c15="http://schemas.microsoft.com/office/drawing/2012/chart" uri="{CE6537A1-D6FC-4f65-9D91-7224C49458BB}"/>
                <c:ext xmlns:c16="http://schemas.microsoft.com/office/drawing/2014/chart" uri="{C3380CC4-5D6E-409C-BE32-E72D297353CC}">
                  <c16:uniqueId val="{00000005-AE17-4B35-A16F-96DA270210B2}"/>
                </c:ext>
              </c:extLst>
            </c:dLbl>
            <c:dLbl>
              <c:idx val="17"/>
              <c:delete val="1"/>
              <c:extLst>
                <c:ext xmlns:c15="http://schemas.microsoft.com/office/drawing/2012/chart" uri="{CE6537A1-D6FC-4f65-9D91-7224C49458BB}"/>
                <c:ext xmlns:c16="http://schemas.microsoft.com/office/drawing/2014/chart" uri="{C3380CC4-5D6E-409C-BE32-E72D297353CC}">
                  <c16:uniqueId val="{00000014-AE17-4B35-A16F-96DA270210B2}"/>
                </c:ext>
              </c:extLst>
            </c:dLbl>
            <c:dLbl>
              <c:idx val="18"/>
              <c:delete val="1"/>
              <c:extLst>
                <c:ext xmlns:c15="http://schemas.microsoft.com/office/drawing/2012/chart" uri="{CE6537A1-D6FC-4f65-9D91-7224C49458BB}"/>
                <c:ext xmlns:c16="http://schemas.microsoft.com/office/drawing/2014/chart" uri="{C3380CC4-5D6E-409C-BE32-E72D297353CC}">
                  <c16:uniqueId val="{00000006-AE17-4B35-A16F-96DA270210B2}"/>
                </c:ext>
              </c:extLst>
            </c:dLbl>
            <c:dLbl>
              <c:idx val="19"/>
              <c:delete val="1"/>
              <c:extLst>
                <c:ext xmlns:c15="http://schemas.microsoft.com/office/drawing/2012/chart" uri="{CE6537A1-D6FC-4f65-9D91-7224C49458BB}"/>
                <c:ext xmlns:c16="http://schemas.microsoft.com/office/drawing/2014/chart" uri="{C3380CC4-5D6E-409C-BE32-E72D297353CC}">
                  <c16:uniqueId val="{00000015-AE17-4B35-A16F-96DA270210B2}"/>
                </c:ext>
              </c:extLst>
            </c:dLbl>
            <c:dLbl>
              <c:idx val="20"/>
              <c:delete val="1"/>
              <c:extLst>
                <c:ext xmlns:c15="http://schemas.microsoft.com/office/drawing/2012/chart" uri="{CE6537A1-D6FC-4f65-9D91-7224C49458BB}"/>
                <c:ext xmlns:c16="http://schemas.microsoft.com/office/drawing/2014/chart" uri="{C3380CC4-5D6E-409C-BE32-E72D297353CC}">
                  <c16:uniqueId val="{00000016-AE17-4B35-A16F-96DA270210B2}"/>
                </c:ext>
              </c:extLst>
            </c:dLbl>
            <c:dLbl>
              <c:idx val="21"/>
              <c:layout>
                <c:manualLayout>
                  <c:x val="-5.5088332035103188E-2"/>
                  <c:y val="0.14158356142270798"/>
                </c:manualLayout>
              </c:layout>
              <c:tx>
                <c:rich>
                  <a:bodyPr/>
                  <a:lstStyle/>
                  <a:p>
                    <a:fld id="{59F9D058-91FE-4349-BA5C-E39B78DE9F2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AE17-4B35-A16F-96DA270210B2}"/>
                </c:ext>
              </c:extLst>
            </c:dLbl>
            <c:dLbl>
              <c:idx val="22"/>
              <c:delete val="1"/>
              <c:extLst>
                <c:ext xmlns:c15="http://schemas.microsoft.com/office/drawing/2012/chart" uri="{CE6537A1-D6FC-4f65-9D91-7224C49458BB}"/>
                <c:ext xmlns:c16="http://schemas.microsoft.com/office/drawing/2014/chart" uri="{C3380CC4-5D6E-409C-BE32-E72D297353CC}">
                  <c16:uniqueId val="{00000018-AE17-4B35-A16F-96DA270210B2}"/>
                </c:ext>
              </c:extLst>
            </c:dLbl>
            <c:dLbl>
              <c:idx val="23"/>
              <c:layout>
                <c:manualLayout>
                  <c:x val="-9.3675818861799029E-2"/>
                  <c:y val="-0.24476260265390254"/>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E267D102-4478-423E-BC36-F55240DB1BF9}"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46199099556969764"/>
                      <c:h val="0.17237380952380951"/>
                    </c:manualLayout>
                  </c15:layout>
                  <c15:dlblFieldTable/>
                  <c15:showDataLabelsRange val="1"/>
                </c:ext>
                <c:ext xmlns:c16="http://schemas.microsoft.com/office/drawing/2014/chart" uri="{C3380CC4-5D6E-409C-BE32-E72D297353CC}">
                  <c16:uniqueId val="{00000007-AE17-4B35-A16F-96DA270210B2}"/>
                </c:ext>
              </c:extLst>
            </c:dLbl>
            <c:dLbl>
              <c:idx val="24"/>
              <c:layout>
                <c:manualLayout>
                  <c:x val="-4.9635518958501566E-2"/>
                  <c:y val="-0.21708849206349207"/>
                </c:manualLayout>
              </c:layout>
              <c:tx>
                <c:rich>
                  <a:bodyPr/>
                  <a:lstStyle/>
                  <a:p>
                    <a:fld id="{CFB37892-F361-49CB-8618-66711ABA03C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AE17-4B35-A16F-96DA270210B2}"/>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3.1'!$I$76:$I$100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AE17-4B35-A16F-96DA270210B2}"/>
            </c:ext>
          </c:extLst>
        </c:ser>
        <c:dLbls>
          <c:showLegendKey val="0"/>
          <c:showVal val="1"/>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80908822617935E-2"/>
          <c:y val="5.1120080099852173E-2"/>
          <c:w val="0.95026350407547111"/>
          <c:h val="0.85678364557330167"/>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18E5-42E1-976D-6BDE384284C8}"/>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18E5-42E1-976D-6BDE384284C8}"/>
              </c:ext>
            </c:extLst>
          </c:dPt>
          <c:dPt>
            <c:idx val="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18E5-42E1-976D-6BDE384284C8}"/>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18E5-42E1-976D-6BDE384284C8}"/>
              </c:ext>
            </c:extLst>
          </c:dPt>
          <c:dPt>
            <c:idx val="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18E5-42E1-976D-6BDE384284C8}"/>
              </c:ext>
            </c:extLst>
          </c:dPt>
          <c:dPt>
            <c:idx val="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18E5-42E1-976D-6BDE384284C8}"/>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18E5-42E1-976D-6BDE384284C8}"/>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18E5-42E1-976D-6BDE384284C8}"/>
              </c:ext>
            </c:extLst>
          </c:dPt>
          <c:dPt>
            <c:idx val="20"/>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8-18E5-42E1-976D-6BDE384284C8}"/>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18E5-42E1-976D-6BDE384284C8}"/>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18E5-42E1-976D-6BDE384284C8}"/>
              </c:ext>
            </c:extLst>
          </c:dPt>
          <c:dLbls>
            <c:dLbl>
              <c:idx val="0"/>
              <c:layout>
                <c:manualLayout>
                  <c:x val="-0.30957691021405015"/>
                  <c:y val="0.16047933741631384"/>
                </c:manualLayout>
              </c:layout>
              <c:tx>
                <c:rich>
                  <a:bodyPr/>
                  <a:lstStyle/>
                  <a:p>
                    <a:fld id="{C480D405-5674-4048-BA41-BC6DB870156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8E5-42E1-976D-6BDE384284C8}"/>
                </c:ext>
              </c:extLst>
            </c:dLbl>
            <c:dLbl>
              <c:idx val="1"/>
              <c:layout>
                <c:manualLayout>
                  <c:x val="-0.13313928945980635"/>
                  <c:y val="0.16253490047734842"/>
                </c:manualLayout>
              </c:layout>
              <c:tx>
                <c:rich>
                  <a:bodyPr/>
                  <a:lstStyle/>
                  <a:p>
                    <a:fld id="{66C7FD6B-7578-4511-B78D-9FD6D02B523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18E5-42E1-976D-6BDE384284C8}"/>
                </c:ext>
              </c:extLst>
            </c:dLbl>
            <c:dLbl>
              <c:idx val="2"/>
              <c:delete val="1"/>
              <c:extLst>
                <c:ext xmlns:c15="http://schemas.microsoft.com/office/drawing/2012/chart" uri="{CE6537A1-D6FC-4f65-9D91-7224C49458BB}"/>
                <c:ext xmlns:c16="http://schemas.microsoft.com/office/drawing/2014/chart" uri="{C3380CC4-5D6E-409C-BE32-E72D297353CC}">
                  <c16:uniqueId val="{0000000B-18E5-42E1-976D-6BDE384284C8}"/>
                </c:ext>
              </c:extLst>
            </c:dLbl>
            <c:dLbl>
              <c:idx val="3"/>
              <c:delete val="1"/>
              <c:extLst>
                <c:ext xmlns:c15="http://schemas.microsoft.com/office/drawing/2012/chart" uri="{CE6537A1-D6FC-4f65-9D91-7224C49458BB}"/>
                <c:ext xmlns:c16="http://schemas.microsoft.com/office/drawing/2014/chart" uri="{C3380CC4-5D6E-409C-BE32-E72D297353CC}">
                  <c16:uniqueId val="{00000002-18E5-42E1-976D-6BDE384284C8}"/>
                </c:ext>
              </c:extLst>
            </c:dLbl>
            <c:dLbl>
              <c:idx val="4"/>
              <c:layout>
                <c:manualLayout>
                  <c:x val="-9.6605786796486418E-2"/>
                  <c:y val="0.33383995316581105"/>
                </c:manualLayout>
              </c:layout>
              <c:tx>
                <c:rich>
                  <a:bodyPr/>
                  <a:lstStyle/>
                  <a:p>
                    <a:fld id="{160BB927-6B21-4F62-BF7D-0E934E762F1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18E5-42E1-976D-6BDE384284C8}"/>
                </c:ext>
              </c:extLst>
            </c:dLbl>
            <c:dLbl>
              <c:idx val="5"/>
              <c:delete val="1"/>
              <c:extLst>
                <c:ext xmlns:c15="http://schemas.microsoft.com/office/drawing/2012/chart" uri="{CE6537A1-D6FC-4f65-9D91-7224C49458BB}"/>
                <c:ext xmlns:c16="http://schemas.microsoft.com/office/drawing/2014/chart" uri="{C3380CC4-5D6E-409C-BE32-E72D297353CC}">
                  <c16:uniqueId val="{00000003-18E5-42E1-976D-6BDE384284C8}"/>
                </c:ext>
              </c:extLst>
            </c:dLbl>
            <c:dLbl>
              <c:idx val="6"/>
              <c:delete val="1"/>
              <c:extLst>
                <c:ext xmlns:c15="http://schemas.microsoft.com/office/drawing/2012/chart" uri="{CE6537A1-D6FC-4f65-9D91-7224C49458BB}"/>
                <c:ext xmlns:c16="http://schemas.microsoft.com/office/drawing/2014/chart" uri="{C3380CC4-5D6E-409C-BE32-E72D297353CC}">
                  <c16:uniqueId val="{00000004-18E5-42E1-976D-6BDE384284C8}"/>
                </c:ext>
              </c:extLst>
            </c:dLbl>
            <c:dLbl>
              <c:idx val="7"/>
              <c:layout>
                <c:manualLayout>
                  <c:x val="-2.0737342802738139E-2"/>
                  <c:y val="0.21688488846858195"/>
                </c:manualLayout>
              </c:layout>
              <c:tx>
                <c:rich>
                  <a:bodyPr/>
                  <a:lstStyle/>
                  <a:p>
                    <a:fld id="{50B856A0-C26B-4082-A124-EB9E2BC8503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18E5-42E1-976D-6BDE384284C8}"/>
                </c:ext>
              </c:extLst>
            </c:dLbl>
            <c:dLbl>
              <c:idx val="8"/>
              <c:delete val="1"/>
              <c:extLst>
                <c:ext xmlns:c15="http://schemas.microsoft.com/office/drawing/2012/chart" uri="{CE6537A1-D6FC-4f65-9D91-7224C49458BB}"/>
                <c:ext xmlns:c16="http://schemas.microsoft.com/office/drawing/2014/chart" uri="{C3380CC4-5D6E-409C-BE32-E72D297353CC}">
                  <c16:uniqueId val="{0000000D-18E5-42E1-976D-6BDE384284C8}"/>
                </c:ext>
              </c:extLst>
            </c:dLbl>
            <c:dLbl>
              <c:idx val="9"/>
              <c:delete val="1"/>
              <c:extLst>
                <c:ext xmlns:c15="http://schemas.microsoft.com/office/drawing/2012/chart" uri="{CE6537A1-D6FC-4f65-9D91-7224C49458BB}"/>
                <c:ext xmlns:c16="http://schemas.microsoft.com/office/drawing/2014/chart" uri="{C3380CC4-5D6E-409C-BE32-E72D297353CC}">
                  <c16:uniqueId val="{0000000E-18E5-42E1-976D-6BDE384284C8}"/>
                </c:ext>
              </c:extLst>
            </c:dLbl>
            <c:dLbl>
              <c:idx val="10"/>
              <c:delete val="1"/>
              <c:extLst>
                <c:ext xmlns:c15="http://schemas.microsoft.com/office/drawing/2012/chart" uri="{CE6537A1-D6FC-4f65-9D91-7224C49458BB}"/>
                <c:ext xmlns:c16="http://schemas.microsoft.com/office/drawing/2014/chart" uri="{C3380CC4-5D6E-409C-BE32-E72D297353CC}">
                  <c16:uniqueId val="{0000000F-18E5-42E1-976D-6BDE384284C8}"/>
                </c:ext>
              </c:extLst>
            </c:dLbl>
            <c:dLbl>
              <c:idx val="11"/>
              <c:delete val="1"/>
              <c:extLst>
                <c:ext xmlns:c15="http://schemas.microsoft.com/office/drawing/2012/chart" uri="{CE6537A1-D6FC-4f65-9D91-7224C49458BB}"/>
                <c:ext xmlns:c16="http://schemas.microsoft.com/office/drawing/2014/chart" uri="{C3380CC4-5D6E-409C-BE32-E72D297353CC}">
                  <c16:uniqueId val="{00000010-18E5-42E1-976D-6BDE384284C8}"/>
                </c:ext>
              </c:extLst>
            </c:dLbl>
            <c:dLbl>
              <c:idx val="12"/>
              <c:delete val="1"/>
              <c:extLst>
                <c:ext xmlns:c15="http://schemas.microsoft.com/office/drawing/2012/chart" uri="{CE6537A1-D6FC-4f65-9D91-7224C49458BB}"/>
                <c:ext xmlns:c16="http://schemas.microsoft.com/office/drawing/2014/chart" uri="{C3380CC4-5D6E-409C-BE32-E72D297353CC}">
                  <c16:uniqueId val="{00000011-18E5-42E1-976D-6BDE384284C8}"/>
                </c:ext>
              </c:extLst>
            </c:dLbl>
            <c:dLbl>
              <c:idx val="13"/>
              <c:delete val="1"/>
              <c:extLst>
                <c:ext xmlns:c15="http://schemas.microsoft.com/office/drawing/2012/chart" uri="{CE6537A1-D6FC-4f65-9D91-7224C49458BB}"/>
                <c:ext xmlns:c16="http://schemas.microsoft.com/office/drawing/2014/chart" uri="{C3380CC4-5D6E-409C-BE32-E72D297353CC}">
                  <c16:uniqueId val="{00000012-18E5-42E1-976D-6BDE384284C8}"/>
                </c:ext>
              </c:extLst>
            </c:dLbl>
            <c:dLbl>
              <c:idx val="14"/>
              <c:delete val="1"/>
              <c:extLst>
                <c:ext xmlns:c15="http://schemas.microsoft.com/office/drawing/2012/chart" uri="{CE6537A1-D6FC-4f65-9D91-7224C49458BB}"/>
                <c:ext xmlns:c16="http://schemas.microsoft.com/office/drawing/2014/chart" uri="{C3380CC4-5D6E-409C-BE32-E72D297353CC}">
                  <c16:uniqueId val="{00000013-18E5-42E1-976D-6BDE384284C8}"/>
                </c:ext>
              </c:extLst>
            </c:dLbl>
            <c:dLbl>
              <c:idx val="15"/>
              <c:delete val="1"/>
              <c:extLst>
                <c:ext xmlns:c15="http://schemas.microsoft.com/office/drawing/2012/chart" uri="{CE6537A1-D6FC-4f65-9D91-7224C49458BB}"/>
                <c:ext xmlns:c16="http://schemas.microsoft.com/office/drawing/2014/chart" uri="{C3380CC4-5D6E-409C-BE32-E72D297353CC}">
                  <c16:uniqueId val="{00000014-18E5-42E1-976D-6BDE384284C8}"/>
                </c:ext>
              </c:extLst>
            </c:dLbl>
            <c:dLbl>
              <c:idx val="16"/>
              <c:delete val="1"/>
              <c:extLst>
                <c:ext xmlns:c15="http://schemas.microsoft.com/office/drawing/2012/chart" uri="{CE6537A1-D6FC-4f65-9D91-7224C49458BB}"/>
                <c:ext xmlns:c16="http://schemas.microsoft.com/office/drawing/2014/chart" uri="{C3380CC4-5D6E-409C-BE32-E72D297353CC}">
                  <c16:uniqueId val="{00000015-18E5-42E1-976D-6BDE384284C8}"/>
                </c:ext>
              </c:extLst>
            </c:dLbl>
            <c:dLbl>
              <c:idx val="17"/>
              <c:layout>
                <c:manualLayout>
                  <c:x val="-0.26780194967298337"/>
                  <c:y val="0.34589092485728867"/>
                </c:manualLayout>
              </c:layout>
              <c:tx>
                <c:rich>
                  <a:bodyPr/>
                  <a:lstStyle/>
                  <a:p>
                    <a:fld id="{0D8CCF82-7EB5-4D4E-B8BE-363ADA3E495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19762164955145511"/>
                      <c:h val="0.28178849206349199"/>
                    </c:manualLayout>
                  </c15:layout>
                  <c15:dlblFieldTable/>
                  <c15:showDataLabelsRange val="1"/>
                </c:ext>
                <c:ext xmlns:c16="http://schemas.microsoft.com/office/drawing/2014/chart" uri="{C3380CC4-5D6E-409C-BE32-E72D297353CC}">
                  <c16:uniqueId val="{00000006-18E5-42E1-976D-6BDE384284C8}"/>
                </c:ext>
              </c:extLst>
            </c:dLbl>
            <c:dLbl>
              <c:idx val="18"/>
              <c:delete val="1"/>
              <c:extLst>
                <c:ext xmlns:c15="http://schemas.microsoft.com/office/drawing/2012/chart" uri="{CE6537A1-D6FC-4f65-9D91-7224C49458BB}"/>
                <c:ext xmlns:c16="http://schemas.microsoft.com/office/drawing/2014/chart" uri="{C3380CC4-5D6E-409C-BE32-E72D297353CC}">
                  <c16:uniqueId val="{00000016-18E5-42E1-976D-6BDE384284C8}"/>
                </c:ext>
              </c:extLst>
            </c:dLbl>
            <c:dLbl>
              <c:idx val="19"/>
              <c:delete val="1"/>
              <c:extLst>
                <c:ext xmlns:c15="http://schemas.microsoft.com/office/drawing/2012/chart" uri="{CE6537A1-D6FC-4f65-9D91-7224C49458BB}"/>
                <c:ext xmlns:c16="http://schemas.microsoft.com/office/drawing/2014/chart" uri="{C3380CC4-5D6E-409C-BE32-E72D297353CC}">
                  <c16:uniqueId val="{00000007-18E5-42E1-976D-6BDE384284C8}"/>
                </c:ext>
              </c:extLst>
            </c:dLbl>
            <c:dLbl>
              <c:idx val="20"/>
              <c:delete val="1"/>
              <c:extLst>
                <c:ext xmlns:c15="http://schemas.microsoft.com/office/drawing/2012/chart" uri="{CE6537A1-D6FC-4f65-9D91-7224C49458BB}"/>
                <c:ext xmlns:c16="http://schemas.microsoft.com/office/drawing/2014/chart" uri="{C3380CC4-5D6E-409C-BE32-E72D297353CC}">
                  <c16:uniqueId val="{00000008-18E5-42E1-976D-6BDE384284C8}"/>
                </c:ext>
              </c:extLst>
            </c:dLbl>
            <c:dLbl>
              <c:idx val="21"/>
              <c:delete val="1"/>
              <c:extLst>
                <c:ext xmlns:c15="http://schemas.microsoft.com/office/drawing/2012/chart" uri="{CE6537A1-D6FC-4f65-9D91-7224C49458BB}"/>
                <c:ext xmlns:c16="http://schemas.microsoft.com/office/drawing/2014/chart" uri="{C3380CC4-5D6E-409C-BE32-E72D297353CC}">
                  <c16:uniqueId val="{00000017-18E5-42E1-976D-6BDE384284C8}"/>
                </c:ext>
              </c:extLst>
            </c:dLbl>
            <c:dLbl>
              <c:idx val="22"/>
              <c:delete val="1"/>
              <c:extLst>
                <c:ext xmlns:c15="http://schemas.microsoft.com/office/drawing/2012/chart" uri="{CE6537A1-D6FC-4f65-9D91-7224C49458BB}"/>
                <c:ext xmlns:c16="http://schemas.microsoft.com/office/drawing/2014/chart" uri="{C3380CC4-5D6E-409C-BE32-E72D297353CC}">
                  <c16:uniqueId val="{00000018-18E5-42E1-976D-6BDE384284C8}"/>
                </c:ext>
              </c:extLst>
            </c:dLbl>
            <c:dLbl>
              <c:idx val="23"/>
              <c:layout>
                <c:manualLayout>
                  <c:x val="-0.12921490379931094"/>
                  <c:y val="-0.19428649308638166"/>
                </c:manualLayout>
              </c:layout>
              <c:tx>
                <c:rich>
                  <a:bodyPr/>
                  <a:lstStyle/>
                  <a:p>
                    <a:fld id="{ED195B03-5222-43A1-A419-FE07827C1A8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956328165936426"/>
                      <c:h val="0.27377896825396819"/>
                    </c:manualLayout>
                  </c15:layout>
                  <c15:dlblFieldTable/>
                  <c15:showDataLabelsRange val="1"/>
                </c:ext>
                <c:ext xmlns:c16="http://schemas.microsoft.com/office/drawing/2014/chart" uri="{C3380CC4-5D6E-409C-BE32-E72D297353CC}">
                  <c16:uniqueId val="{00000009-18E5-42E1-976D-6BDE384284C8}"/>
                </c:ext>
              </c:extLst>
            </c:dLbl>
            <c:dLbl>
              <c:idx val="24"/>
              <c:layout>
                <c:manualLayout>
                  <c:x val="-1.1390258835480213E-2"/>
                  <c:y val="-0.20436585816574671"/>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87D2BC1A-BE3A-4E39-8770-7735E794989D}"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r"/>
              <c:showLegendKey val="0"/>
              <c:showVal val="0"/>
              <c:showCatName val="0"/>
              <c:showSerName val="0"/>
              <c:showPercent val="0"/>
              <c:showBubbleSize val="0"/>
              <c:extLst>
                <c:ext xmlns:c15="http://schemas.microsoft.com/office/drawing/2012/chart" uri="{CE6537A1-D6FC-4f65-9D91-7224C49458BB}">
                  <c15:layout>
                    <c:manualLayout>
                      <c:w val="0.3302685182682133"/>
                      <c:h val="0.25362023809523809"/>
                    </c:manualLayout>
                  </c15:layout>
                  <c15:dlblFieldTable/>
                  <c15:showDataLabelsRange val="1"/>
                </c:ext>
                <c:ext xmlns:c16="http://schemas.microsoft.com/office/drawing/2014/chart" uri="{C3380CC4-5D6E-409C-BE32-E72D297353CC}">
                  <c16:uniqueId val="{0000000A-18E5-42E1-976D-6BDE384284C8}"/>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3.1'!$A$76:$A$100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9-18E5-42E1-976D-6BDE384284C8}"/>
            </c:ext>
          </c:extLst>
        </c:ser>
        <c:dLbls>
          <c:showLegendKey val="0"/>
          <c:showVal val="0"/>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909431529124548E-2"/>
          <c:y val="3.4878861300761642E-2"/>
          <c:w val="0.95265385964096949"/>
          <c:h val="0.85613313242885281"/>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56DF-4EC5-87A3-CD95EE39BDFA}"/>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56DF-4EC5-87A3-CD95EE39BDFA}"/>
              </c:ext>
            </c:extLst>
          </c:dPt>
          <c:dPt>
            <c:idx val="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56DF-4EC5-87A3-CD95EE39BDFA}"/>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56DF-4EC5-87A3-CD95EE39BDFA}"/>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56DF-4EC5-87A3-CD95EE39BDFA}"/>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56DF-4EC5-87A3-CD95EE39BDFA}"/>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56DF-4EC5-87A3-CD95EE39BDFA}"/>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56DF-4EC5-87A3-CD95EE39BDFA}"/>
              </c:ext>
            </c:extLst>
          </c:dPt>
          <c:dLbls>
            <c:dLbl>
              <c:idx val="0"/>
              <c:layout>
                <c:manualLayout>
                  <c:x val="-5.1396339757212278E-2"/>
                  <c:y val="-0.11811690902019828"/>
                </c:manualLayout>
              </c:layout>
              <c:tx>
                <c:rich>
                  <a:bodyPr/>
                  <a:lstStyle/>
                  <a:p>
                    <a:fld id="{FE78AF32-E86B-42B6-A1AD-3C62103EEA3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6DF-4EC5-87A3-CD95EE39BDFA}"/>
                </c:ext>
              </c:extLst>
            </c:dLbl>
            <c:dLbl>
              <c:idx val="1"/>
              <c:layout>
                <c:manualLayout>
                  <c:x val="-4.408046905290177E-2"/>
                  <c:y val="0.15231516512109461"/>
                </c:manualLayout>
              </c:layout>
              <c:tx>
                <c:rich>
                  <a:bodyPr/>
                  <a:lstStyle/>
                  <a:p>
                    <a:fld id="{51CC2B72-0BDA-4E30-82A1-BF3F124DEB2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6DF-4EC5-87A3-CD95EE39BDFA}"/>
                </c:ext>
              </c:extLst>
            </c:dLbl>
            <c:dLbl>
              <c:idx val="2"/>
              <c:delete val="1"/>
              <c:extLst>
                <c:ext xmlns:c15="http://schemas.microsoft.com/office/drawing/2012/chart" uri="{CE6537A1-D6FC-4f65-9D91-7224C49458BB}"/>
                <c:ext xmlns:c16="http://schemas.microsoft.com/office/drawing/2014/chart" uri="{C3380CC4-5D6E-409C-BE32-E72D297353CC}">
                  <c16:uniqueId val="{00000009-56DF-4EC5-87A3-CD95EE39BDFA}"/>
                </c:ext>
              </c:extLst>
            </c:dLbl>
            <c:dLbl>
              <c:idx val="3"/>
              <c:delete val="1"/>
              <c:extLst>
                <c:ext xmlns:c15="http://schemas.microsoft.com/office/drawing/2012/chart" uri="{CE6537A1-D6FC-4f65-9D91-7224C49458BB}"/>
                <c:ext xmlns:c16="http://schemas.microsoft.com/office/drawing/2014/chart" uri="{C3380CC4-5D6E-409C-BE32-E72D297353CC}">
                  <c16:uniqueId val="{0000000A-56DF-4EC5-87A3-CD95EE39BDFA}"/>
                </c:ext>
              </c:extLst>
            </c:dLbl>
            <c:dLbl>
              <c:idx val="4"/>
              <c:layout>
                <c:manualLayout>
                  <c:x val="3.8014342823864525E-2"/>
                  <c:y val="-0.1930024542916329"/>
                </c:manualLayout>
              </c:layout>
              <c:tx>
                <c:rich>
                  <a:bodyPr/>
                  <a:lstStyle/>
                  <a:p>
                    <a:fld id="{9DE86AD7-171B-4910-AD22-C2E9F33FAB8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6DF-4EC5-87A3-CD95EE39BDFA}"/>
                </c:ext>
              </c:extLst>
            </c:dLbl>
            <c:dLbl>
              <c:idx val="5"/>
              <c:delete val="1"/>
              <c:extLst>
                <c:ext xmlns:c15="http://schemas.microsoft.com/office/drawing/2012/chart" uri="{CE6537A1-D6FC-4f65-9D91-7224C49458BB}"/>
                <c:ext xmlns:c16="http://schemas.microsoft.com/office/drawing/2014/chart" uri="{C3380CC4-5D6E-409C-BE32-E72D297353CC}">
                  <c16:uniqueId val="{0000000B-56DF-4EC5-87A3-CD95EE39BDFA}"/>
                </c:ext>
              </c:extLst>
            </c:dLbl>
            <c:dLbl>
              <c:idx val="6"/>
              <c:layout>
                <c:manualLayout>
                  <c:x val="-0.18692449252595575"/>
                  <c:y val="0.16591555891157689"/>
                </c:manualLayout>
              </c:layout>
              <c:tx>
                <c:rich>
                  <a:bodyPr/>
                  <a:lstStyle/>
                  <a:p>
                    <a:fld id="{160CB137-2C1A-4183-B4D0-BC3AE827EF1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6213339793281654"/>
                      <c:h val="0.15075674603174602"/>
                    </c:manualLayout>
                  </c15:layout>
                  <c15:dlblFieldTable/>
                  <c15:showDataLabelsRange val="1"/>
                </c:ext>
                <c:ext xmlns:c16="http://schemas.microsoft.com/office/drawing/2014/chart" uri="{C3380CC4-5D6E-409C-BE32-E72D297353CC}">
                  <c16:uniqueId val="{00000004-56DF-4EC5-87A3-CD95EE39BDFA}"/>
                </c:ext>
              </c:extLst>
            </c:dLbl>
            <c:dLbl>
              <c:idx val="7"/>
              <c:delete val="1"/>
              <c:extLst>
                <c:ext xmlns:c15="http://schemas.microsoft.com/office/drawing/2012/chart" uri="{CE6537A1-D6FC-4f65-9D91-7224C49458BB}"/>
                <c:ext xmlns:c16="http://schemas.microsoft.com/office/drawing/2014/chart" uri="{C3380CC4-5D6E-409C-BE32-E72D297353CC}">
                  <c16:uniqueId val="{0000000C-56DF-4EC5-87A3-CD95EE39BDFA}"/>
                </c:ext>
              </c:extLst>
            </c:dLbl>
            <c:dLbl>
              <c:idx val="8"/>
              <c:delete val="1"/>
              <c:extLst>
                <c:ext xmlns:c15="http://schemas.microsoft.com/office/drawing/2012/chart" uri="{CE6537A1-D6FC-4f65-9D91-7224C49458BB}"/>
                <c:ext xmlns:c16="http://schemas.microsoft.com/office/drawing/2014/chart" uri="{C3380CC4-5D6E-409C-BE32-E72D297353CC}">
                  <c16:uniqueId val="{00000005-56DF-4EC5-87A3-CD95EE39BDFA}"/>
                </c:ext>
              </c:extLst>
            </c:dLbl>
            <c:dLbl>
              <c:idx val="9"/>
              <c:delete val="1"/>
              <c:extLst>
                <c:ext xmlns:c15="http://schemas.microsoft.com/office/drawing/2012/chart" uri="{CE6537A1-D6FC-4f65-9D91-7224C49458BB}"/>
                <c:ext xmlns:c16="http://schemas.microsoft.com/office/drawing/2014/chart" uri="{C3380CC4-5D6E-409C-BE32-E72D297353CC}">
                  <c16:uniqueId val="{0000000D-56DF-4EC5-87A3-CD95EE39BDFA}"/>
                </c:ext>
              </c:extLst>
            </c:dLbl>
            <c:dLbl>
              <c:idx val="10"/>
              <c:delete val="1"/>
              <c:extLst>
                <c:ext xmlns:c15="http://schemas.microsoft.com/office/drawing/2012/chart" uri="{CE6537A1-D6FC-4f65-9D91-7224C49458BB}"/>
                <c:ext xmlns:c16="http://schemas.microsoft.com/office/drawing/2014/chart" uri="{C3380CC4-5D6E-409C-BE32-E72D297353CC}">
                  <c16:uniqueId val="{0000000E-56DF-4EC5-87A3-CD95EE39BDFA}"/>
                </c:ext>
              </c:extLst>
            </c:dLbl>
            <c:dLbl>
              <c:idx val="11"/>
              <c:delete val="1"/>
              <c:extLst>
                <c:ext xmlns:c15="http://schemas.microsoft.com/office/drawing/2012/chart" uri="{CE6537A1-D6FC-4f65-9D91-7224C49458BB}"/>
                <c:ext xmlns:c16="http://schemas.microsoft.com/office/drawing/2014/chart" uri="{C3380CC4-5D6E-409C-BE32-E72D297353CC}">
                  <c16:uniqueId val="{0000000F-56DF-4EC5-87A3-CD95EE39BDFA}"/>
                </c:ext>
              </c:extLst>
            </c:dLbl>
            <c:dLbl>
              <c:idx val="12"/>
              <c:delete val="1"/>
              <c:extLst>
                <c:ext xmlns:c15="http://schemas.microsoft.com/office/drawing/2012/chart" uri="{CE6537A1-D6FC-4f65-9D91-7224C49458BB}"/>
                <c:ext xmlns:c16="http://schemas.microsoft.com/office/drawing/2014/chart" uri="{C3380CC4-5D6E-409C-BE32-E72D297353CC}">
                  <c16:uniqueId val="{00000010-56DF-4EC5-87A3-CD95EE39BDFA}"/>
                </c:ext>
              </c:extLst>
            </c:dLbl>
            <c:dLbl>
              <c:idx val="13"/>
              <c:delete val="1"/>
              <c:extLst>
                <c:ext xmlns:c15="http://schemas.microsoft.com/office/drawing/2012/chart" uri="{CE6537A1-D6FC-4f65-9D91-7224C49458BB}"/>
                <c:ext xmlns:c16="http://schemas.microsoft.com/office/drawing/2014/chart" uri="{C3380CC4-5D6E-409C-BE32-E72D297353CC}">
                  <c16:uniqueId val="{00000011-56DF-4EC5-87A3-CD95EE39BDFA}"/>
                </c:ext>
              </c:extLst>
            </c:dLbl>
            <c:dLbl>
              <c:idx val="14"/>
              <c:delete val="1"/>
              <c:extLst>
                <c:ext xmlns:c15="http://schemas.microsoft.com/office/drawing/2012/chart" uri="{CE6537A1-D6FC-4f65-9D91-7224C49458BB}"/>
                <c:ext xmlns:c16="http://schemas.microsoft.com/office/drawing/2014/chart" uri="{C3380CC4-5D6E-409C-BE32-E72D297353CC}">
                  <c16:uniqueId val="{00000012-56DF-4EC5-87A3-CD95EE39BDFA}"/>
                </c:ext>
              </c:extLst>
            </c:dLbl>
            <c:dLbl>
              <c:idx val="15"/>
              <c:delete val="1"/>
              <c:extLst>
                <c:ext xmlns:c15="http://schemas.microsoft.com/office/drawing/2012/chart" uri="{CE6537A1-D6FC-4f65-9D91-7224C49458BB}"/>
                <c:ext xmlns:c16="http://schemas.microsoft.com/office/drawing/2014/chart" uri="{C3380CC4-5D6E-409C-BE32-E72D297353CC}">
                  <c16:uniqueId val="{00000013-56DF-4EC5-87A3-CD95EE39BDFA}"/>
                </c:ext>
              </c:extLst>
            </c:dLbl>
            <c:dLbl>
              <c:idx val="16"/>
              <c:delete val="1"/>
              <c:extLst>
                <c:ext xmlns:c15="http://schemas.microsoft.com/office/drawing/2012/chart" uri="{CE6537A1-D6FC-4f65-9D91-7224C49458BB}"/>
                <c:ext xmlns:c16="http://schemas.microsoft.com/office/drawing/2014/chart" uri="{C3380CC4-5D6E-409C-BE32-E72D297353CC}">
                  <c16:uniqueId val="{00000014-56DF-4EC5-87A3-CD95EE39BDFA}"/>
                </c:ext>
              </c:extLst>
            </c:dLbl>
            <c:dLbl>
              <c:idx val="17"/>
              <c:delete val="1"/>
              <c:extLst>
                <c:ext xmlns:c15="http://schemas.microsoft.com/office/drawing/2012/chart" uri="{CE6537A1-D6FC-4f65-9D91-7224C49458BB}"/>
                <c:ext xmlns:c16="http://schemas.microsoft.com/office/drawing/2014/chart" uri="{C3380CC4-5D6E-409C-BE32-E72D297353CC}">
                  <c16:uniqueId val="{00000015-56DF-4EC5-87A3-CD95EE39BDFA}"/>
                </c:ext>
              </c:extLst>
            </c:dLbl>
            <c:dLbl>
              <c:idx val="18"/>
              <c:delete val="1"/>
              <c:extLst>
                <c:ext xmlns:c15="http://schemas.microsoft.com/office/drawing/2012/chart" uri="{CE6537A1-D6FC-4f65-9D91-7224C49458BB}"/>
                <c:ext xmlns:c16="http://schemas.microsoft.com/office/drawing/2014/chart" uri="{C3380CC4-5D6E-409C-BE32-E72D297353CC}">
                  <c16:uniqueId val="{00000016-56DF-4EC5-87A3-CD95EE39BDFA}"/>
                </c:ext>
              </c:extLst>
            </c:dLbl>
            <c:dLbl>
              <c:idx val="19"/>
              <c:delete val="1"/>
              <c:extLst>
                <c:ext xmlns:c15="http://schemas.microsoft.com/office/drawing/2012/chart" uri="{CE6537A1-D6FC-4f65-9D91-7224C49458BB}"/>
                <c:ext xmlns:c16="http://schemas.microsoft.com/office/drawing/2014/chart" uri="{C3380CC4-5D6E-409C-BE32-E72D297353CC}">
                  <c16:uniqueId val="{00000017-56DF-4EC5-87A3-CD95EE39BDFA}"/>
                </c:ext>
              </c:extLst>
            </c:dLbl>
            <c:dLbl>
              <c:idx val="20"/>
              <c:delete val="1"/>
              <c:extLst>
                <c:ext xmlns:c15="http://schemas.microsoft.com/office/drawing/2012/chart" uri="{CE6537A1-D6FC-4f65-9D91-7224C49458BB}"/>
                <c:ext xmlns:c16="http://schemas.microsoft.com/office/drawing/2014/chart" uri="{C3380CC4-5D6E-409C-BE32-E72D297353CC}">
                  <c16:uniqueId val="{00000018-56DF-4EC5-87A3-CD95EE39BDFA}"/>
                </c:ext>
              </c:extLst>
            </c:dLbl>
            <c:dLbl>
              <c:idx val="21"/>
              <c:layout>
                <c:manualLayout>
                  <c:x val="-5.4966527559718044E-2"/>
                  <c:y val="-0.14254396003657518"/>
                </c:manualLayout>
              </c:layout>
              <c:tx>
                <c:rich>
                  <a:bodyPr/>
                  <a:lstStyle/>
                  <a:p>
                    <a:fld id="{49D5F6E9-C12C-4A12-A894-CA21A333E22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6DF-4EC5-87A3-CD95EE39BDFA}"/>
                </c:ext>
              </c:extLst>
            </c:dLbl>
            <c:dLbl>
              <c:idx val="22"/>
              <c:delete val="1"/>
              <c:extLst>
                <c:ext xmlns:c15="http://schemas.microsoft.com/office/drawing/2012/chart" uri="{CE6537A1-D6FC-4f65-9D91-7224C49458BB}"/>
                <c:ext xmlns:c16="http://schemas.microsoft.com/office/drawing/2014/chart" uri="{C3380CC4-5D6E-409C-BE32-E72D297353CC}">
                  <c16:uniqueId val="{00000019-56DF-4EC5-87A3-CD95EE39BDFA}"/>
                </c:ext>
              </c:extLst>
            </c:dLbl>
            <c:dLbl>
              <c:idx val="23"/>
              <c:layout>
                <c:manualLayout>
                  <c:x val="-6.3014927808140955E-2"/>
                  <c:y val="-0.18162724166277822"/>
                </c:manualLayout>
              </c:layout>
              <c:tx>
                <c:rich>
                  <a:bodyPr/>
                  <a:lstStyle/>
                  <a:p>
                    <a:fld id="{F17457DE-23A2-489B-9A57-DE1E2D6525B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6DF-4EC5-87A3-CD95EE39BDFA}"/>
                </c:ext>
              </c:extLst>
            </c:dLbl>
            <c:dLbl>
              <c:idx val="24"/>
              <c:layout>
                <c:manualLayout>
                  <c:x val="-9.1457724704041232E-2"/>
                  <c:y val="0.21335449878411239"/>
                </c:manualLayout>
              </c:layout>
              <c:tx>
                <c:rich>
                  <a:bodyPr/>
                  <a:lstStyle/>
                  <a:p>
                    <a:fld id="{2F3C49D4-676C-47F0-95D4-4C9FD7686C1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56DF-4EC5-87A3-CD95EE39BDF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3.1'!$M$76:$M$100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A-56DF-4EC5-87A3-CD95EE39BDFA}"/>
            </c:ext>
          </c:extLst>
        </c:ser>
        <c:dLbls>
          <c:showLegendKey val="0"/>
          <c:showVal val="0"/>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831216339802866E-2"/>
          <c:y val="5.0684555703849929E-2"/>
          <c:w val="0.93408263387867085"/>
          <c:h val="0.86266186213057194"/>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9CCD-4304-A395-94FE9B5E24D7}"/>
              </c:ext>
            </c:extLst>
          </c:dPt>
          <c:dPt>
            <c:idx val="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1-9CCD-4304-A395-94FE9B5E24D7}"/>
              </c:ext>
            </c:extLst>
          </c:dPt>
          <c:dPt>
            <c:idx val="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9CCD-4304-A395-94FE9B5E24D7}"/>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9CCD-4304-A395-94FE9B5E24D7}"/>
              </c:ext>
            </c:extLst>
          </c:dPt>
          <c:dPt>
            <c:idx val="7"/>
            <c:marker>
              <c:symbol val="circle"/>
              <c:size val="5"/>
              <c:spPr>
                <a:solidFill>
                  <a:schemeClr val="accent1"/>
                </a:solidFill>
                <a:ln w="9525">
                  <a:solidFill>
                    <a:srgbClr val="4F81BD"/>
                  </a:solidFill>
                </a:ln>
                <a:effectLst/>
              </c:spPr>
            </c:marker>
            <c:bubble3D val="0"/>
            <c:extLst>
              <c:ext xmlns:c16="http://schemas.microsoft.com/office/drawing/2014/chart" uri="{C3380CC4-5D6E-409C-BE32-E72D297353CC}">
                <c16:uniqueId val="{00000004-9CCD-4304-A395-94FE9B5E24D7}"/>
              </c:ext>
            </c:extLst>
          </c:dPt>
          <c:dPt>
            <c:idx val="9"/>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5-9CCD-4304-A395-94FE9B5E24D7}"/>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9CCD-4304-A395-94FE9B5E24D7}"/>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9CCD-4304-A395-94FE9B5E24D7}"/>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9CCD-4304-A395-94FE9B5E24D7}"/>
              </c:ext>
            </c:extLst>
          </c:dPt>
          <c:dLbls>
            <c:dLbl>
              <c:idx val="0"/>
              <c:layout>
                <c:manualLayout>
                  <c:x val="0.10452619047619048"/>
                  <c:y val="0.19882754332511499"/>
                </c:manualLayout>
              </c:layout>
              <c:tx>
                <c:rich>
                  <a:bodyPr/>
                  <a:lstStyle/>
                  <a:p>
                    <a:fld id="{3310E9FC-8CEA-4D02-A9FD-961A3285983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CCD-4304-A395-94FE9B5E24D7}"/>
                </c:ext>
              </c:extLst>
            </c:dLbl>
            <c:dLbl>
              <c:idx val="1"/>
              <c:layout>
                <c:manualLayout>
                  <c:x val="-8.5922619047619067E-2"/>
                  <c:y val="0.33087848649238477"/>
                </c:manualLayout>
              </c:layout>
              <c:tx>
                <c:rich>
                  <a:bodyPr/>
                  <a:lstStyle/>
                  <a:p>
                    <a:fld id="{E16CA193-DE29-4A3B-874F-B6206254F86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9CCD-4304-A395-94FE9B5E24D7}"/>
                </c:ext>
              </c:extLst>
            </c:dLbl>
            <c:dLbl>
              <c:idx val="2"/>
              <c:delete val="1"/>
              <c:extLst>
                <c:ext xmlns:c15="http://schemas.microsoft.com/office/drawing/2012/chart" uri="{CE6537A1-D6FC-4f65-9D91-7224C49458BB}"/>
                <c:ext xmlns:c16="http://schemas.microsoft.com/office/drawing/2014/chart" uri="{C3380CC4-5D6E-409C-BE32-E72D297353CC}">
                  <c16:uniqueId val="{0000000A-9CCD-4304-A395-94FE9B5E24D7}"/>
                </c:ext>
              </c:extLst>
            </c:dLbl>
            <c:dLbl>
              <c:idx val="3"/>
              <c:delete val="1"/>
              <c:extLst>
                <c:ext xmlns:c15="http://schemas.microsoft.com/office/drawing/2012/chart" uri="{CE6537A1-D6FC-4f65-9D91-7224C49458BB}"/>
                <c:ext xmlns:c16="http://schemas.microsoft.com/office/drawing/2014/chart" uri="{C3380CC4-5D6E-409C-BE32-E72D297353CC}">
                  <c16:uniqueId val="{00000001-9CCD-4304-A395-94FE9B5E24D7}"/>
                </c:ext>
              </c:extLst>
            </c:dLbl>
            <c:dLbl>
              <c:idx val="4"/>
              <c:layout>
                <c:manualLayout>
                  <c:x val="-6.4242063492063545E-2"/>
                  <c:y val="0.14919097291139694"/>
                </c:manualLayout>
              </c:layout>
              <c:tx>
                <c:rich>
                  <a:bodyPr/>
                  <a:lstStyle/>
                  <a:p>
                    <a:fld id="{225DB085-C665-4349-B6AE-152BF8C34BA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CCD-4304-A395-94FE9B5E24D7}"/>
                </c:ext>
              </c:extLst>
            </c:dLbl>
            <c:dLbl>
              <c:idx val="5"/>
              <c:delete val="1"/>
              <c:extLst>
                <c:ext xmlns:c15="http://schemas.microsoft.com/office/drawing/2012/chart" uri="{CE6537A1-D6FC-4f65-9D91-7224C49458BB}"/>
                <c:ext xmlns:c16="http://schemas.microsoft.com/office/drawing/2014/chart" uri="{C3380CC4-5D6E-409C-BE32-E72D297353CC}">
                  <c16:uniqueId val="{0000000B-9CCD-4304-A395-94FE9B5E24D7}"/>
                </c:ext>
              </c:extLst>
            </c:dLbl>
            <c:dLbl>
              <c:idx val="6"/>
              <c:layout>
                <c:manualLayout>
                  <c:x val="3.6813630490956074E-2"/>
                  <c:y val="-0.19133432539682538"/>
                </c:manualLayout>
              </c:layout>
              <c:tx>
                <c:rich>
                  <a:bodyPr/>
                  <a:lstStyle/>
                  <a:p>
                    <a:fld id="{90B3A858-345E-455E-9EDD-0F156076298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0252729328165375"/>
                      <c:h val="0.17670277777777776"/>
                    </c:manualLayout>
                  </c15:layout>
                  <c15:dlblFieldTable/>
                  <c15:showDataLabelsRange val="1"/>
                </c:ext>
                <c:ext xmlns:c16="http://schemas.microsoft.com/office/drawing/2014/chart" uri="{C3380CC4-5D6E-409C-BE32-E72D297353CC}">
                  <c16:uniqueId val="{00000003-9CCD-4304-A395-94FE9B5E24D7}"/>
                </c:ext>
              </c:extLst>
            </c:dLbl>
            <c:dLbl>
              <c:idx val="7"/>
              <c:delete val="1"/>
              <c:extLst>
                <c:ext xmlns:c15="http://schemas.microsoft.com/office/drawing/2012/chart" uri="{CE6537A1-D6FC-4f65-9D91-7224C49458BB}"/>
                <c:ext xmlns:c16="http://schemas.microsoft.com/office/drawing/2014/chart" uri="{C3380CC4-5D6E-409C-BE32-E72D297353CC}">
                  <c16:uniqueId val="{00000004-9CCD-4304-A395-94FE9B5E24D7}"/>
                </c:ext>
              </c:extLst>
            </c:dLbl>
            <c:dLbl>
              <c:idx val="8"/>
              <c:delete val="1"/>
              <c:extLst>
                <c:ext xmlns:c15="http://schemas.microsoft.com/office/drawing/2012/chart" uri="{CE6537A1-D6FC-4f65-9D91-7224C49458BB}"/>
                <c:ext xmlns:c16="http://schemas.microsoft.com/office/drawing/2014/chart" uri="{C3380CC4-5D6E-409C-BE32-E72D297353CC}">
                  <c16:uniqueId val="{0000000C-9CCD-4304-A395-94FE9B5E24D7}"/>
                </c:ext>
              </c:extLst>
            </c:dLbl>
            <c:dLbl>
              <c:idx val="9"/>
              <c:delete val="1"/>
              <c:extLst>
                <c:ext xmlns:c15="http://schemas.microsoft.com/office/drawing/2012/chart" uri="{CE6537A1-D6FC-4f65-9D91-7224C49458BB}"/>
                <c:ext xmlns:c16="http://schemas.microsoft.com/office/drawing/2014/chart" uri="{C3380CC4-5D6E-409C-BE32-E72D297353CC}">
                  <c16:uniqueId val="{00000005-9CCD-4304-A395-94FE9B5E24D7}"/>
                </c:ext>
              </c:extLst>
            </c:dLbl>
            <c:dLbl>
              <c:idx val="10"/>
              <c:delete val="1"/>
              <c:extLst>
                <c:ext xmlns:c15="http://schemas.microsoft.com/office/drawing/2012/chart" uri="{CE6537A1-D6FC-4f65-9D91-7224C49458BB}"/>
                <c:ext xmlns:c16="http://schemas.microsoft.com/office/drawing/2014/chart" uri="{C3380CC4-5D6E-409C-BE32-E72D297353CC}">
                  <c16:uniqueId val="{0000000D-9CCD-4304-A395-94FE9B5E24D7}"/>
                </c:ext>
              </c:extLst>
            </c:dLbl>
            <c:dLbl>
              <c:idx val="11"/>
              <c:delete val="1"/>
              <c:extLst>
                <c:ext xmlns:c15="http://schemas.microsoft.com/office/drawing/2012/chart" uri="{CE6537A1-D6FC-4f65-9D91-7224C49458BB}"/>
                <c:ext xmlns:c16="http://schemas.microsoft.com/office/drawing/2014/chart" uri="{C3380CC4-5D6E-409C-BE32-E72D297353CC}">
                  <c16:uniqueId val="{0000000E-9CCD-4304-A395-94FE9B5E24D7}"/>
                </c:ext>
              </c:extLst>
            </c:dLbl>
            <c:dLbl>
              <c:idx val="12"/>
              <c:delete val="1"/>
              <c:extLst>
                <c:ext xmlns:c15="http://schemas.microsoft.com/office/drawing/2012/chart" uri="{CE6537A1-D6FC-4f65-9D91-7224C49458BB}"/>
                <c:ext xmlns:c16="http://schemas.microsoft.com/office/drawing/2014/chart" uri="{C3380CC4-5D6E-409C-BE32-E72D297353CC}">
                  <c16:uniqueId val="{0000000F-9CCD-4304-A395-94FE9B5E24D7}"/>
                </c:ext>
              </c:extLst>
            </c:dLbl>
            <c:dLbl>
              <c:idx val="13"/>
              <c:delete val="1"/>
              <c:extLst>
                <c:ext xmlns:c15="http://schemas.microsoft.com/office/drawing/2012/chart" uri="{CE6537A1-D6FC-4f65-9D91-7224C49458BB}"/>
                <c:ext xmlns:c16="http://schemas.microsoft.com/office/drawing/2014/chart" uri="{C3380CC4-5D6E-409C-BE32-E72D297353CC}">
                  <c16:uniqueId val="{00000010-9CCD-4304-A395-94FE9B5E24D7}"/>
                </c:ext>
              </c:extLst>
            </c:dLbl>
            <c:dLbl>
              <c:idx val="14"/>
              <c:delete val="1"/>
              <c:extLst>
                <c:ext xmlns:c15="http://schemas.microsoft.com/office/drawing/2012/chart" uri="{CE6537A1-D6FC-4f65-9D91-7224C49458BB}"/>
                <c:ext xmlns:c16="http://schemas.microsoft.com/office/drawing/2014/chart" uri="{C3380CC4-5D6E-409C-BE32-E72D297353CC}">
                  <c16:uniqueId val="{00000011-9CCD-4304-A395-94FE9B5E24D7}"/>
                </c:ext>
              </c:extLst>
            </c:dLbl>
            <c:dLbl>
              <c:idx val="15"/>
              <c:delete val="1"/>
              <c:extLst>
                <c:ext xmlns:c15="http://schemas.microsoft.com/office/drawing/2012/chart" uri="{CE6537A1-D6FC-4f65-9D91-7224C49458BB}"/>
                <c:ext xmlns:c16="http://schemas.microsoft.com/office/drawing/2014/chart" uri="{C3380CC4-5D6E-409C-BE32-E72D297353CC}">
                  <c16:uniqueId val="{00000012-9CCD-4304-A395-94FE9B5E24D7}"/>
                </c:ext>
              </c:extLst>
            </c:dLbl>
            <c:dLbl>
              <c:idx val="16"/>
              <c:delete val="1"/>
              <c:extLst>
                <c:ext xmlns:c15="http://schemas.microsoft.com/office/drawing/2012/chart" uri="{CE6537A1-D6FC-4f65-9D91-7224C49458BB}"/>
                <c:ext xmlns:c16="http://schemas.microsoft.com/office/drawing/2014/chart" uri="{C3380CC4-5D6E-409C-BE32-E72D297353CC}">
                  <c16:uniqueId val="{00000013-9CCD-4304-A395-94FE9B5E24D7}"/>
                </c:ext>
              </c:extLst>
            </c:dLbl>
            <c:dLbl>
              <c:idx val="17"/>
              <c:delete val="1"/>
              <c:extLst>
                <c:ext xmlns:c15="http://schemas.microsoft.com/office/drawing/2012/chart" uri="{CE6537A1-D6FC-4f65-9D91-7224C49458BB}"/>
                <c:ext xmlns:c16="http://schemas.microsoft.com/office/drawing/2014/chart" uri="{C3380CC4-5D6E-409C-BE32-E72D297353CC}">
                  <c16:uniqueId val="{00000014-9CCD-4304-A395-94FE9B5E24D7}"/>
                </c:ext>
              </c:extLst>
            </c:dLbl>
            <c:dLbl>
              <c:idx val="18"/>
              <c:delete val="1"/>
              <c:extLst>
                <c:ext xmlns:c15="http://schemas.microsoft.com/office/drawing/2012/chart" uri="{CE6537A1-D6FC-4f65-9D91-7224C49458BB}"/>
                <c:ext xmlns:c16="http://schemas.microsoft.com/office/drawing/2014/chart" uri="{C3380CC4-5D6E-409C-BE32-E72D297353CC}">
                  <c16:uniqueId val="{00000015-9CCD-4304-A395-94FE9B5E24D7}"/>
                </c:ext>
              </c:extLst>
            </c:dLbl>
            <c:dLbl>
              <c:idx val="19"/>
              <c:delete val="1"/>
              <c:extLst>
                <c:ext xmlns:c15="http://schemas.microsoft.com/office/drawing/2012/chart" uri="{CE6537A1-D6FC-4f65-9D91-7224C49458BB}"/>
                <c:ext xmlns:c16="http://schemas.microsoft.com/office/drawing/2014/chart" uri="{C3380CC4-5D6E-409C-BE32-E72D297353CC}">
                  <c16:uniqueId val="{00000016-9CCD-4304-A395-94FE9B5E24D7}"/>
                </c:ext>
              </c:extLst>
            </c:dLbl>
            <c:dLbl>
              <c:idx val="20"/>
              <c:delete val="1"/>
              <c:extLst>
                <c:ext xmlns:c15="http://schemas.microsoft.com/office/drawing/2012/chart" uri="{CE6537A1-D6FC-4f65-9D91-7224C49458BB}"/>
                <c:ext xmlns:c16="http://schemas.microsoft.com/office/drawing/2014/chart" uri="{C3380CC4-5D6E-409C-BE32-E72D297353CC}">
                  <c16:uniqueId val="{00000017-9CCD-4304-A395-94FE9B5E24D7}"/>
                </c:ext>
              </c:extLst>
            </c:dLbl>
            <c:dLbl>
              <c:idx val="21"/>
              <c:layout>
                <c:manualLayout>
                  <c:x val="-0.14877420634920635"/>
                  <c:y val="0.2816689822936842"/>
                </c:manualLayout>
              </c:layout>
              <c:tx>
                <c:rich>
                  <a:bodyPr/>
                  <a:lstStyle/>
                  <a:p>
                    <a:fld id="{3283511C-2D6D-4492-989D-1181D6D1BD1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9CCD-4304-A395-94FE9B5E24D7}"/>
                </c:ext>
              </c:extLst>
            </c:dLbl>
            <c:dLbl>
              <c:idx val="22"/>
              <c:delete val="1"/>
              <c:extLst>
                <c:ext xmlns:c15="http://schemas.microsoft.com/office/drawing/2012/chart" uri="{CE6537A1-D6FC-4f65-9D91-7224C49458BB}"/>
                <c:ext xmlns:c16="http://schemas.microsoft.com/office/drawing/2014/chart" uri="{C3380CC4-5D6E-409C-BE32-E72D297353CC}">
                  <c16:uniqueId val="{00000018-9CCD-4304-A395-94FE9B5E24D7}"/>
                </c:ext>
              </c:extLst>
            </c:dLbl>
            <c:dLbl>
              <c:idx val="23"/>
              <c:layout>
                <c:manualLayout>
                  <c:x val="-2.7116782022886671E-2"/>
                  <c:y val="-0.25399911059041047"/>
                </c:manualLayout>
              </c:layout>
              <c:tx>
                <c:rich>
                  <a:bodyPr rot="0" spcFirstLastPara="1" vertOverflow="ellipsis" vert="horz" wrap="square" anchor="t"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C68310B1-D5B7-4ADA-B766-82358A8D5CAA}" type="CELLRANGE">
                      <a:rPr lang="en-US"/>
                      <a:pPr algn="l">
                        <a:defRPr sz="1600"/>
                      </a:pPr>
                      <a:t>[INTERVALLOCELLE]</a:t>
                    </a:fld>
                    <a:endParaRPr lang="it-IT"/>
                  </a:p>
                </c:rich>
              </c:tx>
              <c:spPr>
                <a:noFill/>
                <a:ln>
                  <a:noFill/>
                </a:ln>
                <a:effectLst/>
              </c:spPr>
              <c:txPr>
                <a:bodyPr rot="0" spcFirstLastPara="1" vertOverflow="ellipsis" vert="horz" wrap="square" anchor="t"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6246802325581395"/>
                      <c:h val="0.15390079365079362"/>
                    </c:manualLayout>
                  </c15:layout>
                  <c15:dlblFieldTable/>
                  <c15:showDataLabelsRange val="1"/>
                </c:ext>
                <c:ext xmlns:c16="http://schemas.microsoft.com/office/drawing/2014/chart" uri="{C3380CC4-5D6E-409C-BE32-E72D297353CC}">
                  <c16:uniqueId val="{00000007-9CCD-4304-A395-94FE9B5E24D7}"/>
                </c:ext>
              </c:extLst>
            </c:dLbl>
            <c:dLbl>
              <c:idx val="24"/>
              <c:layout>
                <c:manualLayout>
                  <c:x val="-4.4020247323735801E-2"/>
                  <c:y val="-0.20214975478837283"/>
                </c:manualLayout>
              </c:layout>
              <c:tx>
                <c:rich>
                  <a:bodyPr/>
                  <a:lstStyle/>
                  <a:p>
                    <a:fld id="{569DE375-C906-483E-B59A-215124ACA0F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2832299741602066"/>
                      <c:h val="0.21198055555555551"/>
                    </c:manualLayout>
                  </c15:layout>
                  <c15:dlblFieldTable/>
                  <c15:showDataLabelsRange val="1"/>
                </c:ext>
                <c:ext xmlns:c16="http://schemas.microsoft.com/office/drawing/2014/chart" uri="{C3380CC4-5D6E-409C-BE32-E72D297353CC}">
                  <c16:uniqueId val="{00000008-9CCD-4304-A395-94FE9B5E24D7}"/>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3.1'!$Q$76:$Q$100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9-9CCD-4304-A395-94FE9B5E24D7}"/>
            </c:ext>
          </c:extLst>
        </c:ser>
        <c:dLbls>
          <c:showLegendKey val="0"/>
          <c:showVal val="0"/>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442756669932102E-2"/>
          <c:y val="3.4145213563139452E-2"/>
          <c:w val="0.95291655699638889"/>
          <c:h val="0.87540223368845893"/>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3ACC-4EA8-A865-493692599357}"/>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3ACC-4EA8-A865-493692599357}"/>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2-3ACC-4EA8-A865-493692599357}"/>
              </c:ext>
            </c:extLst>
          </c:dPt>
          <c:dPt>
            <c:idx val="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3ACC-4EA8-A865-493692599357}"/>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3ACC-4EA8-A865-493692599357}"/>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3ACC-4EA8-A865-493692599357}"/>
              </c:ext>
            </c:extLst>
          </c:dPt>
          <c:dPt>
            <c:idx val="16"/>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3ACC-4EA8-A865-493692599357}"/>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3ACC-4EA8-A865-493692599357}"/>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3ACC-4EA8-A865-493692599357}"/>
              </c:ext>
            </c:extLst>
          </c:dPt>
          <c:dLbls>
            <c:dLbl>
              <c:idx val="0"/>
              <c:layout>
                <c:manualLayout>
                  <c:x val="-0.15013221008842009"/>
                  <c:y val="0.23297026433893631"/>
                </c:manualLayout>
              </c:layout>
              <c:tx>
                <c:rich>
                  <a:bodyPr/>
                  <a:lstStyle/>
                  <a:p>
                    <a:fld id="{1620100D-1CE3-4920-B51E-81D3420057D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ACC-4EA8-A865-493692599357}"/>
                </c:ext>
              </c:extLst>
            </c:dLbl>
            <c:dLbl>
              <c:idx val="1"/>
              <c:layout>
                <c:manualLayout>
                  <c:x val="-7.147865467027513E-2"/>
                  <c:y val="-0.15427061511645079"/>
                </c:manualLayout>
              </c:layout>
              <c:tx>
                <c:rich>
                  <a:bodyPr/>
                  <a:lstStyle/>
                  <a:p>
                    <a:fld id="{F5B7AA5E-661A-4699-A906-8341169590F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ACC-4EA8-A865-493692599357}"/>
                </c:ext>
              </c:extLst>
            </c:dLbl>
            <c:dLbl>
              <c:idx val="2"/>
              <c:delete val="1"/>
              <c:extLst>
                <c:ext xmlns:c15="http://schemas.microsoft.com/office/drawing/2012/chart" uri="{CE6537A1-D6FC-4f65-9D91-7224C49458BB}"/>
                <c:ext xmlns:c16="http://schemas.microsoft.com/office/drawing/2014/chart" uri="{C3380CC4-5D6E-409C-BE32-E72D297353CC}">
                  <c16:uniqueId val="{00000009-3ACC-4EA8-A865-493692599357}"/>
                </c:ext>
              </c:extLst>
            </c:dLbl>
            <c:dLbl>
              <c:idx val="3"/>
              <c:delete val="1"/>
              <c:extLst>
                <c:ext xmlns:c15="http://schemas.microsoft.com/office/drawing/2012/chart" uri="{CE6537A1-D6FC-4f65-9D91-7224C49458BB}"/>
                <c:ext xmlns:c16="http://schemas.microsoft.com/office/drawing/2014/chart" uri="{C3380CC4-5D6E-409C-BE32-E72D297353CC}">
                  <c16:uniqueId val="{00000002-3ACC-4EA8-A865-493692599357}"/>
                </c:ext>
              </c:extLst>
            </c:dLbl>
            <c:dLbl>
              <c:idx val="4"/>
              <c:layout>
                <c:manualLayout>
                  <c:x val="-3.8007862130419949E-2"/>
                  <c:y val="-0.16559915790820334"/>
                </c:manualLayout>
              </c:layout>
              <c:tx>
                <c:rich>
                  <a:bodyPr/>
                  <a:lstStyle/>
                  <a:p>
                    <a:fld id="{C70C6A54-A417-4F44-A6A1-84813D1CB79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ACC-4EA8-A865-493692599357}"/>
                </c:ext>
              </c:extLst>
            </c:dLbl>
            <c:dLbl>
              <c:idx val="5"/>
              <c:delete val="1"/>
              <c:extLst>
                <c:ext xmlns:c15="http://schemas.microsoft.com/office/drawing/2012/chart" uri="{CE6537A1-D6FC-4f65-9D91-7224C49458BB}"/>
                <c:ext xmlns:c16="http://schemas.microsoft.com/office/drawing/2014/chart" uri="{C3380CC4-5D6E-409C-BE32-E72D297353CC}">
                  <c16:uniqueId val="{0000000A-3ACC-4EA8-A865-493692599357}"/>
                </c:ext>
              </c:extLst>
            </c:dLbl>
            <c:dLbl>
              <c:idx val="6"/>
              <c:layout>
                <c:manualLayout>
                  <c:x val="-1.9208997488709269E-2"/>
                  <c:y val="0.22935625611783689"/>
                </c:manualLayout>
              </c:layout>
              <c:tx>
                <c:rich>
                  <a:bodyPr/>
                  <a:lstStyle/>
                  <a:p>
                    <a:fld id="{DB1E1707-7A09-46AC-A699-76E6443A169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4036858676369336"/>
                      <c:h val="0.2371789682539682"/>
                    </c:manualLayout>
                  </c15:layout>
                  <c15:dlblFieldTable/>
                  <c15:showDataLabelsRange val="1"/>
                </c:ext>
                <c:ext xmlns:c16="http://schemas.microsoft.com/office/drawing/2014/chart" uri="{C3380CC4-5D6E-409C-BE32-E72D297353CC}">
                  <c16:uniqueId val="{00000004-3ACC-4EA8-A865-493692599357}"/>
                </c:ext>
              </c:extLst>
            </c:dLbl>
            <c:dLbl>
              <c:idx val="7"/>
              <c:delete val="1"/>
              <c:extLst>
                <c:ext xmlns:c15="http://schemas.microsoft.com/office/drawing/2012/chart" uri="{CE6537A1-D6FC-4f65-9D91-7224C49458BB}"/>
                <c:ext xmlns:c16="http://schemas.microsoft.com/office/drawing/2014/chart" uri="{C3380CC4-5D6E-409C-BE32-E72D297353CC}">
                  <c16:uniqueId val="{0000000B-3ACC-4EA8-A865-493692599357}"/>
                </c:ext>
              </c:extLst>
            </c:dLbl>
            <c:dLbl>
              <c:idx val="8"/>
              <c:delete val="1"/>
              <c:extLst>
                <c:ext xmlns:c15="http://schemas.microsoft.com/office/drawing/2012/chart" uri="{CE6537A1-D6FC-4f65-9D91-7224C49458BB}"/>
                <c:ext xmlns:c16="http://schemas.microsoft.com/office/drawing/2014/chart" uri="{C3380CC4-5D6E-409C-BE32-E72D297353CC}">
                  <c16:uniqueId val="{00000005-3ACC-4EA8-A865-493692599357}"/>
                </c:ext>
              </c:extLst>
            </c:dLbl>
            <c:dLbl>
              <c:idx val="9"/>
              <c:delete val="1"/>
              <c:extLst>
                <c:ext xmlns:c15="http://schemas.microsoft.com/office/drawing/2012/chart" uri="{CE6537A1-D6FC-4f65-9D91-7224C49458BB}"/>
                <c:ext xmlns:c16="http://schemas.microsoft.com/office/drawing/2014/chart" uri="{C3380CC4-5D6E-409C-BE32-E72D297353CC}">
                  <c16:uniqueId val="{0000000C-3ACC-4EA8-A865-493692599357}"/>
                </c:ext>
              </c:extLst>
            </c:dLbl>
            <c:dLbl>
              <c:idx val="10"/>
              <c:delete val="1"/>
              <c:extLst>
                <c:ext xmlns:c15="http://schemas.microsoft.com/office/drawing/2012/chart" uri="{CE6537A1-D6FC-4f65-9D91-7224C49458BB}"/>
                <c:ext xmlns:c16="http://schemas.microsoft.com/office/drawing/2014/chart" uri="{C3380CC4-5D6E-409C-BE32-E72D297353CC}">
                  <c16:uniqueId val="{0000000D-3ACC-4EA8-A865-493692599357}"/>
                </c:ext>
              </c:extLst>
            </c:dLbl>
            <c:dLbl>
              <c:idx val="11"/>
              <c:delete val="1"/>
              <c:extLst>
                <c:ext xmlns:c15="http://schemas.microsoft.com/office/drawing/2012/chart" uri="{CE6537A1-D6FC-4f65-9D91-7224C49458BB}"/>
                <c:ext xmlns:c16="http://schemas.microsoft.com/office/drawing/2014/chart" uri="{C3380CC4-5D6E-409C-BE32-E72D297353CC}">
                  <c16:uniqueId val="{0000000E-3ACC-4EA8-A865-493692599357}"/>
                </c:ext>
              </c:extLst>
            </c:dLbl>
            <c:dLbl>
              <c:idx val="12"/>
              <c:delete val="1"/>
              <c:extLst>
                <c:ext xmlns:c15="http://schemas.microsoft.com/office/drawing/2012/chart" uri="{CE6537A1-D6FC-4f65-9D91-7224C49458BB}"/>
                <c:ext xmlns:c16="http://schemas.microsoft.com/office/drawing/2014/chart" uri="{C3380CC4-5D6E-409C-BE32-E72D297353CC}">
                  <c16:uniqueId val="{0000000F-3ACC-4EA8-A865-493692599357}"/>
                </c:ext>
              </c:extLst>
            </c:dLbl>
            <c:dLbl>
              <c:idx val="13"/>
              <c:delete val="1"/>
              <c:extLst>
                <c:ext xmlns:c15="http://schemas.microsoft.com/office/drawing/2012/chart" uri="{CE6537A1-D6FC-4f65-9D91-7224C49458BB}"/>
                <c:ext xmlns:c16="http://schemas.microsoft.com/office/drawing/2014/chart" uri="{C3380CC4-5D6E-409C-BE32-E72D297353CC}">
                  <c16:uniqueId val="{00000010-3ACC-4EA8-A865-493692599357}"/>
                </c:ext>
              </c:extLst>
            </c:dLbl>
            <c:dLbl>
              <c:idx val="14"/>
              <c:delete val="1"/>
              <c:extLst>
                <c:ext xmlns:c15="http://schemas.microsoft.com/office/drawing/2012/chart" uri="{CE6537A1-D6FC-4f65-9D91-7224C49458BB}"/>
                <c:ext xmlns:c16="http://schemas.microsoft.com/office/drawing/2014/chart" uri="{C3380CC4-5D6E-409C-BE32-E72D297353CC}">
                  <c16:uniqueId val="{00000011-3ACC-4EA8-A865-493692599357}"/>
                </c:ext>
              </c:extLst>
            </c:dLbl>
            <c:dLbl>
              <c:idx val="15"/>
              <c:delete val="1"/>
              <c:extLst>
                <c:ext xmlns:c15="http://schemas.microsoft.com/office/drawing/2012/chart" uri="{CE6537A1-D6FC-4f65-9D91-7224C49458BB}"/>
                <c:ext xmlns:c16="http://schemas.microsoft.com/office/drawing/2014/chart" uri="{C3380CC4-5D6E-409C-BE32-E72D297353CC}">
                  <c16:uniqueId val="{00000012-3ACC-4EA8-A865-493692599357}"/>
                </c:ext>
              </c:extLst>
            </c:dLbl>
            <c:dLbl>
              <c:idx val="16"/>
              <c:delete val="1"/>
              <c:extLst>
                <c:ext xmlns:c15="http://schemas.microsoft.com/office/drawing/2012/chart" uri="{CE6537A1-D6FC-4f65-9D91-7224C49458BB}"/>
                <c:ext xmlns:c16="http://schemas.microsoft.com/office/drawing/2014/chart" uri="{C3380CC4-5D6E-409C-BE32-E72D297353CC}">
                  <c16:uniqueId val="{00000006-3ACC-4EA8-A865-493692599357}"/>
                </c:ext>
              </c:extLst>
            </c:dLbl>
            <c:dLbl>
              <c:idx val="17"/>
              <c:delete val="1"/>
              <c:extLst>
                <c:ext xmlns:c15="http://schemas.microsoft.com/office/drawing/2012/chart" uri="{CE6537A1-D6FC-4f65-9D91-7224C49458BB}"/>
                <c:ext xmlns:c16="http://schemas.microsoft.com/office/drawing/2014/chart" uri="{C3380CC4-5D6E-409C-BE32-E72D297353CC}">
                  <c16:uniqueId val="{00000013-3ACC-4EA8-A865-493692599357}"/>
                </c:ext>
              </c:extLst>
            </c:dLbl>
            <c:dLbl>
              <c:idx val="18"/>
              <c:delete val="1"/>
              <c:extLst>
                <c:ext xmlns:c15="http://schemas.microsoft.com/office/drawing/2012/chart" uri="{CE6537A1-D6FC-4f65-9D91-7224C49458BB}"/>
                <c:ext xmlns:c16="http://schemas.microsoft.com/office/drawing/2014/chart" uri="{C3380CC4-5D6E-409C-BE32-E72D297353CC}">
                  <c16:uniqueId val="{00000014-3ACC-4EA8-A865-493692599357}"/>
                </c:ext>
              </c:extLst>
            </c:dLbl>
            <c:dLbl>
              <c:idx val="19"/>
              <c:delete val="1"/>
              <c:extLst>
                <c:ext xmlns:c15="http://schemas.microsoft.com/office/drawing/2012/chart" uri="{CE6537A1-D6FC-4f65-9D91-7224C49458BB}"/>
                <c:ext xmlns:c16="http://schemas.microsoft.com/office/drawing/2014/chart" uri="{C3380CC4-5D6E-409C-BE32-E72D297353CC}">
                  <c16:uniqueId val="{00000015-3ACC-4EA8-A865-493692599357}"/>
                </c:ext>
              </c:extLst>
            </c:dLbl>
            <c:dLbl>
              <c:idx val="20"/>
              <c:delete val="1"/>
              <c:extLst>
                <c:ext xmlns:c15="http://schemas.microsoft.com/office/drawing/2012/chart" uri="{CE6537A1-D6FC-4f65-9D91-7224C49458BB}"/>
                <c:ext xmlns:c16="http://schemas.microsoft.com/office/drawing/2014/chart" uri="{C3380CC4-5D6E-409C-BE32-E72D297353CC}">
                  <c16:uniqueId val="{00000016-3ACC-4EA8-A865-493692599357}"/>
                </c:ext>
              </c:extLst>
            </c:dLbl>
            <c:dLbl>
              <c:idx val="21"/>
              <c:layout>
                <c:manualLayout>
                  <c:x val="-6.2199396344425298E-2"/>
                  <c:y val="-0.16717634831344155"/>
                </c:manualLayout>
              </c:layout>
              <c:tx>
                <c:rich>
                  <a:bodyPr/>
                  <a:lstStyle/>
                  <a:p>
                    <a:fld id="{68FC97E3-0E14-4236-AC4E-F7307E5A174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ACC-4EA8-A865-493692599357}"/>
                </c:ext>
              </c:extLst>
            </c:dLbl>
            <c:dLbl>
              <c:idx val="22"/>
              <c:delete val="1"/>
              <c:extLst>
                <c:ext xmlns:c15="http://schemas.microsoft.com/office/drawing/2012/chart" uri="{CE6537A1-D6FC-4f65-9D91-7224C49458BB}"/>
                <c:ext xmlns:c16="http://schemas.microsoft.com/office/drawing/2014/chart" uri="{C3380CC4-5D6E-409C-BE32-E72D297353CC}">
                  <c16:uniqueId val="{00000017-3ACC-4EA8-A865-493692599357}"/>
                </c:ext>
              </c:extLst>
            </c:dLbl>
            <c:dLbl>
              <c:idx val="23"/>
              <c:layout>
                <c:manualLayout>
                  <c:x val="-0.16982138000973912"/>
                  <c:y val="0.23454495342250301"/>
                </c:manualLayout>
              </c:layout>
              <c:tx>
                <c:rich>
                  <a:bodyPr/>
                  <a:lstStyle/>
                  <a:p>
                    <a:fld id="{02C5B049-4D71-48B0-8A74-78DCC7F949D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7308580058474241"/>
                      <c:h val="0.40588504769689965"/>
                    </c:manualLayout>
                  </c15:layout>
                  <c15:dlblFieldTable/>
                  <c15:showDataLabelsRange val="1"/>
                </c:ext>
                <c:ext xmlns:c16="http://schemas.microsoft.com/office/drawing/2014/chart" uri="{C3380CC4-5D6E-409C-BE32-E72D297353CC}">
                  <c16:uniqueId val="{00000018-3ACC-4EA8-A865-493692599357}"/>
                </c:ext>
              </c:extLst>
            </c:dLbl>
            <c:dLbl>
              <c:idx val="24"/>
              <c:layout>
                <c:manualLayout>
                  <c:x val="-6.6571198554588786E-3"/>
                  <c:y val="-0.22376101535231524"/>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02633CDE-B308-450E-A331-4B4315688DA3}"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0637337737394654"/>
                      <c:h val="0.21437698412698408"/>
                    </c:manualLayout>
                  </c15:layout>
                  <c15:dlblFieldTable/>
                  <c15:showDataLabelsRange val="1"/>
                </c:ext>
                <c:ext xmlns:c16="http://schemas.microsoft.com/office/drawing/2014/chart" uri="{C3380CC4-5D6E-409C-BE32-E72D297353CC}">
                  <c16:uniqueId val="{00000008-3ACC-4EA8-A865-493692599357}"/>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3.1'!$U$76:$U$100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9-3ACC-4EA8-A865-493692599357}"/>
            </c:ext>
          </c:extLst>
        </c:ser>
        <c:dLbls>
          <c:showLegendKey val="0"/>
          <c:showVal val="1"/>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C00000"/>
      </a:solidFill>
      <a:prstDash val="solid"/>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9854-4786-A6A6-C7512FE374FD}"/>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9854-4786-A6A6-C7512FE374FD}"/>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177B8FA6-7E5A-4DE2-B6AC-08A18691B21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854-4786-A6A6-C7512FE374FD}"/>
                </c:ext>
              </c:extLst>
            </c:dLbl>
            <c:dLbl>
              <c:idx val="1"/>
              <c:layout>
                <c:manualLayout>
                  <c:x val="-4.1791452432089551E-2"/>
                  <c:y val="-3.8044222819259745E-17"/>
                </c:manualLayout>
              </c:layout>
              <c:tx>
                <c:rich>
                  <a:bodyPr/>
                  <a:lstStyle/>
                  <a:p>
                    <a:fld id="{F5E10D98-A1BE-4597-AFE2-D3A0F2001E8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854-4786-A6A6-C7512FE374FD}"/>
                </c:ext>
              </c:extLst>
            </c:dLbl>
            <c:dLbl>
              <c:idx val="2"/>
              <c:layout>
                <c:manualLayout>
                  <c:x val="-1.6757220531289658E-2"/>
                  <c:y val="-1.6601307189542409E-2"/>
                </c:manualLayout>
              </c:layout>
              <c:tx>
                <c:rich>
                  <a:bodyPr/>
                  <a:lstStyle/>
                  <a:p>
                    <a:fld id="{ED3D1621-DAD0-4C07-89C6-BE59BE9E5AC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9854-4786-A6A6-C7512FE374FD}"/>
                </c:ext>
              </c:extLst>
            </c:dLbl>
            <c:dLbl>
              <c:idx val="3"/>
              <c:tx>
                <c:rich>
                  <a:bodyPr/>
                  <a:lstStyle/>
                  <a:p>
                    <a:fld id="{7D1B889F-29F2-4252-A13D-C45B93D7CE6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854-4786-A6A6-C7512FE374FD}"/>
                </c:ext>
              </c:extLst>
            </c:dLbl>
            <c:dLbl>
              <c:idx val="4"/>
              <c:layout>
                <c:manualLayout>
                  <c:x val="6.702888212515859E-2"/>
                  <c:y val="8.3006535947713171E-3"/>
                </c:manualLayout>
              </c:layout>
              <c:tx>
                <c:rich>
                  <a:bodyPr/>
                  <a:lstStyle/>
                  <a:p>
                    <a:fld id="{59F2431E-5727-4D5F-BBC5-802DF05EF27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9854-4786-A6A6-C7512FE374FD}"/>
                </c:ext>
              </c:extLst>
            </c:dLbl>
            <c:dLbl>
              <c:idx val="5"/>
              <c:layout>
                <c:manualLayout>
                  <c:x val="1.6757220531289658E-2"/>
                  <c:y val="1.2450980392156825E-2"/>
                </c:manualLayout>
              </c:layout>
              <c:tx>
                <c:rich>
                  <a:bodyPr/>
                  <a:lstStyle/>
                  <a:p>
                    <a:fld id="{8223C4F4-850B-410A-B500-E0B0B98784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9854-4786-A6A6-C7512FE374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0.12400149690824075</c:v>
              </c:pt>
              <c:pt idx="1">
                <c:v>0.25132858998921304</c:v>
              </c:pt>
              <c:pt idx="2">
                <c:v>1.5531975226751658</c:v>
              </c:pt>
              <c:pt idx="3">
                <c:v>1.0604730841138208</c:v>
              </c:pt>
              <c:pt idx="4">
                <c:v>0.21363350563657935</c:v>
              </c:pt>
              <c:pt idx="5">
                <c:v>0.7653229220735549</c:v>
              </c:pt>
            </c:numLit>
          </c:val>
          <c:extLst>
            <c:ext xmlns:c15="http://schemas.microsoft.com/office/drawing/2012/chart" uri="{02D57815-91ED-43cb-92C2-25804820EDAC}">
              <c15:datalabelsRange>
                <c15:f>'Dominio 01'!$B$52:$G$52</c15:f>
                <c15:dlblRangeCache>
                  <c:ptCount val="6"/>
                  <c:pt idx="0">
                    <c:v>SV</c:v>
                  </c:pt>
                  <c:pt idx="1">
                    <c:v>SV</c:v>
                  </c:pt>
                  <c:pt idx="2">
                    <c:v>SV</c:v>
                  </c:pt>
                  <c:pt idx="3">
                    <c:v>GE</c:v>
                  </c:pt>
                  <c:pt idx="4">
                    <c:v>SV</c:v>
                  </c:pt>
                  <c:pt idx="5">
                    <c:v>SP</c:v>
                  </c:pt>
                </c15:dlblRangeCache>
              </c15:datalabelsRange>
            </c:ext>
            <c:ext xmlns:c16="http://schemas.microsoft.com/office/drawing/2014/chart" uri="{C3380CC4-5D6E-409C-BE32-E72D297353CC}">
              <c16:uniqueId val="{00000008-9854-4786-A6A6-C7512FE374FD}"/>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2D9637D0-5B77-45EB-8D0F-5B1E5CB0657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854-4786-A6A6-C7512FE374FD}"/>
                </c:ext>
              </c:extLst>
            </c:dLbl>
            <c:dLbl>
              <c:idx val="1"/>
              <c:layout>
                <c:manualLayout>
                  <c:x val="-0.10054332318773794"/>
                  <c:y val="5.8104575163398696E-2"/>
                </c:manualLayout>
              </c:layout>
              <c:tx>
                <c:rich>
                  <a:bodyPr/>
                  <a:lstStyle/>
                  <a:p>
                    <a:fld id="{E077D8F8-3BB5-4095-89FE-79CD52E8315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9854-4786-A6A6-C7512FE374FD}"/>
                </c:ext>
              </c:extLst>
            </c:dLbl>
            <c:dLbl>
              <c:idx val="2"/>
              <c:layout>
                <c:manualLayout>
                  <c:x val="-9.2164712922093189E-2"/>
                  <c:y val="-8.715686274509804E-2"/>
                </c:manualLayout>
              </c:layout>
              <c:tx>
                <c:rich>
                  <a:bodyPr/>
                  <a:lstStyle/>
                  <a:p>
                    <a:fld id="{F05104F9-1783-4236-BED0-4B19C3D9A95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9854-4786-A6A6-C7512FE374FD}"/>
                </c:ext>
              </c:extLst>
            </c:dLbl>
            <c:dLbl>
              <c:idx val="3"/>
              <c:layout>
                <c:manualLayout>
                  <c:x val="3.3514441062579232E-2"/>
                  <c:y val="-9.1307189542483666E-2"/>
                </c:manualLayout>
              </c:layout>
              <c:tx>
                <c:rich>
                  <a:bodyPr/>
                  <a:lstStyle/>
                  <a:p>
                    <a:fld id="{25971692-AE7A-4D0E-B69B-15DB87BFEAC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9854-4786-A6A6-C7512FE374FD}"/>
                </c:ext>
              </c:extLst>
            </c:dLbl>
            <c:dLbl>
              <c:idx val="4"/>
              <c:layout>
                <c:manualLayout>
                  <c:x val="9.2164712922093106E-2"/>
                  <c:y val="-7.4705882352941178E-2"/>
                </c:manualLayout>
              </c:layout>
              <c:tx>
                <c:rich>
                  <a:bodyPr/>
                  <a:lstStyle/>
                  <a:p>
                    <a:fld id="{A1D30B19-D43A-4576-87D8-FBAB48E21E1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9854-4786-A6A6-C7512FE374FD}"/>
                </c:ext>
              </c:extLst>
            </c:dLbl>
            <c:dLbl>
              <c:idx val="5"/>
              <c:layout>
                <c:manualLayout>
                  <c:x val="0.10054332318773794"/>
                  <c:y val="4.9803921568627452E-2"/>
                </c:manualLayout>
              </c:layout>
              <c:tx>
                <c:rich>
                  <a:bodyPr/>
                  <a:lstStyle/>
                  <a:p>
                    <a:fld id="{BFC4AD29-AB51-47AD-B828-8F0961726FB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9854-4786-A6A6-C7512FE374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-1.1160134721740611</c:v>
              </c:pt>
              <c:pt idx="1">
                <c:v>-0.65345433397195252</c:v>
              </c:pt>
              <c:pt idx="2">
                <c:v>-0.43144375629865711</c:v>
              </c:pt>
              <c:pt idx="3">
                <c:v>-1.9088515514048776</c:v>
              </c:pt>
              <c:pt idx="4">
                <c:v>-0.42726701127315869</c:v>
              </c:pt>
              <c:pt idx="5">
                <c:v>-0.48470451731325076</c:v>
              </c:pt>
            </c:numLit>
          </c:val>
          <c:extLst>
            <c:ext xmlns:c15="http://schemas.microsoft.com/office/drawing/2012/chart" uri="{02D57815-91ED-43cb-92C2-25804820EDAC}">
              <c15:datalabelsRange>
                <c15:f>'Dominio 01'!$B$53:$G$53</c15:f>
                <c15:dlblRangeCache>
                  <c:ptCount val="6"/>
                  <c:pt idx="0">
                    <c:v>IM</c:v>
                  </c:pt>
                  <c:pt idx="1">
                    <c:v>IM</c:v>
                  </c:pt>
                  <c:pt idx="2">
                    <c:v>GE</c:v>
                  </c:pt>
                  <c:pt idx="3">
                    <c:v>SV</c:v>
                  </c:pt>
                  <c:pt idx="4">
                    <c:v>IM</c:v>
                  </c:pt>
                  <c:pt idx="5">
                    <c:v>GE</c:v>
                  </c:pt>
                </c15:dlblRangeCache>
              </c15:datalabelsRange>
            </c:ext>
            <c:ext xmlns:c16="http://schemas.microsoft.com/office/drawing/2014/chart" uri="{C3380CC4-5D6E-409C-BE32-E72D297353CC}">
              <c16:uniqueId val="{0000000F-9854-4786-A6A6-C7512FE374F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CFFA-4FCE-9CE3-76891526B632}"/>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CFFA-4FCE-9CE3-76891526B632}"/>
              </c:ext>
            </c:extLst>
          </c:dPt>
          <c:dPt>
            <c:idx val="3"/>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2-CFFA-4FCE-9CE3-76891526B632}"/>
              </c:ext>
            </c:extLst>
          </c:dPt>
          <c:dPt>
            <c:idx val="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CFFA-4FCE-9CE3-76891526B632}"/>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CFFA-4FCE-9CE3-76891526B632}"/>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5-CFFA-4FCE-9CE3-76891526B632}"/>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CFFA-4FCE-9CE3-76891526B632}"/>
              </c:ext>
            </c:extLst>
          </c:dPt>
          <c:dPt>
            <c:idx val="1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CFFA-4FCE-9CE3-76891526B632}"/>
              </c:ext>
            </c:extLst>
          </c:dPt>
          <c:dPt>
            <c:idx val="1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8-CFFA-4FCE-9CE3-76891526B632}"/>
              </c:ext>
            </c:extLst>
          </c:dPt>
          <c:dPt>
            <c:idx val="2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CFFA-4FCE-9CE3-76891526B632}"/>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CFFA-4FCE-9CE3-76891526B632}"/>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CFFA-4FCE-9CE3-76891526B632}"/>
              </c:ext>
            </c:extLst>
          </c:dPt>
          <c:dLbls>
            <c:dLbl>
              <c:idx val="0"/>
              <c:layout>
                <c:manualLayout>
                  <c:x val="-0.13745664606246"/>
                  <c:y val="0.18768713542984591"/>
                </c:manualLayout>
              </c:layout>
              <c:tx>
                <c:rich>
                  <a:bodyPr/>
                  <a:lstStyle/>
                  <a:p>
                    <a:fld id="{6B432D6F-5AD0-4C39-B3FD-CA17E08E543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FFA-4FCE-9CE3-76891526B632}"/>
                </c:ext>
              </c:extLst>
            </c:dLbl>
            <c:dLbl>
              <c:idx val="1"/>
              <c:layout>
                <c:manualLayout>
                  <c:x val="-4.8207853795682758E-2"/>
                  <c:y val="0.13268879383155013"/>
                </c:manualLayout>
              </c:layout>
              <c:tx>
                <c:rich>
                  <a:bodyPr/>
                  <a:lstStyle/>
                  <a:p>
                    <a:fld id="{55775F3E-C1DE-48A8-A505-B186F4B76CD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FFA-4FCE-9CE3-76891526B632}"/>
                </c:ext>
              </c:extLst>
            </c:dLbl>
            <c:dLbl>
              <c:idx val="2"/>
              <c:delete val="1"/>
              <c:extLst>
                <c:ext xmlns:c15="http://schemas.microsoft.com/office/drawing/2012/chart" uri="{CE6537A1-D6FC-4f65-9D91-7224C49458BB}"/>
                <c:ext xmlns:c16="http://schemas.microsoft.com/office/drawing/2014/chart" uri="{C3380CC4-5D6E-409C-BE32-E72D297353CC}">
                  <c16:uniqueId val="{0000000C-CFFA-4FCE-9CE3-76891526B632}"/>
                </c:ext>
              </c:extLst>
            </c:dLbl>
            <c:dLbl>
              <c:idx val="3"/>
              <c:delete val="1"/>
              <c:extLst>
                <c:ext xmlns:c15="http://schemas.microsoft.com/office/drawing/2012/chart" uri="{CE6537A1-D6FC-4f65-9D91-7224C49458BB}"/>
                <c:ext xmlns:c16="http://schemas.microsoft.com/office/drawing/2014/chart" uri="{C3380CC4-5D6E-409C-BE32-E72D297353CC}">
                  <c16:uniqueId val="{00000002-CFFA-4FCE-9CE3-76891526B632}"/>
                </c:ext>
              </c:extLst>
            </c:dLbl>
            <c:dLbl>
              <c:idx val="4"/>
              <c:layout>
                <c:manualLayout>
                  <c:x val="-8.3482314224316886E-2"/>
                  <c:y val="-0.18743033129614597"/>
                </c:manualLayout>
              </c:layout>
              <c:tx>
                <c:rich>
                  <a:bodyPr/>
                  <a:lstStyle/>
                  <a:p>
                    <a:fld id="{723D4AB0-BF19-4E65-A61E-D706E44585F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FFA-4FCE-9CE3-76891526B632}"/>
                </c:ext>
              </c:extLst>
            </c:dLbl>
            <c:dLbl>
              <c:idx val="5"/>
              <c:delete val="1"/>
              <c:extLst>
                <c:ext xmlns:c15="http://schemas.microsoft.com/office/drawing/2012/chart" uri="{CE6537A1-D6FC-4f65-9D91-7224C49458BB}"/>
                <c:ext xmlns:c16="http://schemas.microsoft.com/office/drawing/2014/chart" uri="{C3380CC4-5D6E-409C-BE32-E72D297353CC}">
                  <c16:uniqueId val="{0000000D-CFFA-4FCE-9CE3-76891526B632}"/>
                </c:ext>
              </c:extLst>
            </c:dLbl>
            <c:dLbl>
              <c:idx val="6"/>
              <c:delete val="1"/>
              <c:extLst>
                <c:ext xmlns:c15="http://schemas.microsoft.com/office/drawing/2012/chart" uri="{CE6537A1-D6FC-4f65-9D91-7224C49458BB}"/>
                <c:ext xmlns:c16="http://schemas.microsoft.com/office/drawing/2014/chart" uri="{C3380CC4-5D6E-409C-BE32-E72D297353CC}">
                  <c16:uniqueId val="{0000000E-CFFA-4FCE-9CE3-76891526B632}"/>
                </c:ext>
              </c:extLst>
            </c:dLbl>
            <c:dLbl>
              <c:idx val="7"/>
              <c:delete val="1"/>
              <c:extLst>
                <c:ext xmlns:c15="http://schemas.microsoft.com/office/drawing/2012/chart" uri="{CE6537A1-D6FC-4f65-9D91-7224C49458BB}"/>
                <c:ext xmlns:c16="http://schemas.microsoft.com/office/drawing/2014/chart" uri="{C3380CC4-5D6E-409C-BE32-E72D297353CC}">
                  <c16:uniqueId val="{0000000F-CFFA-4FCE-9CE3-76891526B632}"/>
                </c:ext>
              </c:extLst>
            </c:dLbl>
            <c:dLbl>
              <c:idx val="8"/>
              <c:delete val="1"/>
              <c:extLst>
                <c:ext xmlns:c15="http://schemas.microsoft.com/office/drawing/2012/chart" uri="{CE6537A1-D6FC-4f65-9D91-7224C49458BB}"/>
                <c:ext xmlns:c16="http://schemas.microsoft.com/office/drawing/2014/chart" uri="{C3380CC4-5D6E-409C-BE32-E72D297353CC}">
                  <c16:uniqueId val="{00000004-CFFA-4FCE-9CE3-76891526B632}"/>
                </c:ext>
              </c:extLst>
            </c:dLbl>
            <c:dLbl>
              <c:idx val="9"/>
              <c:delete val="1"/>
              <c:extLst>
                <c:ext xmlns:c15="http://schemas.microsoft.com/office/drawing/2012/chart" uri="{CE6537A1-D6FC-4f65-9D91-7224C49458BB}"/>
                <c:ext xmlns:c16="http://schemas.microsoft.com/office/drawing/2014/chart" uri="{C3380CC4-5D6E-409C-BE32-E72D297353CC}">
                  <c16:uniqueId val="{00000010-CFFA-4FCE-9CE3-76891526B632}"/>
                </c:ext>
              </c:extLst>
            </c:dLbl>
            <c:dLbl>
              <c:idx val="10"/>
              <c:delete val="1"/>
              <c:extLst>
                <c:ext xmlns:c15="http://schemas.microsoft.com/office/drawing/2012/chart" uri="{CE6537A1-D6FC-4f65-9D91-7224C49458BB}"/>
                <c:ext xmlns:c16="http://schemas.microsoft.com/office/drawing/2014/chart" uri="{C3380CC4-5D6E-409C-BE32-E72D297353CC}">
                  <c16:uniqueId val="{00000005-CFFA-4FCE-9CE3-76891526B632}"/>
                </c:ext>
              </c:extLst>
            </c:dLbl>
            <c:dLbl>
              <c:idx val="11"/>
              <c:delete val="1"/>
              <c:extLst>
                <c:ext xmlns:c15="http://schemas.microsoft.com/office/drawing/2012/chart" uri="{CE6537A1-D6FC-4f65-9D91-7224C49458BB}"/>
                <c:ext xmlns:c16="http://schemas.microsoft.com/office/drawing/2014/chart" uri="{C3380CC4-5D6E-409C-BE32-E72D297353CC}">
                  <c16:uniqueId val="{00000011-CFFA-4FCE-9CE3-76891526B632}"/>
                </c:ext>
              </c:extLst>
            </c:dLbl>
            <c:dLbl>
              <c:idx val="12"/>
              <c:layout>
                <c:manualLayout>
                  <c:x val="-6.1157604673889636E-2"/>
                  <c:y val="0.152217963991747"/>
                </c:manualLayout>
              </c:layout>
              <c:tx>
                <c:rich>
                  <a:bodyPr/>
                  <a:lstStyle/>
                  <a:p>
                    <a:fld id="{2DC990C6-FF52-4857-8DD3-B943B0D09D2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FFA-4FCE-9CE3-76891526B632}"/>
                </c:ext>
              </c:extLst>
            </c:dLbl>
            <c:dLbl>
              <c:idx val="13"/>
              <c:delete val="1"/>
              <c:extLst>
                <c:ext xmlns:c15="http://schemas.microsoft.com/office/drawing/2012/chart" uri="{CE6537A1-D6FC-4f65-9D91-7224C49458BB}"/>
                <c:ext xmlns:c16="http://schemas.microsoft.com/office/drawing/2014/chart" uri="{C3380CC4-5D6E-409C-BE32-E72D297353CC}">
                  <c16:uniqueId val="{00000012-CFFA-4FCE-9CE3-76891526B632}"/>
                </c:ext>
              </c:extLst>
            </c:dLbl>
            <c:dLbl>
              <c:idx val="14"/>
              <c:delete val="1"/>
              <c:extLst>
                <c:ext xmlns:c15="http://schemas.microsoft.com/office/drawing/2012/chart" uri="{CE6537A1-D6FC-4f65-9D91-7224C49458BB}"/>
                <c:ext xmlns:c16="http://schemas.microsoft.com/office/drawing/2014/chart" uri="{C3380CC4-5D6E-409C-BE32-E72D297353CC}">
                  <c16:uniqueId val="{00000013-CFFA-4FCE-9CE3-76891526B632}"/>
                </c:ext>
              </c:extLst>
            </c:dLbl>
            <c:dLbl>
              <c:idx val="15"/>
              <c:delete val="1"/>
              <c:extLst>
                <c:ext xmlns:c15="http://schemas.microsoft.com/office/drawing/2012/chart" uri="{CE6537A1-D6FC-4f65-9D91-7224C49458BB}"/>
                <c:ext xmlns:c16="http://schemas.microsoft.com/office/drawing/2014/chart" uri="{C3380CC4-5D6E-409C-BE32-E72D297353CC}">
                  <c16:uniqueId val="{00000007-CFFA-4FCE-9CE3-76891526B632}"/>
                </c:ext>
              </c:extLst>
            </c:dLbl>
            <c:dLbl>
              <c:idx val="16"/>
              <c:delete val="1"/>
              <c:extLst>
                <c:ext xmlns:c15="http://schemas.microsoft.com/office/drawing/2012/chart" uri="{CE6537A1-D6FC-4f65-9D91-7224C49458BB}"/>
                <c:ext xmlns:c16="http://schemas.microsoft.com/office/drawing/2014/chart" uri="{C3380CC4-5D6E-409C-BE32-E72D297353CC}">
                  <c16:uniqueId val="{00000014-CFFA-4FCE-9CE3-76891526B632}"/>
                </c:ext>
              </c:extLst>
            </c:dLbl>
            <c:dLbl>
              <c:idx val="17"/>
              <c:delete val="1"/>
              <c:extLst>
                <c:ext xmlns:c15="http://schemas.microsoft.com/office/drawing/2012/chart" uri="{CE6537A1-D6FC-4f65-9D91-7224C49458BB}"/>
                <c:ext xmlns:c16="http://schemas.microsoft.com/office/drawing/2014/chart" uri="{C3380CC4-5D6E-409C-BE32-E72D297353CC}">
                  <c16:uniqueId val="{00000015-CFFA-4FCE-9CE3-76891526B632}"/>
                </c:ext>
              </c:extLst>
            </c:dLbl>
            <c:dLbl>
              <c:idx val="18"/>
              <c:delete val="1"/>
              <c:extLst>
                <c:ext xmlns:c15="http://schemas.microsoft.com/office/drawing/2012/chart" uri="{CE6537A1-D6FC-4f65-9D91-7224C49458BB}"/>
                <c:ext xmlns:c16="http://schemas.microsoft.com/office/drawing/2014/chart" uri="{C3380CC4-5D6E-409C-BE32-E72D297353CC}">
                  <c16:uniqueId val="{00000008-CFFA-4FCE-9CE3-76891526B632}"/>
                </c:ext>
              </c:extLst>
            </c:dLbl>
            <c:dLbl>
              <c:idx val="19"/>
              <c:delete val="1"/>
              <c:extLst>
                <c:ext xmlns:c15="http://schemas.microsoft.com/office/drawing/2012/chart" uri="{CE6537A1-D6FC-4f65-9D91-7224C49458BB}"/>
                <c:ext xmlns:c16="http://schemas.microsoft.com/office/drawing/2014/chart" uri="{C3380CC4-5D6E-409C-BE32-E72D297353CC}">
                  <c16:uniqueId val="{00000016-CFFA-4FCE-9CE3-76891526B632}"/>
                </c:ext>
              </c:extLst>
            </c:dLbl>
            <c:dLbl>
              <c:idx val="20"/>
              <c:delete val="1"/>
              <c:extLst>
                <c:ext xmlns:c15="http://schemas.microsoft.com/office/drawing/2012/chart" uri="{CE6537A1-D6FC-4f65-9D91-7224C49458BB}"/>
                <c:ext xmlns:c16="http://schemas.microsoft.com/office/drawing/2014/chart" uri="{C3380CC4-5D6E-409C-BE32-E72D297353CC}">
                  <c16:uniqueId val="{00000017-CFFA-4FCE-9CE3-76891526B632}"/>
                </c:ext>
              </c:extLst>
            </c:dLbl>
            <c:dLbl>
              <c:idx val="21"/>
              <c:delete val="1"/>
              <c:extLst>
                <c:ext xmlns:c15="http://schemas.microsoft.com/office/drawing/2012/chart" uri="{CE6537A1-D6FC-4f65-9D91-7224C49458BB}"/>
                <c:ext xmlns:c16="http://schemas.microsoft.com/office/drawing/2014/chart" uri="{C3380CC4-5D6E-409C-BE32-E72D297353CC}">
                  <c16:uniqueId val="{00000018-CFFA-4FCE-9CE3-76891526B632}"/>
                </c:ext>
              </c:extLst>
            </c:dLbl>
            <c:dLbl>
              <c:idx val="22"/>
              <c:layout>
                <c:manualLayout>
                  <c:x val="-0.20279697422301732"/>
                  <c:y val="0.16582774180743076"/>
                </c:manualLayout>
              </c:layout>
              <c:tx>
                <c:rich>
                  <a:bodyPr/>
                  <a:lstStyle/>
                  <a:p>
                    <a:fld id="{63EA8EC9-1183-4B2C-9647-29028FF7463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CFFA-4FCE-9CE3-76891526B632}"/>
                </c:ext>
              </c:extLst>
            </c:dLbl>
            <c:dLbl>
              <c:idx val="23"/>
              <c:layout>
                <c:manualLayout>
                  <c:x val="-0.17254602680549738"/>
                  <c:y val="-0.25537042398446091"/>
                </c:manualLayout>
              </c:layout>
              <c:tx>
                <c:rich>
                  <a:bodyPr/>
                  <a:lstStyle/>
                  <a:p>
                    <a:fld id="{B132C338-141F-4087-9943-8819DF5D2F5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9146592377260977"/>
                      <c:h val="0.25469444444444445"/>
                    </c:manualLayout>
                  </c15:layout>
                  <c15:dlblFieldTable/>
                  <c15:showDataLabelsRange val="1"/>
                </c:ext>
                <c:ext xmlns:c16="http://schemas.microsoft.com/office/drawing/2014/chart" uri="{C3380CC4-5D6E-409C-BE32-E72D297353CC}">
                  <c16:uniqueId val="{0000000A-CFFA-4FCE-9CE3-76891526B632}"/>
                </c:ext>
              </c:extLst>
            </c:dLbl>
            <c:dLbl>
              <c:idx val="24"/>
              <c:layout>
                <c:manualLayout>
                  <c:x val="-4.3030064347276714E-2"/>
                  <c:y val="-0.25537042398446086"/>
                </c:manualLayout>
              </c:layout>
              <c:tx>
                <c:rich>
                  <a:bodyPr/>
                  <a:lstStyle/>
                  <a:p>
                    <a:fld id="{E4DC1D58-2F93-4F38-9CE9-76F862946E9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8179651162790698"/>
                      <c:h val="0.2546944444444445"/>
                    </c:manualLayout>
                  </c15:layout>
                  <c15:dlblFieldTable/>
                  <c15:showDataLabelsRange val="1"/>
                </c:ext>
                <c:ext xmlns:c16="http://schemas.microsoft.com/office/drawing/2014/chart" uri="{C3380CC4-5D6E-409C-BE32-E72D297353CC}">
                  <c16:uniqueId val="{0000000B-CFFA-4FCE-9CE3-76891526B632}"/>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3.1'!$Y$76:$Y$100</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9-CFFA-4FCE-9CE3-76891526B632}"/>
            </c:ext>
          </c:extLst>
        </c:ser>
        <c:dLbls>
          <c:showLegendKey val="0"/>
          <c:showVal val="0"/>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451221099043699E-2"/>
          <c:y val="5.3858974304604304E-2"/>
          <c:w val="0.90923408872793698"/>
          <c:h val="0.77747299244239465"/>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CC9B-4284-9380-48A1F82F6C65}"/>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CC9B-4284-9380-48A1F82F6C65}"/>
              </c:ext>
            </c:extLst>
          </c:dPt>
          <c:dPt>
            <c:idx val="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CC9B-4284-9380-48A1F82F6C65}"/>
              </c:ext>
            </c:extLst>
          </c:dPt>
          <c:dPt>
            <c:idx val="6"/>
            <c:marker>
              <c:symbol val="circle"/>
              <c:size val="5"/>
              <c:spPr>
                <a:solidFill>
                  <a:srgbClr val="039345"/>
                </a:solidFill>
                <a:ln w="9525">
                  <a:solidFill>
                    <a:srgbClr val="039345"/>
                  </a:solidFill>
                </a:ln>
                <a:effectLst/>
              </c:spPr>
            </c:marker>
            <c:bubble3D val="0"/>
            <c:spPr>
              <a:ln w="19050" cap="rnd">
                <a:solidFill>
                  <a:srgbClr val="039345">
                    <a:alpha val="97000"/>
                  </a:srgbClr>
                </a:solidFill>
                <a:round/>
              </a:ln>
              <a:effectLst/>
            </c:spPr>
            <c:extLst>
              <c:ext xmlns:c16="http://schemas.microsoft.com/office/drawing/2014/chart" uri="{C3380CC4-5D6E-409C-BE32-E72D297353CC}">
                <c16:uniqueId val="{00000004-CC9B-4284-9380-48A1F82F6C65}"/>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5-CC9B-4284-9380-48A1F82F6C65}"/>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6-CC9B-4284-9380-48A1F82F6C65}"/>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CC9B-4284-9380-48A1F82F6C65}"/>
              </c:ext>
            </c:extLst>
          </c:dPt>
          <c:dPt>
            <c:idx val="12"/>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8-CC9B-4284-9380-48A1F82F6C65}"/>
              </c:ext>
            </c:extLst>
          </c:dPt>
          <c:dPt>
            <c:idx val="1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9-CC9B-4284-9380-48A1F82F6C65}"/>
              </c:ext>
            </c:extLst>
          </c:dPt>
          <c:dPt>
            <c:idx val="17"/>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A-CC9B-4284-9380-48A1F82F6C65}"/>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B-CC9B-4284-9380-48A1F82F6C6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CC9B-4284-9380-48A1F82F6C6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CC9B-4284-9380-48A1F82F6C65}"/>
              </c:ext>
            </c:extLst>
          </c:dPt>
          <c:dLbls>
            <c:dLbl>
              <c:idx val="0"/>
              <c:layout>
                <c:manualLayout>
                  <c:x val="-9.6867460317460324E-2"/>
                  <c:y val="-0.12817160160178051"/>
                </c:manualLayout>
              </c:layout>
              <c:tx>
                <c:rich>
                  <a:bodyPr/>
                  <a:lstStyle/>
                  <a:p>
                    <a:fld id="{CED80D58-FB23-4F7C-AD5C-C17F50E498D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C9B-4284-9380-48A1F82F6C65}"/>
                </c:ext>
              </c:extLst>
            </c:dLbl>
            <c:dLbl>
              <c:idx val="1"/>
              <c:layout>
                <c:manualLayout>
                  <c:x val="-0.11176230158730159"/>
                  <c:y val="0.18849329346127749"/>
                </c:manualLayout>
              </c:layout>
              <c:tx>
                <c:rich>
                  <a:bodyPr/>
                  <a:lstStyle/>
                  <a:p>
                    <a:fld id="{E9425A13-5733-4FA8-A912-3E6E8AD0338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C9B-4284-9380-48A1F82F6C65}"/>
                </c:ext>
              </c:extLst>
            </c:dLbl>
            <c:dLbl>
              <c:idx val="2"/>
              <c:delete val="1"/>
              <c:extLst>
                <c:ext xmlns:c15="http://schemas.microsoft.com/office/drawing/2012/chart" uri="{CE6537A1-D6FC-4f65-9D91-7224C49458BB}"/>
                <c:ext xmlns:c16="http://schemas.microsoft.com/office/drawing/2014/chart" uri="{C3380CC4-5D6E-409C-BE32-E72D297353CC}">
                  <c16:uniqueId val="{0000000E-CC9B-4284-9380-48A1F82F6C65}"/>
                </c:ext>
              </c:extLst>
            </c:dLbl>
            <c:dLbl>
              <c:idx val="3"/>
              <c:delete val="1"/>
              <c:extLst>
                <c:ext xmlns:c15="http://schemas.microsoft.com/office/drawing/2012/chart" uri="{CE6537A1-D6FC-4f65-9D91-7224C49458BB}"/>
                <c:ext xmlns:c16="http://schemas.microsoft.com/office/drawing/2014/chart" uri="{C3380CC4-5D6E-409C-BE32-E72D297353CC}">
                  <c16:uniqueId val="{0000000F-CC9B-4284-9380-48A1F82F6C65}"/>
                </c:ext>
              </c:extLst>
            </c:dLbl>
            <c:dLbl>
              <c:idx val="4"/>
              <c:layout>
                <c:manualLayout>
                  <c:x val="2.1769841269841271E-3"/>
                  <c:y val="-0.18948006099333345"/>
                </c:manualLayout>
              </c:layout>
              <c:tx>
                <c:rich>
                  <a:bodyPr/>
                  <a:lstStyle/>
                  <a:p>
                    <a:fld id="{188593DB-25A7-42C6-9649-98C275825C9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CC9B-4284-9380-48A1F82F6C65}"/>
                </c:ext>
              </c:extLst>
            </c:dLbl>
            <c:dLbl>
              <c:idx val="5"/>
              <c:delete val="1"/>
              <c:extLst>
                <c:ext xmlns:c15="http://schemas.microsoft.com/office/drawing/2012/chart" uri="{CE6537A1-D6FC-4f65-9D91-7224C49458BB}"/>
                <c:ext xmlns:c16="http://schemas.microsoft.com/office/drawing/2014/chart" uri="{C3380CC4-5D6E-409C-BE32-E72D297353CC}">
                  <c16:uniqueId val="{00000010-CC9B-4284-9380-48A1F82F6C65}"/>
                </c:ext>
              </c:extLst>
            </c:dLbl>
            <c:dLbl>
              <c:idx val="6"/>
              <c:delete val="1"/>
              <c:extLst>
                <c:ext xmlns:c15="http://schemas.microsoft.com/office/drawing/2012/chart" uri="{CE6537A1-D6FC-4f65-9D91-7224C49458BB}"/>
                <c:ext xmlns:c16="http://schemas.microsoft.com/office/drawing/2014/chart" uri="{C3380CC4-5D6E-409C-BE32-E72D297353CC}">
                  <c16:uniqueId val="{00000004-CC9B-4284-9380-48A1F82F6C65}"/>
                </c:ext>
              </c:extLst>
            </c:dLbl>
            <c:dLbl>
              <c:idx val="7"/>
              <c:delete val="1"/>
              <c:extLst>
                <c:ext xmlns:c15="http://schemas.microsoft.com/office/drawing/2012/chart" uri="{CE6537A1-D6FC-4f65-9D91-7224C49458BB}"/>
                <c:ext xmlns:c16="http://schemas.microsoft.com/office/drawing/2014/chart" uri="{C3380CC4-5D6E-409C-BE32-E72D297353CC}">
                  <c16:uniqueId val="{00000011-CC9B-4284-9380-48A1F82F6C65}"/>
                </c:ext>
              </c:extLst>
            </c:dLbl>
            <c:dLbl>
              <c:idx val="8"/>
              <c:delete val="1"/>
              <c:extLst>
                <c:ext xmlns:c15="http://schemas.microsoft.com/office/drawing/2012/chart" uri="{CE6537A1-D6FC-4f65-9D91-7224C49458BB}"/>
                <c:ext xmlns:c16="http://schemas.microsoft.com/office/drawing/2014/chart" uri="{C3380CC4-5D6E-409C-BE32-E72D297353CC}">
                  <c16:uniqueId val="{00000005-CC9B-4284-9380-48A1F82F6C65}"/>
                </c:ext>
              </c:extLst>
            </c:dLbl>
            <c:dLbl>
              <c:idx val="9"/>
              <c:delete val="1"/>
              <c:extLst>
                <c:ext xmlns:c15="http://schemas.microsoft.com/office/drawing/2012/chart" uri="{CE6537A1-D6FC-4f65-9D91-7224C49458BB}"/>
                <c:ext xmlns:c16="http://schemas.microsoft.com/office/drawing/2014/chart" uri="{C3380CC4-5D6E-409C-BE32-E72D297353CC}">
                  <c16:uniqueId val="{00000006-CC9B-4284-9380-48A1F82F6C65}"/>
                </c:ext>
              </c:extLst>
            </c:dLbl>
            <c:dLbl>
              <c:idx val="10"/>
              <c:layout>
                <c:manualLayout>
                  <c:x val="-0.1714111111111111"/>
                  <c:y val="0.15754980636215779"/>
                </c:manualLayout>
              </c:layout>
              <c:tx>
                <c:rich>
                  <a:bodyPr/>
                  <a:lstStyle/>
                  <a:p>
                    <a:fld id="{E293A417-96F2-481E-9AC9-D94C2AD68F1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C9B-4284-9380-48A1F82F6C65}"/>
                </c:ext>
              </c:extLst>
            </c:dLbl>
            <c:dLbl>
              <c:idx val="11"/>
              <c:delete val="1"/>
              <c:extLst>
                <c:ext xmlns:c15="http://schemas.microsoft.com/office/drawing/2012/chart" uri="{CE6537A1-D6FC-4f65-9D91-7224C49458BB}"/>
                <c:ext xmlns:c16="http://schemas.microsoft.com/office/drawing/2014/chart" uri="{C3380CC4-5D6E-409C-BE32-E72D297353CC}">
                  <c16:uniqueId val="{00000012-CC9B-4284-9380-48A1F82F6C65}"/>
                </c:ext>
              </c:extLst>
            </c:dLbl>
            <c:dLbl>
              <c:idx val="12"/>
              <c:delete val="1"/>
              <c:extLst>
                <c:ext xmlns:c15="http://schemas.microsoft.com/office/drawing/2012/chart" uri="{CE6537A1-D6FC-4f65-9D91-7224C49458BB}"/>
                <c:ext xmlns:c16="http://schemas.microsoft.com/office/drawing/2014/chart" uri="{C3380CC4-5D6E-409C-BE32-E72D297353CC}">
                  <c16:uniqueId val="{00000008-CC9B-4284-9380-48A1F82F6C65}"/>
                </c:ext>
              </c:extLst>
            </c:dLbl>
            <c:dLbl>
              <c:idx val="13"/>
              <c:delete val="1"/>
              <c:extLst>
                <c:ext xmlns:c15="http://schemas.microsoft.com/office/drawing/2012/chart" uri="{CE6537A1-D6FC-4f65-9D91-7224C49458BB}"/>
                <c:ext xmlns:c16="http://schemas.microsoft.com/office/drawing/2014/chart" uri="{C3380CC4-5D6E-409C-BE32-E72D297353CC}">
                  <c16:uniqueId val="{00000013-CC9B-4284-9380-48A1F82F6C65}"/>
                </c:ext>
              </c:extLst>
            </c:dLbl>
            <c:dLbl>
              <c:idx val="14"/>
              <c:delete val="1"/>
              <c:extLst>
                <c:ext xmlns:c15="http://schemas.microsoft.com/office/drawing/2012/chart" uri="{CE6537A1-D6FC-4f65-9D91-7224C49458BB}"/>
                <c:ext xmlns:c16="http://schemas.microsoft.com/office/drawing/2014/chart" uri="{C3380CC4-5D6E-409C-BE32-E72D297353CC}">
                  <c16:uniqueId val="{00000014-CC9B-4284-9380-48A1F82F6C65}"/>
                </c:ext>
              </c:extLst>
            </c:dLbl>
            <c:dLbl>
              <c:idx val="15"/>
              <c:delete val="1"/>
              <c:extLst>
                <c:ext xmlns:c15="http://schemas.microsoft.com/office/drawing/2012/chart" uri="{CE6537A1-D6FC-4f65-9D91-7224C49458BB}"/>
                <c:ext xmlns:c16="http://schemas.microsoft.com/office/drawing/2014/chart" uri="{C3380CC4-5D6E-409C-BE32-E72D297353CC}">
                  <c16:uniqueId val="{00000015-CC9B-4284-9380-48A1F82F6C65}"/>
                </c:ext>
              </c:extLst>
            </c:dLbl>
            <c:dLbl>
              <c:idx val="16"/>
              <c:delete val="1"/>
              <c:extLst>
                <c:ext xmlns:c15="http://schemas.microsoft.com/office/drawing/2012/chart" uri="{CE6537A1-D6FC-4f65-9D91-7224C49458BB}"/>
                <c:ext xmlns:c16="http://schemas.microsoft.com/office/drawing/2014/chart" uri="{C3380CC4-5D6E-409C-BE32-E72D297353CC}">
                  <c16:uniqueId val="{00000009-CC9B-4284-9380-48A1F82F6C65}"/>
                </c:ext>
              </c:extLst>
            </c:dLbl>
            <c:dLbl>
              <c:idx val="17"/>
              <c:delete val="1"/>
              <c:extLst>
                <c:ext xmlns:c15="http://schemas.microsoft.com/office/drawing/2012/chart" uri="{CE6537A1-D6FC-4f65-9D91-7224C49458BB}"/>
                <c:ext xmlns:c16="http://schemas.microsoft.com/office/drawing/2014/chart" uri="{C3380CC4-5D6E-409C-BE32-E72D297353CC}">
                  <c16:uniqueId val="{0000000A-CC9B-4284-9380-48A1F82F6C65}"/>
                </c:ext>
              </c:extLst>
            </c:dLbl>
            <c:dLbl>
              <c:idx val="18"/>
              <c:layout>
                <c:manualLayout>
                  <c:x val="-6.1873809523809616E-2"/>
                  <c:y val="0.18446626600204874"/>
                </c:manualLayout>
              </c:layout>
              <c:tx>
                <c:rich>
                  <a:bodyPr/>
                  <a:lstStyle/>
                  <a:p>
                    <a:fld id="{44D7BFDB-6433-47C8-9444-FBF054CDBCD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41759365079365079"/>
                      <c:h val="0.14860022933643882"/>
                    </c:manualLayout>
                  </c15:layout>
                  <c15:dlblFieldTable/>
                  <c15:showDataLabelsRange val="1"/>
                </c:ext>
                <c:ext xmlns:c16="http://schemas.microsoft.com/office/drawing/2014/chart" uri="{C3380CC4-5D6E-409C-BE32-E72D297353CC}">
                  <c16:uniqueId val="{0000000B-CC9B-4284-9380-48A1F82F6C65}"/>
                </c:ext>
              </c:extLst>
            </c:dLbl>
            <c:dLbl>
              <c:idx val="19"/>
              <c:delete val="1"/>
              <c:extLst>
                <c:ext xmlns:c15="http://schemas.microsoft.com/office/drawing/2012/chart" uri="{CE6537A1-D6FC-4f65-9D91-7224C49458BB}"/>
                <c:ext xmlns:c16="http://schemas.microsoft.com/office/drawing/2014/chart" uri="{C3380CC4-5D6E-409C-BE32-E72D297353CC}">
                  <c16:uniqueId val="{00000016-CC9B-4284-9380-48A1F82F6C65}"/>
                </c:ext>
              </c:extLst>
            </c:dLbl>
            <c:dLbl>
              <c:idx val="20"/>
              <c:delete val="1"/>
              <c:extLst>
                <c:ext xmlns:c15="http://schemas.microsoft.com/office/drawing/2012/chart" uri="{CE6537A1-D6FC-4f65-9D91-7224C49458BB}"/>
                <c:ext xmlns:c16="http://schemas.microsoft.com/office/drawing/2014/chart" uri="{C3380CC4-5D6E-409C-BE32-E72D297353CC}">
                  <c16:uniqueId val="{00000017-CC9B-4284-9380-48A1F82F6C65}"/>
                </c:ext>
              </c:extLst>
            </c:dLbl>
            <c:dLbl>
              <c:idx val="21"/>
              <c:delete val="1"/>
              <c:extLst>
                <c:ext xmlns:c15="http://schemas.microsoft.com/office/drawing/2012/chart" uri="{CE6537A1-D6FC-4f65-9D91-7224C49458BB}"/>
                <c:ext xmlns:c16="http://schemas.microsoft.com/office/drawing/2014/chart" uri="{C3380CC4-5D6E-409C-BE32-E72D297353CC}">
                  <c16:uniqueId val="{00000018-CC9B-4284-9380-48A1F82F6C65}"/>
                </c:ext>
              </c:extLst>
            </c:dLbl>
            <c:dLbl>
              <c:idx val="22"/>
              <c:delete val="1"/>
              <c:extLst>
                <c:ext xmlns:c15="http://schemas.microsoft.com/office/drawing/2012/chart" uri="{CE6537A1-D6FC-4f65-9D91-7224C49458BB}"/>
                <c:ext xmlns:c16="http://schemas.microsoft.com/office/drawing/2014/chart" uri="{C3380CC4-5D6E-409C-BE32-E72D297353CC}">
                  <c16:uniqueId val="{00000019-CC9B-4284-9380-48A1F82F6C65}"/>
                </c:ext>
              </c:extLst>
            </c:dLbl>
            <c:dLbl>
              <c:idx val="23"/>
              <c:layout>
                <c:manualLayout>
                  <c:x val="-0.12295066904466018"/>
                  <c:y val="-0.22216373274457712"/>
                </c:manualLayout>
              </c:layout>
              <c:tx>
                <c:rich>
                  <a:bodyPr/>
                  <a:lstStyle/>
                  <a:p>
                    <a:fld id="{90672696-2033-4D8B-9CB9-B5AF5212451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6581770952972728"/>
                      <c:h val="0.2371789682539682"/>
                    </c:manualLayout>
                  </c15:layout>
                  <c15:dlblFieldTable/>
                  <c15:showDataLabelsRange val="1"/>
                </c:ext>
                <c:ext xmlns:c16="http://schemas.microsoft.com/office/drawing/2014/chart" uri="{C3380CC4-5D6E-409C-BE32-E72D297353CC}">
                  <c16:uniqueId val="{0000000C-CC9B-4284-9380-48A1F82F6C65}"/>
                </c:ext>
              </c:extLst>
            </c:dLbl>
            <c:dLbl>
              <c:idx val="24"/>
              <c:layout>
                <c:manualLayout>
                  <c:x val="0"/>
                  <c:y val="-0.15265337374234283"/>
                </c:manualLayout>
              </c:layout>
              <c:tx>
                <c:rich>
                  <a:bodyPr/>
                  <a:lstStyle/>
                  <a:p>
                    <a:fld id="{A900F203-2C07-4EB0-8441-BD0871D29D7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CC9B-4284-9380-48A1F82F6C6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3.1'!$AC$76:$AC$100</c15:f>
                <c15:dlblRangeCache>
                  <c:ptCount val="25"/>
                  <c:pt idx="0">
                    <c:v>EU27 </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A-CC9B-4284-9380-48A1F82F6C65}"/>
            </c:ext>
          </c:extLst>
        </c:ser>
        <c:dLbls>
          <c:showLegendKey val="0"/>
          <c:showVal val="1"/>
          <c:showCatName val="0"/>
          <c:showSerName val="0"/>
          <c:showPercent val="0"/>
          <c:showBubbleSize val="0"/>
        </c:dLbls>
        <c:axId val="1033515872"/>
        <c:axId val="1033516352"/>
      </c:scatterChart>
      <c:valAx>
        <c:axId val="1033515872"/>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033516352"/>
        <c:crosses val="autoZero"/>
        <c:crossBetween val="midCat"/>
      </c:valAx>
      <c:valAx>
        <c:axId val="1033516352"/>
        <c:scaling>
          <c:orientation val="minMax"/>
          <c:max val="8.5"/>
          <c:min val="7.3"/>
        </c:scaling>
        <c:delete val="1"/>
        <c:axPos val="l"/>
        <c:numFmt formatCode="General" sourceLinked="1"/>
        <c:majorTickMark val="none"/>
        <c:minorTickMark val="none"/>
        <c:tickLblPos val="nextTo"/>
        <c:crossAx val="1033515872"/>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662367074469939E-2"/>
          <c:y val="3.8126292090845303E-2"/>
          <c:w val="0.94864232544889049"/>
          <c:h val="0.86005836632482979"/>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E04403"/>
                </a:solidFill>
                <a:ln w="9525">
                  <a:solidFill>
                    <a:srgbClr val="E04403"/>
                  </a:solidFill>
                </a:ln>
                <a:effectLst/>
              </c:spPr>
            </c:marker>
            <c:bubble3D val="0"/>
            <c:extLst>
              <c:ext xmlns:c16="http://schemas.microsoft.com/office/drawing/2014/chart" uri="{C3380CC4-5D6E-409C-BE32-E72D297353CC}">
                <c16:uniqueId val="{00000000-3ABC-4570-8604-06E581585BF6}"/>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3ABC-4570-8604-06E581585BF6}"/>
              </c:ext>
            </c:extLst>
          </c:dPt>
          <c:dPt>
            <c:idx val="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3ABC-4570-8604-06E581585BF6}"/>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3ABC-4570-8604-06E581585BF6}"/>
              </c:ext>
            </c:extLst>
          </c:dPt>
          <c:dPt>
            <c:idx val="13"/>
            <c:marker>
              <c:symbol val="circle"/>
              <c:size val="5"/>
              <c:spPr>
                <a:solidFill>
                  <a:srgbClr val="EB6D08">
                    <a:alpha val="0"/>
                  </a:srgbClr>
                </a:solidFill>
                <a:ln w="9525">
                  <a:solidFill>
                    <a:srgbClr val="EB6D08">
                      <a:alpha val="0"/>
                    </a:srgbClr>
                  </a:solidFill>
                </a:ln>
                <a:effectLst/>
              </c:spPr>
            </c:marker>
            <c:bubble3D val="0"/>
            <c:spPr>
              <a:ln w="19050" cap="rnd">
                <a:solidFill>
                  <a:srgbClr val="E04403">
                    <a:alpha val="99000"/>
                  </a:srgbClr>
                </a:solidFill>
                <a:round/>
              </a:ln>
              <a:effectLst/>
            </c:spPr>
            <c:extLst>
              <c:ext xmlns:c16="http://schemas.microsoft.com/office/drawing/2014/chart" uri="{C3380CC4-5D6E-409C-BE32-E72D297353CC}">
                <c16:uniqueId val="{00000005-3ABC-4570-8604-06E581585BF6}"/>
              </c:ext>
            </c:extLst>
          </c:dPt>
          <c:dPt>
            <c:idx val="14"/>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6-3ABC-4570-8604-06E581585BF6}"/>
              </c:ext>
            </c:extLst>
          </c:dPt>
          <c:dPt>
            <c:idx val="16"/>
            <c:marker>
              <c:symbol val="circle"/>
              <c:size val="5"/>
              <c:spPr>
                <a:solidFill>
                  <a:srgbClr val="039345">
                    <a:alpha val="0"/>
                  </a:srgbClr>
                </a:solidFill>
                <a:ln w="88900">
                  <a:solidFill>
                    <a:srgbClr val="039345">
                      <a:alpha val="0"/>
                    </a:srgbClr>
                  </a:solidFill>
                </a:ln>
                <a:effectLst/>
              </c:spPr>
            </c:marker>
            <c:bubble3D val="0"/>
            <c:extLst>
              <c:ext xmlns:c16="http://schemas.microsoft.com/office/drawing/2014/chart" uri="{C3380CC4-5D6E-409C-BE32-E72D297353CC}">
                <c16:uniqueId val="{00000007-3ABC-4570-8604-06E581585BF6}"/>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3ABC-4570-8604-06E581585BF6}"/>
              </c:ext>
            </c:extLst>
          </c:dPt>
          <c:dPt>
            <c:idx val="19"/>
            <c:marker>
              <c:symbol val="circle"/>
              <c:size val="5"/>
              <c:spPr>
                <a:solidFill>
                  <a:srgbClr val="E04403">
                    <a:alpha val="0"/>
                  </a:srgbClr>
                </a:solidFill>
                <a:ln w="63500">
                  <a:solidFill>
                    <a:schemeClr val="bg1">
                      <a:alpha val="0"/>
                    </a:schemeClr>
                  </a:solidFill>
                </a:ln>
                <a:effectLst/>
              </c:spPr>
            </c:marker>
            <c:bubble3D val="0"/>
            <c:extLst>
              <c:ext xmlns:c16="http://schemas.microsoft.com/office/drawing/2014/chart" uri="{C3380CC4-5D6E-409C-BE32-E72D297353CC}">
                <c16:uniqueId val="{00000009-3ABC-4570-8604-06E581585BF6}"/>
              </c:ext>
            </c:extLst>
          </c:dPt>
          <c:dPt>
            <c:idx val="21"/>
            <c:marker>
              <c:symbol val="circle"/>
              <c:size val="5"/>
              <c:spPr>
                <a:solidFill>
                  <a:srgbClr val="E04403">
                    <a:alpha val="0"/>
                  </a:srgbClr>
                </a:solidFill>
                <a:ln w="9525">
                  <a:solidFill>
                    <a:schemeClr val="bg1">
                      <a:alpha val="0"/>
                    </a:schemeClr>
                  </a:solidFill>
                </a:ln>
                <a:effectLst/>
              </c:spPr>
            </c:marker>
            <c:bubble3D val="0"/>
            <c:extLst>
              <c:ext xmlns:c16="http://schemas.microsoft.com/office/drawing/2014/chart" uri="{C3380CC4-5D6E-409C-BE32-E72D297353CC}">
                <c16:uniqueId val="{0000000A-3ABC-4570-8604-06E581585BF6}"/>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3ABC-4570-8604-06E581585BF6}"/>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3ABC-4570-8604-06E581585BF6}"/>
              </c:ext>
            </c:extLst>
          </c:dPt>
          <c:dLbls>
            <c:dLbl>
              <c:idx val="0"/>
              <c:layout>
                <c:manualLayout>
                  <c:x val="0.17770620573171844"/>
                  <c:y val="-9.8680161517908066E-2"/>
                </c:manualLayout>
              </c:layout>
              <c:tx>
                <c:rich>
                  <a:bodyPr/>
                  <a:lstStyle/>
                  <a:p>
                    <a:fld id="{28E4EAFA-F970-4989-A61E-C668AB448F9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ABC-4570-8604-06E581585BF6}"/>
                </c:ext>
              </c:extLst>
            </c:dLbl>
            <c:dLbl>
              <c:idx val="1"/>
              <c:layout>
                <c:manualLayout>
                  <c:x val="0.2416673012255918"/>
                  <c:y val="0.2190531968137388"/>
                </c:manualLayout>
              </c:layout>
              <c:tx>
                <c:rich>
                  <a:bodyPr/>
                  <a:lstStyle/>
                  <a:p>
                    <a:fld id="{D2EEFAC6-74B0-4C73-88A2-9F990C39556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ABC-4570-8604-06E581585BF6}"/>
                </c:ext>
              </c:extLst>
            </c:dLbl>
            <c:dLbl>
              <c:idx val="2"/>
              <c:delete val="1"/>
              <c:extLst>
                <c:ext xmlns:c15="http://schemas.microsoft.com/office/drawing/2012/chart" uri="{CE6537A1-D6FC-4f65-9D91-7224C49458BB}"/>
                <c:ext xmlns:c16="http://schemas.microsoft.com/office/drawing/2014/chart" uri="{C3380CC4-5D6E-409C-BE32-E72D297353CC}">
                  <c16:uniqueId val="{0000000D-3ABC-4570-8604-06E581585BF6}"/>
                </c:ext>
              </c:extLst>
            </c:dLbl>
            <c:dLbl>
              <c:idx val="3"/>
              <c:delete val="1"/>
              <c:extLst>
                <c:ext xmlns:c15="http://schemas.microsoft.com/office/drawing/2012/chart" uri="{CE6537A1-D6FC-4f65-9D91-7224C49458BB}"/>
                <c:ext xmlns:c16="http://schemas.microsoft.com/office/drawing/2014/chart" uri="{C3380CC4-5D6E-409C-BE32-E72D297353CC}">
                  <c16:uniqueId val="{0000000E-3ABC-4570-8604-06E581585BF6}"/>
                </c:ext>
              </c:extLst>
            </c:dLbl>
            <c:dLbl>
              <c:idx val="4"/>
              <c:layout>
                <c:manualLayout>
                  <c:x val="0.1078158240405362"/>
                  <c:y val="-0.19855838512113844"/>
                </c:manualLayout>
              </c:layout>
              <c:tx>
                <c:rich>
                  <a:bodyPr/>
                  <a:lstStyle/>
                  <a:p>
                    <a:fld id="{1CE8059E-59F1-4181-9A8D-F7D24F45E52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ABC-4570-8604-06E581585BF6}"/>
                </c:ext>
              </c:extLst>
            </c:dLbl>
            <c:dLbl>
              <c:idx val="5"/>
              <c:delete val="1"/>
              <c:extLst>
                <c:ext xmlns:c15="http://schemas.microsoft.com/office/drawing/2012/chart" uri="{CE6537A1-D6FC-4f65-9D91-7224C49458BB}"/>
                <c:ext xmlns:c16="http://schemas.microsoft.com/office/drawing/2014/chart" uri="{C3380CC4-5D6E-409C-BE32-E72D297353CC}">
                  <c16:uniqueId val="{0000000F-3ABC-4570-8604-06E581585BF6}"/>
                </c:ext>
              </c:extLst>
            </c:dLbl>
            <c:dLbl>
              <c:idx val="6"/>
              <c:delete val="1"/>
              <c:extLst>
                <c:ext xmlns:c15="http://schemas.microsoft.com/office/drawing/2012/chart" uri="{CE6537A1-D6FC-4f65-9D91-7224C49458BB}"/>
                <c:ext xmlns:c16="http://schemas.microsoft.com/office/drawing/2014/chart" uri="{C3380CC4-5D6E-409C-BE32-E72D297353CC}">
                  <c16:uniqueId val="{00000010-3ABC-4570-8604-06E581585BF6}"/>
                </c:ext>
              </c:extLst>
            </c:dLbl>
            <c:dLbl>
              <c:idx val="7"/>
              <c:delete val="1"/>
              <c:extLst>
                <c:ext xmlns:c15="http://schemas.microsoft.com/office/drawing/2012/chart" uri="{CE6537A1-D6FC-4f65-9D91-7224C49458BB}"/>
                <c:ext xmlns:c16="http://schemas.microsoft.com/office/drawing/2014/chart" uri="{C3380CC4-5D6E-409C-BE32-E72D297353CC}">
                  <c16:uniqueId val="{00000011-3ABC-4570-8604-06E581585BF6}"/>
                </c:ext>
              </c:extLst>
            </c:dLbl>
            <c:dLbl>
              <c:idx val="8"/>
              <c:delete val="1"/>
              <c:extLst>
                <c:ext xmlns:c15="http://schemas.microsoft.com/office/drawing/2012/chart" uri="{CE6537A1-D6FC-4f65-9D91-7224C49458BB}"/>
                <c:ext xmlns:c16="http://schemas.microsoft.com/office/drawing/2014/chart" uri="{C3380CC4-5D6E-409C-BE32-E72D297353CC}">
                  <c16:uniqueId val="{00000012-3ABC-4570-8604-06E581585BF6}"/>
                </c:ext>
              </c:extLst>
            </c:dLbl>
            <c:dLbl>
              <c:idx val="9"/>
              <c:delete val="1"/>
              <c:extLst>
                <c:ext xmlns:c15="http://schemas.microsoft.com/office/drawing/2012/chart" uri="{CE6537A1-D6FC-4f65-9D91-7224C49458BB}"/>
                <c:ext xmlns:c16="http://schemas.microsoft.com/office/drawing/2014/chart" uri="{C3380CC4-5D6E-409C-BE32-E72D297353CC}">
                  <c16:uniqueId val="{00000013-3ABC-4570-8604-06E581585BF6}"/>
                </c:ext>
              </c:extLst>
            </c:dLbl>
            <c:dLbl>
              <c:idx val="10"/>
              <c:layout>
                <c:manualLayout>
                  <c:x val="-5.7957430780324205E-2"/>
                  <c:y val="-0.2041340178330181"/>
                </c:manualLayout>
              </c:layout>
              <c:tx>
                <c:rich>
                  <a:bodyPr/>
                  <a:lstStyle/>
                  <a:p>
                    <a:fld id="{1283A464-8702-4037-AF5C-1DD4B6A4B52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ABC-4570-8604-06E581585BF6}"/>
                </c:ext>
              </c:extLst>
            </c:dLbl>
            <c:dLbl>
              <c:idx val="11"/>
              <c:delete val="1"/>
              <c:extLst>
                <c:ext xmlns:c15="http://schemas.microsoft.com/office/drawing/2012/chart" uri="{CE6537A1-D6FC-4f65-9D91-7224C49458BB}"/>
                <c:ext xmlns:c16="http://schemas.microsoft.com/office/drawing/2014/chart" uri="{C3380CC4-5D6E-409C-BE32-E72D297353CC}">
                  <c16:uniqueId val="{00000014-3ABC-4570-8604-06E581585BF6}"/>
                </c:ext>
              </c:extLst>
            </c:dLbl>
            <c:dLbl>
              <c:idx val="12"/>
              <c:delete val="1"/>
              <c:extLst>
                <c:ext xmlns:c15="http://schemas.microsoft.com/office/drawing/2012/chart" uri="{CE6537A1-D6FC-4f65-9D91-7224C49458BB}"/>
                <c:ext xmlns:c16="http://schemas.microsoft.com/office/drawing/2014/chart" uri="{C3380CC4-5D6E-409C-BE32-E72D297353CC}">
                  <c16:uniqueId val="{00000015-3ABC-4570-8604-06E581585BF6}"/>
                </c:ext>
              </c:extLst>
            </c:dLbl>
            <c:dLbl>
              <c:idx val="13"/>
              <c:delete val="1"/>
              <c:extLst>
                <c:ext xmlns:c15="http://schemas.microsoft.com/office/drawing/2012/chart" uri="{CE6537A1-D6FC-4f65-9D91-7224C49458BB}"/>
                <c:ext xmlns:c16="http://schemas.microsoft.com/office/drawing/2014/chart" uri="{C3380CC4-5D6E-409C-BE32-E72D297353CC}">
                  <c16:uniqueId val="{00000005-3ABC-4570-8604-06E581585BF6}"/>
                </c:ext>
              </c:extLst>
            </c:dLbl>
            <c:dLbl>
              <c:idx val="14"/>
              <c:delete val="1"/>
              <c:extLst>
                <c:ext xmlns:c15="http://schemas.microsoft.com/office/drawing/2012/chart" uri="{CE6537A1-D6FC-4f65-9D91-7224C49458BB}"/>
                <c:ext xmlns:c16="http://schemas.microsoft.com/office/drawing/2014/chart" uri="{C3380CC4-5D6E-409C-BE32-E72D297353CC}">
                  <c16:uniqueId val="{00000006-3ABC-4570-8604-06E581585BF6}"/>
                </c:ext>
              </c:extLst>
            </c:dLbl>
            <c:dLbl>
              <c:idx val="15"/>
              <c:delete val="1"/>
              <c:extLst>
                <c:ext xmlns:c15="http://schemas.microsoft.com/office/drawing/2012/chart" uri="{CE6537A1-D6FC-4f65-9D91-7224C49458BB}"/>
                <c:ext xmlns:c16="http://schemas.microsoft.com/office/drawing/2014/chart" uri="{C3380CC4-5D6E-409C-BE32-E72D297353CC}">
                  <c16:uniqueId val="{00000016-3ABC-4570-8604-06E581585BF6}"/>
                </c:ext>
              </c:extLst>
            </c:dLbl>
            <c:dLbl>
              <c:idx val="16"/>
              <c:delete val="1"/>
              <c:extLst>
                <c:ext xmlns:c15="http://schemas.microsoft.com/office/drawing/2012/chart" uri="{CE6537A1-D6FC-4f65-9D91-7224C49458BB}"/>
                <c:ext xmlns:c16="http://schemas.microsoft.com/office/drawing/2014/chart" uri="{C3380CC4-5D6E-409C-BE32-E72D297353CC}">
                  <c16:uniqueId val="{00000007-3ABC-4570-8604-06E581585BF6}"/>
                </c:ext>
              </c:extLst>
            </c:dLbl>
            <c:dLbl>
              <c:idx val="17"/>
              <c:delete val="1"/>
              <c:extLst>
                <c:ext xmlns:c15="http://schemas.microsoft.com/office/drawing/2012/chart" uri="{CE6537A1-D6FC-4f65-9D91-7224C49458BB}"/>
                <c:ext xmlns:c16="http://schemas.microsoft.com/office/drawing/2014/chart" uri="{C3380CC4-5D6E-409C-BE32-E72D297353CC}">
                  <c16:uniqueId val="{00000017-3ABC-4570-8604-06E581585BF6}"/>
                </c:ext>
              </c:extLst>
            </c:dLbl>
            <c:dLbl>
              <c:idx val="18"/>
              <c:layout>
                <c:manualLayout>
                  <c:x val="0.19169946787925393"/>
                  <c:y val="0.16287340882915152"/>
                </c:manualLayout>
              </c:layout>
              <c:tx>
                <c:rich>
                  <a:bodyPr/>
                  <a:lstStyle/>
                  <a:p>
                    <a:fld id="{D1C9CDAA-6064-45AC-85CD-9ADC145AA95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8751065823972416"/>
                      <c:h val="0.16513174603174602"/>
                    </c:manualLayout>
                  </c15:layout>
                  <c15:dlblFieldTable/>
                  <c15:showDataLabelsRange val="1"/>
                </c:ext>
                <c:ext xmlns:c16="http://schemas.microsoft.com/office/drawing/2014/chart" uri="{C3380CC4-5D6E-409C-BE32-E72D297353CC}">
                  <c16:uniqueId val="{00000008-3ABC-4570-8604-06E581585BF6}"/>
                </c:ext>
              </c:extLst>
            </c:dLbl>
            <c:dLbl>
              <c:idx val="19"/>
              <c:delete val="1"/>
              <c:extLst>
                <c:ext xmlns:c15="http://schemas.microsoft.com/office/drawing/2012/chart" uri="{CE6537A1-D6FC-4f65-9D91-7224C49458BB}"/>
                <c:ext xmlns:c16="http://schemas.microsoft.com/office/drawing/2014/chart" uri="{C3380CC4-5D6E-409C-BE32-E72D297353CC}">
                  <c16:uniqueId val="{00000009-3ABC-4570-8604-06E581585BF6}"/>
                </c:ext>
              </c:extLst>
            </c:dLbl>
            <c:dLbl>
              <c:idx val="20"/>
              <c:delete val="1"/>
              <c:extLst>
                <c:ext xmlns:c15="http://schemas.microsoft.com/office/drawing/2012/chart" uri="{CE6537A1-D6FC-4f65-9D91-7224C49458BB}"/>
                <c:ext xmlns:c16="http://schemas.microsoft.com/office/drawing/2014/chart" uri="{C3380CC4-5D6E-409C-BE32-E72D297353CC}">
                  <c16:uniqueId val="{00000018-3ABC-4570-8604-06E581585BF6}"/>
                </c:ext>
              </c:extLst>
            </c:dLbl>
            <c:dLbl>
              <c:idx val="21"/>
              <c:delete val="1"/>
              <c:extLst>
                <c:ext xmlns:c15="http://schemas.microsoft.com/office/drawing/2012/chart" uri="{CE6537A1-D6FC-4f65-9D91-7224C49458BB}"/>
                <c:ext xmlns:c16="http://schemas.microsoft.com/office/drawing/2014/chart" uri="{C3380CC4-5D6E-409C-BE32-E72D297353CC}">
                  <c16:uniqueId val="{0000000A-3ABC-4570-8604-06E581585BF6}"/>
                </c:ext>
              </c:extLst>
            </c:dLbl>
            <c:dLbl>
              <c:idx val="22"/>
              <c:delete val="1"/>
              <c:extLst>
                <c:ext xmlns:c15="http://schemas.microsoft.com/office/drawing/2012/chart" uri="{CE6537A1-D6FC-4f65-9D91-7224C49458BB}"/>
                <c:ext xmlns:c16="http://schemas.microsoft.com/office/drawing/2014/chart" uri="{C3380CC4-5D6E-409C-BE32-E72D297353CC}">
                  <c16:uniqueId val="{00000019-3ABC-4570-8604-06E581585BF6}"/>
                </c:ext>
              </c:extLst>
            </c:dLbl>
            <c:dLbl>
              <c:idx val="23"/>
              <c:layout>
                <c:manualLayout>
                  <c:x val="-1.339945594014527E-2"/>
                  <c:y val="0.34234990532872639"/>
                </c:manualLayout>
              </c:layout>
              <c:tx>
                <c:rich>
                  <a:bodyPr rot="0" spcFirstLastPara="1" vertOverflow="ellipsis" vert="horz" wrap="square" anchor="t"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r>
                      <a:rPr lang="en-US" sz="1600"/>
                      <a:t>North West (BG)</a:t>
                    </a:r>
                  </a:p>
                  <a:p>
                    <a:pPr algn="l">
                      <a:defRPr sz="1600"/>
                    </a:pPr>
                    <a:r>
                      <a:rPr lang="en-US" sz="1600"/>
                      <a:t>South Aegean (EL)</a:t>
                    </a:r>
                  </a:p>
                  <a:p>
                    <a:pPr algn="l">
                      <a:defRPr sz="1600"/>
                    </a:pPr>
                    <a:r>
                      <a:rPr lang="en-US" sz="1600"/>
                      <a:t>Western Macedonia (EL)</a:t>
                    </a:r>
                  </a:p>
                  <a:p>
                    <a:pPr algn="l">
                      <a:defRPr sz="1600"/>
                    </a:pPr>
                    <a:r>
                      <a:rPr lang="en-US" sz="1600"/>
                      <a:t>Azores (PT)</a:t>
                    </a:r>
                  </a:p>
                </c:rich>
              </c:tx>
              <c:spPr>
                <a:noFill/>
                <a:ln>
                  <a:noFill/>
                </a:ln>
                <a:effectLst/>
              </c:spPr>
              <c:txPr>
                <a:bodyPr rot="0" spcFirstLastPara="1" vertOverflow="ellipsis" vert="horz" wrap="square" anchor="t"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2639251214201076"/>
                      <c:h val="0.43729384877922289"/>
                    </c:manualLayout>
                  </c15:layout>
                </c:ext>
                <c:ext xmlns:c16="http://schemas.microsoft.com/office/drawing/2014/chart" uri="{C3380CC4-5D6E-409C-BE32-E72D297353CC}">
                  <c16:uniqueId val="{0000000B-3ABC-4570-8604-06E581585BF6}"/>
                </c:ext>
              </c:extLst>
            </c:dLbl>
            <c:dLbl>
              <c:idx val="24"/>
              <c:layout>
                <c:manualLayout>
                  <c:x val="-1.6311333137084664E-2"/>
                  <c:y val="-0.26736282809665346"/>
                </c:manualLayout>
              </c:layout>
              <c:tx>
                <c:rich>
                  <a:bodyPr/>
                  <a:lstStyle/>
                  <a:p>
                    <a:fld id="{E3E7E77A-B318-4857-A343-FA2C743BE06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9250346187146936"/>
                      <c:h val="0.12762817460317455"/>
                    </c:manualLayout>
                  </c15:layout>
                  <c15:dlblFieldTable/>
                  <c15:showDataLabelsRange val="1"/>
                </c:ext>
                <c:ext xmlns:c16="http://schemas.microsoft.com/office/drawing/2014/chart" uri="{C3380CC4-5D6E-409C-BE32-E72D297353CC}">
                  <c16:uniqueId val="{0000000C-3ABC-4570-8604-06E581585BF6}"/>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112.64690186366398</c:v>
              </c:pt>
              <c:pt idx="3">
                <c:v>31.833700747296124</c:v>
              </c:pt>
              <c:pt idx="4">
                <c:v>50.489895497658161</c:v>
              </c:pt>
              <c:pt idx="5">
                <c:v>142.74583449874135</c:v>
              </c:pt>
              <c:pt idx="6">
                <c:v>41.902125860146846</c:v>
              </c:pt>
              <c:pt idx="7">
                <c:v>28.309029263636063</c:v>
              </c:pt>
              <c:pt idx="8">
                <c:v>18.204655165505574</c:v>
              </c:pt>
              <c:pt idx="9">
                <c:v>14.388018704424317</c:v>
              </c:pt>
              <c:pt idx="10">
                <c:v>6.2658099812562797</c:v>
              </c:pt>
              <c:pt idx="11">
                <c:v>12.029162874865326</c:v>
              </c:pt>
              <c:pt idx="12">
                <c:v>12.468040460013651</c:v>
              </c:pt>
              <c:pt idx="13">
                <c:v>10.6</c:v>
              </c:pt>
              <c:pt idx="14">
                <c:v>124.45480310684445</c:v>
              </c:pt>
              <c:pt idx="15">
                <c:v>105.5688487294035</c:v>
              </c:pt>
              <c:pt idx="16">
                <c:v>134.54558110301991</c:v>
              </c:pt>
              <c:pt idx="17">
                <c:v>114.42403813583826</c:v>
              </c:pt>
              <c:pt idx="18">
                <c:v>196.97496328022513</c:v>
              </c:pt>
              <c:pt idx="19">
                <c:v>87.0495550260176</c:v>
              </c:pt>
              <c:pt idx="20">
                <c:v>38.912999688696004</c:v>
              </c:pt>
              <c:pt idx="21">
                <c:v>73.405598821300785</c:v>
              </c:pt>
              <c:pt idx="22">
                <c:v>35.942685706763115</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3.1'!$AG$76:$AG$100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c:v>
                  </c:pt>
                  <c:pt idx="24">
                    <c:v>North Brabant (NL)</c:v>
                  </c:pt>
                </c15:dlblRangeCache>
              </c15:datalabelsRange>
            </c:ext>
            <c:ext xmlns:c16="http://schemas.microsoft.com/office/drawing/2014/chart" uri="{C3380CC4-5D6E-409C-BE32-E72D297353CC}">
              <c16:uniqueId val="{0000001A-3ABC-4570-8604-06E581585BF6}"/>
            </c:ext>
          </c:extLst>
        </c:ser>
        <c:dLbls>
          <c:showLegendKey val="0"/>
          <c:showVal val="0"/>
          <c:showCatName val="0"/>
          <c:showSerName val="0"/>
          <c:showPercent val="0"/>
          <c:showBubbleSize val="0"/>
        </c:dLbls>
        <c:axId val="1713325648"/>
        <c:axId val="1713346288"/>
      </c:scatterChart>
      <c:valAx>
        <c:axId val="1713325648"/>
        <c:scaling>
          <c:orientation val="minMax"/>
          <c:max val="92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713346288"/>
        <c:crosses val="autoZero"/>
        <c:crossBetween val="midCat"/>
      </c:valAx>
      <c:valAx>
        <c:axId val="1713346288"/>
        <c:scaling>
          <c:orientation val="minMax"/>
          <c:max val="9.5"/>
          <c:min val="8.3000000000000007"/>
        </c:scaling>
        <c:delete val="1"/>
        <c:axPos val="l"/>
        <c:numFmt formatCode="General" sourceLinked="1"/>
        <c:majorTickMark val="none"/>
        <c:minorTickMark val="none"/>
        <c:tickLblPos val="nextTo"/>
        <c:crossAx val="1713325648"/>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Liguria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0.10126655295806973</c:v>
              </c:pt>
              <c:pt idx="1">
                <c:v>-0.39938462300175448</c:v>
              </c:pt>
              <c:pt idx="2">
                <c:v>1.032942274402086</c:v>
              </c:pt>
              <c:pt idx="3">
                <c:v>0.41000801953026833</c:v>
              </c:pt>
              <c:pt idx="4">
                <c:v>0.94860152664494968</c:v>
              </c:pt>
              <c:pt idx="5">
                <c:v>0.67613742167836344</c:v>
              </c:pt>
              <c:pt idx="6">
                <c:v>0.95568073921381447</c:v>
              </c:pt>
              <c:pt idx="7">
                <c:v>9.2930649906654547E-2</c:v>
              </c:pt>
              <c:pt idx="8">
                <c:v>0</c:v>
              </c:pt>
            </c:numLit>
          </c:val>
          <c:extLst>
            <c:ext xmlns:c16="http://schemas.microsoft.com/office/drawing/2014/chart" uri="{C3380CC4-5D6E-409C-BE32-E72D297353CC}">
              <c16:uniqueId val="{00000000-77E4-4FD2-9A2C-E1BAE4AEF990}"/>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77E4-4FD2-9A2C-E1BAE4AEF99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00BD-495B-A066-75AB471F25B2}"/>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00BD-495B-A066-75AB471F25B2}"/>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F57813DD-1A87-40C8-8D2E-023DFC61B37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00BD-495B-A066-75AB471F25B2}"/>
                </c:ext>
              </c:extLst>
            </c:dLbl>
            <c:dLbl>
              <c:idx val="1"/>
              <c:layout>
                <c:manualLayout>
                  <c:x val="-4.1791452432089551E-2"/>
                  <c:y val="-3.8044222819259745E-17"/>
                </c:manualLayout>
              </c:layout>
              <c:tx>
                <c:rich>
                  <a:bodyPr/>
                  <a:lstStyle/>
                  <a:p>
                    <a:fld id="{590566A2-7DBB-46FA-A4BD-E1D59A26359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00BD-495B-A066-75AB471F25B2}"/>
                </c:ext>
              </c:extLst>
            </c:dLbl>
            <c:dLbl>
              <c:idx val="2"/>
              <c:layout>
                <c:manualLayout>
                  <c:x val="-1.6757220531289658E-2"/>
                  <c:y val="-1.6601307189542409E-2"/>
                </c:manualLayout>
              </c:layout>
              <c:tx>
                <c:rich>
                  <a:bodyPr/>
                  <a:lstStyle/>
                  <a:p>
                    <a:fld id="{17BA3D2E-55DC-4B39-8865-76D814842A9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00BD-495B-A066-75AB471F25B2}"/>
                </c:ext>
              </c:extLst>
            </c:dLbl>
            <c:dLbl>
              <c:idx val="3"/>
              <c:layout>
                <c:manualLayout>
                  <c:x val="0"/>
                  <c:y val="-3.3651820624061468E-2"/>
                </c:manualLayout>
              </c:layout>
              <c:tx>
                <c:rich>
                  <a:bodyPr/>
                  <a:lstStyle/>
                  <a:p>
                    <a:fld id="{90855810-A7B2-46B8-A87F-21C09E879AE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00BD-495B-A066-75AB471F25B2}"/>
                </c:ext>
              </c:extLst>
            </c:dLbl>
            <c:dLbl>
              <c:idx val="4"/>
              <c:layout>
                <c:manualLayout>
                  <c:x val="3.887212189298099E-2"/>
                  <c:y val="-5.4195708238336568E-2"/>
                </c:manualLayout>
              </c:layout>
              <c:tx>
                <c:rich>
                  <a:bodyPr/>
                  <a:lstStyle/>
                  <a:p>
                    <a:fld id="{4B2E6A67-834D-45E2-ABA0-F9BCDFCCB87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00BD-495B-A066-75AB471F25B2}"/>
                </c:ext>
              </c:extLst>
            </c:dLbl>
            <c:dLbl>
              <c:idx val="5"/>
              <c:layout>
                <c:manualLayout>
                  <c:x val="5.2958721095407529E-2"/>
                  <c:y val="-6.7788166899403011E-3"/>
                </c:manualLayout>
              </c:layout>
              <c:tx>
                <c:rich>
                  <a:bodyPr/>
                  <a:lstStyle/>
                  <a:p>
                    <a:fld id="{C9AB13C8-7DC5-4466-BA0D-09F18C6103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00BD-495B-A066-75AB471F25B2}"/>
                </c:ext>
              </c:extLst>
            </c:dLbl>
            <c:dLbl>
              <c:idx val="6"/>
              <c:layout>
                <c:manualLayout>
                  <c:x val="6.0335847379761463E-2"/>
                  <c:y val="1.4422208838883397E-2"/>
                </c:manualLayout>
              </c:layout>
              <c:tx>
                <c:rich>
                  <a:bodyPr/>
                  <a:lstStyle/>
                  <a:p>
                    <a:fld id="{445E0BE6-034A-4358-BC3A-3BF9CB89532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00BD-495B-A066-75AB471F25B2}"/>
                </c:ext>
              </c:extLst>
            </c:dLbl>
            <c:dLbl>
              <c:idx val="7"/>
              <c:layout>
                <c:manualLayout>
                  <c:x val="3.6203480665345823E-2"/>
                  <c:y val="-1.9180523462159999E-2"/>
                </c:manualLayout>
              </c:layout>
              <c:tx>
                <c:rich>
                  <a:bodyPr/>
                  <a:lstStyle/>
                  <a:p>
                    <a:fld id="{C14CDB1B-2D90-42B8-B35C-1B89B4013FF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00BD-495B-A066-75AB471F25B2}"/>
                </c:ext>
              </c:extLst>
            </c:dLbl>
            <c:dLbl>
              <c:idx val="8"/>
              <c:layout>
                <c:manualLayout>
                  <c:x val="4.8271307553794475E-2"/>
                  <c:y val="0"/>
                </c:manualLayout>
              </c:layout>
              <c:tx>
                <c:rich>
                  <a:bodyPr/>
                  <a:lstStyle/>
                  <a:p>
                    <a:fld id="{CE614E50-7926-4DDF-A63D-7C41F19767C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00BD-495B-A066-75AB471F25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0.27264328140974009</c:v>
              </c:pt>
              <c:pt idx="1">
                <c:v>-3.6551582810811396E-2</c:v>
              </c:pt>
              <c:pt idx="2">
                <c:v>1.4423663922183534</c:v>
              </c:pt>
              <c:pt idx="3">
                <c:v>0.8020350709126649</c:v>
              </c:pt>
              <c:pt idx="4">
                <c:v>1.4459028557213169</c:v>
              </c:pt>
              <c:pt idx="5">
                <c:v>0.95567552512217468</c:v>
              </c:pt>
              <c:pt idx="6">
                <c:v>1.7252141088884443</c:v>
              </c:pt>
              <c:pt idx="7">
                <c:v>0.20203356187640062</c:v>
              </c:pt>
              <c:pt idx="8">
                <c:v>0.14108047628206216</c:v>
              </c:pt>
            </c:numLit>
          </c:val>
          <c:extLst>
            <c:ext xmlns:c15="http://schemas.microsoft.com/office/drawing/2012/chart" uri="{02D57815-91ED-43cb-92C2-25804820EDAC}">
              <c15:datalabelsRange>
                <c15:f>'Dominio 02'!$B$52:$J$52</c15:f>
                <c15:dlblRangeCache>
                  <c:ptCount val="9"/>
                  <c:pt idx="0">
                    <c:v>SP</c:v>
                  </c:pt>
                  <c:pt idx="1">
                    <c:v>SP</c:v>
                  </c:pt>
                  <c:pt idx="2">
                    <c:v>SP</c:v>
                  </c:pt>
                  <c:pt idx="3">
                    <c:v>GE</c:v>
                  </c:pt>
                  <c:pt idx="4">
                    <c:v>GE</c:v>
                  </c:pt>
                  <c:pt idx="5">
                    <c:v>GE</c:v>
                  </c:pt>
                  <c:pt idx="6">
                    <c:v>SV</c:v>
                  </c:pt>
                  <c:pt idx="7">
                    <c:v>SV</c:v>
                  </c:pt>
                  <c:pt idx="8">
                    <c:v>GE</c:v>
                  </c:pt>
                </c15:dlblRangeCache>
              </c15:datalabelsRange>
            </c:ext>
            <c:ext xmlns:c16="http://schemas.microsoft.com/office/drawing/2014/chart" uri="{C3380CC4-5D6E-409C-BE32-E72D297353CC}">
              <c16:uniqueId val="{0000000B-00BD-495B-A066-75AB471F25B2}"/>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1424853998334667E-2"/>
                  <c:y val="0.10790840496805348"/>
                </c:manualLayout>
              </c:layout>
              <c:tx>
                <c:rich>
                  <a:bodyPr/>
                  <a:lstStyle/>
                  <a:p>
                    <a:fld id="{88535060-AB54-4384-8E0E-74F665FF970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00BD-495B-A066-75AB471F25B2}"/>
                </c:ext>
              </c:extLst>
            </c:dLbl>
            <c:dLbl>
              <c:idx val="1"/>
              <c:layout>
                <c:manualLayout>
                  <c:x val="-7.640893705339992E-2"/>
                  <c:y val="7.733407930095057E-2"/>
                </c:manualLayout>
              </c:layout>
              <c:tx>
                <c:rich>
                  <a:bodyPr/>
                  <a:lstStyle/>
                  <a:p>
                    <a:fld id="{2A62B3C8-2A0B-4952-BCAF-C216D936D45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00BD-495B-A066-75AB471F25B2}"/>
                </c:ext>
              </c:extLst>
            </c:dLbl>
            <c:dLbl>
              <c:idx val="2"/>
              <c:layout>
                <c:manualLayout>
                  <c:x val="-9.2164352947920816E-2"/>
                  <c:y val="-5.6030849142559942E-3"/>
                </c:manualLayout>
              </c:layout>
              <c:tx>
                <c:rich>
                  <a:bodyPr/>
                  <a:lstStyle/>
                  <a:p>
                    <a:fld id="{313BA87F-AF6A-447A-B4CF-2FEA0F6C595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0BD-495B-A066-75AB471F25B2}"/>
                </c:ext>
              </c:extLst>
            </c:dLbl>
            <c:dLbl>
              <c:idx val="3"/>
              <c:layout>
                <c:manualLayout>
                  <c:x val="-7.1067710123151717E-2"/>
                  <c:y val="-6.7270330109597432E-2"/>
                </c:manualLayout>
              </c:layout>
              <c:tx>
                <c:rich>
                  <a:bodyPr/>
                  <a:lstStyle/>
                  <a:p>
                    <a:fld id="{5FAA0F5F-3B44-40B6-8486-740513D96C5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00BD-495B-A066-75AB471F25B2}"/>
                </c:ext>
              </c:extLst>
            </c:dLbl>
            <c:dLbl>
              <c:idx val="4"/>
              <c:layout>
                <c:manualLayout>
                  <c:x val="-2.8507025087993808E-2"/>
                  <c:y val="-0.11316512974877724"/>
                </c:manualLayout>
              </c:layout>
              <c:tx>
                <c:rich>
                  <a:bodyPr/>
                  <a:lstStyle/>
                  <a:p>
                    <a:fld id="{C5D8DAA3-9652-4C7D-BEBF-CFD5BBC9A29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00BD-495B-A066-75AB471F25B2}"/>
                </c:ext>
              </c:extLst>
            </c:dLbl>
            <c:dLbl>
              <c:idx val="5"/>
              <c:layout>
                <c:manualLayout>
                  <c:x val="4.8252208276177919E-2"/>
                  <c:y val="-0.104032956829143"/>
                </c:manualLayout>
              </c:layout>
              <c:tx>
                <c:rich>
                  <a:bodyPr/>
                  <a:lstStyle/>
                  <a:p>
                    <a:fld id="{A0BB6709-E3B2-44CC-AF93-8ACD48D14B4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00BD-495B-A066-75AB471F25B2}"/>
                </c:ext>
              </c:extLst>
            </c:dLbl>
            <c:dLbl>
              <c:idx val="6"/>
              <c:layout>
                <c:manualLayout>
                  <c:x val="8.447018633166592E-2"/>
                  <c:y val="-5.2881432409239447E-2"/>
                </c:manualLayout>
              </c:layout>
              <c:tx>
                <c:rich>
                  <a:bodyPr/>
                  <a:lstStyle/>
                  <a:p>
                    <a:fld id="{967CA073-83E0-46AD-BF31-4D42BDA7021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00BD-495B-A066-75AB471F25B2}"/>
                </c:ext>
              </c:extLst>
            </c:dLbl>
            <c:dLbl>
              <c:idx val="7"/>
              <c:layout>
                <c:manualLayout>
                  <c:x val="0.11263305095885377"/>
                  <c:y val="0"/>
                </c:manualLayout>
              </c:layout>
              <c:tx>
                <c:rich>
                  <a:bodyPr/>
                  <a:lstStyle/>
                  <a:p>
                    <a:fld id="{EB64CD84-55DD-48A3-8AA6-5CEAE28673C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00BD-495B-A066-75AB471F25B2}"/>
                </c:ext>
              </c:extLst>
            </c:dLbl>
            <c:dLbl>
              <c:idx val="8"/>
              <c:layout>
                <c:manualLayout>
                  <c:x val="6.8384352367875434E-2"/>
                  <c:y val="0.10069774817633999"/>
                </c:manualLayout>
              </c:layout>
              <c:tx>
                <c:rich>
                  <a:bodyPr/>
                  <a:lstStyle/>
                  <a:p>
                    <a:fld id="{BAFED7C1-881B-4899-AFA7-B7713CBD3DF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00BD-495B-A066-75AB471F25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-0.57936697299569706</c:v>
              </c:pt>
              <c:pt idx="1">
                <c:v>-0.65792849059464142</c:v>
              </c:pt>
              <c:pt idx="2">
                <c:v>-1.011004480526883</c:v>
              </c:pt>
              <c:pt idx="3">
                <c:v>-1.1130282616747189</c:v>
              </c:pt>
              <c:pt idx="4">
                <c:v>-0.5076041940298236</c:v>
              </c:pt>
              <c:pt idx="5">
                <c:v>-0.88642367547564005</c:v>
              </c:pt>
              <c:pt idx="6">
                <c:v>-1.985623785701794</c:v>
              </c:pt>
              <c:pt idx="7">
                <c:v>-0.29824001991278182</c:v>
              </c:pt>
              <c:pt idx="8">
                <c:v>-0.3950253335897736</c:v>
              </c:pt>
            </c:numLit>
          </c:val>
          <c:extLst>
            <c:ext xmlns:c15="http://schemas.microsoft.com/office/drawing/2012/chart" uri="{02D57815-91ED-43cb-92C2-25804820EDAC}">
              <c15:datalabelsRange>
                <c15:f>'Dominio 02'!$B$53:$J$53</c15:f>
                <c15:dlblRangeCache>
                  <c:ptCount val="9"/>
                  <c:pt idx="0">
                    <c:v>IM</c:v>
                  </c:pt>
                  <c:pt idx="1">
                    <c:v>SV</c:v>
                  </c:pt>
                  <c:pt idx="2">
                    <c:v>IM</c:v>
                  </c:pt>
                  <c:pt idx="3">
                    <c:v>IM</c:v>
                  </c:pt>
                  <c:pt idx="4">
                    <c:v>IM</c:v>
                  </c:pt>
                  <c:pt idx="5">
                    <c:v>IM</c:v>
                  </c:pt>
                  <c:pt idx="6">
                    <c:v>IM</c:v>
                  </c:pt>
                  <c:pt idx="7">
                    <c:v>IM</c:v>
                  </c:pt>
                  <c:pt idx="8">
                    <c:v>IM</c:v>
                  </c:pt>
                </c15:dlblRangeCache>
              </c15:datalabelsRange>
            </c:ext>
            <c:ext xmlns:c16="http://schemas.microsoft.com/office/drawing/2014/chart" uri="{C3380CC4-5D6E-409C-BE32-E72D297353CC}">
              <c16:uniqueId val="{00000015-00BD-495B-A066-75AB471F25B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Liguria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0.58479796733516776</c:v>
              </c:pt>
              <c:pt idx="1">
                <c:v>0.54489165239886139</c:v>
              </c:pt>
              <c:pt idx="2">
                <c:v>-0.8464175688490102</c:v>
              </c:pt>
              <c:pt idx="3">
                <c:v>0.54665670491756968</c:v>
              </c:pt>
              <c:pt idx="4">
                <c:v>-7.8607461908083431E-2</c:v>
              </c:pt>
            </c:numLit>
          </c:val>
          <c:extLst>
            <c:ext xmlns:c16="http://schemas.microsoft.com/office/drawing/2014/chart" uri="{C3380CC4-5D6E-409C-BE32-E72D297353CC}">
              <c16:uniqueId val="{00000000-4B80-44B3-9BB0-72F5692BF633}"/>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4B80-44B3-9BB0-72F5692BF63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89A4-466B-ADCF-EE68DA2BF9B7}"/>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89A4-466B-ADCF-EE68DA2BF9B7}"/>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F135E3EF-2440-4674-981F-32C31BF74A3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89A4-466B-ADCF-EE68DA2BF9B7}"/>
                </c:ext>
              </c:extLst>
            </c:dLbl>
            <c:dLbl>
              <c:idx val="1"/>
              <c:layout>
                <c:manualLayout>
                  <c:x val="-4.179149907458142E-2"/>
                  <c:y val="-2.3863783270247806E-2"/>
                </c:manualLayout>
              </c:layout>
              <c:tx>
                <c:rich>
                  <a:bodyPr/>
                  <a:lstStyle/>
                  <a:p>
                    <a:fld id="{5237EACF-1EBC-4465-B533-6F6223A1749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89A4-466B-ADCF-EE68DA2BF9B7}"/>
                </c:ext>
              </c:extLst>
            </c:dLbl>
            <c:dLbl>
              <c:idx val="2"/>
              <c:layout>
                <c:manualLayout>
                  <c:x val="1.1968078231468291E-2"/>
                  <c:y val="-3.5692327812468998E-2"/>
                </c:manualLayout>
              </c:layout>
              <c:tx>
                <c:rich>
                  <a:bodyPr/>
                  <a:lstStyle/>
                  <a:p>
                    <a:fld id="{08D5BFEB-8F23-456F-9309-EDD534C92A1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89A4-466B-ADCF-EE68DA2BF9B7}"/>
                </c:ext>
              </c:extLst>
            </c:dLbl>
            <c:dLbl>
              <c:idx val="3"/>
              <c:layout>
                <c:manualLayout>
                  <c:x val="8.2072730656685244E-2"/>
                  <c:y val="-1.4318269962148744E-2"/>
                </c:manualLayout>
              </c:layout>
              <c:tx>
                <c:rich>
                  <a:bodyPr/>
                  <a:lstStyle/>
                  <a:p>
                    <a:fld id="{8F035A35-22F5-42DD-9FDE-6BA4223EAFC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89A4-466B-ADCF-EE68DA2BF9B7}"/>
                </c:ext>
              </c:extLst>
            </c:dLbl>
            <c:dLbl>
              <c:idx val="4"/>
              <c:layout>
                <c:manualLayout>
                  <c:x val="5.4717954153009417E-2"/>
                  <c:y val="-2.0335701422356644E-2"/>
                </c:manualLayout>
              </c:layout>
              <c:tx>
                <c:rich>
                  <a:bodyPr/>
                  <a:lstStyle/>
                  <a:p>
                    <a:fld id="{29775E7F-2A35-4C41-8BF8-EEE7FF53B3A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89A4-466B-ADCF-EE68DA2BF9B7}"/>
                </c:ext>
              </c:extLst>
            </c:dLbl>
            <c:dLbl>
              <c:idx val="5"/>
              <c:delete val="1"/>
              <c:extLst>
                <c:ext xmlns:c15="http://schemas.microsoft.com/office/drawing/2012/chart" uri="{CE6537A1-D6FC-4f65-9D91-7224C49458BB}"/>
                <c:ext xmlns:c16="http://schemas.microsoft.com/office/drawing/2014/chart" uri="{C3380CC4-5D6E-409C-BE32-E72D297353CC}">
                  <c16:uniqueId val="{00000007-89A4-466B-ADCF-EE68DA2BF9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0.72768075378287522</c:v>
              </c:pt>
              <c:pt idx="1">
                <c:v>0.64073897060582186</c:v>
              </c:pt>
              <c:pt idx="2">
                <c:v>-0.34265692148882332</c:v>
              </c:pt>
              <c:pt idx="3">
                <c:v>0.78107535785963089</c:v>
              </c:pt>
              <c:pt idx="4">
                <c:v>0.11859449607582714</c:v>
              </c:pt>
            </c:numLit>
          </c:val>
          <c:extLst>
            <c:ext xmlns:c15="http://schemas.microsoft.com/office/drawing/2012/chart" uri="{02D57815-91ED-43cb-92C2-25804820EDAC}">
              <c15:datalabelsRange>
                <c15:f>'Dominio 03'!$B$52:$G$52</c15:f>
                <c15:dlblRangeCache>
                  <c:ptCount val="6"/>
                  <c:pt idx="0">
                    <c:v>GE</c:v>
                  </c:pt>
                  <c:pt idx="1">
                    <c:v>SV</c:v>
                  </c:pt>
                  <c:pt idx="2">
                    <c:v>IM</c:v>
                  </c:pt>
                  <c:pt idx="3">
                    <c:v>GE</c:v>
                  </c:pt>
                  <c:pt idx="4">
                    <c:v>GE</c:v>
                  </c:pt>
                  <c:pt idx="5">
                    <c:v>#N/D</c:v>
                  </c:pt>
                </c15:dlblRangeCache>
              </c15:datalabelsRange>
            </c:ext>
            <c:ext xmlns:c16="http://schemas.microsoft.com/office/drawing/2014/chart" uri="{C3380CC4-5D6E-409C-BE32-E72D297353CC}">
              <c16:uniqueId val="{00000008-89A4-466B-ADCF-EE68DA2BF9B7}"/>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948A8640-B13C-43C4-97FA-D93FB71AE5B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89A4-466B-ADCF-EE68DA2BF9B7}"/>
                </c:ext>
              </c:extLst>
            </c:dLbl>
            <c:dLbl>
              <c:idx val="1"/>
              <c:layout>
                <c:manualLayout>
                  <c:x val="-0.10875056869293691"/>
                  <c:y val="1.9922688858356564E-2"/>
                </c:manualLayout>
              </c:layout>
              <c:tx>
                <c:rich>
                  <a:bodyPr/>
                  <a:lstStyle/>
                  <a:p>
                    <a:fld id="{068F8E22-3CAB-4A48-A219-337B60BD052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89A4-466B-ADCF-EE68DA2BF9B7}"/>
                </c:ext>
              </c:extLst>
            </c:dLbl>
            <c:dLbl>
              <c:idx val="2"/>
              <c:layout>
                <c:manualLayout>
                  <c:x val="-2.2402947380393536E-2"/>
                  <c:y val="-9.6702438540423458E-2"/>
                </c:manualLayout>
              </c:layout>
              <c:tx>
                <c:rich>
                  <a:bodyPr/>
                  <a:lstStyle/>
                  <a:p>
                    <a:fld id="{4207738D-9AF7-4C9A-AB92-9E37BB67183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89A4-466B-ADCF-EE68DA2BF9B7}"/>
                </c:ext>
              </c:extLst>
            </c:dLbl>
            <c:dLbl>
              <c:idx val="3"/>
              <c:layout>
                <c:manualLayout>
                  <c:x val="3.3514441062579232E-2"/>
                  <c:y val="-9.1307189542483666E-2"/>
                </c:manualLayout>
              </c:layout>
              <c:tx>
                <c:rich>
                  <a:bodyPr/>
                  <a:lstStyle/>
                  <a:p>
                    <a:fld id="{9D8A6C57-F969-4C5C-A582-747B98846C3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89A4-466B-ADCF-EE68DA2BF9B7}"/>
                </c:ext>
              </c:extLst>
            </c:dLbl>
            <c:dLbl>
              <c:idx val="4"/>
              <c:layout>
                <c:manualLayout>
                  <c:x val="0.10447567803707877"/>
                  <c:y val="2.0749089793967192E-2"/>
                </c:manualLayout>
              </c:layout>
              <c:tx>
                <c:rich>
                  <a:bodyPr/>
                  <a:lstStyle/>
                  <a:p>
                    <a:fld id="{B143A3D3-BBD9-42B8-B39F-802BBDB27CD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89A4-466B-ADCF-EE68DA2BF9B7}"/>
                </c:ext>
              </c:extLst>
            </c:dLbl>
            <c:dLbl>
              <c:idx val="5"/>
              <c:delete val="1"/>
              <c:extLst>
                <c:ext xmlns:c15="http://schemas.microsoft.com/office/drawing/2012/chart" uri="{CE6537A1-D6FC-4f65-9D91-7224C49458BB}"/>
                <c:ext xmlns:c16="http://schemas.microsoft.com/office/drawing/2014/chart" uri="{C3380CC4-5D6E-409C-BE32-E72D297353CC}">
                  <c16:uniqueId val="{0000000E-89A4-466B-ADCF-EE68DA2BF9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0.19149493520601957</c:v>
              </c:pt>
              <c:pt idx="1">
                <c:v>0.45767069328987287</c:v>
              </c:pt>
              <c:pt idx="2">
                <c:v>-2.3414889635069573</c:v>
              </c:pt>
              <c:pt idx="3">
                <c:v>-0.32641955253835275</c:v>
              </c:pt>
              <c:pt idx="4">
                <c:v>-0.44802365184201509</c:v>
              </c:pt>
            </c:numLit>
          </c:val>
          <c:extLst>
            <c:ext xmlns:c15="http://schemas.microsoft.com/office/drawing/2012/chart" uri="{02D57815-91ED-43cb-92C2-25804820EDAC}">
              <c15:datalabelsRange>
                <c15:f>'Dominio 03'!$B$53:$G$53</c15:f>
                <c15:dlblRangeCache>
                  <c:ptCount val="6"/>
                  <c:pt idx="0">
                    <c:v>IM</c:v>
                  </c:pt>
                  <c:pt idx="1">
                    <c:v>GE</c:v>
                  </c:pt>
                  <c:pt idx="2">
                    <c:v>SP</c:v>
                  </c:pt>
                  <c:pt idx="3">
                    <c:v>SP</c:v>
                  </c:pt>
                  <c:pt idx="4">
                    <c:v>IM</c:v>
                  </c:pt>
                  <c:pt idx="5">
                    <c:v>#N/D</c:v>
                  </c:pt>
                </c15:dlblRangeCache>
              </c15:datalabelsRange>
            </c:ext>
            <c:ext xmlns:c16="http://schemas.microsoft.com/office/drawing/2014/chart" uri="{C3380CC4-5D6E-409C-BE32-E72D297353CC}">
              <c16:uniqueId val="{0000000F-89A4-466B-ADCF-EE68DA2BF9B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Liguria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7.9015867230474712E-3</c:v>
              </c:pt>
              <c:pt idx="1">
                <c:v>0.82685688980537131</c:v>
              </c:pt>
              <c:pt idx="2">
                <c:v>0.54909028388419201</c:v>
              </c:pt>
              <c:pt idx="3">
                <c:v>0</c:v>
              </c:pt>
            </c:numLit>
          </c:val>
          <c:extLst>
            <c:ext xmlns:c16="http://schemas.microsoft.com/office/drawing/2014/chart" uri="{C3380CC4-5D6E-409C-BE32-E72D297353CC}">
              <c16:uniqueId val="{00000000-B15C-471A-A9B1-7A9A3FA7C166}"/>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B15C-471A-A9B1-7A9A3FA7C16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905B-40B7-935C-7D471975BA6A}"/>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905B-40B7-935C-7D471975BA6A}"/>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7FC8CDDB-712C-4A62-BD85-2521E987360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05B-40B7-935C-7D471975BA6A}"/>
                </c:ext>
              </c:extLst>
            </c:dLbl>
            <c:dLbl>
              <c:idx val="1"/>
              <c:layout>
                <c:manualLayout>
                  <c:x val="-4.1791463319423662E-2"/>
                  <c:y val="-2.9535570594664991E-2"/>
                </c:manualLayout>
              </c:layout>
              <c:tx>
                <c:rich>
                  <a:bodyPr/>
                  <a:lstStyle/>
                  <a:p>
                    <a:fld id="{14DEDF6D-8FF8-4A96-BBB3-A10787D86D5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05B-40B7-935C-7D471975BA6A}"/>
                </c:ext>
              </c:extLst>
            </c:dLbl>
            <c:dLbl>
              <c:idx val="2"/>
              <c:layout>
                <c:manualLayout>
                  <c:x val="-1.6757220531289658E-2"/>
                  <c:y val="-1.6601307189542409E-2"/>
                </c:manualLayout>
              </c:layout>
              <c:tx>
                <c:rich>
                  <a:bodyPr/>
                  <a:lstStyle/>
                  <a:p>
                    <a:fld id="{B9E2A7CA-487C-49DF-A421-D01B3759280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905B-40B7-935C-7D471975BA6A}"/>
                </c:ext>
              </c:extLst>
            </c:dLbl>
            <c:dLbl>
              <c:idx val="3"/>
              <c:tx>
                <c:rich>
                  <a:bodyPr/>
                  <a:lstStyle/>
                  <a:p>
                    <a:fld id="{D4EA7176-3721-47C5-BB13-94F50CF4E2B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05B-40B7-935C-7D471975BA6A}"/>
                </c:ext>
              </c:extLst>
            </c:dLbl>
            <c:dLbl>
              <c:idx val="4"/>
              <c:delete val="1"/>
              <c:extLst>
                <c:ext xmlns:c15="http://schemas.microsoft.com/office/drawing/2012/chart" uri="{CE6537A1-D6FC-4f65-9D91-7224C49458BB}"/>
                <c:ext xmlns:c16="http://schemas.microsoft.com/office/drawing/2014/chart" uri="{C3380CC4-5D6E-409C-BE32-E72D297353CC}">
                  <c16:uniqueId val="{00000006-905B-40B7-935C-7D471975BA6A}"/>
                </c:ext>
              </c:extLst>
            </c:dLbl>
            <c:dLbl>
              <c:idx val="5"/>
              <c:delete val="1"/>
              <c:extLst>
                <c:ext xmlns:c15="http://schemas.microsoft.com/office/drawing/2012/chart" uri="{CE6537A1-D6FC-4f65-9D91-7224C49458BB}"/>
                <c:ext xmlns:c16="http://schemas.microsoft.com/office/drawing/2014/chart" uri="{C3380CC4-5D6E-409C-BE32-E72D297353CC}">
                  <c16:uniqueId val="{00000007-905B-40B7-935C-7D471975BA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0.42506005724568435</c:v>
              </c:pt>
              <c:pt idx="1">
                <c:v>0.6238047576752348</c:v>
              </c:pt>
              <c:pt idx="2">
                <c:v>0.70134934965507567</c:v>
              </c:pt>
              <c:pt idx="3">
                <c:v>0.49465908635048839</c:v>
              </c:pt>
            </c:numLit>
          </c:val>
          <c:extLst>
            <c:ext xmlns:c15="http://schemas.microsoft.com/office/drawing/2012/chart" uri="{02D57815-91ED-43cb-92C2-25804820EDAC}">
              <c15:datalabelsRange>
                <c15:f>'Dominio 04'!$B$52:$G$52</c15:f>
                <c15:dlblRangeCache>
                  <c:ptCount val="6"/>
                  <c:pt idx="0">
                    <c:v>GE</c:v>
                  </c:pt>
                  <c:pt idx="1">
                    <c:v>GE</c:v>
                  </c:pt>
                  <c:pt idx="2">
                    <c:v>SV</c:v>
                  </c:pt>
                  <c:pt idx="3">
                    <c:v>SV</c:v>
                  </c:pt>
                  <c:pt idx="4">
                    <c:v>#N/D</c:v>
                  </c:pt>
                  <c:pt idx="5">
                    <c:v>#N/D</c:v>
                  </c:pt>
                </c15:dlblRangeCache>
              </c15:datalabelsRange>
            </c:ext>
            <c:ext xmlns:c16="http://schemas.microsoft.com/office/drawing/2014/chart" uri="{C3380CC4-5D6E-409C-BE32-E72D297353CC}">
              <c16:uniqueId val="{00000008-905B-40B7-935C-7D471975BA6A}"/>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8.4310457516339875E-3"/>
                  <c:y val="0.14526143790849674"/>
                </c:manualLayout>
              </c:layout>
              <c:tx>
                <c:rich>
                  <a:bodyPr/>
                  <a:lstStyle/>
                  <a:p>
                    <a:fld id="{0A961B50-53D3-45EA-A452-0F38681401B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05B-40B7-935C-7D471975BA6A}"/>
                </c:ext>
              </c:extLst>
            </c:dLbl>
            <c:dLbl>
              <c:idx val="1"/>
              <c:layout>
                <c:manualLayout>
                  <c:x val="-0.15034738562091504"/>
                  <c:y val="8.3006535947712425E-3"/>
                </c:manualLayout>
              </c:layout>
              <c:tx>
                <c:rich>
                  <a:bodyPr/>
                  <a:lstStyle/>
                  <a:p>
                    <a:fld id="{47AAF426-1598-4476-B876-020E3DCD4E9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905B-40B7-935C-7D471975BA6A}"/>
                </c:ext>
              </c:extLst>
            </c:dLbl>
            <c:dLbl>
              <c:idx val="2"/>
              <c:layout>
                <c:manualLayout>
                  <c:x val="-5.0078431372549016E-3"/>
                  <c:y val="-0.14941176470588244"/>
                </c:manualLayout>
              </c:layout>
              <c:tx>
                <c:rich>
                  <a:bodyPr/>
                  <a:lstStyle/>
                  <a:p>
                    <a:fld id="{B90471A3-C7D6-4B2D-A40E-806F866C15A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905B-40B7-935C-7D471975BA6A}"/>
                </c:ext>
              </c:extLst>
            </c:dLbl>
            <c:dLbl>
              <c:idx val="3"/>
              <c:layout>
                <c:manualLayout>
                  <c:x val="0.15387385620915026"/>
                  <c:y val="8.3006535947712425E-3"/>
                </c:manualLayout>
              </c:layout>
              <c:tx>
                <c:rich>
                  <a:bodyPr/>
                  <a:lstStyle/>
                  <a:p>
                    <a:fld id="{8E508FBF-B7FD-4E76-9CB2-C29EFA5F522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905B-40B7-935C-7D471975BA6A}"/>
                </c:ext>
              </c:extLst>
            </c:dLbl>
            <c:dLbl>
              <c:idx val="4"/>
              <c:delete val="1"/>
              <c:extLst>
                <c:ext xmlns:c15="http://schemas.microsoft.com/office/drawing/2012/chart" uri="{CE6537A1-D6FC-4f65-9D91-7224C49458BB}"/>
                <c:ext xmlns:c16="http://schemas.microsoft.com/office/drawing/2014/chart" uri="{C3380CC4-5D6E-409C-BE32-E72D297353CC}">
                  <c16:uniqueId val="{0000000D-905B-40B7-935C-7D471975BA6A}"/>
                </c:ext>
              </c:extLst>
            </c:dLbl>
            <c:dLbl>
              <c:idx val="5"/>
              <c:delete val="1"/>
              <c:extLst>
                <c:ext xmlns:c15="http://schemas.microsoft.com/office/drawing/2012/chart" uri="{CE6537A1-D6FC-4f65-9D91-7224C49458BB}"/>
                <c:ext xmlns:c16="http://schemas.microsoft.com/office/drawing/2014/chart" uri="{C3380CC4-5D6E-409C-BE32-E72D297353CC}">
                  <c16:uniqueId val="{0000000E-905B-40B7-935C-7D471975BA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-1.0562193888076103</c:v>
              </c:pt>
              <c:pt idx="1">
                <c:v>-0.46759539127749095</c:v>
              </c:pt>
              <c:pt idx="2">
                <c:v>2.8053973986202928E-2</c:v>
              </c:pt>
              <c:pt idx="3">
                <c:v>-0.49465908635048866</c:v>
              </c:pt>
            </c:numLit>
          </c:val>
          <c:extLst>
            <c:ext xmlns:c15="http://schemas.microsoft.com/office/drawing/2012/chart" uri="{02D57815-91ED-43cb-92C2-25804820EDAC}">
              <c15:datalabelsRange>
                <c15:f>'Dominio 04'!$B$53:$E$53</c15:f>
                <c15:dlblRangeCache>
                  <c:ptCount val="4"/>
                  <c:pt idx="0">
                    <c:v>IM</c:v>
                  </c:pt>
                  <c:pt idx="1">
                    <c:v>IM</c:v>
                  </c:pt>
                  <c:pt idx="2">
                    <c:v>IM</c:v>
                  </c:pt>
                  <c:pt idx="3">
                    <c:v>GE</c:v>
                  </c:pt>
                </c15:dlblRangeCache>
              </c15:datalabelsRange>
            </c:ext>
            <c:ext xmlns:c16="http://schemas.microsoft.com/office/drawing/2014/chart" uri="{C3380CC4-5D6E-409C-BE32-E72D297353CC}">
              <c16:uniqueId val="{0000000F-905B-40B7-935C-7D471975BA6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561975</xdr:colOff>
      <xdr:row>0</xdr:row>
      <xdr:rowOff>378076</xdr:rowOff>
    </xdr:from>
    <xdr:to>
      <xdr:col>11</xdr:col>
      <xdr:colOff>219075</xdr:colOff>
      <xdr:row>21</xdr:row>
      <xdr:rowOff>173368</xdr:rowOff>
    </xdr:to>
    <xdr:graphicFrame macro="">
      <xdr:nvGraphicFramePr>
        <xdr:cNvPr id="4" name="Grafico 3">
          <a:extLst>
            <a:ext uri="{FF2B5EF4-FFF2-40B4-BE49-F238E27FC236}">
              <a16:creationId xmlns:a16="http://schemas.microsoft.com/office/drawing/2014/main" id="{A4417207-231B-46AC-80A6-CACF2C9394D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695325</xdr:colOff>
      <xdr:row>23</xdr:row>
      <xdr:rowOff>238125</xdr:rowOff>
    </xdr:from>
    <xdr:to>
      <xdr:col>4</xdr:col>
      <xdr:colOff>402525</xdr:colOff>
      <xdr:row>36</xdr:row>
      <xdr:rowOff>135825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695325</xdr:colOff>
      <xdr:row>23</xdr:row>
      <xdr:rowOff>238125</xdr:rowOff>
    </xdr:from>
    <xdr:to>
      <xdr:col>10</xdr:col>
      <xdr:colOff>345375</xdr:colOff>
      <xdr:row>36</xdr:row>
      <xdr:rowOff>135825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21</xdr:row>
      <xdr:rowOff>0</xdr:rowOff>
    </xdr:from>
    <xdr:to>
      <xdr:col>2</xdr:col>
      <xdr:colOff>173925</xdr:colOff>
      <xdr:row>35</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20</xdr:row>
      <xdr:rowOff>200025</xdr:rowOff>
    </xdr:from>
    <xdr:to>
      <xdr:col>9</xdr:col>
      <xdr:colOff>69150</xdr:colOff>
      <xdr:row>35</xdr:row>
      <xdr:rowOff>116775</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23</xdr:row>
      <xdr:rowOff>0</xdr:rowOff>
    </xdr:from>
    <xdr:to>
      <xdr:col>3</xdr:col>
      <xdr:colOff>78675</xdr:colOff>
      <xdr:row>37</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xdr:colOff>
      <xdr:row>23</xdr:row>
      <xdr:rowOff>38100</xdr:rowOff>
    </xdr:from>
    <xdr:to>
      <xdr:col>9</xdr:col>
      <xdr:colOff>126300</xdr:colOff>
      <xdr:row>37</xdr:row>
      <xdr:rowOff>164400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311611</xdr:colOff>
      <xdr:row>3</xdr:row>
      <xdr:rowOff>32237</xdr:rowOff>
    </xdr:from>
    <xdr:to>
      <xdr:col>17</xdr:col>
      <xdr:colOff>298754</xdr:colOff>
      <xdr:row>17</xdr:row>
      <xdr:rowOff>126012</xdr:rowOff>
    </xdr:to>
    <xdr:graphicFrame macro="">
      <xdr:nvGraphicFramePr>
        <xdr:cNvPr id="19" name="Grafico 18">
          <a:extLst>
            <a:ext uri="{FF2B5EF4-FFF2-40B4-BE49-F238E27FC236}">
              <a16:creationId xmlns:a16="http://schemas.microsoft.com/office/drawing/2014/main" id="{F9B1CBC7-D1E6-4A45-B428-06F4F4ED16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17</xdr:col>
      <xdr:colOff>379728</xdr:colOff>
      <xdr:row>3</xdr:row>
      <xdr:rowOff>28688</xdr:rowOff>
    </xdr:from>
    <xdr:to>
      <xdr:col>24</xdr:col>
      <xdr:colOff>421821</xdr:colOff>
      <xdr:row>17</xdr:row>
      <xdr:rowOff>122463</xdr:rowOff>
    </xdr:to>
    <xdr:graphicFrame macro="">
      <xdr:nvGraphicFramePr>
        <xdr:cNvPr id="20" name="Grafico 19">
          <a:extLst>
            <a:ext uri="{FF2B5EF4-FFF2-40B4-BE49-F238E27FC236}">
              <a16:creationId xmlns:a16="http://schemas.microsoft.com/office/drawing/2014/main" id="{D7C79C7F-8E74-432D-8C7B-F5383D4EE3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775607</xdr:colOff>
      <xdr:row>3</xdr:row>
      <xdr:rowOff>27215</xdr:rowOff>
    </xdr:from>
    <xdr:to>
      <xdr:col>10</xdr:col>
      <xdr:colOff>204107</xdr:colOff>
      <xdr:row>17</xdr:row>
      <xdr:rowOff>120990</xdr:rowOff>
    </xdr:to>
    <xdr:graphicFrame macro="">
      <xdr:nvGraphicFramePr>
        <xdr:cNvPr id="21" name="Grafico 20">
          <a:extLst>
            <a:ext uri="{FF2B5EF4-FFF2-40B4-BE49-F238E27FC236}">
              <a16:creationId xmlns:a16="http://schemas.microsoft.com/office/drawing/2014/main" id="{5009CAF1-305C-4709-97B1-42A4B59F56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fPrintsWithSheet="0"/>
  </xdr:twoCellAnchor>
  <xdr:twoCellAnchor editAs="oneCell">
    <xdr:from>
      <xdr:col>1</xdr:col>
      <xdr:colOff>802821</xdr:colOff>
      <xdr:row>19</xdr:row>
      <xdr:rowOff>13607</xdr:rowOff>
    </xdr:from>
    <xdr:to>
      <xdr:col>10</xdr:col>
      <xdr:colOff>245678</xdr:colOff>
      <xdr:row>33</xdr:row>
      <xdr:rowOff>129441</xdr:rowOff>
    </xdr:to>
    <xdr:graphicFrame macro="">
      <xdr:nvGraphicFramePr>
        <xdr:cNvPr id="22" name="Grafico 21">
          <a:extLst>
            <a:ext uri="{FF2B5EF4-FFF2-40B4-BE49-F238E27FC236}">
              <a16:creationId xmlns:a16="http://schemas.microsoft.com/office/drawing/2014/main" id="{A82FBCB4-8769-44C0-A5C9-318FAB3972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10</xdr:col>
      <xdr:colOff>331362</xdr:colOff>
      <xdr:row>19</xdr:row>
      <xdr:rowOff>29642</xdr:rowOff>
    </xdr:from>
    <xdr:to>
      <xdr:col>17</xdr:col>
      <xdr:colOff>318505</xdr:colOff>
      <xdr:row>33</xdr:row>
      <xdr:rowOff>145476</xdr:rowOff>
    </xdr:to>
    <xdr:graphicFrame macro="">
      <xdr:nvGraphicFramePr>
        <xdr:cNvPr id="23" name="Grafico 22">
          <a:extLst>
            <a:ext uri="{FF2B5EF4-FFF2-40B4-BE49-F238E27FC236}">
              <a16:creationId xmlns:a16="http://schemas.microsoft.com/office/drawing/2014/main" id="{CCFC3221-0E66-453F-B432-20AAAF6970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17</xdr:col>
      <xdr:colOff>395294</xdr:colOff>
      <xdr:row>19</xdr:row>
      <xdr:rowOff>20237</xdr:rowOff>
    </xdr:from>
    <xdr:to>
      <xdr:col>24</xdr:col>
      <xdr:colOff>408214</xdr:colOff>
      <xdr:row>33</xdr:row>
      <xdr:rowOff>136071</xdr:rowOff>
    </xdr:to>
    <xdr:graphicFrame macro="">
      <xdr:nvGraphicFramePr>
        <xdr:cNvPr id="24" name="Grafico 23">
          <a:extLst>
            <a:ext uri="{FF2B5EF4-FFF2-40B4-BE49-F238E27FC236}">
              <a16:creationId xmlns:a16="http://schemas.microsoft.com/office/drawing/2014/main" id="{B8AC2C4B-0CD0-45D2-AC69-7530D52B8E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xdr:col>
      <xdr:colOff>802821</xdr:colOff>
      <xdr:row>36</xdr:row>
      <xdr:rowOff>40476</xdr:rowOff>
    </xdr:from>
    <xdr:to>
      <xdr:col>10</xdr:col>
      <xdr:colOff>245678</xdr:colOff>
      <xdr:row>50</xdr:row>
      <xdr:rowOff>26868</xdr:rowOff>
    </xdr:to>
    <xdr:graphicFrame macro="">
      <xdr:nvGraphicFramePr>
        <xdr:cNvPr id="25" name="Grafico 24">
          <a:extLst>
            <a:ext uri="{FF2B5EF4-FFF2-40B4-BE49-F238E27FC236}">
              <a16:creationId xmlns:a16="http://schemas.microsoft.com/office/drawing/2014/main" id="{EF154E37-CF62-4924-BCE8-DB516E261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10</xdr:col>
      <xdr:colOff>315925</xdr:colOff>
      <xdr:row>36</xdr:row>
      <xdr:rowOff>41850</xdr:rowOff>
    </xdr:from>
    <xdr:to>
      <xdr:col>17</xdr:col>
      <xdr:colOff>353786</xdr:colOff>
      <xdr:row>50</xdr:row>
      <xdr:rowOff>28242</xdr:rowOff>
    </xdr:to>
    <xdr:graphicFrame macro="">
      <xdr:nvGraphicFramePr>
        <xdr:cNvPr id="26" name="Grafico 25">
          <a:extLst>
            <a:ext uri="{FF2B5EF4-FFF2-40B4-BE49-F238E27FC236}">
              <a16:creationId xmlns:a16="http://schemas.microsoft.com/office/drawing/2014/main" id="{AD131743-6032-40C5-9334-62C7774A23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17</xdr:col>
      <xdr:colOff>421186</xdr:colOff>
      <xdr:row>36</xdr:row>
      <xdr:rowOff>27215</xdr:rowOff>
    </xdr:from>
    <xdr:to>
      <xdr:col>24</xdr:col>
      <xdr:colOff>449036</xdr:colOff>
      <xdr:row>50</xdr:row>
      <xdr:rowOff>13607</xdr:rowOff>
    </xdr:to>
    <xdr:graphicFrame macro="">
      <xdr:nvGraphicFramePr>
        <xdr:cNvPr id="27" name="Grafico 26">
          <a:extLst>
            <a:ext uri="{FF2B5EF4-FFF2-40B4-BE49-F238E27FC236}">
              <a16:creationId xmlns:a16="http://schemas.microsoft.com/office/drawing/2014/main" id="{5D722E1D-74ED-4B88-AB4E-9D7E04EE7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21</xdr:row>
      <xdr:rowOff>0</xdr:rowOff>
    </xdr:from>
    <xdr:to>
      <xdr:col>4</xdr:col>
      <xdr:colOff>297750</xdr:colOff>
      <xdr:row>35</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171450</xdr:colOff>
      <xdr:row>21</xdr:row>
      <xdr:rowOff>57150</xdr:rowOff>
    </xdr:from>
    <xdr:to>
      <xdr:col>12</xdr:col>
      <xdr:colOff>259650</xdr:colOff>
      <xdr:row>35</xdr:row>
      <xdr:rowOff>183450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21</xdr:row>
      <xdr:rowOff>0</xdr:rowOff>
    </xdr:from>
    <xdr:to>
      <xdr:col>4</xdr:col>
      <xdr:colOff>612075</xdr:colOff>
      <xdr:row>35</xdr:row>
      <xdr:rowOff>12000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495300</xdr:colOff>
      <xdr:row>21</xdr:row>
      <xdr:rowOff>19050</xdr:rowOff>
    </xdr:from>
    <xdr:to>
      <xdr:col>12</xdr:col>
      <xdr:colOff>154875</xdr:colOff>
      <xdr:row>35</xdr:row>
      <xdr:rowOff>31050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21</xdr:row>
      <xdr:rowOff>0</xdr:rowOff>
    </xdr:from>
    <xdr:to>
      <xdr:col>4</xdr:col>
      <xdr:colOff>250125</xdr:colOff>
      <xdr:row>34</xdr:row>
      <xdr:rowOff>135825</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142875</xdr:colOff>
      <xdr:row>21</xdr:row>
      <xdr:rowOff>9525</xdr:rowOff>
    </xdr:from>
    <xdr:to>
      <xdr:col>12</xdr:col>
      <xdr:colOff>402525</xdr:colOff>
      <xdr:row>34</xdr:row>
      <xdr:rowOff>145350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21</xdr:row>
      <xdr:rowOff>0</xdr:rowOff>
    </xdr:from>
    <xdr:to>
      <xdr:col>2</xdr:col>
      <xdr:colOff>593025</xdr:colOff>
      <xdr:row>35</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104775</xdr:colOff>
      <xdr:row>21</xdr:row>
      <xdr:rowOff>38100</xdr:rowOff>
    </xdr:from>
    <xdr:to>
      <xdr:col>9</xdr:col>
      <xdr:colOff>202500</xdr:colOff>
      <xdr:row>35</xdr:row>
      <xdr:rowOff>164400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20</xdr:row>
      <xdr:rowOff>0</xdr:rowOff>
    </xdr:from>
    <xdr:to>
      <xdr:col>2</xdr:col>
      <xdr:colOff>402525</xdr:colOff>
      <xdr:row>34</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20</xdr:row>
      <xdr:rowOff>0</xdr:rowOff>
    </xdr:from>
    <xdr:to>
      <xdr:col>12</xdr:col>
      <xdr:colOff>88200</xdr:colOff>
      <xdr:row>34</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20</xdr:row>
      <xdr:rowOff>0</xdr:rowOff>
    </xdr:from>
    <xdr:to>
      <xdr:col>2</xdr:col>
      <xdr:colOff>40575</xdr:colOff>
      <xdr:row>34</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20</xdr:row>
      <xdr:rowOff>0</xdr:rowOff>
    </xdr:from>
    <xdr:to>
      <xdr:col>9</xdr:col>
      <xdr:colOff>164400</xdr:colOff>
      <xdr:row>34</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21</xdr:row>
      <xdr:rowOff>0</xdr:rowOff>
    </xdr:from>
    <xdr:to>
      <xdr:col>3</xdr:col>
      <xdr:colOff>78675</xdr:colOff>
      <xdr:row>35</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676275</xdr:colOff>
      <xdr:row>21</xdr:row>
      <xdr:rowOff>9525</xdr:rowOff>
    </xdr:from>
    <xdr:to>
      <xdr:col>10</xdr:col>
      <xdr:colOff>221550</xdr:colOff>
      <xdr:row>35</xdr:row>
      <xdr:rowOff>135825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21</xdr:row>
      <xdr:rowOff>0</xdr:rowOff>
    </xdr:from>
    <xdr:to>
      <xdr:col>2</xdr:col>
      <xdr:colOff>783525</xdr:colOff>
      <xdr:row>35</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21</xdr:row>
      <xdr:rowOff>0</xdr:rowOff>
    </xdr:from>
    <xdr:to>
      <xdr:col>7</xdr:col>
      <xdr:colOff>345375</xdr:colOff>
      <xdr:row>35</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sqref="A1:J1"/>
    </sheetView>
  </sheetViews>
  <sheetFormatPr defaultColWidth="9.140625" defaultRowHeight="15" x14ac:dyDescent="0.25"/>
  <cols>
    <col min="1" max="1" width="24.85546875" style="106" customWidth="1"/>
    <col min="2" max="2" width="20.140625" style="1" customWidth="1"/>
    <col min="3" max="9" width="9.140625" style="1"/>
    <col min="10" max="10" width="15.42578125" style="1" customWidth="1"/>
    <col min="11" max="16384" width="9.140625" style="1"/>
  </cols>
  <sheetData>
    <row r="1" spans="1:11" ht="25.5" x14ac:dyDescent="0.25">
      <c r="A1" s="284" t="s">
        <v>477</v>
      </c>
      <c r="B1" s="284"/>
      <c r="C1" s="284"/>
      <c r="D1" s="284"/>
      <c r="E1" s="284"/>
      <c r="F1" s="284"/>
      <c r="G1" s="284"/>
      <c r="H1" s="284"/>
      <c r="I1" s="284"/>
      <c r="J1" s="284"/>
    </row>
    <row r="2" spans="1:11" ht="25.5" x14ac:dyDescent="0.25">
      <c r="A2" s="284" t="s">
        <v>369</v>
      </c>
      <c r="B2" s="284"/>
      <c r="C2" s="284"/>
      <c r="D2" s="284"/>
      <c r="E2" s="284"/>
      <c r="F2" s="284"/>
      <c r="G2" s="284"/>
      <c r="H2" s="284"/>
      <c r="I2" s="284"/>
      <c r="J2" s="284"/>
    </row>
    <row r="3" spans="1:11" ht="30" customHeight="1" x14ac:dyDescent="0.25">
      <c r="A3" s="170" t="s">
        <v>478</v>
      </c>
      <c r="B3" s="171"/>
      <c r="C3" s="172"/>
      <c r="D3" s="172"/>
      <c r="E3" s="172"/>
      <c r="F3" s="172"/>
      <c r="G3" s="172"/>
      <c r="H3" s="172"/>
      <c r="I3" s="172"/>
      <c r="J3" s="173"/>
      <c r="K3" s="2"/>
    </row>
    <row r="4" spans="1:11" ht="30" customHeight="1" x14ac:dyDescent="0.25">
      <c r="A4" s="257" t="s">
        <v>370</v>
      </c>
      <c r="B4" s="285" t="s">
        <v>479</v>
      </c>
      <c r="C4" s="286"/>
      <c r="D4" s="286"/>
      <c r="E4" s="286"/>
      <c r="F4" s="286"/>
      <c r="G4" s="286"/>
      <c r="H4" s="286"/>
      <c r="I4" s="286"/>
      <c r="J4" s="286"/>
    </row>
    <row r="5" spans="1:11" ht="30" customHeight="1" x14ac:dyDescent="0.25">
      <c r="A5" s="252" t="s">
        <v>371</v>
      </c>
      <c r="B5" s="259" t="s">
        <v>480</v>
      </c>
      <c r="C5" s="260"/>
      <c r="D5" s="260"/>
      <c r="E5" s="260"/>
      <c r="F5" s="260"/>
      <c r="G5" s="260"/>
      <c r="H5" s="260"/>
      <c r="I5" s="261"/>
      <c r="J5" s="261"/>
    </row>
    <row r="6" spans="1:11" ht="30" customHeight="1" x14ac:dyDescent="0.25">
      <c r="A6" s="174" t="s">
        <v>372</v>
      </c>
      <c r="B6" s="287" t="s">
        <v>481</v>
      </c>
      <c r="C6" s="287"/>
      <c r="D6" s="287"/>
      <c r="E6" s="287"/>
      <c r="F6" s="287"/>
      <c r="G6" s="287"/>
      <c r="H6" s="287"/>
      <c r="I6" s="287"/>
      <c r="J6" s="287"/>
    </row>
    <row r="7" spans="1:11" ht="30" customHeight="1" x14ac:dyDescent="0.25">
      <c r="A7" s="288" t="s">
        <v>316</v>
      </c>
      <c r="B7" s="288"/>
      <c r="C7" s="172"/>
      <c r="D7" s="172"/>
      <c r="E7" s="172"/>
      <c r="F7" s="172"/>
      <c r="G7" s="172"/>
      <c r="H7" s="172"/>
      <c r="I7" s="172"/>
      <c r="J7" s="173"/>
      <c r="K7" s="2"/>
    </row>
    <row r="8" spans="1:11" ht="30" customHeight="1" x14ac:dyDescent="0.25">
      <c r="A8" s="281" t="s">
        <v>359</v>
      </c>
      <c r="B8" s="255" t="s">
        <v>373</v>
      </c>
      <c r="C8" s="282" t="s">
        <v>482</v>
      </c>
      <c r="D8" s="283"/>
      <c r="E8" s="283"/>
      <c r="F8" s="283"/>
      <c r="G8" s="283"/>
      <c r="H8" s="283"/>
      <c r="I8" s="283"/>
      <c r="J8" s="283"/>
      <c r="K8" s="2"/>
    </row>
    <row r="9" spans="1:11" ht="30" customHeight="1" x14ac:dyDescent="0.25">
      <c r="A9" s="278"/>
      <c r="B9" s="256" t="s">
        <v>374</v>
      </c>
      <c r="C9" s="273" t="s">
        <v>483</v>
      </c>
      <c r="D9" s="273"/>
      <c r="E9" s="273"/>
      <c r="F9" s="273"/>
      <c r="G9" s="273"/>
      <c r="H9" s="273"/>
      <c r="I9" s="273"/>
      <c r="J9" s="273"/>
      <c r="K9" s="2"/>
    </row>
    <row r="10" spans="1:11" ht="30" customHeight="1" x14ac:dyDescent="0.25">
      <c r="A10" s="270" t="s">
        <v>375</v>
      </c>
      <c r="B10" s="254" t="s">
        <v>376</v>
      </c>
      <c r="C10" s="272" t="s">
        <v>484</v>
      </c>
      <c r="D10" s="272"/>
      <c r="E10" s="272"/>
      <c r="F10" s="272"/>
      <c r="G10" s="272"/>
      <c r="H10" s="272"/>
      <c r="I10" s="272"/>
      <c r="J10" s="272"/>
      <c r="K10" s="2"/>
    </row>
    <row r="11" spans="1:11" ht="30" customHeight="1" x14ac:dyDescent="0.25">
      <c r="A11" s="271"/>
      <c r="B11" s="256" t="s">
        <v>377</v>
      </c>
      <c r="C11" s="273" t="s">
        <v>485</v>
      </c>
      <c r="D11" s="273"/>
      <c r="E11" s="273"/>
      <c r="F11" s="273"/>
      <c r="G11" s="273"/>
      <c r="H11" s="273"/>
      <c r="I11" s="273"/>
      <c r="J11" s="273"/>
      <c r="K11" s="2"/>
    </row>
    <row r="12" spans="1:11" ht="30" customHeight="1" x14ac:dyDescent="0.25">
      <c r="A12" s="270" t="s">
        <v>378</v>
      </c>
      <c r="B12" s="254" t="s">
        <v>379</v>
      </c>
      <c r="C12" s="272" t="s">
        <v>486</v>
      </c>
      <c r="D12" s="272"/>
      <c r="E12" s="272"/>
      <c r="F12" s="272"/>
      <c r="G12" s="272"/>
      <c r="H12" s="272"/>
      <c r="I12" s="272"/>
      <c r="J12" s="272"/>
      <c r="K12" s="2"/>
    </row>
    <row r="13" spans="1:11" ht="30" customHeight="1" x14ac:dyDescent="0.25">
      <c r="A13" s="271"/>
      <c r="B13" s="256" t="s">
        <v>380</v>
      </c>
      <c r="C13" s="273" t="s">
        <v>487</v>
      </c>
      <c r="D13" s="273"/>
      <c r="E13" s="273"/>
      <c r="F13" s="273"/>
      <c r="G13" s="273"/>
      <c r="H13" s="273"/>
      <c r="I13" s="273"/>
      <c r="J13" s="273"/>
      <c r="K13" s="2"/>
    </row>
    <row r="14" spans="1:11" ht="30" customHeight="1" x14ac:dyDescent="0.25">
      <c r="A14" s="277" t="s">
        <v>360</v>
      </c>
      <c r="B14" s="254" t="s">
        <v>381</v>
      </c>
      <c r="C14" s="272" t="s">
        <v>488</v>
      </c>
      <c r="D14" s="272"/>
      <c r="E14" s="272"/>
      <c r="F14" s="272"/>
      <c r="G14" s="272"/>
      <c r="H14" s="272"/>
      <c r="I14" s="272"/>
      <c r="J14" s="272"/>
      <c r="K14" s="2"/>
    </row>
    <row r="15" spans="1:11" ht="30" customHeight="1" x14ac:dyDescent="0.25">
      <c r="A15" s="278"/>
      <c r="B15" s="256" t="s">
        <v>382</v>
      </c>
      <c r="C15" s="273" t="s">
        <v>489</v>
      </c>
      <c r="D15" s="273"/>
      <c r="E15" s="273"/>
      <c r="F15" s="273"/>
      <c r="G15" s="273"/>
      <c r="H15" s="273"/>
      <c r="I15" s="273"/>
      <c r="J15" s="273"/>
      <c r="K15" s="2"/>
    </row>
    <row r="16" spans="1:11" ht="30" customHeight="1" x14ac:dyDescent="0.25">
      <c r="A16" s="277" t="s">
        <v>361</v>
      </c>
      <c r="B16" s="254" t="s">
        <v>383</v>
      </c>
      <c r="C16" s="272" t="s">
        <v>490</v>
      </c>
      <c r="D16" s="272"/>
      <c r="E16" s="272"/>
      <c r="F16" s="272"/>
      <c r="G16" s="272"/>
      <c r="H16" s="272"/>
      <c r="I16" s="272"/>
      <c r="J16" s="272"/>
      <c r="K16" s="2"/>
    </row>
    <row r="17" spans="1:11" ht="30" customHeight="1" x14ac:dyDescent="0.25">
      <c r="A17" s="278"/>
      <c r="B17" s="256" t="s">
        <v>384</v>
      </c>
      <c r="C17" s="273" t="s">
        <v>491</v>
      </c>
      <c r="D17" s="273"/>
      <c r="E17" s="273"/>
      <c r="F17" s="273"/>
      <c r="G17" s="273"/>
      <c r="H17" s="273"/>
      <c r="I17" s="273"/>
      <c r="J17" s="273"/>
      <c r="K17" s="2"/>
    </row>
    <row r="18" spans="1:11" ht="30" customHeight="1" x14ac:dyDescent="0.25">
      <c r="A18" s="277" t="s">
        <v>385</v>
      </c>
      <c r="B18" s="254" t="s">
        <v>386</v>
      </c>
      <c r="C18" s="272" t="s">
        <v>492</v>
      </c>
      <c r="D18" s="272"/>
      <c r="E18" s="272"/>
      <c r="F18" s="272"/>
      <c r="G18" s="272"/>
      <c r="H18" s="272"/>
      <c r="I18" s="272"/>
      <c r="J18" s="272"/>
      <c r="K18" s="2"/>
    </row>
    <row r="19" spans="1:11" ht="30" customHeight="1" x14ac:dyDescent="0.25">
      <c r="A19" s="278"/>
      <c r="B19" s="256" t="s">
        <v>387</v>
      </c>
      <c r="C19" s="273" t="s">
        <v>493</v>
      </c>
      <c r="D19" s="273"/>
      <c r="E19" s="273"/>
      <c r="F19" s="273"/>
      <c r="G19" s="273"/>
      <c r="H19" s="273"/>
      <c r="I19" s="273"/>
      <c r="J19" s="273"/>
      <c r="K19" s="2"/>
    </row>
    <row r="20" spans="1:11" ht="30" customHeight="1" x14ac:dyDescent="0.25">
      <c r="A20" s="277" t="s">
        <v>362</v>
      </c>
      <c r="B20" s="254" t="s">
        <v>388</v>
      </c>
      <c r="C20" s="272" t="s">
        <v>494</v>
      </c>
      <c r="D20" s="272"/>
      <c r="E20" s="272"/>
      <c r="F20" s="272"/>
      <c r="G20" s="272"/>
      <c r="H20" s="272"/>
      <c r="I20" s="272"/>
      <c r="J20" s="272"/>
      <c r="K20" s="2"/>
    </row>
    <row r="21" spans="1:11" ht="30" customHeight="1" x14ac:dyDescent="0.25">
      <c r="A21" s="278"/>
      <c r="B21" s="256" t="s">
        <v>389</v>
      </c>
      <c r="C21" s="273" t="s">
        <v>495</v>
      </c>
      <c r="D21" s="273"/>
      <c r="E21" s="273"/>
      <c r="F21" s="273"/>
      <c r="G21" s="273"/>
      <c r="H21" s="273"/>
      <c r="I21" s="273"/>
      <c r="J21" s="273"/>
      <c r="K21" s="2"/>
    </row>
    <row r="22" spans="1:11" ht="30" customHeight="1" x14ac:dyDescent="0.25">
      <c r="A22" s="270" t="s">
        <v>390</v>
      </c>
      <c r="B22" s="254" t="s">
        <v>391</v>
      </c>
      <c r="C22" s="272" t="s">
        <v>496</v>
      </c>
      <c r="D22" s="272"/>
      <c r="E22" s="272"/>
      <c r="F22" s="272"/>
      <c r="G22" s="272"/>
      <c r="H22" s="272"/>
      <c r="I22" s="272"/>
      <c r="J22" s="272"/>
      <c r="K22" s="2"/>
    </row>
    <row r="23" spans="1:11" ht="30" customHeight="1" x14ac:dyDescent="0.25">
      <c r="A23" s="271"/>
      <c r="B23" s="256" t="s">
        <v>392</v>
      </c>
      <c r="C23" s="273" t="s">
        <v>497</v>
      </c>
      <c r="D23" s="273"/>
      <c r="E23" s="273"/>
      <c r="F23" s="273"/>
      <c r="G23" s="273"/>
      <c r="H23" s="273"/>
      <c r="I23" s="273"/>
      <c r="J23" s="273"/>
      <c r="K23" s="2"/>
    </row>
    <row r="24" spans="1:11" ht="30" customHeight="1" x14ac:dyDescent="0.25">
      <c r="A24" s="277" t="s">
        <v>363</v>
      </c>
      <c r="B24" s="254" t="s">
        <v>393</v>
      </c>
      <c r="C24" s="272" t="s">
        <v>498</v>
      </c>
      <c r="D24" s="279"/>
      <c r="E24" s="279"/>
      <c r="F24" s="279"/>
      <c r="G24" s="279"/>
      <c r="H24" s="279"/>
      <c r="I24" s="279"/>
      <c r="J24" s="279"/>
      <c r="K24" s="2"/>
    </row>
    <row r="25" spans="1:11" ht="30" customHeight="1" x14ac:dyDescent="0.25">
      <c r="A25" s="278"/>
      <c r="B25" s="256" t="s">
        <v>394</v>
      </c>
      <c r="C25" s="273" t="s">
        <v>499</v>
      </c>
      <c r="D25" s="280"/>
      <c r="E25" s="280"/>
      <c r="F25" s="280"/>
      <c r="G25" s="280"/>
      <c r="H25" s="280"/>
      <c r="I25" s="280"/>
      <c r="J25" s="280"/>
      <c r="K25" s="2"/>
    </row>
    <row r="26" spans="1:11" ht="30" customHeight="1" x14ac:dyDescent="0.25">
      <c r="A26" s="270" t="s">
        <v>395</v>
      </c>
      <c r="B26" s="254" t="s">
        <v>396</v>
      </c>
      <c r="C26" s="272" t="s">
        <v>500</v>
      </c>
      <c r="D26" s="272"/>
      <c r="E26" s="272"/>
      <c r="F26" s="272"/>
      <c r="G26" s="272"/>
      <c r="H26" s="272"/>
      <c r="I26" s="272"/>
      <c r="J26" s="272"/>
      <c r="K26" s="2"/>
    </row>
    <row r="27" spans="1:11" ht="30" customHeight="1" x14ac:dyDescent="0.25">
      <c r="A27" s="271"/>
      <c r="B27" s="256" t="s">
        <v>397</v>
      </c>
      <c r="C27" s="273" t="s">
        <v>501</v>
      </c>
      <c r="D27" s="273"/>
      <c r="E27" s="273"/>
      <c r="F27" s="273"/>
      <c r="G27" s="273"/>
      <c r="H27" s="273"/>
      <c r="I27" s="273"/>
      <c r="J27" s="273"/>
      <c r="K27" s="2"/>
    </row>
    <row r="28" spans="1:11" ht="28.9" customHeight="1" x14ac:dyDescent="0.25">
      <c r="A28" s="274" t="s">
        <v>398</v>
      </c>
      <c r="B28" s="175" t="s">
        <v>399</v>
      </c>
      <c r="C28" s="276" t="s">
        <v>502</v>
      </c>
      <c r="D28" s="276"/>
      <c r="E28" s="276"/>
      <c r="F28" s="276"/>
      <c r="G28" s="276"/>
      <c r="H28" s="276"/>
      <c r="I28" s="276"/>
      <c r="J28" s="276"/>
      <c r="K28" s="2"/>
    </row>
    <row r="29" spans="1:11" ht="28.9" customHeight="1" x14ac:dyDescent="0.25">
      <c r="A29" s="275"/>
      <c r="B29" s="175" t="s">
        <v>400</v>
      </c>
      <c r="C29" s="276" t="s">
        <v>503</v>
      </c>
      <c r="D29" s="276"/>
      <c r="E29" s="276"/>
      <c r="F29" s="276"/>
      <c r="G29" s="276"/>
      <c r="H29" s="276"/>
      <c r="I29" s="276"/>
      <c r="J29" s="276"/>
    </row>
    <row r="30" spans="1:11" ht="30" customHeight="1" x14ac:dyDescent="0.25">
      <c r="A30" s="263" t="s">
        <v>504</v>
      </c>
      <c r="B30" s="263"/>
      <c r="C30" s="176"/>
      <c r="D30" s="176"/>
      <c r="E30" s="176"/>
      <c r="F30" s="176"/>
      <c r="G30" s="176"/>
      <c r="H30" s="176"/>
      <c r="I30" s="176"/>
      <c r="J30" s="177"/>
      <c r="K30" s="2"/>
    </row>
    <row r="31" spans="1:11" ht="28.15" customHeight="1" x14ac:dyDescent="0.25">
      <c r="A31" s="150" t="s">
        <v>401</v>
      </c>
      <c r="B31" s="264" t="s">
        <v>505</v>
      </c>
      <c r="C31" s="264"/>
      <c r="D31" s="264"/>
      <c r="E31" s="264"/>
      <c r="F31" s="264"/>
      <c r="G31" s="264"/>
      <c r="H31" s="264"/>
      <c r="I31" s="264"/>
      <c r="J31" s="264"/>
    </row>
    <row r="32" spans="1:11" ht="28.15" customHeight="1" x14ac:dyDescent="0.25">
      <c r="A32" s="150" t="s">
        <v>402</v>
      </c>
      <c r="B32" s="265" t="s">
        <v>506</v>
      </c>
      <c r="C32" s="266"/>
      <c r="D32" s="266"/>
      <c r="E32" s="266"/>
      <c r="F32" s="266"/>
      <c r="G32" s="266"/>
      <c r="H32" s="266"/>
      <c r="I32" s="266"/>
      <c r="J32" s="266"/>
    </row>
    <row r="33" spans="1:11" ht="30" customHeight="1" x14ac:dyDescent="0.25">
      <c r="A33" s="178" t="s">
        <v>317</v>
      </c>
      <c r="B33" s="179"/>
      <c r="C33" s="176"/>
      <c r="D33" s="176"/>
      <c r="E33" s="176"/>
      <c r="F33" s="176"/>
      <c r="G33" s="176"/>
      <c r="H33" s="176"/>
      <c r="I33" s="176"/>
      <c r="J33" s="177"/>
      <c r="K33" s="2"/>
    </row>
    <row r="34" spans="1:11" ht="30" customHeight="1" x14ac:dyDescent="0.25">
      <c r="A34" s="257" t="s">
        <v>403</v>
      </c>
      <c r="B34" s="267" t="s">
        <v>507</v>
      </c>
      <c r="C34" s="267"/>
      <c r="D34" s="267"/>
      <c r="E34" s="267"/>
      <c r="F34" s="267"/>
      <c r="G34" s="267"/>
      <c r="H34" s="267"/>
      <c r="I34" s="267"/>
      <c r="J34" s="267"/>
    </row>
    <row r="35" spans="1:11" ht="30" customHeight="1" x14ac:dyDescent="0.25">
      <c r="A35" s="252" t="s">
        <v>404</v>
      </c>
      <c r="B35" s="268" t="s">
        <v>508</v>
      </c>
      <c r="C35" s="268"/>
      <c r="D35" s="268"/>
      <c r="E35" s="268"/>
      <c r="F35" s="268"/>
      <c r="G35" s="268"/>
      <c r="H35" s="268"/>
      <c r="I35" s="268"/>
      <c r="J35" s="268"/>
    </row>
    <row r="36" spans="1:11" ht="30" customHeight="1" x14ac:dyDescent="0.25">
      <c r="A36" s="252" t="s">
        <v>405</v>
      </c>
      <c r="B36" s="269" t="s">
        <v>509</v>
      </c>
      <c r="C36" s="269"/>
      <c r="D36" s="269"/>
      <c r="E36" s="269"/>
      <c r="F36" s="269"/>
      <c r="G36" s="269"/>
      <c r="H36" s="269"/>
      <c r="I36" s="269"/>
      <c r="J36" s="269"/>
    </row>
    <row r="37" spans="1:11" ht="30" customHeight="1" x14ac:dyDescent="0.25">
      <c r="A37" s="174" t="s">
        <v>406</v>
      </c>
      <c r="B37" s="262" t="s">
        <v>510</v>
      </c>
      <c r="C37" s="262"/>
      <c r="D37" s="262"/>
      <c r="E37" s="262"/>
      <c r="F37" s="262"/>
      <c r="G37" s="262"/>
      <c r="H37" s="262"/>
      <c r="I37" s="262"/>
      <c r="J37" s="262"/>
    </row>
    <row r="38" spans="1:11" x14ac:dyDescent="0.25">
      <c r="A38" s="105"/>
      <c r="B38" s="102"/>
    </row>
    <row r="39" spans="1:11" x14ac:dyDescent="0.25">
      <c r="A39" s="105"/>
      <c r="B39" s="102"/>
    </row>
    <row r="40" spans="1:11" x14ac:dyDescent="0.25">
      <c r="A40" s="105"/>
      <c r="B40" s="102"/>
    </row>
    <row r="41" spans="1:11" x14ac:dyDescent="0.25">
      <c r="A41" s="105"/>
      <c r="B41" s="102"/>
    </row>
    <row r="42" spans="1:11" x14ac:dyDescent="0.25">
      <c r="A42" s="105"/>
      <c r="B42" s="102"/>
    </row>
    <row r="43" spans="1:11" x14ac:dyDescent="0.25">
      <c r="A43" s="105"/>
      <c r="B43" s="102"/>
    </row>
    <row r="44" spans="1:11" x14ac:dyDescent="0.25">
      <c r="A44" s="105"/>
      <c r="B44" s="102"/>
    </row>
    <row r="45" spans="1:11" x14ac:dyDescent="0.25">
      <c r="A45" s="105"/>
      <c r="B45" s="102"/>
    </row>
    <row r="46" spans="1:11" x14ac:dyDescent="0.25">
      <c r="A46" s="105"/>
      <c r="B46" s="102"/>
    </row>
    <row r="47" spans="1:11" x14ac:dyDescent="0.25">
      <c r="A47" s="105"/>
      <c r="B47" s="102"/>
    </row>
    <row r="48" spans="1:11" x14ac:dyDescent="0.25">
      <c r="A48" s="105"/>
      <c r="B48" s="102"/>
    </row>
    <row r="49" spans="1:2" x14ac:dyDescent="0.25">
      <c r="A49" s="105"/>
      <c r="B49" s="102"/>
    </row>
    <row r="50" spans="1:2" x14ac:dyDescent="0.25">
      <c r="A50" s="105"/>
      <c r="B50" s="102"/>
    </row>
    <row r="51" spans="1:2" x14ac:dyDescent="0.25">
      <c r="A51" s="105"/>
      <c r="B51" s="102"/>
    </row>
    <row r="52" spans="1:2" x14ac:dyDescent="0.25">
      <c r="A52" s="105"/>
      <c r="B52" s="102"/>
    </row>
    <row r="53" spans="1:2" x14ac:dyDescent="0.25">
      <c r="A53" s="105"/>
      <c r="B53" s="102"/>
    </row>
    <row r="54" spans="1:2" x14ac:dyDescent="0.25">
      <c r="A54" s="105"/>
      <c r="B54" s="102"/>
    </row>
    <row r="55" spans="1:2" x14ac:dyDescent="0.25">
      <c r="A55" s="105"/>
      <c r="B55" s="102"/>
    </row>
    <row r="56" spans="1:2" x14ac:dyDescent="0.25">
      <c r="A56" s="105"/>
      <c r="B56" s="102"/>
    </row>
    <row r="57" spans="1:2" x14ac:dyDescent="0.25">
      <c r="A57" s="105"/>
      <c r="B57" s="102"/>
    </row>
    <row r="58" spans="1:2" x14ac:dyDescent="0.25">
      <c r="A58" s="105"/>
      <c r="B58" s="102"/>
    </row>
    <row r="59" spans="1:2" x14ac:dyDescent="0.25">
      <c r="A59" s="105"/>
      <c r="B59" s="102"/>
    </row>
    <row r="60" spans="1:2" x14ac:dyDescent="0.25">
      <c r="A60" s="105"/>
      <c r="B60" s="102"/>
    </row>
    <row r="61" spans="1:2" x14ac:dyDescent="0.25">
      <c r="A61" s="105"/>
      <c r="B61" s="102"/>
    </row>
    <row r="62" spans="1:2" x14ac:dyDescent="0.25">
      <c r="A62" s="105"/>
      <c r="B62" s="102"/>
    </row>
    <row r="63" spans="1:2" x14ac:dyDescent="0.25">
      <c r="A63" s="105"/>
      <c r="B63" s="102"/>
    </row>
    <row r="64" spans="1:2" x14ac:dyDescent="0.25">
      <c r="A64" s="105"/>
      <c r="B64" s="102"/>
    </row>
    <row r="65" spans="1:2" x14ac:dyDescent="0.25">
      <c r="A65" s="105"/>
      <c r="B65" s="102"/>
    </row>
    <row r="66" spans="1:2" x14ac:dyDescent="0.25">
      <c r="A66" s="105"/>
      <c r="B66" s="102"/>
    </row>
    <row r="67" spans="1:2" x14ac:dyDescent="0.25">
      <c r="A67" s="105"/>
      <c r="B67" s="102"/>
    </row>
    <row r="68" spans="1:2" x14ac:dyDescent="0.25">
      <c r="A68" s="105"/>
      <c r="B68" s="102"/>
    </row>
    <row r="69" spans="1:2" x14ac:dyDescent="0.25">
      <c r="A69" s="105"/>
      <c r="B69" s="102"/>
    </row>
    <row r="70" spans="1:2" x14ac:dyDescent="0.25">
      <c r="A70" s="105"/>
      <c r="B70" s="102"/>
    </row>
  </sheetData>
  <mergeCells count="45">
    <mergeCell ref="A8:A9"/>
    <mergeCell ref="C8:J8"/>
    <mergeCell ref="C9:J9"/>
    <mergeCell ref="A1:J1"/>
    <mergeCell ref="A2:J2"/>
    <mergeCell ref="B4:J4"/>
    <mergeCell ref="B6:J6"/>
    <mergeCell ref="A7:B7"/>
    <mergeCell ref="A10:A11"/>
    <mergeCell ref="C10:J10"/>
    <mergeCell ref="C11:J11"/>
    <mergeCell ref="A12:A13"/>
    <mergeCell ref="C12:J12"/>
    <mergeCell ref="C13:J13"/>
    <mergeCell ref="A14:A15"/>
    <mergeCell ref="C14:J14"/>
    <mergeCell ref="C15:J15"/>
    <mergeCell ref="A16:A17"/>
    <mergeCell ref="C16:J16"/>
    <mergeCell ref="C17:J17"/>
    <mergeCell ref="A18:A19"/>
    <mergeCell ref="C18:J18"/>
    <mergeCell ref="C19:J19"/>
    <mergeCell ref="A20:A21"/>
    <mergeCell ref="C20:J20"/>
    <mergeCell ref="C21:J21"/>
    <mergeCell ref="A22:A23"/>
    <mergeCell ref="C22:J22"/>
    <mergeCell ref="C23:J23"/>
    <mergeCell ref="A24:A25"/>
    <mergeCell ref="C24:J24"/>
    <mergeCell ref="C25:J25"/>
    <mergeCell ref="A26:A27"/>
    <mergeCell ref="C26:J26"/>
    <mergeCell ref="C27:J27"/>
    <mergeCell ref="A28:A29"/>
    <mergeCell ref="C28:J28"/>
    <mergeCell ref="C29:J29"/>
    <mergeCell ref="B37:J37"/>
    <mergeCell ref="A30:B30"/>
    <mergeCell ref="B31:J31"/>
    <mergeCell ref="B32:J32"/>
    <mergeCell ref="B34:J34"/>
    <mergeCell ref="B35:J35"/>
    <mergeCell ref="B36:J36"/>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3"/>
  <sheetViews>
    <sheetView zoomScaleNormal="100" workbookViewId="0">
      <selection sqref="A1:M1"/>
    </sheetView>
  </sheetViews>
  <sheetFormatPr defaultColWidth="8.7109375" defaultRowHeight="16.5" x14ac:dyDescent="0.3"/>
  <cols>
    <col min="1" max="1" width="28.42578125" style="69" bestFit="1" customWidth="1"/>
    <col min="2" max="2" width="5.5703125" style="70" bestFit="1" customWidth="1"/>
    <col min="3" max="3" width="10.7109375" style="70" bestFit="1" customWidth="1"/>
    <col min="4" max="4" width="5.5703125" style="70" bestFit="1" customWidth="1"/>
    <col min="5" max="5" width="10.7109375" style="70" bestFit="1" customWidth="1"/>
    <col min="6" max="6" width="7.28515625" style="70" bestFit="1" customWidth="1"/>
    <col min="7" max="7" width="10.7109375" style="70" bestFit="1" customWidth="1"/>
    <col min="8" max="8" width="7.28515625" style="70" bestFit="1" customWidth="1"/>
    <col min="9" max="9" width="10.7109375" style="70" bestFit="1" customWidth="1"/>
    <col min="10" max="10" width="6" style="70" bestFit="1" customWidth="1"/>
    <col min="11" max="11" width="10.7109375" style="70" bestFit="1" customWidth="1"/>
    <col min="12" max="12" width="6" style="70" bestFit="1" customWidth="1"/>
    <col min="13" max="13" width="10.7109375" style="70" bestFit="1" customWidth="1"/>
    <col min="14" max="14" width="6" style="70" bestFit="1" customWidth="1"/>
    <col min="15" max="18" width="8.7109375" style="70"/>
    <col min="19" max="19" width="28.42578125" style="70" bestFit="1" customWidth="1"/>
    <col min="20" max="20" width="3.7109375" style="70" bestFit="1" customWidth="1"/>
    <col min="21" max="21" width="3.5703125" style="70" bestFit="1" customWidth="1"/>
    <col min="22" max="22" width="4.28515625" style="70" bestFit="1" customWidth="1"/>
    <col min="23" max="24" width="3.7109375" style="70" bestFit="1" customWidth="1"/>
    <col min="25" max="25" width="4.42578125" style="70" bestFit="1" customWidth="1"/>
    <col min="26" max="32" width="6" style="70" bestFit="1" customWidth="1"/>
    <col min="33" max="49" width="8.7109375" style="70"/>
    <col min="50" max="16384" width="8.7109375" style="69"/>
  </cols>
  <sheetData>
    <row r="1" spans="1:36" x14ac:dyDescent="0.3">
      <c r="A1" s="325" t="s">
        <v>526</v>
      </c>
      <c r="B1" s="325"/>
      <c r="C1" s="325"/>
      <c r="D1" s="325"/>
      <c r="E1" s="325"/>
      <c r="F1" s="325"/>
      <c r="G1" s="325"/>
      <c r="H1" s="325"/>
      <c r="I1" s="325"/>
      <c r="J1" s="325"/>
      <c r="K1" s="325"/>
      <c r="L1" s="325"/>
      <c r="M1" s="325"/>
    </row>
    <row r="3" spans="1:36" x14ac:dyDescent="0.3">
      <c r="A3" s="305" t="s">
        <v>409</v>
      </c>
      <c r="B3" s="308" t="s">
        <v>220</v>
      </c>
      <c r="C3" s="309"/>
      <c r="D3" s="308" t="s">
        <v>221</v>
      </c>
      <c r="E3" s="309"/>
      <c r="F3" s="308" t="s">
        <v>222</v>
      </c>
      <c r="G3" s="309"/>
      <c r="H3" s="308" t="s">
        <v>223</v>
      </c>
      <c r="I3" s="309"/>
      <c r="J3" s="308" t="s">
        <v>224</v>
      </c>
      <c r="K3" s="309"/>
      <c r="L3" s="308" t="s">
        <v>225</v>
      </c>
      <c r="M3" s="310"/>
      <c r="N3" s="71"/>
    </row>
    <row r="4" spans="1:36" ht="51" customHeight="1" x14ac:dyDescent="0.3">
      <c r="A4" s="306"/>
      <c r="B4" s="311" t="s">
        <v>285</v>
      </c>
      <c r="C4" s="312"/>
      <c r="D4" s="311" t="s">
        <v>286</v>
      </c>
      <c r="E4" s="312"/>
      <c r="F4" s="311" t="s">
        <v>287</v>
      </c>
      <c r="G4" s="312"/>
      <c r="H4" s="311" t="s">
        <v>288</v>
      </c>
      <c r="I4" s="312"/>
      <c r="J4" s="311" t="s">
        <v>289</v>
      </c>
      <c r="K4" s="312"/>
      <c r="L4" s="313" t="s">
        <v>290</v>
      </c>
      <c r="M4" s="314"/>
      <c r="N4" s="71"/>
    </row>
    <row r="5" spans="1:36" x14ac:dyDescent="0.3">
      <c r="A5" s="307"/>
      <c r="B5" s="118">
        <v>2021</v>
      </c>
      <c r="C5" s="119" t="s">
        <v>254</v>
      </c>
      <c r="D5" s="120">
        <v>2021</v>
      </c>
      <c r="E5" s="119" t="s">
        <v>254</v>
      </c>
      <c r="F5" s="120">
        <v>2021</v>
      </c>
      <c r="G5" s="119" t="s">
        <v>254</v>
      </c>
      <c r="H5" s="120">
        <v>2021</v>
      </c>
      <c r="I5" s="119" t="s">
        <v>254</v>
      </c>
      <c r="J5" s="120">
        <v>2021</v>
      </c>
      <c r="K5" s="119" t="s">
        <v>254</v>
      </c>
      <c r="L5" s="120">
        <v>2021</v>
      </c>
      <c r="M5" s="120" t="s">
        <v>254</v>
      </c>
      <c r="N5" s="71"/>
      <c r="O5" s="71"/>
      <c r="P5" s="71"/>
      <c r="Q5" s="71"/>
      <c r="R5" s="71"/>
      <c r="S5" s="71"/>
      <c r="T5" s="71"/>
      <c r="U5" s="71"/>
      <c r="V5" s="71"/>
      <c r="W5" s="71"/>
      <c r="X5" s="71"/>
      <c r="Y5" s="71"/>
      <c r="Z5" s="71"/>
      <c r="AA5" s="71"/>
      <c r="AB5" s="71"/>
      <c r="AC5" s="71"/>
      <c r="AD5" s="71"/>
      <c r="AE5" s="71"/>
      <c r="AF5" s="71"/>
      <c r="AG5" s="71"/>
      <c r="AH5" s="71"/>
      <c r="AI5" s="71"/>
      <c r="AJ5" s="71"/>
    </row>
    <row r="6" spans="1:36" x14ac:dyDescent="0.3">
      <c r="A6" s="72" t="s">
        <v>442</v>
      </c>
      <c r="B6" s="77">
        <v>1.4</v>
      </c>
      <c r="C6" s="73">
        <v>0.89999999999999991</v>
      </c>
      <c r="D6" s="77">
        <v>4.3</v>
      </c>
      <c r="E6" s="73">
        <v>2.4</v>
      </c>
      <c r="F6" s="77">
        <v>219.2</v>
      </c>
      <c r="G6" s="73">
        <v>-183.8</v>
      </c>
      <c r="H6" s="77">
        <v>102.4</v>
      </c>
      <c r="I6" s="73">
        <v>-82.6</v>
      </c>
      <c r="J6" s="77">
        <v>41.6</v>
      </c>
      <c r="K6" s="73">
        <v>1.1000000000000014</v>
      </c>
      <c r="L6" s="77">
        <v>1.7</v>
      </c>
      <c r="M6" s="74">
        <v>-1.4000000000000001</v>
      </c>
      <c r="N6" s="71"/>
    </row>
    <row r="7" spans="1:36" x14ac:dyDescent="0.3">
      <c r="A7" s="72" t="s">
        <v>443</v>
      </c>
      <c r="B7" s="77" t="s">
        <v>148</v>
      </c>
      <c r="C7" s="73">
        <v>-0.4</v>
      </c>
      <c r="D7" s="77">
        <v>4.0999999999999996</v>
      </c>
      <c r="E7" s="73">
        <v>2.5999999999999996</v>
      </c>
      <c r="F7" s="77">
        <v>298.60000000000002</v>
      </c>
      <c r="G7" s="73">
        <v>-149.69999999999999</v>
      </c>
      <c r="H7" s="77" t="s">
        <v>471</v>
      </c>
      <c r="I7" s="73">
        <v>-126.19999999999999</v>
      </c>
      <c r="J7" s="77">
        <v>28.3</v>
      </c>
      <c r="K7" s="73">
        <v>-6.9000000000000021</v>
      </c>
      <c r="L7" s="77">
        <v>4.7</v>
      </c>
      <c r="M7" s="74">
        <v>2.3000000000000003</v>
      </c>
      <c r="N7" s="71"/>
    </row>
    <row r="8" spans="1:36" x14ac:dyDescent="0.3">
      <c r="A8" s="72" t="s">
        <v>444</v>
      </c>
      <c r="B8" s="77">
        <v>0.1</v>
      </c>
      <c r="C8" s="73">
        <v>-0.1</v>
      </c>
      <c r="D8" s="77">
        <v>2.1</v>
      </c>
      <c r="E8" s="73">
        <v>-0.19999999999999973</v>
      </c>
      <c r="F8" s="77">
        <v>181.5</v>
      </c>
      <c r="G8" s="73">
        <v>-51.300000000000011</v>
      </c>
      <c r="H8" s="77">
        <v>245.8</v>
      </c>
      <c r="I8" s="73">
        <v>-154.09999999999997</v>
      </c>
      <c r="J8" s="77">
        <v>51.9</v>
      </c>
      <c r="K8" s="73">
        <v>8.2999999999999972</v>
      </c>
      <c r="L8" s="77">
        <v>1.9</v>
      </c>
      <c r="M8" s="74">
        <v>0.5</v>
      </c>
      <c r="N8" s="71"/>
    </row>
    <row r="9" spans="1:36" x14ac:dyDescent="0.3">
      <c r="A9" s="72" t="s">
        <v>445</v>
      </c>
      <c r="B9" s="77">
        <v>0.5</v>
      </c>
      <c r="C9" s="73">
        <v>-0.89999999999999991</v>
      </c>
      <c r="D9" s="77">
        <v>1.4</v>
      </c>
      <c r="E9" s="73">
        <v>-0.40000000000000013</v>
      </c>
      <c r="F9" s="77">
        <v>173.5</v>
      </c>
      <c r="G9" s="73">
        <v>-116.69999999999999</v>
      </c>
      <c r="H9" s="77">
        <v>164.7</v>
      </c>
      <c r="I9" s="73">
        <v>-24.5</v>
      </c>
      <c r="J9" s="77">
        <v>25.1</v>
      </c>
      <c r="K9" s="73">
        <v>-4.2999999999999972</v>
      </c>
      <c r="L9" s="77">
        <v>3.7</v>
      </c>
      <c r="M9" s="74">
        <v>2.8000000000000003</v>
      </c>
      <c r="N9" s="71"/>
    </row>
    <row r="10" spans="1:36" x14ac:dyDescent="0.3">
      <c r="A10" s="121" t="s">
        <v>453</v>
      </c>
      <c r="B10" s="122">
        <v>0.3</v>
      </c>
      <c r="C10" s="123">
        <v>-0.2</v>
      </c>
      <c r="D10" s="122">
        <v>2.6</v>
      </c>
      <c r="E10" s="123">
        <v>0.60000000000000009</v>
      </c>
      <c r="F10" s="122">
        <v>206.4</v>
      </c>
      <c r="G10" s="123">
        <v>-96.4</v>
      </c>
      <c r="H10" s="122">
        <v>202.1</v>
      </c>
      <c r="I10" s="123">
        <v>-120.70000000000002</v>
      </c>
      <c r="J10" s="122">
        <v>42.5</v>
      </c>
      <c r="K10" s="123">
        <v>2.8999999999999986</v>
      </c>
      <c r="L10" s="122">
        <v>3.2</v>
      </c>
      <c r="M10" s="124">
        <v>1.2000000000000002</v>
      </c>
      <c r="N10" s="71"/>
    </row>
    <row r="11" spans="1:36" x14ac:dyDescent="0.3">
      <c r="A11" s="121" t="s">
        <v>427</v>
      </c>
      <c r="B11" s="122">
        <v>0.4</v>
      </c>
      <c r="C11" s="123">
        <v>-9.9999999999999978E-2</v>
      </c>
      <c r="D11" s="122">
        <v>2.2999999999999998</v>
      </c>
      <c r="E11" s="123">
        <v>-0.10000000000000009</v>
      </c>
      <c r="F11" s="122">
        <v>247.4</v>
      </c>
      <c r="G11" s="123">
        <v>-89.499999999999972</v>
      </c>
      <c r="H11" s="122">
        <v>260.2</v>
      </c>
      <c r="I11" s="123">
        <v>-67</v>
      </c>
      <c r="J11" s="122">
        <v>47.7</v>
      </c>
      <c r="K11" s="123">
        <v>2.3000000000000043</v>
      </c>
      <c r="L11" s="122">
        <v>3.6</v>
      </c>
      <c r="M11" s="124">
        <v>-0.19999999999999973</v>
      </c>
      <c r="N11" s="71"/>
    </row>
    <row r="12" spans="1:36" x14ac:dyDescent="0.3">
      <c r="A12" s="125" t="s">
        <v>8</v>
      </c>
      <c r="B12" s="126">
        <v>0.5</v>
      </c>
      <c r="C12" s="127">
        <v>0</v>
      </c>
      <c r="D12" s="126">
        <v>3.1</v>
      </c>
      <c r="E12" s="128">
        <v>0.10000000000000009</v>
      </c>
      <c r="F12" s="126">
        <v>210.9</v>
      </c>
      <c r="G12" s="127">
        <v>-65.900000000000006</v>
      </c>
      <c r="H12" s="126">
        <v>157.19999999999999</v>
      </c>
      <c r="I12" s="127">
        <v>-72.400000000000006</v>
      </c>
      <c r="J12" s="126">
        <v>37.4</v>
      </c>
      <c r="K12" s="127">
        <v>-3.2000000000000028</v>
      </c>
      <c r="L12" s="126">
        <v>4.0999999999999996</v>
      </c>
      <c r="M12" s="129">
        <v>-0.10000000000000053</v>
      </c>
      <c r="N12" s="71"/>
    </row>
    <row r="14" spans="1:36" x14ac:dyDescent="0.3">
      <c r="A14" s="302" t="s">
        <v>347</v>
      </c>
      <c r="B14" s="302"/>
      <c r="C14" s="302"/>
      <c r="D14" s="302"/>
      <c r="E14" s="302"/>
      <c r="F14" s="302"/>
      <c r="G14" s="302"/>
      <c r="H14" s="302"/>
      <c r="I14" s="302"/>
      <c r="J14" s="302"/>
      <c r="K14" s="302"/>
      <c r="L14" s="302"/>
      <c r="M14" s="302"/>
    </row>
    <row r="15" spans="1:36" ht="32.25" customHeight="1" x14ac:dyDescent="0.3">
      <c r="A15" s="303" t="s">
        <v>341</v>
      </c>
      <c r="B15" s="303"/>
      <c r="C15" s="303"/>
      <c r="D15" s="303"/>
      <c r="E15" s="303"/>
      <c r="F15" s="303"/>
      <c r="G15" s="303"/>
      <c r="H15" s="303"/>
      <c r="I15" s="303"/>
      <c r="J15" s="303"/>
      <c r="K15" s="303"/>
      <c r="L15" s="303"/>
      <c r="M15" s="303"/>
    </row>
    <row r="16" spans="1:36" x14ac:dyDescent="0.3">
      <c r="A16" s="92" t="s">
        <v>348</v>
      </c>
      <c r="B16" s="248"/>
      <c r="C16" s="248"/>
      <c r="D16" s="248"/>
      <c r="E16" s="248"/>
      <c r="F16" s="248"/>
      <c r="G16" s="248"/>
      <c r="H16" s="248"/>
      <c r="I16" s="248"/>
      <c r="J16" s="248"/>
      <c r="K16" s="248"/>
      <c r="L16" s="248"/>
      <c r="M16" s="248"/>
    </row>
    <row r="17" spans="1:13" x14ac:dyDescent="0.3">
      <c r="A17" s="92" t="s">
        <v>340</v>
      </c>
      <c r="B17" s="93"/>
      <c r="C17" s="93"/>
      <c r="D17" s="93"/>
      <c r="E17" s="93"/>
      <c r="F17" s="93"/>
      <c r="G17" s="93"/>
      <c r="H17" s="93"/>
      <c r="I17" s="93"/>
      <c r="J17" s="93"/>
      <c r="K17" s="93"/>
      <c r="L17" s="93"/>
      <c r="M17" s="93"/>
    </row>
    <row r="18" spans="1:13" x14ac:dyDescent="0.3">
      <c r="A18" s="92"/>
      <c r="B18" s="93"/>
      <c r="C18" s="93"/>
      <c r="D18" s="93"/>
      <c r="E18" s="93"/>
      <c r="F18" s="93"/>
      <c r="G18" s="93"/>
      <c r="H18" s="93"/>
      <c r="I18" s="93"/>
      <c r="J18" s="93"/>
      <c r="K18" s="93"/>
      <c r="L18" s="93"/>
      <c r="M18" s="93"/>
    </row>
    <row r="19" spans="1:13" x14ac:dyDescent="0.3">
      <c r="A19" s="318" t="s">
        <v>527</v>
      </c>
      <c r="B19" s="318"/>
      <c r="C19" s="318"/>
      <c r="D19" s="318"/>
      <c r="E19" s="318"/>
      <c r="F19" s="318"/>
      <c r="G19" s="318"/>
      <c r="H19" s="318"/>
      <c r="I19" s="318"/>
      <c r="J19" s="318"/>
      <c r="K19" s="318"/>
      <c r="L19" s="318"/>
      <c r="M19" s="318"/>
    </row>
    <row r="20" spans="1:13" x14ac:dyDescent="0.3">
      <c r="A20" s="301" t="s">
        <v>357</v>
      </c>
      <c r="B20" s="301"/>
      <c r="C20" s="301"/>
      <c r="D20" s="93"/>
      <c r="E20" s="93"/>
      <c r="F20" s="93"/>
      <c r="G20" s="93"/>
      <c r="H20" s="93"/>
      <c r="I20" s="93"/>
      <c r="J20" s="93"/>
      <c r="K20" s="93"/>
      <c r="L20" s="93"/>
      <c r="M20" s="93"/>
    </row>
    <row r="37" spans="1:32" x14ac:dyDescent="0.3">
      <c r="A37" s="302" t="s">
        <v>347</v>
      </c>
      <c r="B37" s="302"/>
      <c r="C37" s="302"/>
      <c r="D37" s="302"/>
      <c r="E37" s="302"/>
      <c r="F37" s="302"/>
      <c r="G37" s="302"/>
      <c r="H37" s="302"/>
      <c r="I37" s="302"/>
      <c r="J37" s="302"/>
      <c r="K37" s="302"/>
      <c r="L37" s="302"/>
      <c r="M37" s="302"/>
    </row>
    <row r="38" spans="1:32" ht="37.5" customHeight="1" x14ac:dyDescent="0.3">
      <c r="A38" s="303" t="s">
        <v>356</v>
      </c>
      <c r="B38" s="303"/>
      <c r="C38" s="303"/>
      <c r="D38" s="303"/>
      <c r="E38" s="303"/>
      <c r="F38" s="303"/>
      <c r="G38" s="303"/>
      <c r="H38" s="303"/>
      <c r="I38" s="303"/>
      <c r="J38" s="303"/>
      <c r="K38" s="303"/>
      <c r="L38" s="303"/>
      <c r="M38" s="303"/>
    </row>
    <row r="45" spans="1:32" s="78" customFormat="1" ht="15" x14ac:dyDescent="0.25">
      <c r="B45" s="79"/>
      <c r="C45" s="79"/>
      <c r="D45" s="79"/>
      <c r="E45" s="79"/>
      <c r="F45" s="79"/>
      <c r="G45" s="79"/>
      <c r="H45" s="79"/>
      <c r="I45" s="79"/>
      <c r="J45" s="79"/>
      <c r="K45" s="79"/>
      <c r="L45" s="79"/>
      <c r="M45" s="79"/>
      <c r="N45" s="79"/>
      <c r="T45" s="79"/>
      <c r="U45" s="79"/>
      <c r="V45" s="79"/>
      <c r="W45" s="79"/>
      <c r="X45" s="79"/>
      <c r="Y45" s="79"/>
      <c r="Z45" s="79"/>
      <c r="AA45" s="79"/>
      <c r="AB45" s="79"/>
      <c r="AC45" s="79"/>
      <c r="AD45" s="79"/>
      <c r="AE45" s="79"/>
      <c r="AF45" s="79"/>
    </row>
    <row r="46" spans="1:32" s="78" customFormat="1" ht="15" x14ac:dyDescent="0.25">
      <c r="B46" s="79"/>
      <c r="C46" s="79"/>
      <c r="D46" s="79"/>
      <c r="E46" s="79"/>
      <c r="F46" s="79"/>
      <c r="G46" s="79"/>
      <c r="H46" s="79"/>
      <c r="I46" s="79"/>
      <c r="J46" s="79"/>
      <c r="K46" s="79"/>
      <c r="L46" s="79"/>
      <c r="M46" s="79"/>
      <c r="N46" s="79"/>
      <c r="T46" s="79"/>
      <c r="U46" s="79"/>
      <c r="V46" s="79"/>
      <c r="W46" s="79"/>
      <c r="X46" s="79"/>
      <c r="Y46" s="79"/>
      <c r="Z46" s="79"/>
      <c r="AA46" s="79"/>
      <c r="AB46" s="79"/>
      <c r="AC46" s="79"/>
      <c r="AD46" s="79"/>
      <c r="AE46" s="79"/>
      <c r="AF46" s="79"/>
    </row>
    <row r="52" spans="1:32" s="78" customFormat="1" ht="15" hidden="1" x14ac:dyDescent="0.25">
      <c r="A52" s="78" t="s">
        <v>191</v>
      </c>
      <c r="B52" s="79" t="s">
        <v>446</v>
      </c>
      <c r="C52" s="79" t="s">
        <v>448</v>
      </c>
      <c r="D52" s="79" t="s">
        <v>448</v>
      </c>
      <c r="E52" s="79" t="s">
        <v>449</v>
      </c>
      <c r="F52" s="79" t="s">
        <v>448</v>
      </c>
      <c r="G52" s="79" t="s">
        <v>449</v>
      </c>
      <c r="H52" s="79" t="e">
        <v>#N/A</v>
      </c>
      <c r="I52" s="79" t="e">
        <v>#N/A</v>
      </c>
      <c r="J52" s="79" t="e">
        <v>#N/A</v>
      </c>
      <c r="K52" s="79" t="e">
        <v>#N/A</v>
      </c>
      <c r="L52" s="79" t="e">
        <v>#N/A</v>
      </c>
      <c r="M52" s="79" t="e">
        <v>#N/A</v>
      </c>
      <c r="N52" s="79" t="e">
        <v>#N/A</v>
      </c>
      <c r="S52" s="78" t="s">
        <v>191</v>
      </c>
      <c r="T52" s="79" t="s">
        <v>447</v>
      </c>
      <c r="U52" s="79" t="s">
        <v>446</v>
      </c>
      <c r="V52" s="79" t="s">
        <v>447</v>
      </c>
      <c r="W52" s="79" t="s">
        <v>449</v>
      </c>
      <c r="X52" s="79" t="s">
        <v>448</v>
      </c>
      <c r="Y52" s="79" t="s">
        <v>448</v>
      </c>
      <c r="Z52" s="79" t="e">
        <v>#N/A</v>
      </c>
      <c r="AA52" s="79" t="e">
        <v>#N/A</v>
      </c>
      <c r="AB52" s="79" t="e">
        <v>#N/A</v>
      </c>
      <c r="AC52" s="79" t="e">
        <v>#N/A</v>
      </c>
      <c r="AD52" s="79" t="e">
        <v>#N/A</v>
      </c>
      <c r="AE52" s="79" t="e">
        <v>#N/A</v>
      </c>
      <c r="AF52" s="79" t="e">
        <v>#N/A</v>
      </c>
    </row>
    <row r="53" spans="1:32" s="78" customFormat="1" ht="15" hidden="1" x14ac:dyDescent="0.25">
      <c r="A53" s="78" t="s">
        <v>192</v>
      </c>
      <c r="B53" s="79" t="s">
        <v>449</v>
      </c>
      <c r="C53" s="79" t="s">
        <v>449</v>
      </c>
      <c r="D53" s="79" t="s">
        <v>446</v>
      </c>
      <c r="E53" s="79" t="s">
        <v>447</v>
      </c>
      <c r="F53" s="79" t="s">
        <v>447</v>
      </c>
      <c r="G53" s="79" t="s">
        <v>446</v>
      </c>
      <c r="H53" s="79" t="e">
        <v>#N/A</v>
      </c>
      <c r="I53" s="79" t="e">
        <v>#N/A</v>
      </c>
      <c r="J53" s="79" t="e">
        <v>#N/A</v>
      </c>
      <c r="K53" s="79" t="e">
        <v>#N/A</v>
      </c>
      <c r="L53" s="79" t="e">
        <v>#N/A</v>
      </c>
      <c r="M53" s="79" t="e">
        <v>#N/A</v>
      </c>
      <c r="N53" s="79" t="e">
        <v>#N/A</v>
      </c>
      <c r="S53" s="78" t="s">
        <v>192</v>
      </c>
      <c r="T53" s="79" t="s">
        <v>448</v>
      </c>
      <c r="U53" s="79" t="s">
        <v>447</v>
      </c>
      <c r="V53" s="79" t="s">
        <v>446</v>
      </c>
      <c r="W53" s="79" t="s">
        <v>447</v>
      </c>
      <c r="X53" s="79" t="s">
        <v>447</v>
      </c>
      <c r="Y53" s="79" t="s">
        <v>449</v>
      </c>
      <c r="Z53" s="79" t="e">
        <v>#N/A</v>
      </c>
      <c r="AA53" s="79" t="e">
        <v>#N/A</v>
      </c>
      <c r="AB53" s="79" t="e">
        <v>#N/A</v>
      </c>
      <c r="AC53" s="79" t="e">
        <v>#N/A</v>
      </c>
      <c r="AD53" s="79" t="e">
        <v>#N/A</v>
      </c>
      <c r="AE53" s="79" t="e">
        <v>#N/A</v>
      </c>
      <c r="AF53" s="79" t="e">
        <v>#N/A</v>
      </c>
    </row>
  </sheetData>
  <mergeCells count="20">
    <mergeCell ref="A1:M1"/>
    <mergeCell ref="A3:A5"/>
    <mergeCell ref="B3:C3"/>
    <mergeCell ref="D3:E3"/>
    <mergeCell ref="F3:G3"/>
    <mergeCell ref="H3:I3"/>
    <mergeCell ref="J3:K3"/>
    <mergeCell ref="L3:M3"/>
    <mergeCell ref="B4:C4"/>
    <mergeCell ref="D4:E4"/>
    <mergeCell ref="A19:M19"/>
    <mergeCell ref="A20:C20"/>
    <mergeCell ref="A37:M37"/>
    <mergeCell ref="A38:M38"/>
    <mergeCell ref="F4:G4"/>
    <mergeCell ref="H4:I4"/>
    <mergeCell ref="J4:K4"/>
    <mergeCell ref="L4:M4"/>
    <mergeCell ref="A14:M14"/>
    <mergeCell ref="A15:M15"/>
  </mergeCells>
  <conditionalFormatting sqref="E6:E12">
    <cfRule type="dataBar" priority="181">
      <dataBar showValue="0">
        <cfvo type="min"/>
        <cfvo type="max"/>
        <color rgb="FFC00000"/>
      </dataBar>
      <extLst>
        <ext xmlns:x14="http://schemas.microsoft.com/office/spreadsheetml/2009/9/main" uri="{B025F937-C7B1-47D3-B67F-A62EFF666E3E}">
          <x14:id>{6A4E9643-281F-4576-8348-84E420E702F8}</x14:id>
        </ext>
      </extLst>
    </cfRule>
  </conditionalFormatting>
  <conditionalFormatting sqref="G6:G12">
    <cfRule type="dataBar" priority="183">
      <dataBar showValue="0">
        <cfvo type="min"/>
        <cfvo type="max"/>
        <color rgb="FFC00000"/>
      </dataBar>
      <extLst>
        <ext xmlns:x14="http://schemas.microsoft.com/office/spreadsheetml/2009/9/main" uri="{B025F937-C7B1-47D3-B67F-A62EFF666E3E}">
          <x14:id>{950A76D7-B77F-4803-B25B-65EFDD2B3301}</x14:id>
        </ext>
      </extLst>
    </cfRule>
  </conditionalFormatting>
  <conditionalFormatting sqref="I6:I12">
    <cfRule type="dataBar" priority="185">
      <dataBar showValue="0">
        <cfvo type="min"/>
        <cfvo type="max"/>
        <color rgb="FFC00000"/>
      </dataBar>
      <extLst>
        <ext xmlns:x14="http://schemas.microsoft.com/office/spreadsheetml/2009/9/main" uri="{B025F937-C7B1-47D3-B67F-A62EFF666E3E}">
          <x14:id>{138504BE-9EF1-4B85-8E8B-D84C9F654324}</x14:id>
        </ext>
      </extLst>
    </cfRule>
  </conditionalFormatting>
  <conditionalFormatting sqref="K6:K12">
    <cfRule type="dataBar" priority="187">
      <dataBar showValue="0">
        <cfvo type="min"/>
        <cfvo type="max"/>
        <color rgb="FFC00000"/>
      </dataBar>
      <extLst>
        <ext xmlns:x14="http://schemas.microsoft.com/office/spreadsheetml/2009/9/main" uri="{B025F937-C7B1-47D3-B67F-A62EFF666E3E}">
          <x14:id>{A996540E-BF03-4A36-A1B4-710485C3E2CF}</x14:id>
        </ext>
      </extLst>
    </cfRule>
  </conditionalFormatting>
  <conditionalFormatting sqref="M6:M12">
    <cfRule type="dataBar" priority="189">
      <dataBar showValue="0">
        <cfvo type="min"/>
        <cfvo type="max"/>
        <color rgb="FFC00000"/>
      </dataBar>
      <extLst>
        <ext xmlns:x14="http://schemas.microsoft.com/office/spreadsheetml/2009/9/main" uri="{B025F937-C7B1-47D3-B67F-A62EFF666E3E}">
          <x14:id>{E3F05A5E-1F17-45BF-BAB8-F007F4A0C738}</x14:id>
        </ext>
      </extLst>
    </cfRule>
  </conditionalFormatting>
  <conditionalFormatting sqref="C6:C12">
    <cfRule type="dataBar" priority="191">
      <dataBar showValue="0">
        <cfvo type="min"/>
        <cfvo type="max"/>
        <color rgb="FFC00000"/>
      </dataBar>
      <extLst>
        <ext xmlns:x14="http://schemas.microsoft.com/office/spreadsheetml/2009/9/main" uri="{B025F937-C7B1-47D3-B67F-A62EFF666E3E}">
          <x14:id>{5DBF75A4-BFA4-48E4-9A6C-2CFC237B655E}</x14:id>
        </ext>
      </extLst>
    </cfRule>
  </conditionalFormatting>
  <pageMargins left="0.7" right="0.7" top="0.75" bottom="0.75" header="0.3" footer="0.3"/>
  <pageSetup paperSize="9" orientation="portrait" r:id="rId1"/>
  <ignoredErrors>
    <ignoredError sqref="H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A4E9643-281F-4576-8348-84E420E702F8}">
            <x14:dataBar minLength="0" maxLength="100" gradient="0" axisPosition="middle">
              <x14:cfvo type="autoMin"/>
              <x14:cfvo type="autoMax"/>
              <x14:negativeFillColor rgb="FF039345"/>
              <x14:axisColor rgb="FF000000"/>
            </x14:dataBar>
          </x14:cfRule>
          <xm:sqref>E6:E12</xm:sqref>
        </x14:conditionalFormatting>
        <x14:conditionalFormatting xmlns:xm="http://schemas.microsoft.com/office/excel/2006/main">
          <x14:cfRule type="dataBar" id="{950A76D7-B77F-4803-B25B-65EFDD2B3301}">
            <x14:dataBar minLength="0" maxLength="100" gradient="0" axisPosition="middle">
              <x14:cfvo type="autoMin"/>
              <x14:cfvo type="autoMax"/>
              <x14:negativeFillColor rgb="FF039345"/>
              <x14:axisColor rgb="FF000000"/>
            </x14:dataBar>
          </x14:cfRule>
          <xm:sqref>G6:G12</xm:sqref>
        </x14:conditionalFormatting>
        <x14:conditionalFormatting xmlns:xm="http://schemas.microsoft.com/office/excel/2006/main">
          <x14:cfRule type="dataBar" id="{138504BE-9EF1-4B85-8E8B-D84C9F654324}">
            <x14:dataBar minLength="0" maxLength="100" gradient="0" axisPosition="middle">
              <x14:cfvo type="autoMin"/>
              <x14:cfvo type="autoMax"/>
              <x14:negativeFillColor rgb="FF039345"/>
              <x14:axisColor rgb="FF000000"/>
            </x14:dataBar>
          </x14:cfRule>
          <xm:sqref>I6:I12</xm:sqref>
        </x14:conditionalFormatting>
        <x14:conditionalFormatting xmlns:xm="http://schemas.microsoft.com/office/excel/2006/main">
          <x14:cfRule type="dataBar" id="{A996540E-BF03-4A36-A1B4-710485C3E2CF}">
            <x14:dataBar minLength="0" maxLength="100" gradient="0" axisPosition="middle">
              <x14:cfvo type="autoMin"/>
              <x14:cfvo type="autoMax"/>
              <x14:negativeFillColor rgb="FF039345"/>
              <x14:axisColor rgb="FF000000"/>
            </x14:dataBar>
          </x14:cfRule>
          <xm:sqref>K6:K12</xm:sqref>
        </x14:conditionalFormatting>
        <x14:conditionalFormatting xmlns:xm="http://schemas.microsoft.com/office/excel/2006/main">
          <x14:cfRule type="dataBar" id="{E3F05A5E-1F17-45BF-BAB8-F007F4A0C738}">
            <x14:dataBar minLength="0" maxLength="100" gradient="0" axisPosition="middle">
              <x14:cfvo type="autoMin"/>
              <x14:cfvo type="autoMax"/>
              <x14:negativeFillColor rgb="FF039345"/>
              <x14:axisColor rgb="FF000000"/>
            </x14:dataBar>
          </x14:cfRule>
          <xm:sqref>M6:M12</xm:sqref>
        </x14:conditionalFormatting>
        <x14:conditionalFormatting xmlns:xm="http://schemas.microsoft.com/office/excel/2006/main">
          <x14:cfRule type="dataBar" id="{5DBF75A4-BFA4-48E4-9A6C-2CFC237B655E}">
            <x14:dataBar minLength="0" maxLength="100" gradient="0" axisPosition="middle">
              <x14:cfvo type="autoMin"/>
              <x14:cfvo type="autoMax"/>
              <x14:negativeFillColor rgb="FF039345"/>
              <x14:axisColor rgb="FF000000"/>
            </x14:dataBar>
          </x14:cfRule>
          <xm:sqref>C6:C12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3"/>
  <sheetViews>
    <sheetView zoomScaleNormal="100" workbookViewId="0">
      <selection sqref="A1:F1"/>
    </sheetView>
  </sheetViews>
  <sheetFormatPr defaultColWidth="8.7109375" defaultRowHeight="16.5" x14ac:dyDescent="0.3"/>
  <cols>
    <col min="1" max="1" width="28.42578125" style="69" bestFit="1" customWidth="1"/>
    <col min="2" max="2" width="5.7109375" style="70" bestFit="1" customWidth="1"/>
    <col min="3" max="3" width="13.5703125" style="70" customWidth="1"/>
    <col min="4" max="4" width="5.5703125" style="70" bestFit="1" customWidth="1"/>
    <col min="5" max="5" width="13.5703125" style="70" customWidth="1"/>
    <col min="6" max="6" width="21.140625" style="70" customWidth="1"/>
    <col min="7" max="14" width="6" style="70" bestFit="1" customWidth="1"/>
    <col min="15" max="18" width="8.7109375" style="70"/>
    <col min="19" max="19" width="28.42578125" style="70" bestFit="1" customWidth="1"/>
    <col min="20" max="21" width="3.7109375" style="70" bestFit="1" customWidth="1"/>
    <col min="22" max="22" width="4.28515625" style="70" bestFit="1" customWidth="1"/>
    <col min="23" max="32" width="6" style="70" bestFit="1" customWidth="1"/>
    <col min="33" max="49" width="8.7109375" style="70"/>
    <col min="50" max="16384" width="8.7109375" style="69"/>
  </cols>
  <sheetData>
    <row r="1" spans="1:49" ht="42" customHeight="1" x14ac:dyDescent="0.3">
      <c r="A1" s="304" t="s">
        <v>528</v>
      </c>
      <c r="B1" s="304"/>
      <c r="C1" s="304"/>
      <c r="D1" s="304"/>
      <c r="E1" s="304"/>
      <c r="F1" s="304"/>
    </row>
    <row r="3" spans="1:49" x14ac:dyDescent="0.3">
      <c r="A3" s="305" t="s">
        <v>409</v>
      </c>
      <c r="B3" s="308" t="s">
        <v>226</v>
      </c>
      <c r="C3" s="309"/>
      <c r="D3" s="308" t="s">
        <v>227</v>
      </c>
      <c r="E3" s="309"/>
      <c r="F3" s="152" t="s">
        <v>228</v>
      </c>
      <c r="G3" s="71"/>
      <c r="AW3" s="69"/>
    </row>
    <row r="4" spans="1:49" ht="51" customHeight="1" x14ac:dyDescent="0.3">
      <c r="A4" s="306"/>
      <c r="B4" s="313" t="s">
        <v>291</v>
      </c>
      <c r="C4" s="316"/>
      <c r="D4" s="313" t="s">
        <v>292</v>
      </c>
      <c r="E4" s="316"/>
      <c r="F4" s="153" t="s">
        <v>368</v>
      </c>
      <c r="G4" s="71"/>
      <c r="AW4" s="69"/>
    </row>
    <row r="5" spans="1:49" x14ac:dyDescent="0.3">
      <c r="A5" s="307"/>
      <c r="B5" s="118">
        <v>2021</v>
      </c>
      <c r="C5" s="119" t="s">
        <v>254</v>
      </c>
      <c r="D5" s="120">
        <v>2021</v>
      </c>
      <c r="E5" s="119" t="s">
        <v>254</v>
      </c>
      <c r="F5" s="120">
        <v>2021</v>
      </c>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W5" s="69"/>
    </row>
    <row r="6" spans="1:49" x14ac:dyDescent="0.3">
      <c r="A6" s="72" t="s">
        <v>442</v>
      </c>
      <c r="B6" s="77">
        <v>0.45</v>
      </c>
      <c r="C6" s="73">
        <v>-0.35000000000000003</v>
      </c>
      <c r="D6" s="77">
        <v>20.7</v>
      </c>
      <c r="E6" s="73">
        <v>0.59999999999999787</v>
      </c>
      <c r="F6" s="77">
        <v>0.2</v>
      </c>
      <c r="G6" s="71"/>
      <c r="AW6" s="69"/>
    </row>
    <row r="7" spans="1:49" x14ac:dyDescent="0.3">
      <c r="A7" s="72" t="s">
        <v>443</v>
      </c>
      <c r="B7" s="77">
        <v>0.44</v>
      </c>
      <c r="C7" s="73">
        <v>-0.16999999999999998</v>
      </c>
      <c r="D7" s="77">
        <v>12.1</v>
      </c>
      <c r="E7" s="73">
        <v>0.29999999999999893</v>
      </c>
      <c r="F7" s="77" t="s">
        <v>257</v>
      </c>
      <c r="G7" s="71"/>
      <c r="AW7" s="69"/>
    </row>
    <row r="8" spans="1:49" x14ac:dyDescent="0.3">
      <c r="A8" s="72" t="s">
        <v>444</v>
      </c>
      <c r="B8" s="77">
        <v>1.41</v>
      </c>
      <c r="C8" s="73">
        <v>-0.46000000000000019</v>
      </c>
      <c r="D8" s="77" t="s">
        <v>255</v>
      </c>
      <c r="E8" s="73">
        <v>0.5</v>
      </c>
      <c r="F8" s="77">
        <v>1.1000000000000001</v>
      </c>
      <c r="G8" s="71"/>
      <c r="AW8" s="69"/>
    </row>
    <row r="9" spans="1:49" x14ac:dyDescent="0.3">
      <c r="A9" s="72" t="s">
        <v>445</v>
      </c>
      <c r="B9" s="77">
        <v>0.55000000000000004</v>
      </c>
      <c r="C9" s="73">
        <v>-0.17999999999999994</v>
      </c>
      <c r="D9" s="77">
        <v>14.4</v>
      </c>
      <c r="E9" s="73">
        <v>0.20000000000000107</v>
      </c>
      <c r="F9" s="77">
        <v>0.7</v>
      </c>
      <c r="G9" s="71"/>
      <c r="AW9" s="69"/>
    </row>
    <row r="10" spans="1:49" x14ac:dyDescent="0.3">
      <c r="A10" s="121" t="s">
        <v>453</v>
      </c>
      <c r="B10" s="122">
        <v>0.79</v>
      </c>
      <c r="C10" s="123">
        <v>-0.30000000000000004</v>
      </c>
      <c r="D10" s="122">
        <v>12.9</v>
      </c>
      <c r="E10" s="123">
        <v>0.40000000000000036</v>
      </c>
      <c r="F10" s="122" t="s">
        <v>264</v>
      </c>
      <c r="G10" s="71"/>
      <c r="AW10" s="69"/>
    </row>
    <row r="11" spans="1:49" x14ac:dyDescent="0.3">
      <c r="A11" s="121" t="s">
        <v>427</v>
      </c>
      <c r="B11" s="122">
        <v>1.32</v>
      </c>
      <c r="C11" s="123">
        <v>2.0000000000000018E-2</v>
      </c>
      <c r="D11" s="122">
        <v>6.6</v>
      </c>
      <c r="E11" s="123">
        <v>9.9999999999999645E-2</v>
      </c>
      <c r="F11" s="122">
        <v>2.8</v>
      </c>
      <c r="G11" s="71"/>
      <c r="AW11" s="69"/>
    </row>
    <row r="12" spans="1:49" x14ac:dyDescent="0.3">
      <c r="A12" s="125" t="s">
        <v>8</v>
      </c>
      <c r="B12" s="126">
        <v>1.42</v>
      </c>
      <c r="C12" s="127">
        <v>-0.20000000000000018</v>
      </c>
      <c r="D12" s="126">
        <v>8.4</v>
      </c>
      <c r="E12" s="128">
        <v>0.30000000000000071</v>
      </c>
      <c r="F12" s="126">
        <v>1.7</v>
      </c>
      <c r="G12" s="71"/>
      <c r="AW12" s="69"/>
    </row>
    <row r="13" spans="1:49" ht="3.6" customHeight="1" x14ac:dyDescent="0.3"/>
    <row r="14" spans="1:49" x14ac:dyDescent="0.3">
      <c r="A14" s="302" t="s">
        <v>332</v>
      </c>
      <c r="B14" s="302"/>
      <c r="C14" s="302"/>
      <c r="D14" s="302"/>
      <c r="E14" s="302"/>
      <c r="F14" s="302"/>
    </row>
    <row r="15" spans="1:49" ht="36" customHeight="1" x14ac:dyDescent="0.3">
      <c r="A15" s="303" t="s">
        <v>341</v>
      </c>
      <c r="B15" s="303"/>
      <c r="C15" s="303"/>
      <c r="D15" s="303"/>
      <c r="E15" s="303"/>
      <c r="F15" s="303"/>
    </row>
    <row r="16" spans="1:49" x14ac:dyDescent="0.3">
      <c r="A16" s="92" t="s">
        <v>342</v>
      </c>
    </row>
    <row r="17" spans="1:13" x14ac:dyDescent="0.3">
      <c r="A17" s="92" t="s">
        <v>343</v>
      </c>
    </row>
    <row r="18" spans="1:13" x14ac:dyDescent="0.3">
      <c r="A18" s="92"/>
    </row>
    <row r="19" spans="1:13" ht="28.5" customHeight="1" x14ac:dyDescent="0.3">
      <c r="A19" s="294" t="s">
        <v>529</v>
      </c>
      <c r="B19" s="294"/>
      <c r="C19" s="294"/>
      <c r="D19" s="294"/>
      <c r="E19" s="294"/>
      <c r="F19" s="294"/>
      <c r="G19" s="294"/>
      <c r="H19" s="294"/>
      <c r="I19" s="294"/>
      <c r="J19" s="294"/>
      <c r="K19" s="294"/>
      <c r="L19" s="294"/>
      <c r="M19" s="294"/>
    </row>
    <row r="20" spans="1:13" x14ac:dyDescent="0.3">
      <c r="A20" s="326" t="s">
        <v>357</v>
      </c>
      <c r="B20" s="326"/>
    </row>
    <row r="36" spans="1:32" x14ac:dyDescent="0.3">
      <c r="A36" s="302" t="s">
        <v>347</v>
      </c>
      <c r="B36" s="302"/>
      <c r="C36" s="302"/>
      <c r="D36" s="302"/>
      <c r="E36" s="302"/>
      <c r="F36" s="302"/>
      <c r="G36" s="302"/>
      <c r="H36" s="302"/>
      <c r="I36" s="302"/>
      <c r="J36" s="302"/>
      <c r="K36" s="302"/>
      <c r="L36" s="302"/>
      <c r="M36" s="302"/>
    </row>
    <row r="37" spans="1:32" ht="33.75" customHeight="1" x14ac:dyDescent="0.3">
      <c r="A37" s="303" t="s">
        <v>356</v>
      </c>
      <c r="B37" s="303"/>
      <c r="C37" s="303"/>
      <c r="D37" s="303"/>
      <c r="E37" s="303"/>
      <c r="F37" s="303"/>
      <c r="G37" s="303"/>
      <c r="H37" s="303"/>
      <c r="I37" s="303"/>
      <c r="J37" s="303"/>
      <c r="K37" s="303"/>
      <c r="L37" s="303"/>
      <c r="M37" s="303"/>
    </row>
    <row r="45" spans="1:32" s="78" customFormat="1" ht="15" x14ac:dyDescent="0.25">
      <c r="B45" s="79"/>
      <c r="C45" s="79"/>
      <c r="D45" s="79"/>
      <c r="E45" s="79"/>
      <c r="F45" s="79"/>
      <c r="G45" s="79"/>
      <c r="H45" s="79"/>
      <c r="I45" s="79"/>
      <c r="J45" s="79"/>
      <c r="K45" s="79"/>
      <c r="L45" s="79"/>
      <c r="M45" s="79"/>
      <c r="N45" s="79"/>
      <c r="T45" s="79"/>
      <c r="U45" s="79"/>
      <c r="V45" s="79"/>
      <c r="W45" s="79"/>
      <c r="X45" s="79"/>
      <c r="Y45" s="79"/>
      <c r="Z45" s="79"/>
      <c r="AA45" s="79"/>
      <c r="AB45" s="79"/>
      <c r="AC45" s="79"/>
      <c r="AD45" s="79"/>
      <c r="AE45" s="79"/>
      <c r="AF45" s="79"/>
    </row>
    <row r="46" spans="1:32" s="78" customFormat="1" ht="15" x14ac:dyDescent="0.25">
      <c r="B46" s="79"/>
      <c r="C46" s="79"/>
      <c r="D46" s="79"/>
      <c r="E46" s="79"/>
      <c r="F46" s="79"/>
      <c r="G46" s="79"/>
      <c r="H46" s="79"/>
      <c r="I46" s="79"/>
      <c r="J46" s="79"/>
      <c r="K46" s="79"/>
      <c r="L46" s="79"/>
      <c r="M46" s="79"/>
      <c r="N46" s="79"/>
      <c r="T46" s="79"/>
      <c r="U46" s="79"/>
      <c r="V46" s="79"/>
      <c r="W46" s="79"/>
      <c r="X46" s="79"/>
      <c r="Y46" s="79"/>
      <c r="Z46" s="79"/>
      <c r="AA46" s="79"/>
      <c r="AB46" s="79"/>
      <c r="AC46" s="79"/>
      <c r="AD46" s="79"/>
      <c r="AE46" s="79"/>
      <c r="AF46" s="79"/>
    </row>
    <row r="52" spans="1:32" s="78" customFormat="1" ht="15" hidden="1" x14ac:dyDescent="0.25">
      <c r="A52" s="78" t="s">
        <v>191</v>
      </c>
      <c r="B52" s="79" t="s">
        <v>447</v>
      </c>
      <c r="C52" s="79" t="s">
        <v>449</v>
      </c>
      <c r="D52" s="79" t="s">
        <v>446</v>
      </c>
      <c r="E52" s="79" t="e">
        <v>#N/A</v>
      </c>
      <c r="F52" s="79" t="e">
        <v>#N/A</v>
      </c>
      <c r="G52" s="79" t="e">
        <v>#N/A</v>
      </c>
      <c r="H52" s="79" t="e">
        <v>#N/A</v>
      </c>
      <c r="I52" s="79" t="e">
        <v>#N/A</v>
      </c>
      <c r="J52" s="79" t="e">
        <v>#N/A</v>
      </c>
      <c r="K52" s="79" t="e">
        <v>#N/A</v>
      </c>
      <c r="L52" s="79" t="e">
        <v>#N/A</v>
      </c>
      <c r="M52" s="79" t="e">
        <v>#N/A</v>
      </c>
      <c r="N52" s="79" t="e">
        <v>#N/A</v>
      </c>
      <c r="S52" s="78" t="s">
        <v>191</v>
      </c>
      <c r="T52" s="79" t="s">
        <v>447</v>
      </c>
      <c r="U52" s="79" t="s">
        <v>449</v>
      </c>
      <c r="V52" s="79" t="s">
        <v>446</v>
      </c>
      <c r="W52" s="79" t="e">
        <v>#N/A</v>
      </c>
      <c r="X52" s="79" t="e">
        <v>#N/A</v>
      </c>
      <c r="Y52" s="79" t="e">
        <v>#N/A</v>
      </c>
      <c r="Z52" s="79" t="e">
        <v>#N/A</v>
      </c>
      <c r="AA52" s="79" t="e">
        <v>#N/A</v>
      </c>
      <c r="AB52" s="79" t="e">
        <v>#N/A</v>
      </c>
      <c r="AC52" s="79" t="e">
        <v>#N/A</v>
      </c>
      <c r="AD52" s="79" t="e">
        <v>#N/A</v>
      </c>
      <c r="AE52" s="79" t="e">
        <v>#N/A</v>
      </c>
      <c r="AF52" s="79" t="e">
        <v>#N/A</v>
      </c>
    </row>
    <row r="53" spans="1:32" s="78" customFormat="1" ht="15" hidden="1" x14ac:dyDescent="0.25">
      <c r="A53" s="78" t="s">
        <v>192</v>
      </c>
      <c r="B53" s="79" t="s">
        <v>446</v>
      </c>
      <c r="C53" s="79" t="s">
        <v>447</v>
      </c>
      <c r="D53" s="79" t="s">
        <v>449</v>
      </c>
      <c r="E53" s="79" t="e">
        <v>#N/A</v>
      </c>
      <c r="F53" s="79" t="e">
        <v>#N/A</v>
      </c>
      <c r="G53" s="79" t="e">
        <v>#N/A</v>
      </c>
      <c r="H53" s="79" t="e">
        <v>#N/A</v>
      </c>
      <c r="I53" s="79" t="e">
        <v>#N/A</v>
      </c>
      <c r="J53" s="79" t="e">
        <v>#N/A</v>
      </c>
      <c r="K53" s="79" t="e">
        <v>#N/A</v>
      </c>
      <c r="L53" s="79" t="e">
        <v>#N/A</v>
      </c>
      <c r="M53" s="79" t="e">
        <v>#N/A</v>
      </c>
      <c r="N53" s="79" t="e">
        <v>#N/A</v>
      </c>
      <c r="S53" s="78" t="s">
        <v>192</v>
      </c>
      <c r="T53" s="79" t="s">
        <v>446</v>
      </c>
      <c r="U53" s="79" t="s">
        <v>447</v>
      </c>
      <c r="V53" s="79" t="s">
        <v>449</v>
      </c>
      <c r="W53" s="79" t="e">
        <v>#N/A</v>
      </c>
      <c r="X53" s="79" t="e">
        <v>#N/A</v>
      </c>
      <c r="Y53" s="79" t="e">
        <v>#N/A</v>
      </c>
      <c r="Z53" s="79" t="e">
        <v>#N/A</v>
      </c>
      <c r="AA53" s="79" t="e">
        <v>#N/A</v>
      </c>
      <c r="AB53" s="79" t="e">
        <v>#N/A</v>
      </c>
      <c r="AC53" s="79" t="e">
        <v>#N/A</v>
      </c>
      <c r="AD53" s="79" t="e">
        <v>#N/A</v>
      </c>
      <c r="AE53" s="79" t="e">
        <v>#N/A</v>
      </c>
      <c r="AF53" s="79" t="e">
        <v>#N/A</v>
      </c>
    </row>
  </sheetData>
  <mergeCells count="12">
    <mergeCell ref="A37:M37"/>
    <mergeCell ref="A1:F1"/>
    <mergeCell ref="A3:A5"/>
    <mergeCell ref="B3:C3"/>
    <mergeCell ref="D3:E3"/>
    <mergeCell ref="B4:C4"/>
    <mergeCell ref="D4:E4"/>
    <mergeCell ref="A14:F14"/>
    <mergeCell ref="A15:F15"/>
    <mergeCell ref="A19:M19"/>
    <mergeCell ref="A20:B20"/>
    <mergeCell ref="A36:M36"/>
  </mergeCells>
  <conditionalFormatting sqref="C6:C12">
    <cfRule type="dataBar" priority="192">
      <dataBar showValue="0">
        <cfvo type="min"/>
        <cfvo type="max"/>
        <color rgb="FF039345"/>
      </dataBar>
      <extLst>
        <ext xmlns:x14="http://schemas.microsoft.com/office/spreadsheetml/2009/9/main" uri="{B025F937-C7B1-47D3-B67F-A62EFF666E3E}">
          <x14:id>{B54EE941-CFC2-42ED-B16C-119D4B8E0F71}</x14:id>
        </ext>
      </extLst>
    </cfRule>
  </conditionalFormatting>
  <conditionalFormatting sqref="E6:E12">
    <cfRule type="dataBar" priority="194">
      <dataBar showValue="0">
        <cfvo type="min"/>
        <cfvo type="max"/>
        <color rgb="FF039345"/>
      </dataBar>
      <extLst>
        <ext xmlns:x14="http://schemas.microsoft.com/office/spreadsheetml/2009/9/main" uri="{B025F937-C7B1-47D3-B67F-A62EFF666E3E}">
          <x14:id>{0F369E95-9D79-4AF1-A24B-2ED025902BFE}</x14:id>
        </ext>
      </extLst>
    </cfRule>
  </conditionalFormatting>
  <pageMargins left="0.7" right="0.7" top="0.75" bottom="0.75" header="0.3" footer="0.3"/>
  <pageSetup paperSize="9" orientation="portrait" r:id="rId1"/>
  <ignoredErrors>
    <ignoredError sqref="F7 D8 F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54EE941-CFC2-42ED-B16C-119D4B8E0F71}">
            <x14:dataBar minLength="0" maxLength="100" gradient="0" axisPosition="middle">
              <x14:cfvo type="autoMin"/>
              <x14:cfvo type="autoMax"/>
              <x14:negativeFillColor rgb="FFC00000"/>
              <x14:axisColor rgb="FF000000"/>
            </x14:dataBar>
          </x14:cfRule>
          <xm:sqref>C6:C12</xm:sqref>
        </x14:conditionalFormatting>
        <x14:conditionalFormatting xmlns:xm="http://schemas.microsoft.com/office/excel/2006/main">
          <x14:cfRule type="dataBar" id="{0F369E95-9D79-4AF1-A24B-2ED025902BFE}">
            <x14:dataBar minLength="0" maxLength="100" gradient="0" axisPosition="middle">
              <x14:cfvo type="autoMin"/>
              <x14:cfvo type="autoMax"/>
              <x14:negativeFillColor rgb="FFC00000"/>
              <x14:axisColor rgb="FF000000"/>
            </x14:dataBar>
          </x14:cfRule>
          <xm:sqref>E6:E12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56"/>
  <sheetViews>
    <sheetView zoomScaleNormal="100" workbookViewId="0">
      <selection sqref="A1:Y1"/>
    </sheetView>
  </sheetViews>
  <sheetFormatPr defaultColWidth="9.140625" defaultRowHeight="16.5" x14ac:dyDescent="0.3"/>
  <cols>
    <col min="1" max="1" width="28.42578125" style="69" bestFit="1" customWidth="1"/>
    <col min="2" max="2" width="5.5703125" style="70" bestFit="1" customWidth="1"/>
    <col min="3" max="3" width="10.7109375" style="70" bestFit="1" customWidth="1"/>
    <col min="4" max="4" width="5.5703125" style="70" bestFit="1" customWidth="1"/>
    <col min="5" max="5" width="10.7109375" style="70" bestFit="1" customWidth="1"/>
    <col min="6" max="6" width="5.7109375" style="70" bestFit="1" customWidth="1"/>
    <col min="7" max="7" width="10.7109375" style="70" bestFit="1" customWidth="1"/>
    <col min="8" max="8" width="6" style="70" bestFit="1" customWidth="1"/>
    <col min="9" max="9" width="10.7109375" style="70" bestFit="1" customWidth="1"/>
    <col min="10" max="11" width="7.28515625" style="70" customWidth="1"/>
    <col min="12" max="13" width="8.140625" style="70" bestFit="1" customWidth="1"/>
    <col min="14" max="14" width="6" style="70" bestFit="1" customWidth="1"/>
    <col min="15" max="15" width="11" style="70" bestFit="1" customWidth="1"/>
    <col min="16" max="16" width="19.28515625" style="70" customWidth="1"/>
    <col min="17" max="17" width="3.7109375" style="70" hidden="1" customWidth="1"/>
    <col min="18" max="18" width="6" style="70" bestFit="1" customWidth="1"/>
    <col min="19" max="19" width="10.7109375" style="70" bestFit="1" customWidth="1"/>
    <col min="20" max="20" width="5.5703125" style="70" bestFit="1" customWidth="1"/>
    <col min="21" max="21" width="10.7109375" style="70" bestFit="1" customWidth="1"/>
    <col min="22" max="22" width="6" style="70" bestFit="1" customWidth="1"/>
    <col min="23" max="23" width="10.7109375" style="70" bestFit="1" customWidth="1"/>
    <col min="24" max="24" width="8" style="70" bestFit="1" customWidth="1"/>
    <col min="25" max="25" width="10.7109375" style="70" bestFit="1" customWidth="1"/>
    <col min="26" max="26" width="3.7109375" style="70" bestFit="1" customWidth="1"/>
    <col min="27" max="28" width="4.42578125" style="70" bestFit="1" customWidth="1"/>
    <col min="29" max="29" width="3.7109375" style="70" bestFit="1" customWidth="1"/>
    <col min="30" max="30" width="3" style="70" bestFit="1" customWidth="1"/>
    <col min="31" max="31" width="3.85546875" style="70" bestFit="1" customWidth="1"/>
    <col min="32" max="33" width="3" style="70" bestFit="1" customWidth="1"/>
    <col min="34" max="35" width="4.28515625" style="70" bestFit="1" customWidth="1"/>
    <col min="36" max="37" width="8.140625" style="70" bestFit="1" customWidth="1"/>
    <col min="38" max="39" width="3.85546875" style="70" bestFit="1" customWidth="1"/>
    <col min="40" max="41" width="8.140625" style="70" bestFit="1" customWidth="1"/>
    <col min="42" max="43" width="3.85546875" style="70" bestFit="1" customWidth="1"/>
    <col min="44" max="45" width="8.140625" style="70" bestFit="1" customWidth="1"/>
    <col min="46" max="47" width="4.85546875" style="70" bestFit="1" customWidth="1"/>
    <col min="48" max="49" width="8.140625" style="70" bestFit="1" customWidth="1"/>
    <col min="50" max="16384" width="9.140625" style="69"/>
  </cols>
  <sheetData>
    <row r="1" spans="1:49" x14ac:dyDescent="0.3">
      <c r="A1" s="325" t="s">
        <v>530</v>
      </c>
      <c r="B1" s="325"/>
      <c r="C1" s="325"/>
      <c r="D1" s="325"/>
      <c r="E1" s="325"/>
      <c r="F1" s="325"/>
      <c r="G1" s="325"/>
      <c r="H1" s="325"/>
      <c r="I1" s="325"/>
      <c r="J1" s="325"/>
      <c r="K1" s="325"/>
      <c r="L1" s="325"/>
      <c r="M1" s="325"/>
      <c r="N1" s="325"/>
      <c r="O1" s="325"/>
      <c r="P1" s="325"/>
      <c r="Q1" s="325"/>
      <c r="R1" s="325"/>
      <c r="S1" s="325"/>
      <c r="T1" s="325"/>
      <c r="U1" s="325"/>
      <c r="V1" s="325"/>
      <c r="W1" s="325"/>
      <c r="X1" s="325"/>
      <c r="Y1" s="325"/>
    </row>
    <row r="2" spans="1:49" x14ac:dyDescent="0.3">
      <c r="AL2" s="69"/>
      <c r="AM2" s="69"/>
      <c r="AN2" s="69"/>
      <c r="AO2" s="69"/>
      <c r="AP2" s="69"/>
      <c r="AQ2" s="69"/>
      <c r="AR2" s="69"/>
      <c r="AS2" s="69"/>
      <c r="AT2" s="69"/>
      <c r="AU2" s="69"/>
      <c r="AV2" s="69"/>
      <c r="AW2" s="69"/>
    </row>
    <row r="3" spans="1:49" ht="16.5" customHeight="1" x14ac:dyDescent="0.3">
      <c r="A3" s="305" t="s">
        <v>409</v>
      </c>
      <c r="B3" s="308" t="s">
        <v>239</v>
      </c>
      <c r="C3" s="309"/>
      <c r="D3" s="308" t="s">
        <v>240</v>
      </c>
      <c r="E3" s="309"/>
      <c r="F3" s="308" t="s">
        <v>229</v>
      </c>
      <c r="G3" s="309"/>
      <c r="H3" s="308" t="s">
        <v>230</v>
      </c>
      <c r="I3" s="309"/>
      <c r="J3" s="308" t="s">
        <v>231</v>
      </c>
      <c r="K3" s="309"/>
      <c r="L3" s="308" t="s">
        <v>232</v>
      </c>
      <c r="M3" s="309"/>
      <c r="N3" s="308" t="s">
        <v>233</v>
      </c>
      <c r="O3" s="309"/>
      <c r="P3" s="308" t="s">
        <v>234</v>
      </c>
      <c r="Q3" s="309"/>
      <c r="R3" s="319" t="s">
        <v>235</v>
      </c>
      <c r="S3" s="309"/>
      <c r="T3" s="308" t="s">
        <v>236</v>
      </c>
      <c r="U3" s="309"/>
      <c r="V3" s="308" t="s">
        <v>237</v>
      </c>
      <c r="W3" s="309"/>
      <c r="X3" s="319" t="s">
        <v>238</v>
      </c>
      <c r="Y3" s="309"/>
      <c r="AK3" s="69"/>
      <c r="AL3" s="69"/>
      <c r="AM3" s="69"/>
      <c r="AN3" s="69"/>
      <c r="AO3" s="69"/>
      <c r="AP3" s="69"/>
      <c r="AQ3" s="69"/>
      <c r="AR3" s="69"/>
      <c r="AS3" s="69"/>
      <c r="AT3" s="69"/>
      <c r="AU3" s="69"/>
      <c r="AV3" s="69"/>
      <c r="AW3" s="69"/>
    </row>
    <row r="4" spans="1:49" ht="51" customHeight="1" x14ac:dyDescent="0.3">
      <c r="A4" s="306"/>
      <c r="B4" s="311" t="s">
        <v>296</v>
      </c>
      <c r="C4" s="312"/>
      <c r="D4" s="311" t="s">
        <v>297</v>
      </c>
      <c r="E4" s="312"/>
      <c r="F4" s="311" t="s">
        <v>298</v>
      </c>
      <c r="G4" s="312"/>
      <c r="H4" s="311" t="s">
        <v>299</v>
      </c>
      <c r="I4" s="312"/>
      <c r="J4" s="313" t="s">
        <v>300</v>
      </c>
      <c r="K4" s="316"/>
      <c r="L4" s="313" t="s">
        <v>301</v>
      </c>
      <c r="M4" s="311"/>
      <c r="N4" s="313" t="s">
        <v>302</v>
      </c>
      <c r="O4" s="312"/>
      <c r="P4" s="329" t="s">
        <v>303</v>
      </c>
      <c r="Q4" s="330"/>
      <c r="R4" s="313" t="s">
        <v>304</v>
      </c>
      <c r="S4" s="312"/>
      <c r="T4" s="311" t="s">
        <v>305</v>
      </c>
      <c r="U4" s="312"/>
      <c r="V4" s="311" t="s">
        <v>306</v>
      </c>
      <c r="W4" s="312"/>
      <c r="X4" s="313" t="s">
        <v>307</v>
      </c>
      <c r="Y4" s="314"/>
      <c r="AK4" s="69"/>
      <c r="AL4" s="69"/>
      <c r="AM4" s="69"/>
      <c r="AN4" s="69"/>
      <c r="AO4" s="69"/>
      <c r="AP4" s="69"/>
      <c r="AQ4" s="69"/>
      <c r="AR4" s="69"/>
      <c r="AS4" s="69"/>
      <c r="AT4" s="69"/>
      <c r="AU4" s="69"/>
      <c r="AV4" s="69"/>
      <c r="AW4" s="69"/>
    </row>
    <row r="5" spans="1:49" x14ac:dyDescent="0.3">
      <c r="A5" s="307"/>
      <c r="B5" s="118">
        <v>2021</v>
      </c>
      <c r="C5" s="119" t="s">
        <v>254</v>
      </c>
      <c r="D5" s="120">
        <v>2021</v>
      </c>
      <c r="E5" s="119" t="s">
        <v>254</v>
      </c>
      <c r="F5" s="120">
        <v>2021</v>
      </c>
      <c r="G5" s="119" t="s">
        <v>254</v>
      </c>
      <c r="H5" s="120">
        <v>2021</v>
      </c>
      <c r="I5" s="119" t="s">
        <v>254</v>
      </c>
      <c r="J5" s="327">
        <v>2020</v>
      </c>
      <c r="K5" s="328" t="s">
        <v>293</v>
      </c>
      <c r="L5" s="327">
        <v>2020</v>
      </c>
      <c r="M5" s="328" t="s">
        <v>293</v>
      </c>
      <c r="N5" s="118">
        <v>2020</v>
      </c>
      <c r="O5" s="119" t="s">
        <v>294</v>
      </c>
      <c r="P5" s="327">
        <v>2022</v>
      </c>
      <c r="Q5" s="328" t="s">
        <v>278</v>
      </c>
      <c r="R5" s="157">
        <v>2021</v>
      </c>
      <c r="S5" s="119" t="s">
        <v>254</v>
      </c>
      <c r="T5" s="120">
        <v>2021</v>
      </c>
      <c r="U5" s="119" t="s">
        <v>254</v>
      </c>
      <c r="V5" s="120">
        <v>2021</v>
      </c>
      <c r="W5" s="119" t="s">
        <v>254</v>
      </c>
      <c r="X5" s="118">
        <v>2021</v>
      </c>
      <c r="Y5" s="120" t="s">
        <v>254</v>
      </c>
      <c r="Z5" s="71"/>
      <c r="AA5" s="71"/>
      <c r="AK5" s="69"/>
      <c r="AL5" s="69"/>
      <c r="AM5" s="69"/>
      <c r="AN5" s="69"/>
      <c r="AO5" s="69"/>
      <c r="AP5" s="69"/>
      <c r="AQ5" s="69"/>
      <c r="AR5" s="69"/>
      <c r="AS5" s="69"/>
      <c r="AT5" s="69"/>
      <c r="AU5" s="69"/>
      <c r="AV5" s="69"/>
      <c r="AW5" s="69"/>
    </row>
    <row r="6" spans="1:49" x14ac:dyDescent="0.3">
      <c r="A6" s="72" t="s">
        <v>442</v>
      </c>
      <c r="B6" s="77" t="s">
        <v>450</v>
      </c>
      <c r="C6" s="73" t="s">
        <v>450</v>
      </c>
      <c r="D6" s="77" t="s">
        <v>450</v>
      </c>
      <c r="E6" s="73" t="s">
        <v>450</v>
      </c>
      <c r="F6" s="77" t="s">
        <v>464</v>
      </c>
      <c r="G6" s="73">
        <v>-21.5</v>
      </c>
      <c r="H6" s="77">
        <v>20.5</v>
      </c>
      <c r="I6" s="73">
        <v>-12.5</v>
      </c>
      <c r="J6" s="116">
        <v>4.3</v>
      </c>
      <c r="K6" s="117" t="s">
        <v>262</v>
      </c>
      <c r="L6" s="116">
        <v>14.1</v>
      </c>
      <c r="M6" s="117" t="s">
        <v>262</v>
      </c>
      <c r="N6" s="77">
        <v>41.6</v>
      </c>
      <c r="O6" s="73">
        <v>1.3000000000000043</v>
      </c>
      <c r="P6" s="116" t="s">
        <v>467</v>
      </c>
      <c r="Q6" s="117" t="s">
        <v>190</v>
      </c>
      <c r="R6" s="116" t="s">
        <v>437</v>
      </c>
      <c r="S6" s="73">
        <v>0</v>
      </c>
      <c r="T6" s="77">
        <v>592</v>
      </c>
      <c r="U6" s="73">
        <v>-14</v>
      </c>
      <c r="V6" s="77">
        <v>53.5</v>
      </c>
      <c r="W6" s="73">
        <v>-0.89999999999999858</v>
      </c>
      <c r="X6" s="116">
        <v>5.8</v>
      </c>
      <c r="Y6" s="74">
        <v>-10</v>
      </c>
      <c r="Z6" s="71"/>
      <c r="AA6" s="71"/>
      <c r="AK6" s="69"/>
      <c r="AL6" s="69"/>
      <c r="AM6" s="69"/>
      <c r="AN6" s="69"/>
      <c r="AO6" s="69"/>
      <c r="AP6" s="69"/>
      <c r="AQ6" s="69"/>
      <c r="AR6" s="69"/>
      <c r="AS6" s="69"/>
      <c r="AT6" s="69"/>
      <c r="AU6" s="69"/>
      <c r="AV6" s="69"/>
      <c r="AW6" s="69"/>
    </row>
    <row r="7" spans="1:49" x14ac:dyDescent="0.3">
      <c r="A7" s="72" t="s">
        <v>443</v>
      </c>
      <c r="B7" s="77">
        <v>17</v>
      </c>
      <c r="C7" s="73">
        <v>0</v>
      </c>
      <c r="D7" s="77">
        <v>12</v>
      </c>
      <c r="E7" s="73">
        <v>-1</v>
      </c>
      <c r="F7" s="77" t="s">
        <v>437</v>
      </c>
      <c r="G7" s="73">
        <v>-19</v>
      </c>
      <c r="H7" s="77" t="s">
        <v>432</v>
      </c>
      <c r="I7" s="73">
        <v>-17</v>
      </c>
      <c r="J7" s="116">
        <v>3.5</v>
      </c>
      <c r="K7" s="117" t="s">
        <v>262</v>
      </c>
      <c r="L7" s="116">
        <v>21.3</v>
      </c>
      <c r="M7" s="117" t="s">
        <v>262</v>
      </c>
      <c r="N7" s="77">
        <v>34.799999999999997</v>
      </c>
      <c r="O7" s="73">
        <v>1</v>
      </c>
      <c r="P7" s="116">
        <v>27.8</v>
      </c>
      <c r="Q7" s="117" t="s">
        <v>190</v>
      </c>
      <c r="R7" s="116">
        <v>9.6999999999999993</v>
      </c>
      <c r="S7" s="73">
        <v>0.19999999999999929</v>
      </c>
      <c r="T7" s="77">
        <v>592</v>
      </c>
      <c r="U7" s="73">
        <v>-20</v>
      </c>
      <c r="V7" s="77">
        <v>61.3</v>
      </c>
      <c r="W7" s="73">
        <v>-0.10000000000000142</v>
      </c>
      <c r="X7" s="116">
        <v>13.2</v>
      </c>
      <c r="Y7" s="74">
        <v>-0.80000000000000071</v>
      </c>
      <c r="Z7" s="71"/>
      <c r="AA7" s="71"/>
      <c r="AK7" s="69"/>
      <c r="AL7" s="69"/>
      <c r="AM7" s="69"/>
      <c r="AN7" s="69"/>
      <c r="AO7" s="69"/>
      <c r="AP7" s="69"/>
      <c r="AQ7" s="69"/>
      <c r="AR7" s="69"/>
      <c r="AS7" s="69"/>
      <c r="AT7" s="69"/>
      <c r="AU7" s="69"/>
      <c r="AV7" s="69"/>
      <c r="AW7" s="69"/>
    </row>
    <row r="8" spans="1:49" x14ac:dyDescent="0.3">
      <c r="A8" s="72" t="s">
        <v>444</v>
      </c>
      <c r="B8" s="77">
        <v>21</v>
      </c>
      <c r="C8" s="73">
        <v>-3</v>
      </c>
      <c r="D8" s="77">
        <v>13</v>
      </c>
      <c r="E8" s="73">
        <v>1</v>
      </c>
      <c r="F8" s="77" t="s">
        <v>440</v>
      </c>
      <c r="G8" s="73">
        <v>-6</v>
      </c>
      <c r="H8" s="77" t="s">
        <v>440</v>
      </c>
      <c r="I8" s="73">
        <v>-14</v>
      </c>
      <c r="J8" s="116">
        <v>7.7</v>
      </c>
      <c r="K8" s="117" t="s">
        <v>262</v>
      </c>
      <c r="L8" s="116">
        <v>15.9</v>
      </c>
      <c r="M8" s="117" t="s">
        <v>262</v>
      </c>
      <c r="N8" s="77">
        <v>35.200000000000003</v>
      </c>
      <c r="O8" s="73">
        <v>-2.7999999999999972</v>
      </c>
      <c r="P8" s="116">
        <v>26.9</v>
      </c>
      <c r="Q8" s="117" t="s">
        <v>190</v>
      </c>
      <c r="R8" s="116">
        <v>21.2</v>
      </c>
      <c r="S8" s="73">
        <v>0.19999999999999929</v>
      </c>
      <c r="T8" s="77">
        <v>519</v>
      </c>
      <c r="U8" s="73">
        <v>14</v>
      </c>
      <c r="V8" s="77">
        <v>48.1</v>
      </c>
      <c r="W8" s="73">
        <v>3.5</v>
      </c>
      <c r="X8" s="116">
        <v>5.4</v>
      </c>
      <c r="Y8" s="74">
        <v>-0.39999999999999947</v>
      </c>
      <c r="Z8" s="71"/>
      <c r="AA8" s="71"/>
      <c r="AK8" s="69"/>
      <c r="AL8" s="69"/>
      <c r="AM8" s="69"/>
      <c r="AN8" s="69"/>
      <c r="AO8" s="69"/>
      <c r="AP8" s="69"/>
      <c r="AQ8" s="69"/>
      <c r="AR8" s="69"/>
      <c r="AS8" s="69"/>
      <c r="AT8" s="69"/>
      <c r="AU8" s="69"/>
      <c r="AV8" s="69"/>
      <c r="AW8" s="69"/>
    </row>
    <row r="9" spans="1:49" x14ac:dyDescent="0.3">
      <c r="A9" s="72" t="s">
        <v>445</v>
      </c>
      <c r="B9" s="77">
        <v>20</v>
      </c>
      <c r="C9" s="73">
        <v>-1</v>
      </c>
      <c r="D9" s="77">
        <v>11</v>
      </c>
      <c r="E9" s="73">
        <v>-1</v>
      </c>
      <c r="F9" s="77" t="s">
        <v>440</v>
      </c>
      <c r="G9" s="73">
        <v>-17</v>
      </c>
      <c r="H9" s="77" t="s">
        <v>432</v>
      </c>
      <c r="I9" s="73">
        <v>-4</v>
      </c>
      <c r="J9" s="116">
        <v>3.5</v>
      </c>
      <c r="K9" s="117" t="s">
        <v>262</v>
      </c>
      <c r="L9" s="116">
        <v>21.9</v>
      </c>
      <c r="M9" s="117" t="s">
        <v>262</v>
      </c>
      <c r="N9" s="77">
        <v>56.4</v>
      </c>
      <c r="O9" s="73">
        <v>0.89999999999999858</v>
      </c>
      <c r="P9" s="116">
        <v>21.9</v>
      </c>
      <c r="Q9" s="117" t="s">
        <v>190</v>
      </c>
      <c r="R9" s="116">
        <v>12.9</v>
      </c>
      <c r="S9" s="73">
        <v>0.59999999999999964</v>
      </c>
      <c r="T9" s="77">
        <v>527</v>
      </c>
      <c r="U9" s="73">
        <v>25</v>
      </c>
      <c r="V9" s="77">
        <v>75.099999999999994</v>
      </c>
      <c r="W9" s="73">
        <v>1.1999999999999886</v>
      </c>
      <c r="X9" s="116" t="s">
        <v>472</v>
      </c>
      <c r="Y9" s="74">
        <v>1.1000000000000001</v>
      </c>
      <c r="Z9" s="71"/>
      <c r="AA9" s="71"/>
      <c r="AK9" s="69"/>
      <c r="AL9" s="69"/>
      <c r="AM9" s="69"/>
      <c r="AN9" s="69"/>
      <c r="AO9" s="69"/>
      <c r="AP9" s="69"/>
      <c r="AQ9" s="69"/>
      <c r="AR9" s="69"/>
      <c r="AS9" s="69"/>
      <c r="AT9" s="69"/>
      <c r="AU9" s="69"/>
      <c r="AV9" s="69"/>
      <c r="AW9" s="69"/>
    </row>
    <row r="10" spans="1:49" x14ac:dyDescent="0.3">
      <c r="A10" s="121" t="s">
        <v>453</v>
      </c>
      <c r="B10" s="122">
        <v>1</v>
      </c>
      <c r="C10" s="123" t="s">
        <v>262</v>
      </c>
      <c r="D10" s="122" t="s">
        <v>561</v>
      </c>
      <c r="E10" s="123" t="s">
        <v>262</v>
      </c>
      <c r="F10" s="122" t="s">
        <v>255</v>
      </c>
      <c r="G10" s="123">
        <v>-16</v>
      </c>
      <c r="H10" s="122" t="s">
        <v>432</v>
      </c>
      <c r="I10" s="123">
        <v>-10</v>
      </c>
      <c r="J10" s="143">
        <v>5.9</v>
      </c>
      <c r="K10" s="144" t="s">
        <v>262</v>
      </c>
      <c r="L10" s="143">
        <v>17.399999999999999</v>
      </c>
      <c r="M10" s="144" t="s">
        <v>262</v>
      </c>
      <c r="N10" s="122">
        <v>40.1</v>
      </c>
      <c r="O10" s="123">
        <v>-0.5</v>
      </c>
      <c r="P10" s="143">
        <v>27.2</v>
      </c>
      <c r="Q10" s="144" t="s">
        <v>190</v>
      </c>
      <c r="R10" s="143">
        <v>18.5</v>
      </c>
      <c r="S10" s="123">
        <v>0.30000000000000071</v>
      </c>
      <c r="T10" s="122">
        <v>543</v>
      </c>
      <c r="U10" s="123">
        <v>5</v>
      </c>
      <c r="V10" s="122">
        <v>55.2</v>
      </c>
      <c r="W10" s="123">
        <v>1.8000000000000043</v>
      </c>
      <c r="X10" s="143">
        <v>7.3</v>
      </c>
      <c r="Y10" s="124">
        <v>-1.2999999999999998</v>
      </c>
      <c r="Z10" s="71"/>
      <c r="AA10" s="71"/>
      <c r="AK10" s="69"/>
      <c r="AL10" s="69"/>
      <c r="AM10" s="69"/>
      <c r="AN10" s="69"/>
      <c r="AO10" s="69"/>
      <c r="AP10" s="69"/>
      <c r="AQ10" s="69"/>
      <c r="AR10" s="69"/>
      <c r="AS10" s="69"/>
      <c r="AT10" s="69"/>
      <c r="AU10" s="69"/>
      <c r="AV10" s="69"/>
      <c r="AW10" s="69"/>
    </row>
    <row r="11" spans="1:49" x14ac:dyDescent="0.3">
      <c r="A11" s="121" t="s">
        <v>427</v>
      </c>
      <c r="B11" s="122">
        <v>20</v>
      </c>
      <c r="C11" s="123" t="s">
        <v>262</v>
      </c>
      <c r="D11" s="122">
        <v>24</v>
      </c>
      <c r="E11" s="123" t="s">
        <v>262</v>
      </c>
      <c r="F11" s="122" t="s">
        <v>437</v>
      </c>
      <c r="G11" s="123">
        <v>-13</v>
      </c>
      <c r="H11" s="122" t="s">
        <v>438</v>
      </c>
      <c r="I11" s="123">
        <v>-9</v>
      </c>
      <c r="J11" s="143">
        <v>1.5</v>
      </c>
      <c r="K11" s="144" t="s">
        <v>262</v>
      </c>
      <c r="L11" s="143">
        <v>5.9</v>
      </c>
      <c r="M11" s="144" t="s">
        <v>262</v>
      </c>
      <c r="N11" s="122">
        <v>32.5</v>
      </c>
      <c r="O11" s="123">
        <v>0</v>
      </c>
      <c r="P11" s="143">
        <v>18.2</v>
      </c>
      <c r="Q11" s="144" t="s">
        <v>190</v>
      </c>
      <c r="R11" s="143">
        <v>25.9</v>
      </c>
      <c r="S11" s="123">
        <v>0.59999999999999787</v>
      </c>
      <c r="T11" s="122">
        <v>492</v>
      </c>
      <c r="U11" s="123">
        <v>-1</v>
      </c>
      <c r="V11" s="122">
        <v>69.099999999999994</v>
      </c>
      <c r="W11" s="123">
        <v>1.5</v>
      </c>
      <c r="X11" s="145" t="s">
        <v>439</v>
      </c>
      <c r="Y11" s="124">
        <v>-1</v>
      </c>
      <c r="Z11" s="71"/>
      <c r="AA11" s="71"/>
      <c r="AK11" s="69"/>
      <c r="AL11" s="69"/>
      <c r="AM11" s="69"/>
      <c r="AN11" s="69"/>
      <c r="AO11" s="69"/>
      <c r="AP11" s="69"/>
      <c r="AQ11" s="69"/>
      <c r="AR11" s="69"/>
      <c r="AS11" s="69"/>
      <c r="AT11" s="69"/>
      <c r="AU11" s="69"/>
      <c r="AV11" s="69"/>
      <c r="AW11" s="69"/>
    </row>
    <row r="12" spans="1:49" x14ac:dyDescent="0.3">
      <c r="A12" s="125" t="s">
        <v>8</v>
      </c>
      <c r="B12" s="126">
        <v>80</v>
      </c>
      <c r="C12" s="127" t="s">
        <v>262</v>
      </c>
      <c r="D12" s="126">
        <v>83</v>
      </c>
      <c r="E12" s="128" t="s">
        <v>262</v>
      </c>
      <c r="F12" s="126" t="s">
        <v>256</v>
      </c>
      <c r="G12" s="127">
        <v>-1</v>
      </c>
      <c r="H12" s="126" t="s">
        <v>263</v>
      </c>
      <c r="I12" s="127">
        <v>-3</v>
      </c>
      <c r="J12" s="146">
        <v>2.2000000000000002</v>
      </c>
      <c r="K12" s="147" t="s">
        <v>262</v>
      </c>
      <c r="L12" s="146">
        <v>11.5</v>
      </c>
      <c r="M12" s="147" t="s">
        <v>262</v>
      </c>
      <c r="N12" s="126">
        <v>42.2</v>
      </c>
      <c r="O12" s="127">
        <v>0.20000000000000284</v>
      </c>
      <c r="P12" s="146">
        <v>21.7</v>
      </c>
      <c r="Q12" s="147" t="s">
        <v>190</v>
      </c>
      <c r="R12" s="148">
        <v>32.5</v>
      </c>
      <c r="S12" s="127">
        <v>0.69999999999999929</v>
      </c>
      <c r="T12" s="126">
        <v>501</v>
      </c>
      <c r="U12" s="127">
        <v>-2</v>
      </c>
      <c r="V12" s="126" t="s">
        <v>295</v>
      </c>
      <c r="W12" s="127">
        <v>2.7000000000000028</v>
      </c>
      <c r="X12" s="148">
        <v>35.1</v>
      </c>
      <c r="Y12" s="129">
        <v>0.20000000000000284</v>
      </c>
      <c r="Z12" s="71"/>
      <c r="AA12" s="71"/>
      <c r="AK12" s="69"/>
      <c r="AL12" s="69"/>
      <c r="AM12" s="69"/>
      <c r="AN12" s="69"/>
      <c r="AO12" s="69"/>
      <c r="AP12" s="69"/>
      <c r="AQ12" s="69"/>
      <c r="AR12" s="69"/>
      <c r="AS12" s="69"/>
      <c r="AT12" s="69"/>
      <c r="AU12" s="69"/>
      <c r="AV12" s="69"/>
      <c r="AW12" s="69"/>
    </row>
    <row r="13" spans="1:49" x14ac:dyDescent="0.3">
      <c r="A13" s="92" t="s">
        <v>549</v>
      </c>
      <c r="AK13" s="69"/>
      <c r="AL13" s="69"/>
      <c r="AM13" s="69"/>
      <c r="AN13" s="69"/>
      <c r="AO13" s="69"/>
      <c r="AP13" s="69"/>
      <c r="AQ13" s="69"/>
      <c r="AR13" s="69"/>
      <c r="AS13" s="69"/>
      <c r="AT13" s="69"/>
      <c r="AU13" s="69"/>
      <c r="AV13" s="69"/>
      <c r="AW13" s="69"/>
    </row>
    <row r="14" spans="1:49" x14ac:dyDescent="0.3">
      <c r="A14" s="302" t="s">
        <v>332</v>
      </c>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AK14" s="69"/>
      <c r="AL14" s="69"/>
      <c r="AM14" s="69"/>
      <c r="AN14" s="69"/>
      <c r="AO14" s="69"/>
      <c r="AP14" s="69"/>
      <c r="AQ14" s="69"/>
      <c r="AR14" s="69"/>
      <c r="AS14" s="69"/>
      <c r="AT14" s="69"/>
      <c r="AU14" s="69"/>
      <c r="AV14" s="69"/>
      <c r="AW14" s="69"/>
    </row>
    <row r="15" spans="1:49" x14ac:dyDescent="0.3">
      <c r="A15" s="300" t="s">
        <v>341</v>
      </c>
      <c r="B15" s="300"/>
      <c r="C15" s="300"/>
      <c r="D15" s="300"/>
      <c r="E15" s="300"/>
      <c r="F15" s="300"/>
      <c r="G15" s="300"/>
      <c r="H15" s="300"/>
      <c r="I15" s="300"/>
      <c r="J15" s="300"/>
      <c r="K15" s="300"/>
      <c r="L15" s="300"/>
      <c r="M15" s="300"/>
      <c r="N15" s="300"/>
      <c r="O15" s="300"/>
      <c r="P15" s="300"/>
      <c r="Q15" s="300"/>
      <c r="R15" s="300"/>
      <c r="S15" s="300"/>
      <c r="T15" s="300"/>
      <c r="U15" s="300"/>
      <c r="V15" s="300"/>
      <c r="W15" s="300"/>
      <c r="X15" s="300"/>
      <c r="Y15" s="300"/>
      <c r="AK15" s="69"/>
      <c r="AL15" s="69"/>
      <c r="AM15" s="69"/>
      <c r="AN15" s="69"/>
      <c r="AO15" s="69"/>
      <c r="AP15" s="69"/>
      <c r="AQ15" s="69"/>
      <c r="AR15" s="69"/>
      <c r="AS15" s="69"/>
      <c r="AT15" s="69"/>
      <c r="AU15" s="69"/>
      <c r="AV15" s="69"/>
      <c r="AW15" s="69"/>
    </row>
    <row r="16" spans="1:49" x14ac:dyDescent="0.3">
      <c r="A16" s="315" t="s">
        <v>410</v>
      </c>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AK16" s="69"/>
      <c r="AL16" s="69"/>
      <c r="AM16" s="69"/>
      <c r="AN16" s="69"/>
      <c r="AO16" s="69"/>
      <c r="AP16" s="69"/>
      <c r="AQ16" s="69"/>
      <c r="AR16" s="69"/>
      <c r="AS16" s="69"/>
      <c r="AT16" s="69"/>
      <c r="AU16" s="69"/>
      <c r="AV16" s="69"/>
      <c r="AW16" s="69"/>
    </row>
    <row r="17" spans="1:49" x14ac:dyDescent="0.3">
      <c r="A17" s="92" t="s">
        <v>344</v>
      </c>
      <c r="B17" s="93"/>
      <c r="C17" s="93"/>
      <c r="D17" s="93"/>
      <c r="E17" s="93"/>
      <c r="F17" s="93"/>
      <c r="G17" s="93"/>
      <c r="H17" s="93"/>
      <c r="I17" s="93"/>
      <c r="J17" s="93"/>
      <c r="K17" s="93"/>
      <c r="L17" s="93"/>
      <c r="M17" s="93"/>
      <c r="N17" s="93"/>
      <c r="O17" s="93"/>
      <c r="P17" s="93"/>
      <c r="Q17" s="93"/>
      <c r="R17" s="93"/>
      <c r="S17" s="93"/>
      <c r="T17" s="93"/>
      <c r="U17" s="93"/>
      <c r="V17" s="248"/>
      <c r="W17" s="93"/>
      <c r="X17" s="93"/>
      <c r="Y17" s="93"/>
      <c r="AK17" s="69"/>
      <c r="AL17" s="69"/>
      <c r="AM17" s="69"/>
      <c r="AN17" s="69"/>
      <c r="AO17" s="69"/>
      <c r="AP17" s="69"/>
      <c r="AQ17" s="69"/>
      <c r="AR17" s="69"/>
      <c r="AS17" s="69"/>
      <c r="AT17" s="69"/>
      <c r="AU17" s="69"/>
      <c r="AV17" s="69"/>
      <c r="AW17" s="69"/>
    </row>
    <row r="18" spans="1:49" x14ac:dyDescent="0.3">
      <c r="A18" s="92" t="s">
        <v>336</v>
      </c>
      <c r="B18" s="93"/>
      <c r="C18" s="93"/>
      <c r="D18" s="93"/>
      <c r="E18" s="93"/>
      <c r="F18" s="93"/>
      <c r="G18" s="93"/>
      <c r="H18" s="93"/>
      <c r="I18" s="93"/>
      <c r="J18" s="93"/>
      <c r="K18" s="93"/>
      <c r="L18" s="93"/>
      <c r="M18" s="93"/>
      <c r="N18" s="93"/>
      <c r="O18" s="93"/>
      <c r="P18" s="93"/>
      <c r="Q18" s="93"/>
      <c r="R18" s="93"/>
      <c r="S18" s="93"/>
      <c r="T18" s="93"/>
      <c r="U18" s="93"/>
      <c r="V18" s="93"/>
      <c r="W18" s="93"/>
      <c r="X18" s="93"/>
      <c r="Y18" s="93"/>
      <c r="AK18" s="69"/>
      <c r="AL18" s="69"/>
      <c r="AM18" s="69"/>
      <c r="AN18" s="69"/>
      <c r="AO18" s="69"/>
      <c r="AP18" s="69"/>
      <c r="AQ18" s="69"/>
      <c r="AR18" s="69"/>
      <c r="AS18" s="69"/>
      <c r="AT18" s="69"/>
      <c r="AU18" s="69"/>
      <c r="AV18" s="69"/>
      <c r="AW18" s="69"/>
    </row>
    <row r="19" spans="1:49" x14ac:dyDescent="0.3">
      <c r="A19" s="92" t="s">
        <v>345</v>
      </c>
      <c r="B19" s="93"/>
      <c r="C19" s="93"/>
      <c r="D19" s="93"/>
      <c r="E19" s="93"/>
      <c r="F19" s="93"/>
      <c r="G19" s="93"/>
      <c r="H19" s="93"/>
      <c r="I19" s="93"/>
      <c r="J19" s="93"/>
      <c r="K19" s="93"/>
      <c r="L19" s="93"/>
      <c r="M19" s="93"/>
      <c r="N19" s="93"/>
      <c r="O19" s="93"/>
      <c r="P19" s="93"/>
      <c r="Q19" s="93"/>
      <c r="R19" s="93"/>
      <c r="S19" s="93"/>
      <c r="T19" s="93"/>
      <c r="U19" s="93"/>
      <c r="V19" s="93"/>
      <c r="W19" s="93"/>
      <c r="X19" s="93"/>
      <c r="Y19" s="93"/>
      <c r="AW19" s="69"/>
    </row>
    <row r="20" spans="1:49" x14ac:dyDescent="0.3">
      <c r="A20" s="92" t="s">
        <v>346</v>
      </c>
      <c r="B20" s="93"/>
      <c r="C20" s="93"/>
      <c r="D20" s="93"/>
      <c r="E20" s="93"/>
      <c r="F20" s="93"/>
      <c r="G20" s="93"/>
      <c r="H20" s="93"/>
      <c r="I20" s="93"/>
      <c r="J20" s="93"/>
      <c r="K20" s="93"/>
      <c r="L20" s="248"/>
      <c r="M20" s="93"/>
      <c r="N20" s="93"/>
      <c r="O20" s="93"/>
      <c r="P20" s="93"/>
      <c r="Q20" s="93"/>
      <c r="R20" s="93"/>
      <c r="S20" s="93"/>
      <c r="T20" s="93"/>
      <c r="U20" s="93"/>
      <c r="V20" s="93"/>
      <c r="W20" s="93"/>
      <c r="X20" s="93"/>
      <c r="Y20" s="93"/>
      <c r="AL20" s="69"/>
      <c r="AM20" s="69"/>
      <c r="AN20" s="69"/>
      <c r="AO20" s="69"/>
      <c r="AP20" s="69"/>
      <c r="AQ20" s="69"/>
      <c r="AR20" s="69"/>
      <c r="AS20" s="69"/>
      <c r="AT20" s="69"/>
      <c r="AU20" s="69"/>
      <c r="AV20" s="69"/>
      <c r="AW20" s="69"/>
    </row>
    <row r="21" spans="1:49" x14ac:dyDescent="0.3">
      <c r="A21" s="92"/>
      <c r="B21" s="93"/>
      <c r="C21" s="93"/>
      <c r="D21" s="93"/>
      <c r="E21" s="93"/>
      <c r="F21" s="93"/>
      <c r="G21" s="93"/>
      <c r="H21" s="93"/>
      <c r="I21" s="93"/>
      <c r="J21" s="93"/>
      <c r="K21" s="93"/>
      <c r="L21" s="93"/>
      <c r="M21" s="93"/>
      <c r="N21" s="89"/>
      <c r="O21" s="89"/>
      <c r="P21" s="93"/>
      <c r="Q21" s="93"/>
      <c r="R21" s="93"/>
      <c r="S21" s="93"/>
      <c r="T21" s="93"/>
      <c r="U21" s="93"/>
      <c r="V21" s="93"/>
      <c r="W21" s="93"/>
      <c r="X21" s="93"/>
      <c r="Y21" s="93"/>
      <c r="AL21" s="69"/>
      <c r="AM21" s="69"/>
      <c r="AN21" s="69"/>
      <c r="AO21" s="69"/>
      <c r="AP21" s="69"/>
      <c r="AQ21" s="69"/>
      <c r="AR21" s="69"/>
      <c r="AS21" s="69"/>
      <c r="AT21" s="69"/>
      <c r="AU21" s="69"/>
      <c r="AV21" s="69"/>
      <c r="AW21" s="69"/>
    </row>
    <row r="22" spans="1:49" ht="27" customHeight="1" x14ac:dyDescent="0.3">
      <c r="A22" s="294" t="s">
        <v>531</v>
      </c>
      <c r="B22" s="294"/>
      <c r="C22" s="294"/>
      <c r="D22" s="294"/>
      <c r="E22" s="294"/>
      <c r="F22" s="294"/>
      <c r="G22" s="294"/>
      <c r="H22" s="294"/>
      <c r="I22" s="294"/>
      <c r="J22" s="294"/>
      <c r="K22" s="294"/>
      <c r="L22" s="294"/>
      <c r="M22" s="294"/>
      <c r="N22" s="294"/>
      <c r="O22" s="89"/>
      <c r="P22" s="93"/>
      <c r="Q22" s="93"/>
      <c r="R22" s="93"/>
      <c r="S22" s="93"/>
      <c r="T22" s="93"/>
      <c r="U22" s="93"/>
      <c r="V22" s="93"/>
      <c r="W22" s="93"/>
      <c r="X22" s="93"/>
      <c r="Y22" s="93"/>
      <c r="AL22" s="69"/>
      <c r="AM22" s="69"/>
      <c r="AN22" s="69"/>
      <c r="AO22" s="69"/>
      <c r="AP22" s="69"/>
      <c r="AQ22" s="69"/>
      <c r="AR22" s="69"/>
      <c r="AS22" s="69"/>
      <c r="AT22" s="69"/>
      <c r="AU22" s="69"/>
      <c r="AV22" s="69"/>
      <c r="AW22" s="69"/>
    </row>
    <row r="23" spans="1:49" x14ac:dyDescent="0.3">
      <c r="A23" s="182" t="s">
        <v>357</v>
      </c>
      <c r="B23" s="93"/>
      <c r="C23" s="93"/>
      <c r="D23" s="93"/>
      <c r="E23" s="93"/>
      <c r="F23" s="93"/>
      <c r="G23" s="93"/>
      <c r="H23" s="93"/>
      <c r="I23" s="93"/>
      <c r="J23" s="93"/>
      <c r="K23" s="93"/>
      <c r="L23" s="93"/>
      <c r="M23" s="93"/>
      <c r="N23" s="89"/>
      <c r="O23" s="89"/>
      <c r="P23" s="93"/>
      <c r="Q23" s="93"/>
      <c r="R23" s="93"/>
      <c r="S23" s="93"/>
      <c r="T23" s="93"/>
      <c r="U23" s="93"/>
      <c r="V23" s="93"/>
      <c r="W23" s="93"/>
      <c r="X23" s="93"/>
      <c r="Y23" s="93"/>
      <c r="AL23" s="69"/>
      <c r="AM23" s="69"/>
      <c r="AN23" s="69"/>
      <c r="AO23" s="69"/>
      <c r="AP23" s="69"/>
      <c r="AQ23" s="69"/>
      <c r="AR23" s="69"/>
      <c r="AS23" s="69"/>
      <c r="AT23" s="69"/>
      <c r="AU23" s="69"/>
      <c r="AV23" s="69"/>
      <c r="AW23" s="69"/>
    </row>
    <row r="24" spans="1:49" ht="51" customHeight="1" x14ac:dyDescent="0.3">
      <c r="N24" s="71"/>
      <c r="O24" s="71"/>
      <c r="AL24" s="69"/>
      <c r="AM24" s="69"/>
      <c r="AN24" s="69"/>
      <c r="AO24" s="69"/>
      <c r="AP24" s="69"/>
      <c r="AQ24" s="69"/>
      <c r="AR24" s="69"/>
      <c r="AS24" s="69"/>
      <c r="AT24" s="69"/>
      <c r="AU24" s="69"/>
      <c r="AV24" s="69"/>
      <c r="AW24" s="69"/>
    </row>
    <row r="25" spans="1:49" x14ac:dyDescent="0.3">
      <c r="N25" s="71"/>
      <c r="O25" s="71"/>
      <c r="P25" s="71"/>
      <c r="Q25" s="71"/>
      <c r="R25" s="71"/>
      <c r="S25" s="71"/>
      <c r="T25" s="71"/>
      <c r="U25" s="71"/>
      <c r="V25" s="71"/>
      <c r="W25" s="71"/>
      <c r="X25" s="71"/>
      <c r="AL25" s="69"/>
      <c r="AM25" s="69"/>
      <c r="AN25" s="69"/>
      <c r="AO25" s="69"/>
      <c r="AP25" s="69"/>
      <c r="AQ25" s="69"/>
      <c r="AR25" s="69"/>
      <c r="AS25" s="69"/>
      <c r="AT25" s="69"/>
      <c r="AU25" s="69"/>
      <c r="AV25" s="69"/>
      <c r="AW25" s="69"/>
    </row>
    <row r="26" spans="1:49" x14ac:dyDescent="0.3">
      <c r="B26" s="69"/>
      <c r="C26" s="69"/>
      <c r="D26" s="69"/>
      <c r="E26" s="69"/>
      <c r="F26" s="69"/>
      <c r="G26" s="69"/>
      <c r="H26" s="69"/>
      <c r="I26" s="69"/>
      <c r="J26" s="69"/>
      <c r="K26" s="69"/>
      <c r="L26" s="69"/>
      <c r="M26" s="69"/>
      <c r="N26" s="71"/>
      <c r="O26" s="71"/>
      <c r="AL26" s="69"/>
      <c r="AM26" s="69"/>
      <c r="AN26" s="69"/>
      <c r="AO26" s="69"/>
      <c r="AP26" s="69"/>
      <c r="AQ26" s="69"/>
      <c r="AR26" s="69"/>
      <c r="AS26" s="69"/>
      <c r="AT26" s="69"/>
      <c r="AU26" s="69"/>
      <c r="AV26" s="69"/>
      <c r="AW26" s="69"/>
    </row>
    <row r="27" spans="1:49" x14ac:dyDescent="0.3">
      <c r="B27" s="69"/>
      <c r="C27" s="69"/>
      <c r="D27" s="69"/>
      <c r="E27" s="69"/>
      <c r="F27" s="69"/>
      <c r="G27" s="69"/>
      <c r="H27" s="69"/>
      <c r="I27" s="69"/>
      <c r="J27" s="69"/>
      <c r="K27" s="69"/>
      <c r="L27" s="69"/>
      <c r="M27" s="69"/>
      <c r="N27" s="71"/>
      <c r="O27" s="71"/>
      <c r="AL27" s="69"/>
      <c r="AM27" s="69"/>
      <c r="AN27" s="69"/>
      <c r="AO27" s="69"/>
      <c r="AP27" s="69"/>
      <c r="AQ27" s="69"/>
      <c r="AR27" s="69"/>
      <c r="AS27" s="69"/>
      <c r="AT27" s="69"/>
      <c r="AU27" s="69"/>
      <c r="AV27" s="69"/>
      <c r="AW27" s="69"/>
    </row>
    <row r="28" spans="1:49" x14ac:dyDescent="0.3">
      <c r="B28" s="69"/>
      <c r="C28" s="69"/>
      <c r="D28" s="69"/>
      <c r="E28" s="69"/>
      <c r="F28" s="69"/>
      <c r="G28" s="69"/>
      <c r="H28" s="69"/>
      <c r="I28" s="69"/>
      <c r="J28" s="69"/>
      <c r="K28" s="69"/>
      <c r="L28" s="69"/>
      <c r="M28" s="69"/>
      <c r="N28" s="71"/>
      <c r="O28" s="71"/>
      <c r="AL28" s="69"/>
      <c r="AM28" s="69"/>
      <c r="AN28" s="69"/>
      <c r="AO28" s="69"/>
      <c r="AP28" s="69"/>
      <c r="AQ28" s="69"/>
      <c r="AR28" s="69"/>
      <c r="AS28" s="69"/>
      <c r="AT28" s="69"/>
      <c r="AU28" s="69"/>
      <c r="AV28" s="69"/>
      <c r="AW28" s="69"/>
    </row>
    <row r="29" spans="1:49" x14ac:dyDescent="0.3">
      <c r="B29" s="69"/>
      <c r="C29" s="69"/>
      <c r="D29" s="69"/>
      <c r="E29" s="69"/>
      <c r="F29" s="69"/>
      <c r="G29" s="69"/>
      <c r="H29" s="69"/>
      <c r="I29" s="69"/>
      <c r="J29" s="69"/>
      <c r="K29" s="69"/>
      <c r="L29" s="69"/>
      <c r="M29" s="69"/>
      <c r="N29" s="71"/>
      <c r="O29" s="71"/>
      <c r="AL29" s="69"/>
      <c r="AM29" s="69"/>
      <c r="AN29" s="69"/>
      <c r="AO29" s="69"/>
      <c r="AP29" s="69"/>
      <c r="AQ29" s="69"/>
      <c r="AR29" s="69"/>
      <c r="AS29" s="69"/>
      <c r="AT29" s="69"/>
      <c r="AU29" s="69"/>
      <c r="AV29" s="69"/>
      <c r="AW29" s="69"/>
    </row>
    <row r="30" spans="1:49" x14ac:dyDescent="0.3">
      <c r="B30" s="69"/>
      <c r="C30" s="69"/>
      <c r="D30" s="69"/>
      <c r="E30" s="69"/>
      <c r="F30" s="69"/>
      <c r="G30" s="69"/>
      <c r="H30" s="69"/>
      <c r="I30" s="69"/>
      <c r="J30" s="69"/>
      <c r="K30" s="69"/>
      <c r="L30" s="69"/>
      <c r="M30" s="69"/>
      <c r="N30" s="71"/>
      <c r="O30" s="71"/>
      <c r="AL30" s="69"/>
      <c r="AM30" s="69"/>
      <c r="AN30" s="69"/>
      <c r="AO30" s="69"/>
      <c r="AP30" s="69"/>
      <c r="AQ30" s="69"/>
      <c r="AR30" s="69"/>
      <c r="AS30" s="69"/>
      <c r="AT30" s="69"/>
      <c r="AU30" s="69"/>
      <c r="AV30" s="69"/>
      <c r="AW30" s="69"/>
    </row>
    <row r="31" spans="1:49" x14ac:dyDescent="0.3">
      <c r="B31" s="69"/>
      <c r="C31" s="69"/>
      <c r="D31" s="69"/>
      <c r="E31" s="69"/>
      <c r="F31" s="69"/>
      <c r="G31" s="69"/>
      <c r="H31" s="69"/>
      <c r="I31" s="69"/>
      <c r="J31" s="69"/>
      <c r="K31" s="69"/>
      <c r="L31" s="69"/>
      <c r="M31" s="69"/>
      <c r="N31" s="71"/>
      <c r="O31" s="71"/>
      <c r="AL31" s="69"/>
      <c r="AM31" s="69"/>
      <c r="AN31" s="69"/>
      <c r="AO31" s="69"/>
      <c r="AP31" s="69"/>
      <c r="AQ31" s="69"/>
      <c r="AR31" s="69"/>
      <c r="AS31" s="69"/>
      <c r="AT31" s="69"/>
      <c r="AU31" s="69"/>
      <c r="AV31" s="69"/>
      <c r="AW31" s="69"/>
    </row>
    <row r="32" spans="1:49" x14ac:dyDescent="0.3">
      <c r="B32" s="69"/>
      <c r="C32" s="69"/>
      <c r="D32" s="69"/>
      <c r="E32" s="69"/>
      <c r="F32" s="69"/>
      <c r="G32" s="69"/>
      <c r="H32" s="69"/>
      <c r="I32" s="69"/>
      <c r="J32" s="69"/>
      <c r="K32" s="69"/>
      <c r="L32" s="69"/>
      <c r="M32" s="69"/>
      <c r="N32" s="71"/>
      <c r="O32" s="71"/>
      <c r="AL32" s="69"/>
      <c r="AM32" s="69"/>
      <c r="AN32" s="69"/>
      <c r="AO32" s="69"/>
      <c r="AP32" s="69"/>
      <c r="AQ32" s="69"/>
      <c r="AR32" s="69"/>
      <c r="AS32" s="69"/>
      <c r="AT32" s="69"/>
      <c r="AU32" s="69"/>
      <c r="AV32" s="69"/>
      <c r="AW32" s="69"/>
    </row>
    <row r="33" spans="1:49" x14ac:dyDescent="0.3">
      <c r="B33" s="69"/>
      <c r="C33" s="69"/>
      <c r="D33" s="69"/>
      <c r="E33" s="69"/>
      <c r="F33" s="69"/>
      <c r="G33" s="69"/>
      <c r="H33" s="69"/>
      <c r="I33" s="69"/>
      <c r="J33" s="69"/>
      <c r="K33" s="69"/>
      <c r="L33" s="69"/>
      <c r="M33" s="69"/>
      <c r="N33" s="71"/>
      <c r="O33" s="71"/>
      <c r="AL33" s="69"/>
      <c r="AM33" s="69"/>
      <c r="AN33" s="69"/>
      <c r="AO33" s="69"/>
      <c r="AP33" s="69"/>
      <c r="AQ33" s="69"/>
      <c r="AR33" s="69"/>
      <c r="AS33" s="69"/>
      <c r="AT33" s="69"/>
      <c r="AU33" s="69"/>
      <c r="AV33" s="69"/>
      <c r="AW33" s="69"/>
    </row>
    <row r="34" spans="1:49" x14ac:dyDescent="0.3">
      <c r="B34" s="69"/>
      <c r="C34" s="69"/>
      <c r="D34" s="69"/>
      <c r="E34" s="69"/>
      <c r="F34" s="69"/>
      <c r="G34" s="69"/>
      <c r="H34" s="69"/>
      <c r="I34" s="69"/>
      <c r="J34" s="69"/>
      <c r="K34" s="69"/>
      <c r="L34" s="69"/>
      <c r="M34" s="69"/>
      <c r="N34" s="71"/>
      <c r="O34" s="71"/>
      <c r="AL34" s="69"/>
      <c r="AM34" s="69"/>
      <c r="AN34" s="69"/>
      <c r="AO34" s="69"/>
      <c r="AP34" s="69"/>
      <c r="AQ34" s="69"/>
      <c r="AR34" s="69"/>
      <c r="AS34" s="69"/>
      <c r="AT34" s="69"/>
      <c r="AU34" s="69"/>
      <c r="AV34" s="69"/>
      <c r="AW34" s="69"/>
    </row>
    <row r="35" spans="1:49" x14ac:dyDescent="0.3">
      <c r="B35" s="69"/>
      <c r="C35" s="69"/>
      <c r="D35" s="69"/>
      <c r="E35" s="69"/>
      <c r="F35" s="69"/>
      <c r="G35" s="69"/>
      <c r="H35" s="69"/>
      <c r="I35" s="69"/>
      <c r="J35" s="69"/>
      <c r="K35" s="69"/>
      <c r="L35" s="69"/>
      <c r="M35" s="69"/>
      <c r="N35" s="71"/>
      <c r="O35" s="71"/>
      <c r="AL35" s="69"/>
      <c r="AM35" s="69"/>
      <c r="AN35" s="69"/>
      <c r="AO35" s="69"/>
      <c r="AP35" s="69"/>
      <c r="AQ35" s="69"/>
      <c r="AR35" s="69"/>
      <c r="AS35" s="69"/>
      <c r="AT35" s="69"/>
      <c r="AU35" s="69"/>
      <c r="AV35" s="69"/>
      <c r="AW35" s="69"/>
    </row>
    <row r="36" spans="1:49" x14ac:dyDescent="0.3">
      <c r="N36" s="71"/>
      <c r="O36" s="71"/>
      <c r="AL36" s="69"/>
      <c r="AM36" s="69"/>
      <c r="AN36" s="69"/>
      <c r="AO36" s="69"/>
      <c r="AP36" s="69"/>
      <c r="AQ36" s="69"/>
      <c r="AR36" s="69"/>
      <c r="AS36" s="69"/>
      <c r="AT36" s="69"/>
      <c r="AU36" s="69"/>
      <c r="AV36" s="69"/>
      <c r="AW36" s="69"/>
    </row>
    <row r="37" spans="1:49" x14ac:dyDescent="0.3">
      <c r="N37" s="71"/>
      <c r="O37" s="71"/>
      <c r="AL37" s="69"/>
      <c r="AM37" s="69"/>
      <c r="AN37" s="69"/>
      <c r="AO37" s="69"/>
      <c r="AP37" s="69"/>
      <c r="AQ37" s="69"/>
      <c r="AR37" s="69"/>
      <c r="AS37" s="69"/>
      <c r="AT37" s="69"/>
      <c r="AU37" s="69"/>
      <c r="AV37" s="69"/>
      <c r="AW37" s="69"/>
    </row>
    <row r="38" spans="1:49" ht="18.75" customHeight="1" x14ac:dyDescent="0.3">
      <c r="A38" s="302" t="s">
        <v>347</v>
      </c>
      <c r="B38" s="302"/>
      <c r="C38" s="302"/>
      <c r="D38" s="302"/>
      <c r="E38" s="302"/>
      <c r="F38" s="302"/>
      <c r="G38" s="302"/>
      <c r="H38" s="302"/>
      <c r="I38" s="302"/>
      <c r="J38" s="302"/>
      <c r="K38" s="302"/>
      <c r="L38" s="302"/>
      <c r="M38" s="302"/>
      <c r="N38" s="71"/>
      <c r="O38" s="71"/>
      <c r="AL38" s="69"/>
      <c r="AM38" s="69"/>
      <c r="AN38" s="69"/>
      <c r="AO38" s="69"/>
      <c r="AP38" s="69"/>
      <c r="AQ38" s="69"/>
      <c r="AR38" s="69"/>
      <c r="AS38" s="69"/>
      <c r="AT38" s="69"/>
      <c r="AU38" s="69"/>
      <c r="AV38" s="69"/>
      <c r="AW38" s="69"/>
    </row>
    <row r="39" spans="1:49" ht="19.149999999999999" customHeight="1" x14ac:dyDescent="0.3">
      <c r="A39" s="303" t="s">
        <v>356</v>
      </c>
      <c r="B39" s="303"/>
      <c r="C39" s="303"/>
      <c r="D39" s="303"/>
      <c r="E39" s="303"/>
      <c r="F39" s="303"/>
      <c r="G39" s="303"/>
      <c r="H39" s="303"/>
      <c r="I39" s="303"/>
      <c r="J39" s="303"/>
      <c r="K39" s="303"/>
      <c r="L39" s="303"/>
      <c r="M39" s="303"/>
      <c r="N39" s="71"/>
      <c r="O39" s="71"/>
      <c r="AL39" s="69"/>
      <c r="AM39" s="69"/>
      <c r="AN39" s="69"/>
      <c r="AO39" s="69"/>
      <c r="AP39" s="69"/>
      <c r="AQ39" s="69"/>
      <c r="AR39" s="69"/>
      <c r="AS39" s="69"/>
      <c r="AT39" s="69"/>
      <c r="AU39" s="69"/>
      <c r="AV39" s="69"/>
      <c r="AW39" s="69"/>
    </row>
    <row r="40" spans="1:49" x14ac:dyDescent="0.3">
      <c r="AL40" s="69"/>
      <c r="AM40" s="69"/>
      <c r="AN40" s="69"/>
      <c r="AO40" s="69"/>
      <c r="AP40" s="69"/>
      <c r="AQ40" s="69"/>
      <c r="AR40" s="69"/>
      <c r="AS40" s="69"/>
      <c r="AT40" s="69"/>
      <c r="AU40" s="69"/>
      <c r="AV40" s="69"/>
      <c r="AW40" s="69"/>
    </row>
    <row r="55" spans="1:29" s="78" customFormat="1" ht="15" hidden="1" x14ac:dyDescent="0.25">
      <c r="A55" s="78" t="s">
        <v>191</v>
      </c>
      <c r="B55" s="79" t="s">
        <v>449</v>
      </c>
      <c r="C55" s="79" t="s">
        <v>447</v>
      </c>
      <c r="D55" s="79" t="s">
        <v>446</v>
      </c>
      <c r="E55" s="79" t="s">
        <v>449</v>
      </c>
      <c r="F55" s="79" t="s">
        <v>446</v>
      </c>
      <c r="G55" s="79" t="s">
        <v>449</v>
      </c>
      <c r="H55" s="79" t="s">
        <v>447</v>
      </c>
      <c r="I55" s="79" t="s">
        <v>447</v>
      </c>
      <c r="J55" s="79" t="s">
        <v>448</v>
      </c>
      <c r="K55" s="79" t="s">
        <v>446</v>
      </c>
      <c r="P55" s="78" t="s">
        <v>191</v>
      </c>
      <c r="Q55" s="79" t="s">
        <v>446</v>
      </c>
      <c r="R55" s="79" t="s">
        <v>447</v>
      </c>
      <c r="S55" s="79" t="s">
        <v>447</v>
      </c>
      <c r="T55" s="79" t="s">
        <v>448</v>
      </c>
      <c r="U55" s="79" t="s">
        <v>448</v>
      </c>
      <c r="V55" s="79" t="e">
        <v>#N/A</v>
      </c>
      <c r="W55" s="79" t="e">
        <v>#N/A</v>
      </c>
      <c r="X55" s="79" t="e">
        <v>#N/A</v>
      </c>
      <c r="Y55" s="79" t="e">
        <v>#N/A</v>
      </c>
      <c r="Z55" s="79" t="s">
        <v>447</v>
      </c>
      <c r="AA55" s="79" t="s">
        <v>448</v>
      </c>
      <c r="AB55" s="79" t="s">
        <v>448</v>
      </c>
      <c r="AC55" s="79" t="s">
        <v>449</v>
      </c>
    </row>
    <row r="56" spans="1:29" s="78" customFormat="1" ht="15" hidden="1" x14ac:dyDescent="0.25">
      <c r="A56" s="78" t="s">
        <v>192</v>
      </c>
      <c r="B56" s="79" t="s">
        <v>447</v>
      </c>
      <c r="C56" s="79" t="s">
        <v>449</v>
      </c>
      <c r="D56" s="79" t="s">
        <v>447</v>
      </c>
      <c r="E56" s="79" t="s">
        <v>448</v>
      </c>
      <c r="F56" s="79" t="s">
        <v>448</v>
      </c>
      <c r="G56" s="79" t="s">
        <v>448</v>
      </c>
      <c r="H56" s="79" t="s">
        <v>449</v>
      </c>
      <c r="I56" s="79" t="s">
        <v>449</v>
      </c>
      <c r="J56" s="79" t="s">
        <v>447</v>
      </c>
      <c r="K56" s="79" t="s">
        <v>448</v>
      </c>
      <c r="P56" s="78" t="s">
        <v>192</v>
      </c>
      <c r="Q56" s="79" t="s">
        <v>447</v>
      </c>
      <c r="R56" s="79" t="s">
        <v>446</v>
      </c>
      <c r="S56" s="79" t="s">
        <v>448</v>
      </c>
      <c r="T56" s="79" t="s">
        <v>449</v>
      </c>
      <c r="U56" s="79" t="s">
        <v>446</v>
      </c>
      <c r="V56" s="79" t="e">
        <v>#N/A</v>
      </c>
      <c r="W56" s="79" t="e">
        <v>#N/A</v>
      </c>
      <c r="X56" s="79" t="e">
        <v>#N/A</v>
      </c>
      <c r="Y56" s="79" t="e">
        <v>#N/A</v>
      </c>
      <c r="Z56" s="79" t="s">
        <v>449</v>
      </c>
      <c r="AA56" s="79" t="s">
        <v>446</v>
      </c>
      <c r="AB56" s="79" t="s">
        <v>447</v>
      </c>
      <c r="AC56" s="79" t="s">
        <v>448</v>
      </c>
    </row>
  </sheetData>
  <mergeCells count="35">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 ref="X4:Y4"/>
    <mergeCell ref="F4:G4"/>
    <mergeCell ref="H4:I4"/>
    <mergeCell ref="J4:K4"/>
    <mergeCell ref="L4:M4"/>
    <mergeCell ref="N4:O4"/>
    <mergeCell ref="P4:Q4"/>
    <mergeCell ref="R4:S4"/>
    <mergeCell ref="T4:U4"/>
    <mergeCell ref="V4:W4"/>
    <mergeCell ref="A22:N22"/>
    <mergeCell ref="A38:M38"/>
    <mergeCell ref="A39:M39"/>
    <mergeCell ref="J5:K5"/>
    <mergeCell ref="L5:M5"/>
    <mergeCell ref="A14:Y14"/>
    <mergeCell ref="A15:Y15"/>
    <mergeCell ref="A16:Y16"/>
    <mergeCell ref="P5:Q5"/>
  </mergeCells>
  <conditionalFormatting sqref="E6:E12">
    <cfRule type="dataBar" priority="195">
      <dataBar showValue="0">
        <cfvo type="min"/>
        <cfvo type="max"/>
        <color rgb="FFC00000"/>
      </dataBar>
      <extLst>
        <ext xmlns:x14="http://schemas.microsoft.com/office/spreadsheetml/2009/9/main" uri="{B025F937-C7B1-47D3-B67F-A62EFF666E3E}">
          <x14:id>{B411B665-DE9C-489F-BDBB-D60E19890BDD}</x14:id>
        </ext>
      </extLst>
    </cfRule>
  </conditionalFormatting>
  <conditionalFormatting sqref="G6:G12">
    <cfRule type="dataBar" priority="197">
      <dataBar showValue="0">
        <cfvo type="min"/>
        <cfvo type="max"/>
        <color rgb="FFC00000"/>
      </dataBar>
      <extLst>
        <ext xmlns:x14="http://schemas.microsoft.com/office/spreadsheetml/2009/9/main" uri="{B025F937-C7B1-47D3-B67F-A62EFF666E3E}">
          <x14:id>{156928CC-7552-40FB-9ABF-4CB06F13C685}</x14:id>
        </ext>
      </extLst>
    </cfRule>
  </conditionalFormatting>
  <conditionalFormatting sqref="I6:I12">
    <cfRule type="dataBar" priority="199">
      <dataBar showValue="0">
        <cfvo type="min"/>
        <cfvo type="max"/>
        <color rgb="FFC00000"/>
      </dataBar>
      <extLst>
        <ext xmlns:x14="http://schemas.microsoft.com/office/spreadsheetml/2009/9/main" uri="{B025F937-C7B1-47D3-B67F-A62EFF666E3E}">
          <x14:id>{862D4B42-9974-44E6-B1AA-249BD6155E33}</x14:id>
        </ext>
      </extLst>
    </cfRule>
  </conditionalFormatting>
  <conditionalFormatting sqref="C6:C12">
    <cfRule type="dataBar" priority="201">
      <dataBar showValue="0">
        <cfvo type="min"/>
        <cfvo type="max"/>
        <color rgb="FFC00000"/>
      </dataBar>
      <extLst>
        <ext xmlns:x14="http://schemas.microsoft.com/office/spreadsheetml/2009/9/main" uri="{B025F937-C7B1-47D3-B67F-A62EFF666E3E}">
          <x14:id>{860C1579-41F9-401B-8413-CFDE9B013DD8}</x14:id>
        </ext>
      </extLst>
    </cfRule>
  </conditionalFormatting>
  <conditionalFormatting sqref="O6:O12">
    <cfRule type="dataBar" priority="203">
      <dataBar showValue="0">
        <cfvo type="min"/>
        <cfvo type="max"/>
        <color rgb="FFC00000"/>
      </dataBar>
      <extLst>
        <ext xmlns:x14="http://schemas.microsoft.com/office/spreadsheetml/2009/9/main" uri="{B025F937-C7B1-47D3-B67F-A62EFF666E3E}">
          <x14:id>{F96152EF-6DD3-4FB1-BA08-CC67E5707CFD}</x14:id>
        </ext>
      </extLst>
    </cfRule>
  </conditionalFormatting>
  <conditionalFormatting sqref="S6:S12">
    <cfRule type="dataBar" priority="205">
      <dataBar showValue="0">
        <cfvo type="min"/>
        <cfvo type="max"/>
        <color rgb="FF039345"/>
      </dataBar>
      <extLst>
        <ext xmlns:x14="http://schemas.microsoft.com/office/spreadsheetml/2009/9/main" uri="{B025F937-C7B1-47D3-B67F-A62EFF666E3E}">
          <x14:id>{62652359-750A-42F4-B54C-6E7786506C91}</x14:id>
        </ext>
      </extLst>
    </cfRule>
  </conditionalFormatting>
  <conditionalFormatting sqref="U6:U12">
    <cfRule type="dataBar" priority="207">
      <dataBar showValue="0">
        <cfvo type="min"/>
        <cfvo type="max"/>
        <color rgb="FFC00000"/>
      </dataBar>
      <extLst>
        <ext xmlns:x14="http://schemas.microsoft.com/office/spreadsheetml/2009/9/main" uri="{B025F937-C7B1-47D3-B67F-A62EFF666E3E}">
          <x14:id>{CCBAF9EB-ECF9-4454-9C5A-EF1C6AA29B98}</x14:id>
        </ext>
      </extLst>
    </cfRule>
  </conditionalFormatting>
  <conditionalFormatting sqref="W6:W12">
    <cfRule type="dataBar" priority="209">
      <dataBar showValue="0">
        <cfvo type="min"/>
        <cfvo type="max"/>
        <color rgb="FF039345"/>
      </dataBar>
      <extLst>
        <ext xmlns:x14="http://schemas.microsoft.com/office/spreadsheetml/2009/9/main" uri="{B025F937-C7B1-47D3-B67F-A62EFF666E3E}">
          <x14:id>{97442629-BD8E-4773-9E39-EB9567A474CB}</x14:id>
        </ext>
      </extLst>
    </cfRule>
  </conditionalFormatting>
  <conditionalFormatting sqref="Y6:Y12">
    <cfRule type="dataBar" priority="211">
      <dataBar showValue="0">
        <cfvo type="min"/>
        <cfvo type="max"/>
        <color rgb="FF039345"/>
      </dataBar>
      <extLst>
        <ext xmlns:x14="http://schemas.microsoft.com/office/spreadsheetml/2009/9/main" uri="{B025F937-C7B1-47D3-B67F-A62EFF666E3E}">
          <x14:id>{40045A43-F07A-45BA-8A85-747CFF9B6249}</x14:id>
        </ext>
      </extLst>
    </cfRule>
  </conditionalFormatting>
  <pageMargins left="0.7" right="0.7" top="0.75" bottom="0.75" header="0.3" footer="0.3"/>
  <pageSetup paperSize="9" orientation="portrait" r:id="rId1"/>
  <ignoredErrors>
    <ignoredError sqref="F6:F12 P6 R6 H7:H12 X9 V12 D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411B665-DE9C-489F-BDBB-D60E19890BDD}">
            <x14:dataBar minLength="0" maxLength="100" gradient="0" axisPosition="middle">
              <x14:cfvo type="autoMin"/>
              <x14:cfvo type="autoMax"/>
              <x14:negativeFillColor rgb="FF039345"/>
              <x14:axisColor rgb="FF000000"/>
            </x14:dataBar>
          </x14:cfRule>
          <xm:sqref>E6:E12</xm:sqref>
        </x14:conditionalFormatting>
        <x14:conditionalFormatting xmlns:xm="http://schemas.microsoft.com/office/excel/2006/main">
          <x14:cfRule type="dataBar" id="{156928CC-7552-40FB-9ABF-4CB06F13C685}">
            <x14:dataBar minLength="0" maxLength="100" gradient="0" axisPosition="middle">
              <x14:cfvo type="autoMin"/>
              <x14:cfvo type="autoMax"/>
              <x14:negativeFillColor rgb="FF039345"/>
              <x14:axisColor rgb="FF000000"/>
            </x14:dataBar>
          </x14:cfRule>
          <xm:sqref>G6:G12</xm:sqref>
        </x14:conditionalFormatting>
        <x14:conditionalFormatting xmlns:xm="http://schemas.microsoft.com/office/excel/2006/main">
          <x14:cfRule type="dataBar" id="{862D4B42-9974-44E6-B1AA-249BD6155E33}">
            <x14:dataBar minLength="0" maxLength="100" gradient="0" axisPosition="middle">
              <x14:cfvo type="autoMin"/>
              <x14:cfvo type="autoMax"/>
              <x14:negativeFillColor rgb="FF039345"/>
              <x14:axisColor rgb="FF000000"/>
            </x14:dataBar>
          </x14:cfRule>
          <xm:sqref>I6:I12</xm:sqref>
        </x14:conditionalFormatting>
        <x14:conditionalFormatting xmlns:xm="http://schemas.microsoft.com/office/excel/2006/main">
          <x14:cfRule type="dataBar" id="{860C1579-41F9-401B-8413-CFDE9B013DD8}">
            <x14:dataBar minLength="0" maxLength="100" gradient="0" axisPosition="middle">
              <x14:cfvo type="autoMin"/>
              <x14:cfvo type="autoMax"/>
              <x14:negativeFillColor rgb="FF039345"/>
              <x14:axisColor rgb="FF000000"/>
            </x14:dataBar>
          </x14:cfRule>
          <xm:sqref>C6:C12</xm:sqref>
        </x14:conditionalFormatting>
        <x14:conditionalFormatting xmlns:xm="http://schemas.microsoft.com/office/excel/2006/main">
          <x14:cfRule type="dataBar" id="{F96152EF-6DD3-4FB1-BA08-CC67E5707CFD}">
            <x14:dataBar minLength="0" maxLength="100" gradient="0" axisPosition="middle">
              <x14:cfvo type="autoMin"/>
              <x14:cfvo type="autoMax"/>
              <x14:negativeFillColor rgb="FF039345"/>
              <x14:axisColor rgb="FF000000"/>
            </x14:dataBar>
          </x14:cfRule>
          <xm:sqref>O6:O12</xm:sqref>
        </x14:conditionalFormatting>
        <x14:conditionalFormatting xmlns:xm="http://schemas.microsoft.com/office/excel/2006/main">
          <x14:cfRule type="dataBar" id="{62652359-750A-42F4-B54C-6E7786506C91}">
            <x14:dataBar minLength="0" maxLength="100" gradient="0" axisPosition="middle">
              <x14:cfvo type="autoMin"/>
              <x14:cfvo type="autoMax"/>
              <x14:negativeFillColor rgb="FFC00000"/>
              <x14:axisColor rgb="FF000000"/>
            </x14:dataBar>
          </x14:cfRule>
          <xm:sqref>S6:S12</xm:sqref>
        </x14:conditionalFormatting>
        <x14:conditionalFormatting xmlns:xm="http://schemas.microsoft.com/office/excel/2006/main">
          <x14:cfRule type="dataBar" id="{CCBAF9EB-ECF9-4454-9C5A-EF1C6AA29B98}">
            <x14:dataBar minLength="0" maxLength="100" gradient="0" axisPosition="middle">
              <x14:cfvo type="autoMin"/>
              <x14:cfvo type="autoMax"/>
              <x14:negativeFillColor rgb="FF039345"/>
              <x14:axisColor rgb="FF000000"/>
            </x14:dataBar>
          </x14:cfRule>
          <xm:sqref>U6:U12</xm:sqref>
        </x14:conditionalFormatting>
        <x14:conditionalFormatting xmlns:xm="http://schemas.microsoft.com/office/excel/2006/main">
          <x14:cfRule type="dataBar" id="{97442629-BD8E-4773-9E39-EB9567A474CB}">
            <x14:dataBar minLength="0" maxLength="100" gradient="0" axisPosition="middle">
              <x14:cfvo type="autoMin"/>
              <x14:cfvo type="autoMax"/>
              <x14:negativeFillColor rgb="FFC00000"/>
              <x14:axisColor rgb="FF000000"/>
            </x14:dataBar>
          </x14:cfRule>
          <xm:sqref>W6:W12</xm:sqref>
        </x14:conditionalFormatting>
        <x14:conditionalFormatting xmlns:xm="http://schemas.microsoft.com/office/excel/2006/main">
          <x14:cfRule type="dataBar" id="{40045A43-F07A-45BA-8A85-747CFF9B6249}">
            <x14:dataBar minLength="0" maxLength="100" gradient="0" axisPosition="middle">
              <x14:cfvo type="autoMin"/>
              <x14:cfvo type="autoMax"/>
              <x14:negativeFillColor rgb="FFC00000"/>
              <x14:axisColor rgb="FF000000"/>
            </x14:dataBar>
          </x14:cfRule>
          <xm:sqref>Y6:Y12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3"/>
  <sheetViews>
    <sheetView zoomScaleNormal="100" workbookViewId="0">
      <selection sqref="A1:D1"/>
    </sheetView>
  </sheetViews>
  <sheetFormatPr defaultColWidth="8.7109375" defaultRowHeight="16.5" x14ac:dyDescent="0.3"/>
  <cols>
    <col min="1" max="1" width="28.42578125" style="69" customWidth="1"/>
    <col min="2" max="4" width="14.85546875" style="70" customWidth="1"/>
    <col min="5" max="9" width="6" style="70" bestFit="1" customWidth="1"/>
    <col min="10" max="13" width="8.7109375" style="70"/>
    <col min="14" max="14" width="28.42578125" style="70" bestFit="1" customWidth="1"/>
    <col min="15" max="15" width="3.7109375" style="70" bestFit="1" customWidth="1"/>
    <col min="16" max="16" width="6" style="70" bestFit="1" customWidth="1"/>
    <col min="17" max="17" width="3.85546875" style="70" bestFit="1" customWidth="1"/>
    <col min="18" max="18" width="3.7109375" style="70" bestFit="1" customWidth="1"/>
    <col min="19" max="27" width="6" style="70" bestFit="1" customWidth="1"/>
    <col min="28" max="46" width="8.7109375" style="70"/>
    <col min="47" max="16384" width="8.7109375" style="69"/>
  </cols>
  <sheetData>
    <row r="1" spans="1:33" ht="30.75" customHeight="1" x14ac:dyDescent="0.3">
      <c r="A1" s="304" t="s">
        <v>532</v>
      </c>
      <c r="B1" s="304"/>
      <c r="C1" s="304"/>
      <c r="D1" s="304"/>
    </row>
    <row r="3" spans="1:33" ht="16.5" customHeight="1" x14ac:dyDescent="0.3">
      <c r="A3" s="305" t="s">
        <v>409</v>
      </c>
      <c r="B3" s="156" t="s">
        <v>241</v>
      </c>
      <c r="C3" s="156" t="s">
        <v>243</v>
      </c>
      <c r="D3" s="156" t="s">
        <v>242</v>
      </c>
      <c r="E3" s="71"/>
    </row>
    <row r="4" spans="1:33" ht="51" customHeight="1" x14ac:dyDescent="0.3">
      <c r="A4" s="306"/>
      <c r="B4" s="153" t="s">
        <v>308</v>
      </c>
      <c r="C4" s="153" t="s">
        <v>309</v>
      </c>
      <c r="D4" s="153" t="s">
        <v>310</v>
      </c>
      <c r="E4" s="71"/>
    </row>
    <row r="5" spans="1:33" x14ac:dyDescent="0.3">
      <c r="A5" s="306"/>
      <c r="B5" s="157">
        <v>2019</v>
      </c>
      <c r="C5" s="157">
        <v>2021</v>
      </c>
      <c r="D5" s="157">
        <v>2020</v>
      </c>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row>
    <row r="6" spans="1:33" x14ac:dyDescent="0.3">
      <c r="A6" s="72" t="s">
        <v>442</v>
      </c>
      <c r="B6" s="116">
        <v>6.5</v>
      </c>
      <c r="C6" s="116" t="s">
        <v>473</v>
      </c>
      <c r="D6" s="116">
        <v>1.2</v>
      </c>
      <c r="E6" s="71"/>
    </row>
    <row r="7" spans="1:33" x14ac:dyDescent="0.3">
      <c r="A7" s="72" t="s">
        <v>443</v>
      </c>
      <c r="B7" s="116">
        <v>30.8</v>
      </c>
      <c r="C7" s="116">
        <v>-13.5</v>
      </c>
      <c r="D7" s="116">
        <v>1.1000000000000001</v>
      </c>
      <c r="E7" s="71"/>
    </row>
    <row r="8" spans="1:33" x14ac:dyDescent="0.3">
      <c r="A8" s="72" t="s">
        <v>444</v>
      </c>
      <c r="B8" s="116">
        <v>77.5</v>
      </c>
      <c r="C8" s="116">
        <v>7.3</v>
      </c>
      <c r="D8" s="116">
        <v>1.2</v>
      </c>
      <c r="E8" s="71"/>
    </row>
    <row r="9" spans="1:33" x14ac:dyDescent="0.3">
      <c r="A9" s="72" t="s">
        <v>445</v>
      </c>
      <c r="B9" s="116" t="s">
        <v>474</v>
      </c>
      <c r="C9" s="116">
        <v>2.5</v>
      </c>
      <c r="D9" s="116">
        <v>1.1000000000000001</v>
      </c>
      <c r="E9" s="71"/>
    </row>
    <row r="10" spans="1:33" x14ac:dyDescent="0.3">
      <c r="A10" s="121" t="s">
        <v>453</v>
      </c>
      <c r="B10" s="143">
        <v>50.5</v>
      </c>
      <c r="C10" s="143">
        <v>0.7</v>
      </c>
      <c r="D10" s="143">
        <v>1.2</v>
      </c>
      <c r="E10" s="71"/>
    </row>
    <row r="11" spans="1:33" x14ac:dyDescent="0.3">
      <c r="A11" s="121" t="s">
        <v>427</v>
      </c>
      <c r="B11" s="143">
        <v>124.9</v>
      </c>
      <c r="C11" s="143">
        <v>13.7</v>
      </c>
      <c r="D11" s="143">
        <v>1.7</v>
      </c>
      <c r="E11" s="71"/>
    </row>
    <row r="12" spans="1:33" x14ac:dyDescent="0.3">
      <c r="A12" s="125" t="s">
        <v>8</v>
      </c>
      <c r="B12" s="146">
        <v>80.7</v>
      </c>
      <c r="C12" s="146">
        <v>-2.7</v>
      </c>
      <c r="D12" s="146">
        <v>1.5</v>
      </c>
      <c r="E12" s="71"/>
    </row>
    <row r="13" spans="1:33" ht="6.6" customHeight="1" x14ac:dyDescent="0.3"/>
    <row r="14" spans="1:33" x14ac:dyDescent="0.3">
      <c r="A14" s="302" t="s">
        <v>332</v>
      </c>
      <c r="B14" s="302"/>
      <c r="C14" s="302"/>
      <c r="D14" s="302"/>
    </row>
    <row r="15" spans="1:33" x14ac:dyDescent="0.3">
      <c r="A15" s="92" t="s">
        <v>338</v>
      </c>
    </row>
    <row r="16" spans="1:33" x14ac:dyDescent="0.3">
      <c r="A16" s="92" t="s">
        <v>339</v>
      </c>
    </row>
    <row r="17" spans="1:46" x14ac:dyDescent="0.3">
      <c r="A17" s="92" t="s">
        <v>340</v>
      </c>
    </row>
    <row r="19" spans="1:46" ht="30" customHeight="1" x14ac:dyDescent="0.3">
      <c r="A19" s="294" t="s">
        <v>533</v>
      </c>
      <c r="B19" s="294"/>
      <c r="C19" s="294"/>
      <c r="D19" s="294"/>
      <c r="E19" s="294"/>
      <c r="F19" s="294"/>
      <c r="G19" s="294"/>
      <c r="H19" s="294"/>
      <c r="I19" s="294"/>
      <c r="J19" s="95"/>
      <c r="K19" s="95"/>
    </row>
    <row r="20" spans="1:46" x14ac:dyDescent="0.3">
      <c r="A20" s="301" t="s">
        <v>357</v>
      </c>
      <c r="B20" s="301"/>
      <c r="C20" s="93"/>
      <c r="D20" s="93"/>
      <c r="E20" s="93"/>
      <c r="F20" s="93"/>
      <c r="G20" s="93"/>
      <c r="H20" s="93"/>
      <c r="I20" s="93"/>
      <c r="J20" s="93"/>
      <c r="K20" s="93"/>
    </row>
    <row r="21" spans="1:46" x14ac:dyDescent="0.3">
      <c r="A21" s="70"/>
      <c r="AT21" s="69"/>
    </row>
    <row r="22" spans="1:46" x14ac:dyDescent="0.3">
      <c r="L22" s="69"/>
      <c r="AT22" s="69"/>
    </row>
    <row r="23" spans="1:46" x14ac:dyDescent="0.3">
      <c r="L23" s="69"/>
      <c r="AT23" s="69"/>
    </row>
    <row r="24" spans="1:46" x14ac:dyDescent="0.3">
      <c r="L24" s="69"/>
      <c r="AT24" s="69"/>
    </row>
    <row r="25" spans="1:46" x14ac:dyDescent="0.3">
      <c r="L25" s="69"/>
      <c r="AT25" s="69"/>
    </row>
    <row r="26" spans="1:46" x14ac:dyDescent="0.3">
      <c r="L26" s="69"/>
      <c r="AT26" s="69"/>
    </row>
    <row r="27" spans="1:46" x14ac:dyDescent="0.3">
      <c r="L27" s="69"/>
      <c r="AT27" s="69"/>
    </row>
    <row r="28" spans="1:46" x14ac:dyDescent="0.3">
      <c r="L28" s="69"/>
      <c r="AT28" s="69"/>
    </row>
    <row r="29" spans="1:46" x14ac:dyDescent="0.3">
      <c r="L29" s="69"/>
      <c r="AT29" s="69"/>
    </row>
    <row r="30" spans="1:46" x14ac:dyDescent="0.3">
      <c r="L30" s="69"/>
      <c r="AT30" s="69"/>
    </row>
    <row r="31" spans="1:46" x14ac:dyDescent="0.3">
      <c r="L31" s="69"/>
      <c r="AT31" s="69"/>
    </row>
    <row r="32" spans="1:46" x14ac:dyDescent="0.3">
      <c r="L32" s="69"/>
      <c r="AT32" s="69"/>
    </row>
    <row r="33" spans="1:46" x14ac:dyDescent="0.3">
      <c r="L33" s="69"/>
      <c r="AT33" s="69"/>
    </row>
    <row r="34" spans="1:46" x14ac:dyDescent="0.3">
      <c r="L34" s="69"/>
      <c r="AT34" s="69"/>
    </row>
    <row r="35" spans="1:46" x14ac:dyDescent="0.3">
      <c r="L35" s="69"/>
      <c r="AT35" s="69"/>
    </row>
    <row r="36" spans="1:46" ht="57" customHeight="1" x14ac:dyDescent="0.3">
      <c r="A36" s="317" t="s">
        <v>347</v>
      </c>
      <c r="B36" s="317"/>
      <c r="C36" s="317"/>
      <c r="D36" s="317"/>
      <c r="E36" s="317"/>
      <c r="F36" s="317"/>
      <c r="G36" s="317"/>
      <c r="H36" s="317"/>
      <c r="I36" s="317"/>
      <c r="J36" s="317"/>
    </row>
    <row r="37" spans="1:46" ht="32.25" customHeight="1" x14ac:dyDescent="0.3">
      <c r="A37" s="303" t="s">
        <v>356</v>
      </c>
      <c r="B37" s="303"/>
      <c r="C37" s="303"/>
      <c r="D37" s="303"/>
      <c r="E37" s="303"/>
      <c r="F37" s="303"/>
      <c r="G37" s="303"/>
      <c r="H37" s="303"/>
      <c r="I37" s="303"/>
      <c r="J37" s="303"/>
    </row>
    <row r="44" spans="1:46" s="78" customFormat="1" ht="15" x14ac:dyDescent="0.25">
      <c r="B44" s="79"/>
      <c r="C44" s="79"/>
      <c r="D44" s="79"/>
      <c r="E44" s="79"/>
      <c r="F44" s="79"/>
      <c r="G44" s="79"/>
      <c r="H44" s="79"/>
      <c r="I44" s="79"/>
      <c r="O44" s="79"/>
      <c r="P44" s="79"/>
      <c r="Q44" s="79"/>
      <c r="R44" s="79"/>
      <c r="S44" s="79"/>
      <c r="T44" s="79"/>
      <c r="U44" s="79"/>
      <c r="V44" s="79"/>
      <c r="W44" s="79"/>
      <c r="X44" s="79"/>
      <c r="Y44" s="79"/>
      <c r="Z44" s="79"/>
      <c r="AA44" s="79"/>
    </row>
    <row r="45" spans="1:46" s="78" customFormat="1" ht="15" x14ac:dyDescent="0.25">
      <c r="B45" s="79"/>
      <c r="C45" s="79"/>
      <c r="D45" s="79"/>
      <c r="E45" s="79"/>
      <c r="F45" s="79"/>
      <c r="G45" s="79"/>
      <c r="H45" s="79"/>
      <c r="I45" s="79"/>
      <c r="O45" s="79"/>
      <c r="P45" s="79"/>
      <c r="Q45" s="79"/>
      <c r="R45" s="79"/>
      <c r="S45" s="79"/>
      <c r="T45" s="79"/>
      <c r="U45" s="79"/>
      <c r="V45" s="79"/>
      <c r="W45" s="79"/>
      <c r="X45" s="79"/>
      <c r="Y45" s="79"/>
      <c r="Z45" s="79"/>
      <c r="AA45" s="79"/>
    </row>
    <row r="52" spans="1:30" s="78" customFormat="1" ht="15" hidden="1" x14ac:dyDescent="0.25">
      <c r="A52" s="78" t="s">
        <v>191</v>
      </c>
      <c r="B52" s="79" t="s">
        <v>447</v>
      </c>
      <c r="C52" s="79" t="s">
        <v>449</v>
      </c>
      <c r="D52" s="79" t="e">
        <v>#N/A</v>
      </c>
      <c r="E52" s="79" t="e">
        <v>#N/A</v>
      </c>
      <c r="F52" s="79" t="e">
        <v>#N/A</v>
      </c>
      <c r="G52" s="79" t="e">
        <v>#N/A</v>
      </c>
      <c r="H52" s="79" t="e">
        <v>#N/A</v>
      </c>
      <c r="I52" s="79" t="e">
        <v>#N/A</v>
      </c>
      <c r="J52" s="79" t="e">
        <v>#N/A</v>
      </c>
      <c r="K52" s="79" t="e">
        <v>#N/A</v>
      </c>
      <c r="L52" s="79" t="e">
        <v>#N/A</v>
      </c>
      <c r="Q52" s="78" t="s">
        <v>191</v>
      </c>
      <c r="R52" s="79" t="s">
        <v>447</v>
      </c>
      <c r="S52" s="79" t="e">
        <v>#N/A</v>
      </c>
      <c r="T52" s="79" t="s">
        <v>449</v>
      </c>
      <c r="U52" s="79" t="s">
        <v>449</v>
      </c>
      <c r="V52" s="79" t="e">
        <v>#N/A</v>
      </c>
      <c r="W52" s="79" t="e">
        <v>#N/A</v>
      </c>
      <c r="X52" s="79" t="e">
        <v>#N/A</v>
      </c>
      <c r="Y52" s="79" t="e">
        <v>#N/A</v>
      </c>
      <c r="Z52" s="79" t="e">
        <v>#N/A</v>
      </c>
      <c r="AA52" s="79" t="e">
        <v>#N/A</v>
      </c>
      <c r="AB52" s="79" t="e">
        <v>#N/A</v>
      </c>
      <c r="AC52" s="79" t="e">
        <v>#N/A</v>
      </c>
      <c r="AD52" s="79" t="e">
        <v>#N/A</v>
      </c>
    </row>
    <row r="53" spans="1:30" s="78" customFormat="1" ht="15" hidden="1" x14ac:dyDescent="0.25">
      <c r="A53" s="78" t="s">
        <v>192</v>
      </c>
      <c r="B53" s="79" t="s">
        <v>449</v>
      </c>
      <c r="C53" s="79" t="s">
        <v>446</v>
      </c>
      <c r="D53" s="79" t="e">
        <v>#N/A</v>
      </c>
      <c r="E53" s="79" t="e">
        <v>#N/A</v>
      </c>
      <c r="F53" s="79" t="e">
        <v>#N/A</v>
      </c>
      <c r="G53" s="79" t="e">
        <v>#N/A</v>
      </c>
      <c r="H53" s="79" t="e">
        <v>#N/A</v>
      </c>
      <c r="I53" s="79" t="e">
        <v>#N/A</v>
      </c>
      <c r="J53" s="79" t="e">
        <v>#N/A</v>
      </c>
      <c r="K53" s="79" t="e">
        <v>#N/A</v>
      </c>
      <c r="L53" s="79" t="e">
        <v>#N/A</v>
      </c>
      <c r="Q53" s="78" t="s">
        <v>192</v>
      </c>
      <c r="R53" s="79" t="s">
        <v>449</v>
      </c>
      <c r="S53" s="79" t="e">
        <v>#N/A</v>
      </c>
      <c r="T53" s="79" t="s">
        <v>447</v>
      </c>
      <c r="U53" s="79" t="s">
        <v>446</v>
      </c>
      <c r="V53" s="79" t="e">
        <v>#N/A</v>
      </c>
      <c r="W53" s="79" t="e">
        <v>#N/A</v>
      </c>
      <c r="X53" s="79" t="e">
        <v>#N/A</v>
      </c>
      <c r="Y53" s="79" t="e">
        <v>#N/A</v>
      </c>
      <c r="Z53" s="79" t="e">
        <v>#N/A</v>
      </c>
      <c r="AA53" s="79" t="e">
        <v>#N/A</v>
      </c>
      <c r="AB53" s="79" t="e">
        <v>#N/A</v>
      </c>
      <c r="AC53" s="79" t="e">
        <v>#N/A</v>
      </c>
      <c r="AD53" s="79" t="e">
        <v>#N/A</v>
      </c>
    </row>
  </sheetData>
  <mergeCells count="7">
    <mergeCell ref="A37:J37"/>
    <mergeCell ref="A1:D1"/>
    <mergeCell ref="A3:A5"/>
    <mergeCell ref="A14:D14"/>
    <mergeCell ref="A19:I19"/>
    <mergeCell ref="A20:B20"/>
    <mergeCell ref="A36:J36"/>
  </mergeCells>
  <pageMargins left="0.7" right="0.7" top="0.75" bottom="0.75" header="0.3" footer="0.3"/>
  <pageSetup paperSize="9" orientation="portrait" horizontalDpi="0" verticalDpi="0" r:id="rId1"/>
  <ignoredErrors>
    <ignoredError sqref="C6 B9"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55"/>
  <sheetViews>
    <sheetView showGridLines="0" zoomScale="107" zoomScaleNormal="107" workbookViewId="0">
      <selection sqref="A1:Q1"/>
    </sheetView>
  </sheetViews>
  <sheetFormatPr defaultColWidth="8.7109375" defaultRowHeight="16.5" x14ac:dyDescent="0.3"/>
  <cols>
    <col min="1" max="1" width="28.42578125" style="69" bestFit="1" customWidth="1"/>
    <col min="2" max="2" width="5.5703125" style="70" bestFit="1" customWidth="1"/>
    <col min="3" max="3" width="10.7109375" style="70" bestFit="1" customWidth="1"/>
    <col min="4" max="4" width="8.5703125" style="70" customWidth="1"/>
    <col min="5" max="5" width="10.7109375" style="70" bestFit="1" customWidth="1"/>
    <col min="6" max="6" width="6" style="70" bestFit="1" customWidth="1"/>
    <col min="7" max="7" width="11.42578125" style="70" bestFit="1" customWidth="1"/>
    <col min="8" max="8" width="6" style="70" bestFit="1" customWidth="1"/>
    <col min="9" max="9" width="10.7109375" style="70" customWidth="1"/>
    <col min="10" max="10" width="6" style="70" bestFit="1" customWidth="1"/>
    <col min="11" max="11" width="10.7109375" style="70" bestFit="1" customWidth="1"/>
    <col min="12" max="12" width="6" style="70" bestFit="1" customWidth="1"/>
    <col min="13" max="13" width="10.7109375" style="70" bestFit="1" customWidth="1"/>
    <col min="14" max="14" width="6" style="70" bestFit="1" customWidth="1"/>
    <col min="15" max="15" width="11" style="70" bestFit="1" customWidth="1"/>
    <col min="16" max="16" width="6" style="70" bestFit="1" customWidth="1"/>
    <col min="17" max="17" width="10.7109375" style="70" bestFit="1" customWidth="1"/>
    <col min="18" max="18" width="8.7109375" style="70"/>
    <col min="19" max="19" width="28.42578125" style="70" bestFit="1" customWidth="1"/>
    <col min="20" max="21" width="3.7109375" style="70" bestFit="1" customWidth="1"/>
    <col min="22" max="22" width="6" style="70" bestFit="1" customWidth="1"/>
    <col min="23" max="23" width="4.42578125" style="70" bestFit="1" customWidth="1"/>
    <col min="24" max="24" width="3.7109375" style="70" bestFit="1" customWidth="1"/>
    <col min="25" max="25" width="4.42578125" style="70" bestFit="1" customWidth="1"/>
    <col min="26" max="27" width="3.5703125" style="70" bestFit="1" customWidth="1"/>
    <col min="28" max="32" width="6" style="70" bestFit="1" customWidth="1"/>
    <col min="33" max="49" width="8.7109375" style="70"/>
    <col min="50" max="16384" width="8.7109375" style="69"/>
  </cols>
  <sheetData>
    <row r="1" spans="1:49" x14ac:dyDescent="0.3">
      <c r="A1" s="325" t="s">
        <v>534</v>
      </c>
      <c r="B1" s="325"/>
      <c r="C1" s="325"/>
      <c r="D1" s="325"/>
      <c r="E1" s="325"/>
      <c r="F1" s="325"/>
      <c r="G1" s="325"/>
      <c r="H1" s="325"/>
      <c r="I1" s="325"/>
      <c r="J1" s="325"/>
      <c r="K1" s="325"/>
      <c r="L1" s="325"/>
      <c r="M1" s="325"/>
      <c r="N1" s="325"/>
      <c r="O1" s="325"/>
      <c r="P1" s="325"/>
      <c r="Q1" s="325"/>
    </row>
    <row r="2" spans="1:49" x14ac:dyDescent="0.3">
      <c r="AP2" s="69"/>
      <c r="AQ2" s="69"/>
      <c r="AR2" s="69"/>
      <c r="AS2" s="69"/>
      <c r="AT2" s="69"/>
      <c r="AU2" s="69"/>
      <c r="AV2" s="69"/>
      <c r="AW2" s="69"/>
    </row>
    <row r="3" spans="1:49" ht="16.5" customHeight="1" x14ac:dyDescent="0.3">
      <c r="A3" s="305" t="s">
        <v>409</v>
      </c>
      <c r="B3" s="308" t="s">
        <v>244</v>
      </c>
      <c r="C3" s="309"/>
      <c r="D3" s="308" t="s">
        <v>245</v>
      </c>
      <c r="E3" s="309"/>
      <c r="F3" s="308" t="s">
        <v>246</v>
      </c>
      <c r="G3" s="309"/>
      <c r="H3" s="308" t="s">
        <v>247</v>
      </c>
      <c r="I3" s="310"/>
      <c r="J3" s="319" t="s">
        <v>248</v>
      </c>
      <c r="K3" s="320"/>
      <c r="L3" s="319" t="s">
        <v>249</v>
      </c>
      <c r="M3" s="320"/>
      <c r="N3" s="319" t="s">
        <v>250</v>
      </c>
      <c r="O3" s="320"/>
      <c r="P3" s="319" t="s">
        <v>251</v>
      </c>
      <c r="Q3" s="308"/>
      <c r="R3" s="69"/>
      <c r="AO3" s="69"/>
      <c r="AP3" s="69"/>
      <c r="AQ3" s="69"/>
      <c r="AR3" s="69"/>
      <c r="AS3" s="69"/>
      <c r="AT3" s="69"/>
      <c r="AU3" s="69"/>
      <c r="AV3" s="69"/>
      <c r="AW3" s="69"/>
    </row>
    <row r="4" spans="1:49" ht="51" customHeight="1" x14ac:dyDescent="0.3">
      <c r="A4" s="306"/>
      <c r="B4" s="311" t="s">
        <v>411</v>
      </c>
      <c r="C4" s="312"/>
      <c r="D4" s="311" t="s">
        <v>424</v>
      </c>
      <c r="E4" s="312"/>
      <c r="F4" s="311" t="s">
        <v>412</v>
      </c>
      <c r="G4" s="312"/>
      <c r="H4" s="313" t="s">
        <v>413</v>
      </c>
      <c r="I4" s="312"/>
      <c r="J4" s="311" t="s">
        <v>312</v>
      </c>
      <c r="K4" s="312"/>
      <c r="L4" s="311" t="s">
        <v>313</v>
      </c>
      <c r="M4" s="312"/>
      <c r="N4" s="311" t="s">
        <v>314</v>
      </c>
      <c r="O4" s="312"/>
      <c r="P4" s="313" t="s">
        <v>315</v>
      </c>
      <c r="Q4" s="314"/>
      <c r="R4" s="69"/>
      <c r="AO4" s="69"/>
      <c r="AP4" s="69"/>
      <c r="AQ4" s="69"/>
      <c r="AR4" s="69"/>
      <c r="AS4" s="69"/>
      <c r="AT4" s="69"/>
      <c r="AU4" s="69"/>
      <c r="AV4" s="69"/>
      <c r="AW4" s="69"/>
    </row>
    <row r="5" spans="1:49" ht="14.1" customHeight="1" x14ac:dyDescent="0.3">
      <c r="A5" s="307"/>
      <c r="B5" s="118">
        <v>2021</v>
      </c>
      <c r="C5" s="119" t="s">
        <v>254</v>
      </c>
      <c r="D5" s="120">
        <v>2021</v>
      </c>
      <c r="E5" s="119" t="s">
        <v>254</v>
      </c>
      <c r="F5" s="120">
        <v>2022</v>
      </c>
      <c r="G5" s="119" t="s">
        <v>311</v>
      </c>
      <c r="H5" s="118">
        <v>2021</v>
      </c>
      <c r="I5" s="119" t="s">
        <v>254</v>
      </c>
      <c r="J5" s="149">
        <v>2021</v>
      </c>
      <c r="K5" s="119" t="s">
        <v>254</v>
      </c>
      <c r="L5" s="120">
        <v>2021</v>
      </c>
      <c r="M5" s="119" t="s">
        <v>254</v>
      </c>
      <c r="N5" s="120">
        <v>2022</v>
      </c>
      <c r="O5" s="119" t="s">
        <v>252</v>
      </c>
      <c r="P5" s="120">
        <v>2021</v>
      </c>
      <c r="Q5" s="120" t="s">
        <v>254</v>
      </c>
      <c r="R5" s="69"/>
      <c r="S5" s="71"/>
      <c r="T5" s="71"/>
      <c r="U5" s="71"/>
      <c r="V5" s="71"/>
      <c r="W5" s="71"/>
      <c r="X5" s="71"/>
      <c r="Y5" s="71"/>
      <c r="Z5" s="71"/>
      <c r="AA5" s="71"/>
      <c r="AO5" s="69"/>
      <c r="AP5" s="69"/>
      <c r="AQ5" s="69"/>
      <c r="AR5" s="69"/>
      <c r="AS5" s="69"/>
      <c r="AT5" s="69"/>
      <c r="AU5" s="69"/>
      <c r="AV5" s="69"/>
      <c r="AW5" s="69"/>
    </row>
    <row r="6" spans="1:49" x14ac:dyDescent="0.3">
      <c r="A6" s="72" t="s">
        <v>442</v>
      </c>
      <c r="B6" s="77" t="s">
        <v>264</v>
      </c>
      <c r="C6" s="73">
        <v>-0.30000000000000004</v>
      </c>
      <c r="D6" s="76">
        <v>760</v>
      </c>
      <c r="E6" s="73">
        <v>-55</v>
      </c>
      <c r="F6" s="77" t="s">
        <v>475</v>
      </c>
      <c r="G6" s="73">
        <v>27.6</v>
      </c>
      <c r="H6" s="116" t="s">
        <v>463</v>
      </c>
      <c r="I6" s="73">
        <v>2.7000000000000028</v>
      </c>
      <c r="J6" s="77">
        <v>6.8</v>
      </c>
      <c r="K6" s="73">
        <v>3.9</v>
      </c>
      <c r="L6" s="77">
        <v>16.100000000000001</v>
      </c>
      <c r="M6" s="73">
        <v>1.6000000000000014</v>
      </c>
      <c r="N6" s="77">
        <v>23.9</v>
      </c>
      <c r="O6" s="73">
        <v>0.79999999999999716</v>
      </c>
      <c r="P6" s="77">
        <v>23.4</v>
      </c>
      <c r="Q6" s="74">
        <v>-1.8000000000000007</v>
      </c>
      <c r="R6" s="69"/>
      <c r="AO6" s="69"/>
      <c r="AP6" s="69"/>
      <c r="AQ6" s="69"/>
      <c r="AR6" s="69"/>
      <c r="AS6" s="69"/>
      <c r="AT6" s="69"/>
      <c r="AU6" s="69"/>
      <c r="AV6" s="69"/>
      <c r="AW6" s="69"/>
    </row>
    <row r="7" spans="1:49" x14ac:dyDescent="0.3">
      <c r="A7" s="72" t="s">
        <v>443</v>
      </c>
      <c r="B7" s="77">
        <v>1.1000000000000001</v>
      </c>
      <c r="C7" s="73">
        <v>-0.19999999999999996</v>
      </c>
      <c r="D7" s="76">
        <v>2707</v>
      </c>
      <c r="E7" s="73">
        <v>-158</v>
      </c>
      <c r="F7" s="77">
        <v>23.2</v>
      </c>
      <c r="G7" s="73">
        <v>16.5</v>
      </c>
      <c r="H7" s="116">
        <v>55.6</v>
      </c>
      <c r="I7" s="73">
        <v>-1</v>
      </c>
      <c r="J7" s="77">
        <v>5.8</v>
      </c>
      <c r="K7" s="73">
        <v>1.2000000000000002</v>
      </c>
      <c r="L7" s="77">
        <v>15.6</v>
      </c>
      <c r="M7" s="73">
        <v>0.29999999999999893</v>
      </c>
      <c r="N7" s="77">
        <v>31.5</v>
      </c>
      <c r="O7" s="73">
        <v>3.1999999999999993</v>
      </c>
      <c r="P7" s="77">
        <v>35.299999999999997</v>
      </c>
      <c r="Q7" s="74">
        <v>-2.2000000000000028</v>
      </c>
      <c r="R7" s="69"/>
      <c r="AO7" s="69"/>
      <c r="AP7" s="69"/>
      <c r="AQ7" s="69"/>
      <c r="AR7" s="69"/>
      <c r="AS7" s="69"/>
      <c r="AT7" s="69"/>
      <c r="AU7" s="69"/>
      <c r="AV7" s="69"/>
      <c r="AW7" s="69"/>
    </row>
    <row r="8" spans="1:49" x14ac:dyDescent="0.3">
      <c r="A8" s="72" t="s">
        <v>444</v>
      </c>
      <c r="B8" s="77">
        <v>1.1000000000000001</v>
      </c>
      <c r="C8" s="73">
        <v>-0.19999999999999996</v>
      </c>
      <c r="D8" s="76">
        <v>4927</v>
      </c>
      <c r="E8" s="73">
        <v>143</v>
      </c>
      <c r="F8" s="77">
        <v>71.400000000000006</v>
      </c>
      <c r="G8" s="73">
        <v>2.6000000000000085</v>
      </c>
      <c r="H8" s="116">
        <v>20.399999999999999</v>
      </c>
      <c r="I8" s="73">
        <v>2.2999999999999972</v>
      </c>
      <c r="J8" s="77" t="s">
        <v>472</v>
      </c>
      <c r="K8" s="73">
        <v>1.4</v>
      </c>
      <c r="L8" s="77">
        <v>9.9</v>
      </c>
      <c r="M8" s="73">
        <v>-0.5</v>
      </c>
      <c r="N8" s="77">
        <v>48.1</v>
      </c>
      <c r="O8" s="73">
        <v>4.6000000000000014</v>
      </c>
      <c r="P8" s="77">
        <v>39.700000000000003</v>
      </c>
      <c r="Q8" s="74">
        <v>-2.1999999999999957</v>
      </c>
      <c r="R8" s="69"/>
      <c r="AO8" s="69"/>
      <c r="AP8" s="69"/>
      <c r="AQ8" s="69"/>
      <c r="AR8" s="69"/>
      <c r="AS8" s="69"/>
      <c r="AT8" s="69"/>
      <c r="AU8" s="69"/>
      <c r="AV8" s="69"/>
      <c r="AW8" s="69"/>
    </row>
    <row r="9" spans="1:49" x14ac:dyDescent="0.3">
      <c r="A9" s="72" t="s">
        <v>445</v>
      </c>
      <c r="B9" s="77">
        <v>1.4</v>
      </c>
      <c r="C9" s="73">
        <v>-0.5</v>
      </c>
      <c r="D9" s="76">
        <v>2988</v>
      </c>
      <c r="E9" s="73">
        <v>-282</v>
      </c>
      <c r="F9" s="77">
        <v>36.5</v>
      </c>
      <c r="G9" s="73">
        <v>16.100000000000001</v>
      </c>
      <c r="H9" s="116">
        <v>84.4</v>
      </c>
      <c r="I9" s="73">
        <v>-11.799999999999997</v>
      </c>
      <c r="J9" s="77">
        <v>2.6</v>
      </c>
      <c r="K9" s="73">
        <v>0.10000000000000009</v>
      </c>
      <c r="L9" s="77">
        <v>23.4</v>
      </c>
      <c r="M9" s="73">
        <v>1.6999999999999993</v>
      </c>
      <c r="N9" s="77" t="s">
        <v>475</v>
      </c>
      <c r="O9" s="73">
        <v>1.8999999999999986</v>
      </c>
      <c r="P9" s="77">
        <v>26.6</v>
      </c>
      <c r="Q9" s="74">
        <v>-0.69999999999999929</v>
      </c>
      <c r="R9" s="69"/>
      <c r="AO9" s="69"/>
      <c r="AP9" s="69"/>
      <c r="AQ9" s="69"/>
      <c r="AR9" s="69"/>
      <c r="AS9" s="69"/>
      <c r="AT9" s="69"/>
      <c r="AU9" s="69"/>
      <c r="AV9" s="69"/>
      <c r="AW9" s="69"/>
    </row>
    <row r="10" spans="1:49" x14ac:dyDescent="0.3">
      <c r="A10" s="121" t="s">
        <v>453</v>
      </c>
      <c r="B10" s="122">
        <v>1.1000000000000001</v>
      </c>
      <c r="C10" s="123">
        <v>-0.19999999999999996</v>
      </c>
      <c r="D10" s="140">
        <v>4287</v>
      </c>
      <c r="E10" s="123">
        <v>56</v>
      </c>
      <c r="F10" s="122">
        <v>51.9</v>
      </c>
      <c r="G10" s="123">
        <v>10.100000000000001</v>
      </c>
      <c r="H10" s="143">
        <v>38.200000000000003</v>
      </c>
      <c r="I10" s="123">
        <v>-0.29999999999999716</v>
      </c>
      <c r="J10" s="122" t="s">
        <v>472</v>
      </c>
      <c r="K10" s="123">
        <v>1.5</v>
      </c>
      <c r="L10" s="122">
        <v>13.7</v>
      </c>
      <c r="M10" s="123">
        <v>0.19999999999999929</v>
      </c>
      <c r="N10" s="122" t="s">
        <v>476</v>
      </c>
      <c r="O10" s="123">
        <v>3.5</v>
      </c>
      <c r="P10" s="122">
        <v>34.799999999999997</v>
      </c>
      <c r="Q10" s="124">
        <v>-1.9000000000000057</v>
      </c>
      <c r="R10" s="69"/>
      <c r="AO10" s="69"/>
      <c r="AP10" s="69"/>
      <c r="AQ10" s="69"/>
      <c r="AR10" s="69"/>
      <c r="AS10" s="69"/>
      <c r="AT10" s="69"/>
      <c r="AU10" s="69"/>
      <c r="AV10" s="69"/>
      <c r="AW10" s="69"/>
    </row>
    <row r="11" spans="1:49" x14ac:dyDescent="0.3">
      <c r="A11" s="121" t="s">
        <v>427</v>
      </c>
      <c r="B11" s="122">
        <v>1.3</v>
      </c>
      <c r="C11" s="123">
        <v>-9.9999999999999867E-2</v>
      </c>
      <c r="D11" s="140">
        <v>7718</v>
      </c>
      <c r="E11" s="123">
        <v>-211</v>
      </c>
      <c r="F11" s="122">
        <v>53.7</v>
      </c>
      <c r="G11" s="123">
        <v>16.100000000000001</v>
      </c>
      <c r="H11" s="143">
        <v>66.900000000000006</v>
      </c>
      <c r="I11" s="123">
        <v>2.3000000000000114</v>
      </c>
      <c r="J11" s="122">
        <v>5.4</v>
      </c>
      <c r="K11" s="123">
        <v>2.2000000000000002</v>
      </c>
      <c r="L11" s="122">
        <v>6.4</v>
      </c>
      <c r="M11" s="123">
        <v>0.20000000000000018</v>
      </c>
      <c r="N11" s="122">
        <v>31.8</v>
      </c>
      <c r="O11" s="123">
        <v>2.6999999999999993</v>
      </c>
      <c r="P11" s="122">
        <v>34.1</v>
      </c>
      <c r="Q11" s="124">
        <v>-1.3999999999999986</v>
      </c>
      <c r="R11" s="69"/>
      <c r="AO11" s="69"/>
      <c r="AP11" s="69"/>
      <c r="AQ11" s="69"/>
      <c r="AR11" s="69"/>
      <c r="AS11" s="69"/>
      <c r="AT11" s="69"/>
      <c r="AU11" s="69"/>
      <c r="AV11" s="69"/>
      <c r="AW11" s="69"/>
    </row>
    <row r="12" spans="1:49" x14ac:dyDescent="0.3">
      <c r="A12" s="125" t="s">
        <v>8</v>
      </c>
      <c r="B12" s="126">
        <v>2.1</v>
      </c>
      <c r="C12" s="127">
        <v>-0.29999999999999982</v>
      </c>
      <c r="D12" s="141">
        <v>4748</v>
      </c>
      <c r="E12" s="128">
        <v>122</v>
      </c>
      <c r="F12" s="126">
        <v>53.7</v>
      </c>
      <c r="G12" s="127">
        <v>20</v>
      </c>
      <c r="H12" s="148">
        <v>58.7</v>
      </c>
      <c r="I12" s="127">
        <v>6.8000000000000043</v>
      </c>
      <c r="J12" s="126">
        <v>4.0999999999999996</v>
      </c>
      <c r="K12" s="127">
        <v>1.0999999999999996</v>
      </c>
      <c r="L12" s="126">
        <v>7.8</v>
      </c>
      <c r="M12" s="127">
        <v>-0.50000000000000089</v>
      </c>
      <c r="N12" s="126">
        <v>33.200000000000003</v>
      </c>
      <c r="O12" s="127">
        <v>3.0000000000000036</v>
      </c>
      <c r="P12" s="126">
        <v>32.6</v>
      </c>
      <c r="Q12" s="129">
        <v>-0.69999999999999574</v>
      </c>
      <c r="R12" s="69"/>
      <c r="AO12" s="69"/>
      <c r="AP12" s="69"/>
      <c r="AQ12" s="69"/>
      <c r="AR12" s="69"/>
      <c r="AS12" s="69"/>
      <c r="AT12" s="69"/>
      <c r="AU12" s="69"/>
      <c r="AV12" s="69"/>
      <c r="AW12" s="69"/>
    </row>
    <row r="13" spans="1:49" x14ac:dyDescent="0.3">
      <c r="A13" s="85"/>
      <c r="B13" s="87"/>
      <c r="C13" s="88"/>
      <c r="D13" s="87"/>
      <c r="E13" s="75"/>
      <c r="F13" s="87"/>
      <c r="G13" s="88"/>
      <c r="H13" s="87"/>
      <c r="I13" s="88"/>
      <c r="J13" s="87"/>
      <c r="K13" s="88"/>
      <c r="L13" s="87"/>
      <c r="M13" s="88"/>
      <c r="N13" s="87"/>
      <c r="O13" s="88"/>
      <c r="P13" s="87"/>
      <c r="Q13" s="88"/>
      <c r="R13" s="69"/>
      <c r="AO13" s="69"/>
      <c r="AP13" s="69"/>
      <c r="AQ13" s="69"/>
      <c r="AR13" s="69"/>
      <c r="AS13" s="69"/>
      <c r="AT13" s="69"/>
      <c r="AU13" s="69"/>
      <c r="AV13" s="69"/>
      <c r="AW13" s="69"/>
    </row>
    <row r="14" spans="1:49" x14ac:dyDescent="0.3">
      <c r="A14" s="331" t="s">
        <v>332</v>
      </c>
      <c r="B14" s="331"/>
      <c r="C14" s="331"/>
      <c r="D14" s="331"/>
      <c r="E14" s="331"/>
      <c r="F14" s="331"/>
      <c r="G14" s="331"/>
      <c r="H14" s="331"/>
      <c r="I14" s="331"/>
      <c r="J14" s="331"/>
      <c r="K14" s="331"/>
      <c r="L14" s="331"/>
      <c r="M14" s="331"/>
      <c r="N14" s="331"/>
      <c r="O14" s="331"/>
      <c r="P14" s="331"/>
      <c r="Q14" s="331"/>
      <c r="R14" s="69"/>
      <c r="S14" s="69"/>
      <c r="AP14" s="69"/>
      <c r="AQ14" s="69"/>
      <c r="AR14" s="69"/>
      <c r="AS14" s="69"/>
      <c r="AT14" s="69"/>
      <c r="AU14" s="69"/>
      <c r="AV14" s="69"/>
      <c r="AW14" s="69"/>
    </row>
    <row r="15" spans="1:49" ht="33.75" customHeight="1" x14ac:dyDescent="0.3">
      <c r="A15" s="332" t="s">
        <v>333</v>
      </c>
      <c r="B15" s="332"/>
      <c r="C15" s="332"/>
      <c r="D15" s="332"/>
      <c r="E15" s="332"/>
      <c r="F15" s="332"/>
      <c r="G15" s="332"/>
      <c r="H15" s="332"/>
      <c r="I15" s="332"/>
      <c r="J15" s="332"/>
      <c r="K15" s="332"/>
      <c r="L15" s="332"/>
      <c r="M15" s="332"/>
      <c r="N15" s="332"/>
      <c r="O15" s="332"/>
      <c r="P15" s="332"/>
      <c r="Q15" s="332"/>
      <c r="R15" s="69"/>
      <c r="S15" s="69"/>
      <c r="AP15" s="69"/>
      <c r="AQ15" s="69"/>
      <c r="AR15" s="69"/>
      <c r="AS15" s="69"/>
      <c r="AT15" s="69"/>
      <c r="AU15" s="69"/>
      <c r="AV15" s="69"/>
      <c r="AW15" s="69"/>
    </row>
    <row r="16" spans="1:49" x14ac:dyDescent="0.3">
      <c r="A16" s="91" t="s">
        <v>334</v>
      </c>
      <c r="B16" s="89"/>
      <c r="C16" s="89"/>
      <c r="D16" s="89"/>
      <c r="E16" s="89"/>
      <c r="F16" s="89"/>
      <c r="G16" s="89"/>
      <c r="H16" s="89"/>
      <c r="I16" s="89"/>
      <c r="J16" s="89"/>
      <c r="K16" s="90"/>
      <c r="L16" s="90"/>
      <c r="M16" s="90"/>
      <c r="N16" s="90"/>
      <c r="O16" s="90"/>
      <c r="P16" s="90"/>
      <c r="Q16" s="90"/>
      <c r="R16" s="69"/>
      <c r="S16" s="69"/>
      <c r="AP16" s="69"/>
      <c r="AQ16" s="69"/>
      <c r="AR16" s="69"/>
      <c r="AS16" s="69"/>
      <c r="AT16" s="69"/>
      <c r="AU16" s="69"/>
      <c r="AV16" s="69"/>
      <c r="AW16" s="69"/>
    </row>
    <row r="17" spans="1:49" x14ac:dyDescent="0.3">
      <c r="A17" s="91" t="s">
        <v>335</v>
      </c>
      <c r="B17" s="89"/>
      <c r="C17" s="89"/>
      <c r="D17" s="251"/>
      <c r="E17" s="89"/>
      <c r="F17" s="89"/>
      <c r="G17" s="89"/>
      <c r="H17" s="89"/>
      <c r="I17" s="89"/>
      <c r="J17" s="89"/>
      <c r="K17" s="90"/>
      <c r="L17" s="90"/>
      <c r="M17" s="90"/>
      <c r="N17" s="90"/>
      <c r="O17" s="90"/>
      <c r="P17" s="90"/>
      <c r="Q17" s="90"/>
      <c r="R17" s="69"/>
      <c r="S17" s="69"/>
      <c r="AP17" s="69"/>
      <c r="AQ17" s="69"/>
      <c r="AR17" s="69"/>
      <c r="AS17" s="69"/>
      <c r="AT17" s="69"/>
      <c r="AU17" s="69"/>
      <c r="AV17" s="69"/>
      <c r="AW17" s="69"/>
    </row>
    <row r="18" spans="1:49" x14ac:dyDescent="0.3">
      <c r="A18" s="91" t="s">
        <v>336</v>
      </c>
      <c r="B18" s="89"/>
      <c r="C18" s="89"/>
      <c r="D18" s="89"/>
      <c r="E18" s="89"/>
      <c r="F18" s="89"/>
      <c r="G18" s="89"/>
      <c r="H18" s="89"/>
      <c r="I18" s="89"/>
      <c r="J18" s="89"/>
      <c r="K18" s="89"/>
      <c r="L18" s="89"/>
      <c r="M18" s="89"/>
      <c r="N18" s="89"/>
      <c r="O18" s="89"/>
      <c r="P18" s="89"/>
      <c r="Q18" s="89"/>
    </row>
    <row r="19" spans="1:49" x14ac:dyDescent="0.3">
      <c r="A19" s="91" t="s">
        <v>337</v>
      </c>
      <c r="B19" s="89"/>
      <c r="C19" s="89"/>
      <c r="D19" s="89"/>
      <c r="E19" s="89"/>
      <c r="F19" s="89"/>
      <c r="G19" s="89"/>
      <c r="H19" s="89"/>
      <c r="I19" s="89"/>
      <c r="J19" s="89"/>
      <c r="K19" s="89"/>
      <c r="L19" s="89"/>
      <c r="M19" s="89"/>
      <c r="N19" s="89"/>
      <c r="O19" s="89"/>
      <c r="P19" s="89"/>
      <c r="Q19" s="89"/>
      <c r="AP19" s="69"/>
      <c r="AQ19" s="69"/>
      <c r="AR19" s="69"/>
      <c r="AS19" s="69"/>
      <c r="AT19" s="69"/>
      <c r="AU19" s="69"/>
      <c r="AV19" s="69"/>
      <c r="AW19" s="69"/>
    </row>
    <row r="20" spans="1:49" x14ac:dyDescent="0.3">
      <c r="A20" s="91"/>
      <c r="B20" s="89"/>
      <c r="C20" s="89"/>
      <c r="D20" s="89"/>
      <c r="E20" s="89"/>
      <c r="F20" s="89"/>
      <c r="G20" s="89"/>
      <c r="H20" s="89"/>
      <c r="I20" s="89"/>
      <c r="J20" s="89"/>
      <c r="K20" s="89"/>
      <c r="L20" s="89"/>
      <c r="M20" s="89"/>
      <c r="N20" s="89"/>
      <c r="O20" s="89"/>
      <c r="P20" s="89"/>
      <c r="Q20" s="89"/>
      <c r="AP20" s="69"/>
      <c r="AQ20" s="69"/>
      <c r="AR20" s="69"/>
      <c r="AS20" s="69"/>
      <c r="AT20" s="69"/>
      <c r="AU20" s="69"/>
      <c r="AV20" s="69"/>
      <c r="AW20" s="69"/>
    </row>
    <row r="21" spans="1:49" ht="32.25" customHeight="1" x14ac:dyDescent="0.3">
      <c r="A21" s="294" t="s">
        <v>535</v>
      </c>
      <c r="B21" s="294"/>
      <c r="C21" s="294"/>
      <c r="D21" s="294"/>
      <c r="E21" s="294"/>
      <c r="F21" s="294"/>
      <c r="G21" s="294"/>
      <c r="H21" s="294"/>
      <c r="I21" s="294"/>
      <c r="J21" s="294"/>
      <c r="K21" s="294"/>
      <c r="L21" s="294"/>
      <c r="M21" s="294"/>
      <c r="N21" s="294"/>
      <c r="O21" s="89"/>
      <c r="P21" s="89"/>
      <c r="Q21" s="89"/>
      <c r="AP21" s="69"/>
      <c r="AQ21" s="69"/>
      <c r="AR21" s="69"/>
      <c r="AS21" s="69"/>
      <c r="AT21" s="69"/>
      <c r="AU21" s="69"/>
      <c r="AV21" s="69"/>
      <c r="AW21" s="69"/>
    </row>
    <row r="22" spans="1:49" x14ac:dyDescent="0.3">
      <c r="A22" s="182" t="s">
        <v>357</v>
      </c>
      <c r="B22" s="89"/>
      <c r="C22" s="89"/>
      <c r="D22" s="89"/>
      <c r="E22" s="89"/>
      <c r="F22" s="89"/>
      <c r="G22" s="89"/>
      <c r="H22" s="89"/>
      <c r="I22" s="89"/>
      <c r="J22" s="89"/>
      <c r="K22" s="89"/>
      <c r="L22" s="89"/>
      <c r="M22" s="89"/>
      <c r="N22" s="89"/>
      <c r="O22" s="89"/>
      <c r="P22" s="89"/>
      <c r="Q22" s="89"/>
      <c r="AP22" s="69"/>
      <c r="AQ22" s="69"/>
      <c r="AR22" s="69"/>
      <c r="AS22" s="69"/>
      <c r="AT22" s="69"/>
      <c r="AU22" s="69"/>
      <c r="AV22" s="69"/>
      <c r="AW22" s="69"/>
    </row>
    <row r="23" spans="1:49" x14ac:dyDescent="0.3">
      <c r="A23" s="91"/>
      <c r="B23" s="89"/>
      <c r="C23" s="89"/>
      <c r="D23" s="89"/>
      <c r="E23" s="89"/>
      <c r="F23" s="89"/>
      <c r="G23" s="89"/>
      <c r="H23" s="89"/>
      <c r="I23" s="89"/>
      <c r="J23" s="89"/>
      <c r="K23" s="89"/>
      <c r="L23" s="89"/>
      <c r="M23" s="89"/>
      <c r="N23" s="89"/>
      <c r="O23" s="89"/>
      <c r="P23" s="89"/>
      <c r="Q23" s="89"/>
      <c r="AP23" s="69"/>
      <c r="AQ23" s="69"/>
      <c r="AR23" s="69"/>
      <c r="AS23" s="69"/>
      <c r="AT23" s="69"/>
      <c r="AU23" s="69"/>
      <c r="AV23" s="69"/>
      <c r="AW23" s="69"/>
    </row>
    <row r="24" spans="1:49" x14ac:dyDescent="0.3">
      <c r="B24" s="69"/>
      <c r="C24" s="69"/>
      <c r="D24" s="69"/>
      <c r="E24" s="69"/>
      <c r="F24" s="69"/>
      <c r="G24" s="69"/>
      <c r="H24" s="69"/>
      <c r="I24" s="69"/>
      <c r="J24" s="71"/>
      <c r="AP24" s="69"/>
      <c r="AQ24" s="69"/>
      <c r="AR24" s="69"/>
      <c r="AS24" s="69"/>
      <c r="AT24" s="69"/>
      <c r="AU24" s="69"/>
      <c r="AV24" s="69"/>
      <c r="AW24" s="69"/>
    </row>
    <row r="25" spans="1:49" x14ac:dyDescent="0.3">
      <c r="B25" s="69"/>
      <c r="C25" s="69"/>
      <c r="D25" s="69"/>
      <c r="E25" s="69"/>
      <c r="F25" s="69"/>
      <c r="G25" s="69"/>
      <c r="H25" s="69"/>
      <c r="I25" s="69"/>
      <c r="J25" s="71"/>
      <c r="AP25" s="69"/>
      <c r="AQ25" s="69"/>
      <c r="AR25" s="69"/>
      <c r="AS25" s="69"/>
      <c r="AT25" s="69"/>
      <c r="AU25" s="69"/>
      <c r="AV25" s="69"/>
      <c r="AW25" s="69"/>
    </row>
    <row r="26" spans="1:49" x14ac:dyDescent="0.3">
      <c r="B26" s="69"/>
      <c r="C26" s="69"/>
      <c r="D26" s="69"/>
      <c r="E26" s="69"/>
      <c r="F26" s="69"/>
      <c r="G26" s="69"/>
      <c r="H26" s="69"/>
      <c r="I26" s="69"/>
      <c r="J26" s="71"/>
      <c r="AP26" s="69"/>
      <c r="AQ26" s="69"/>
      <c r="AR26" s="69"/>
      <c r="AS26" s="69"/>
      <c r="AT26" s="69"/>
      <c r="AU26" s="69"/>
      <c r="AV26" s="69"/>
      <c r="AW26" s="69"/>
    </row>
    <row r="27" spans="1:49" x14ac:dyDescent="0.3">
      <c r="B27" s="69"/>
      <c r="C27" s="69"/>
      <c r="D27" s="69"/>
      <c r="E27" s="69"/>
      <c r="F27" s="69"/>
      <c r="G27" s="69"/>
      <c r="H27" s="69"/>
      <c r="I27" s="69"/>
      <c r="J27" s="71"/>
      <c r="AP27" s="69"/>
      <c r="AQ27" s="69"/>
      <c r="AR27" s="69"/>
      <c r="AS27" s="69"/>
      <c r="AT27" s="69"/>
      <c r="AU27" s="69"/>
      <c r="AV27" s="69"/>
      <c r="AW27" s="69"/>
    </row>
    <row r="28" spans="1:49" x14ac:dyDescent="0.3">
      <c r="B28" s="69"/>
      <c r="C28" s="69"/>
      <c r="D28" s="69"/>
      <c r="E28" s="69"/>
      <c r="F28" s="69"/>
      <c r="G28" s="69"/>
      <c r="H28" s="69"/>
      <c r="I28" s="69"/>
      <c r="J28" s="71"/>
      <c r="AP28" s="69"/>
      <c r="AQ28" s="69"/>
      <c r="AR28" s="69"/>
      <c r="AS28" s="69"/>
      <c r="AT28" s="69"/>
      <c r="AU28" s="69"/>
      <c r="AV28" s="69"/>
      <c r="AW28" s="69"/>
    </row>
    <row r="29" spans="1:49" x14ac:dyDescent="0.3">
      <c r="B29" s="69"/>
      <c r="C29" s="69"/>
      <c r="D29" s="69"/>
      <c r="E29" s="69"/>
      <c r="F29" s="69"/>
      <c r="G29" s="69"/>
      <c r="H29" s="69"/>
      <c r="I29" s="69"/>
      <c r="J29" s="71"/>
      <c r="AP29" s="69"/>
      <c r="AQ29" s="69"/>
      <c r="AR29" s="69"/>
      <c r="AS29" s="69"/>
      <c r="AT29" s="69"/>
      <c r="AU29" s="69"/>
      <c r="AV29" s="69"/>
      <c r="AW29" s="69"/>
    </row>
    <row r="30" spans="1:49" x14ac:dyDescent="0.3">
      <c r="B30" s="69"/>
      <c r="C30" s="69"/>
      <c r="D30" s="69"/>
      <c r="E30" s="69"/>
      <c r="F30" s="69"/>
      <c r="G30" s="69"/>
      <c r="H30" s="69"/>
      <c r="I30" s="69"/>
      <c r="J30" s="71"/>
      <c r="AP30" s="69"/>
      <c r="AQ30" s="69"/>
      <c r="AR30" s="69"/>
      <c r="AS30" s="69"/>
      <c r="AT30" s="69"/>
      <c r="AU30" s="69"/>
      <c r="AV30" s="69"/>
      <c r="AW30" s="69"/>
    </row>
    <row r="31" spans="1:49" x14ac:dyDescent="0.3">
      <c r="B31" s="69"/>
      <c r="C31" s="69"/>
      <c r="D31" s="69"/>
      <c r="E31" s="69"/>
      <c r="F31" s="69"/>
      <c r="G31" s="69"/>
      <c r="H31" s="69"/>
      <c r="I31" s="69"/>
      <c r="J31" s="71"/>
      <c r="AP31" s="69"/>
      <c r="AQ31" s="69"/>
      <c r="AR31" s="69"/>
      <c r="AS31" s="69"/>
      <c r="AT31" s="69"/>
      <c r="AU31" s="69"/>
      <c r="AV31" s="69"/>
      <c r="AW31" s="69"/>
    </row>
    <row r="32" spans="1:49" x14ac:dyDescent="0.3">
      <c r="B32" s="69"/>
      <c r="C32" s="69"/>
      <c r="D32" s="69"/>
      <c r="E32" s="69"/>
      <c r="F32" s="69"/>
      <c r="G32" s="69"/>
      <c r="H32" s="69"/>
      <c r="I32" s="69"/>
      <c r="J32" s="71"/>
      <c r="AP32" s="69"/>
      <c r="AQ32" s="69"/>
      <c r="AR32" s="69"/>
      <c r="AS32" s="69"/>
      <c r="AT32" s="69"/>
      <c r="AU32" s="69"/>
      <c r="AV32" s="69"/>
      <c r="AW32" s="69"/>
    </row>
    <row r="33" spans="1:49" x14ac:dyDescent="0.3">
      <c r="B33" s="69"/>
      <c r="C33" s="69"/>
      <c r="D33" s="69"/>
      <c r="E33" s="69"/>
      <c r="F33" s="69"/>
      <c r="G33" s="69"/>
      <c r="H33" s="69"/>
      <c r="I33" s="69"/>
      <c r="J33" s="71"/>
      <c r="AP33" s="69"/>
      <c r="AQ33" s="69"/>
      <c r="AR33" s="69"/>
      <c r="AS33" s="69"/>
      <c r="AT33" s="69"/>
      <c r="AU33" s="69"/>
      <c r="AV33" s="69"/>
      <c r="AW33" s="69"/>
    </row>
    <row r="34" spans="1:49" x14ac:dyDescent="0.3">
      <c r="J34" s="71"/>
      <c r="AP34" s="69"/>
      <c r="AQ34" s="69"/>
      <c r="AR34" s="69"/>
      <c r="AS34" s="69"/>
      <c r="AT34" s="69"/>
      <c r="AU34" s="69"/>
      <c r="AV34" s="69"/>
      <c r="AW34" s="69"/>
    </row>
    <row r="35" spans="1:49" x14ac:dyDescent="0.3">
      <c r="J35" s="71"/>
      <c r="AP35" s="69"/>
      <c r="AQ35" s="69"/>
      <c r="AR35" s="69"/>
      <c r="AS35" s="69"/>
      <c r="AT35" s="69"/>
      <c r="AU35" s="69"/>
      <c r="AV35" s="69"/>
      <c r="AW35" s="69"/>
    </row>
    <row r="36" spans="1:49" x14ac:dyDescent="0.3">
      <c r="B36" s="69"/>
      <c r="C36" s="69"/>
      <c r="D36" s="69"/>
      <c r="E36" s="69"/>
      <c r="F36" s="69"/>
      <c r="G36" s="69"/>
      <c r="H36" s="69"/>
      <c r="I36" s="69"/>
      <c r="J36" s="71"/>
      <c r="AP36" s="69"/>
      <c r="AQ36" s="69"/>
      <c r="AR36" s="69"/>
      <c r="AS36" s="69"/>
      <c r="AT36" s="69"/>
      <c r="AU36" s="69"/>
      <c r="AV36" s="69"/>
      <c r="AW36" s="69"/>
    </row>
    <row r="37" spans="1:49" x14ac:dyDescent="0.3">
      <c r="B37" s="69"/>
      <c r="C37" s="69"/>
      <c r="D37" s="69"/>
      <c r="E37" s="69"/>
      <c r="F37" s="69"/>
      <c r="G37" s="69"/>
      <c r="H37" s="69"/>
      <c r="I37" s="69"/>
      <c r="AP37" s="69"/>
      <c r="AQ37" s="69"/>
      <c r="AR37" s="69"/>
      <c r="AS37" s="69"/>
      <c r="AT37" s="69"/>
      <c r="AU37" s="69"/>
      <c r="AV37" s="69"/>
      <c r="AW37" s="69"/>
    </row>
    <row r="38" spans="1:49" ht="22.9" customHeight="1" x14ac:dyDescent="0.3">
      <c r="A38" s="317" t="s">
        <v>347</v>
      </c>
      <c r="B38" s="317"/>
      <c r="C38" s="317"/>
      <c r="D38" s="317"/>
      <c r="E38" s="317"/>
      <c r="F38" s="317"/>
      <c r="G38" s="317"/>
      <c r="H38" s="317"/>
      <c r="I38" s="317"/>
      <c r="J38" s="317"/>
      <c r="K38" s="317"/>
      <c r="L38" s="317"/>
      <c r="M38" s="317"/>
    </row>
    <row r="39" spans="1:49" ht="30.75" customHeight="1" x14ac:dyDescent="0.3">
      <c r="A39" s="303" t="s">
        <v>356</v>
      </c>
      <c r="B39" s="303"/>
      <c r="C39" s="303"/>
      <c r="D39" s="303"/>
      <c r="E39" s="303"/>
      <c r="F39" s="303"/>
      <c r="G39" s="303"/>
      <c r="H39" s="303"/>
      <c r="I39" s="303"/>
      <c r="J39" s="303"/>
      <c r="K39" s="303"/>
      <c r="L39" s="303"/>
      <c r="M39" s="303"/>
    </row>
    <row r="44" spans="1:49" x14ac:dyDescent="0.3">
      <c r="A44" s="78"/>
    </row>
    <row r="54" spans="1:32" s="78" customFormat="1" ht="15" hidden="1" x14ac:dyDescent="0.25">
      <c r="A54" s="78" t="s">
        <v>191</v>
      </c>
      <c r="B54" s="79" t="s">
        <v>449</v>
      </c>
      <c r="C54" s="79" t="s">
        <v>447</v>
      </c>
      <c r="D54" s="79" t="s">
        <v>447</v>
      </c>
      <c r="E54" s="79" t="s">
        <v>448</v>
      </c>
      <c r="F54" s="79" t="s">
        <v>449</v>
      </c>
      <c r="G54" s="79" t="s">
        <v>447</v>
      </c>
      <c r="H54" s="79" t="s">
        <v>447</v>
      </c>
      <c r="I54" s="79" t="s">
        <v>447</v>
      </c>
      <c r="J54" s="79" t="e">
        <v>#N/A</v>
      </c>
      <c r="K54" s="79" t="e">
        <v>#N/A</v>
      </c>
      <c r="L54" s="79" t="e">
        <v>#N/A</v>
      </c>
      <c r="M54" s="79" t="e">
        <v>#N/A</v>
      </c>
      <c r="N54" s="79" t="e">
        <v>#N/A</v>
      </c>
      <c r="S54" s="78" t="s">
        <v>191</v>
      </c>
      <c r="T54" s="79" t="s">
        <v>449</v>
      </c>
      <c r="U54" s="79" t="s">
        <v>447</v>
      </c>
      <c r="V54" s="79" t="e">
        <v>#N/A</v>
      </c>
      <c r="W54" s="79" t="s">
        <v>448</v>
      </c>
      <c r="X54" s="79" t="s">
        <v>446</v>
      </c>
      <c r="Y54" s="79" t="s">
        <v>447</v>
      </c>
      <c r="Z54" s="79" t="s">
        <v>447</v>
      </c>
      <c r="AA54" s="79" t="s">
        <v>447</v>
      </c>
      <c r="AB54" s="79" t="e">
        <v>#N/A</v>
      </c>
      <c r="AC54" s="79" t="e">
        <v>#N/A</v>
      </c>
      <c r="AD54" s="79" t="e">
        <v>#N/A</v>
      </c>
      <c r="AE54" s="79" t="e">
        <v>#N/A</v>
      </c>
      <c r="AF54" s="79" t="e">
        <v>#N/A</v>
      </c>
    </row>
    <row r="55" spans="1:32" s="78" customFormat="1" ht="15" hidden="1" x14ac:dyDescent="0.25">
      <c r="A55" s="78" t="s">
        <v>192</v>
      </c>
      <c r="B55" s="79" t="s">
        <v>448</v>
      </c>
      <c r="C55" s="79" t="s">
        <v>449</v>
      </c>
      <c r="D55" s="79" t="s">
        <v>446</v>
      </c>
      <c r="E55" s="79" t="s">
        <v>447</v>
      </c>
      <c r="F55" s="79" t="s">
        <v>448</v>
      </c>
      <c r="G55" s="79" t="s">
        <v>448</v>
      </c>
      <c r="H55" s="79" t="s">
        <v>449</v>
      </c>
      <c r="I55" s="79" t="s">
        <v>449</v>
      </c>
      <c r="J55" s="79" t="e">
        <v>#N/A</v>
      </c>
      <c r="K55" s="79" t="e">
        <v>#N/A</v>
      </c>
      <c r="L55" s="79" t="e">
        <v>#N/A</v>
      </c>
      <c r="M55" s="79" t="e">
        <v>#N/A</v>
      </c>
      <c r="N55" s="79" t="e">
        <v>#N/A</v>
      </c>
      <c r="S55" s="78" t="s">
        <v>192</v>
      </c>
      <c r="T55" s="79" t="s">
        <v>448</v>
      </c>
      <c r="U55" s="79" t="s">
        <v>449</v>
      </c>
      <c r="V55" s="79" t="e">
        <v>#N/A</v>
      </c>
      <c r="W55" s="79" t="s">
        <v>447</v>
      </c>
      <c r="X55" s="79" t="s">
        <v>448</v>
      </c>
      <c r="Y55" s="79" t="s">
        <v>448</v>
      </c>
      <c r="Z55" s="79" t="s">
        <v>449</v>
      </c>
      <c r="AA55" s="79" t="s">
        <v>449</v>
      </c>
      <c r="AB55" s="79" t="e">
        <v>#N/A</v>
      </c>
      <c r="AC55" s="79" t="e">
        <v>#N/A</v>
      </c>
      <c r="AD55" s="79" t="e">
        <v>#N/A</v>
      </c>
      <c r="AE55" s="79" t="e">
        <v>#N/A</v>
      </c>
      <c r="AF55" s="79" t="e">
        <v>#N/A</v>
      </c>
    </row>
  </sheetData>
  <mergeCells count="23">
    <mergeCell ref="A1:Q1"/>
    <mergeCell ref="A3:A5"/>
    <mergeCell ref="B3:C3"/>
    <mergeCell ref="D3:E3"/>
    <mergeCell ref="F3:G3"/>
    <mergeCell ref="H3:I3"/>
    <mergeCell ref="J3:K3"/>
    <mergeCell ref="L3:M3"/>
    <mergeCell ref="N3:O3"/>
    <mergeCell ref="P3:Q3"/>
    <mergeCell ref="A39:M39"/>
    <mergeCell ref="N4:O4"/>
    <mergeCell ref="P4:Q4"/>
    <mergeCell ref="A14:Q14"/>
    <mergeCell ref="A15:Q15"/>
    <mergeCell ref="A21:N21"/>
    <mergeCell ref="A38:M38"/>
    <mergeCell ref="B4:C4"/>
    <mergeCell ref="D4:E4"/>
    <mergeCell ref="F4:G4"/>
    <mergeCell ref="H4:I4"/>
    <mergeCell ref="J4:K4"/>
    <mergeCell ref="L4:M4"/>
  </mergeCells>
  <conditionalFormatting sqref="E6:E13">
    <cfRule type="dataBar" priority="212">
      <dataBar showValue="0">
        <cfvo type="min"/>
        <cfvo type="max"/>
        <color rgb="FF039345"/>
      </dataBar>
      <extLst>
        <ext xmlns:x14="http://schemas.microsoft.com/office/spreadsheetml/2009/9/main" uri="{B025F937-C7B1-47D3-B67F-A62EFF666E3E}">
          <x14:id>{CF7DD788-017C-4920-A84E-271C9F323478}</x14:id>
        </ext>
      </extLst>
    </cfRule>
  </conditionalFormatting>
  <conditionalFormatting sqref="G6:G13">
    <cfRule type="dataBar" priority="214">
      <dataBar showValue="0">
        <cfvo type="min"/>
        <cfvo type="max"/>
        <color rgb="FF039345"/>
      </dataBar>
      <extLst>
        <ext xmlns:x14="http://schemas.microsoft.com/office/spreadsheetml/2009/9/main" uri="{B025F937-C7B1-47D3-B67F-A62EFF666E3E}">
          <x14:id>{8AA41775-AE3C-4BFE-BC7F-96DBEE65F94A}</x14:id>
        </ext>
      </extLst>
    </cfRule>
  </conditionalFormatting>
  <conditionalFormatting sqref="I6:I13">
    <cfRule type="dataBar" priority="216">
      <dataBar showValue="0">
        <cfvo type="min"/>
        <cfvo type="max"/>
        <color rgb="FF039345"/>
      </dataBar>
      <extLst>
        <ext xmlns:x14="http://schemas.microsoft.com/office/spreadsheetml/2009/9/main" uri="{B025F937-C7B1-47D3-B67F-A62EFF666E3E}">
          <x14:id>{A0A72BE7-1A1A-4B39-A806-38164526F1AA}</x14:id>
        </ext>
      </extLst>
    </cfRule>
  </conditionalFormatting>
  <conditionalFormatting sqref="C6:C13">
    <cfRule type="dataBar" priority="218">
      <dataBar showValue="0">
        <cfvo type="min"/>
        <cfvo type="max"/>
        <color rgb="FFC00000"/>
      </dataBar>
      <extLst>
        <ext xmlns:x14="http://schemas.microsoft.com/office/spreadsheetml/2009/9/main" uri="{B025F937-C7B1-47D3-B67F-A62EFF666E3E}">
          <x14:id>{C3FAE79E-7EAC-4577-AE67-91DCCC32E6AC}</x14:id>
        </ext>
      </extLst>
    </cfRule>
  </conditionalFormatting>
  <conditionalFormatting sqref="M6:M13">
    <cfRule type="dataBar" priority="220">
      <dataBar showValue="0">
        <cfvo type="min"/>
        <cfvo type="max"/>
        <color rgb="FFC00000"/>
      </dataBar>
      <extLst>
        <ext xmlns:x14="http://schemas.microsoft.com/office/spreadsheetml/2009/9/main" uri="{B025F937-C7B1-47D3-B67F-A62EFF666E3E}">
          <x14:id>{D7889F74-1129-4641-B82C-86B13221AC46}</x14:id>
        </ext>
      </extLst>
    </cfRule>
  </conditionalFormatting>
  <conditionalFormatting sqref="K6:K13">
    <cfRule type="dataBar" priority="222">
      <dataBar showValue="0">
        <cfvo type="min"/>
        <cfvo type="max"/>
        <color rgb="FF039345"/>
      </dataBar>
      <extLst>
        <ext xmlns:x14="http://schemas.microsoft.com/office/spreadsheetml/2009/9/main" uri="{B025F937-C7B1-47D3-B67F-A62EFF666E3E}">
          <x14:id>{322F8801-79CF-4BC5-8E91-84CBFC3E9B9D}</x14:id>
        </ext>
      </extLst>
    </cfRule>
  </conditionalFormatting>
  <conditionalFormatting sqref="O6:O13">
    <cfRule type="dataBar" priority="224">
      <dataBar showValue="0">
        <cfvo type="min"/>
        <cfvo type="max"/>
        <color rgb="FF039345"/>
      </dataBar>
      <extLst>
        <ext xmlns:x14="http://schemas.microsoft.com/office/spreadsheetml/2009/9/main" uri="{B025F937-C7B1-47D3-B67F-A62EFF666E3E}">
          <x14:id>{692327B2-3365-448B-9F16-C02F31285C9F}</x14:id>
        </ext>
      </extLst>
    </cfRule>
  </conditionalFormatting>
  <conditionalFormatting sqref="Q6:Q13">
    <cfRule type="dataBar" priority="226">
      <dataBar showValue="0">
        <cfvo type="min"/>
        <cfvo type="max"/>
        <color rgb="FF039345"/>
      </dataBar>
      <extLst>
        <ext xmlns:x14="http://schemas.microsoft.com/office/spreadsheetml/2009/9/main" uri="{B025F937-C7B1-47D3-B67F-A62EFF666E3E}">
          <x14:id>{91FCA4F8-6787-48E1-B890-F69BF697AF94}</x14:id>
        </ext>
      </extLst>
    </cfRule>
  </conditionalFormatting>
  <pageMargins left="0.7" right="0.7" top="0.75" bottom="0.75" header="0.3" footer="0.3"/>
  <pageSetup paperSize="9" orientation="portrait" r:id="rId1"/>
  <ignoredErrors>
    <ignoredError sqref="B6 F6 H6 J8 N9:N10 J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CF7DD788-017C-4920-A84E-271C9F323478}">
            <x14:dataBar minLength="0" maxLength="100" gradient="0" axisPosition="middle">
              <x14:cfvo type="autoMin"/>
              <x14:cfvo type="autoMax"/>
              <x14:negativeFillColor rgb="FFC00000"/>
              <x14:axisColor rgb="FF000000"/>
            </x14:dataBar>
          </x14:cfRule>
          <xm:sqref>E6:E13</xm:sqref>
        </x14:conditionalFormatting>
        <x14:conditionalFormatting xmlns:xm="http://schemas.microsoft.com/office/excel/2006/main">
          <x14:cfRule type="dataBar" id="{8AA41775-AE3C-4BFE-BC7F-96DBEE65F94A}">
            <x14:dataBar minLength="0" maxLength="100" gradient="0" axisPosition="middle">
              <x14:cfvo type="autoMin"/>
              <x14:cfvo type="autoMax"/>
              <x14:negativeFillColor rgb="FFC00000"/>
              <x14:axisColor rgb="FF000000"/>
            </x14:dataBar>
          </x14:cfRule>
          <xm:sqref>G6:G13</xm:sqref>
        </x14:conditionalFormatting>
        <x14:conditionalFormatting xmlns:xm="http://schemas.microsoft.com/office/excel/2006/main">
          <x14:cfRule type="dataBar" id="{A0A72BE7-1A1A-4B39-A806-38164526F1AA}">
            <x14:dataBar minLength="0" maxLength="100" gradient="0" axisPosition="middle">
              <x14:cfvo type="autoMin"/>
              <x14:cfvo type="autoMax"/>
              <x14:negativeFillColor rgb="FFC00000"/>
              <x14:axisColor rgb="FF000000"/>
            </x14:dataBar>
          </x14:cfRule>
          <xm:sqref>I6:I13</xm:sqref>
        </x14:conditionalFormatting>
        <x14:conditionalFormatting xmlns:xm="http://schemas.microsoft.com/office/excel/2006/main">
          <x14:cfRule type="dataBar" id="{C3FAE79E-7EAC-4577-AE67-91DCCC32E6AC}">
            <x14:dataBar minLength="0" maxLength="100" gradient="0" axisPosition="middle">
              <x14:cfvo type="autoMin"/>
              <x14:cfvo type="autoMax"/>
              <x14:negativeFillColor rgb="FF039345"/>
              <x14:axisColor rgb="FF000000"/>
            </x14:dataBar>
          </x14:cfRule>
          <xm:sqref>C6:C13</xm:sqref>
        </x14:conditionalFormatting>
        <x14:conditionalFormatting xmlns:xm="http://schemas.microsoft.com/office/excel/2006/main">
          <x14:cfRule type="dataBar" id="{D7889F74-1129-4641-B82C-86B13221AC46}">
            <x14:dataBar minLength="0" maxLength="100" gradient="0" axisPosition="middle">
              <x14:cfvo type="autoMin"/>
              <x14:cfvo type="autoMax"/>
              <x14:negativeFillColor rgb="FF039345"/>
              <x14:axisColor rgb="FF000000"/>
            </x14:dataBar>
          </x14:cfRule>
          <xm:sqref>M6:M13</xm:sqref>
        </x14:conditionalFormatting>
        <x14:conditionalFormatting xmlns:xm="http://schemas.microsoft.com/office/excel/2006/main">
          <x14:cfRule type="dataBar" id="{322F8801-79CF-4BC5-8E91-84CBFC3E9B9D}">
            <x14:dataBar minLength="0" maxLength="100" gradient="0" axisPosition="middle">
              <x14:cfvo type="autoMin"/>
              <x14:cfvo type="autoMax"/>
              <x14:negativeFillColor rgb="FFC00000"/>
              <x14:axisColor rgb="FF000000"/>
            </x14:dataBar>
          </x14:cfRule>
          <xm:sqref>K6:K13</xm:sqref>
        </x14:conditionalFormatting>
        <x14:conditionalFormatting xmlns:xm="http://schemas.microsoft.com/office/excel/2006/main">
          <x14:cfRule type="dataBar" id="{692327B2-3365-448B-9F16-C02F31285C9F}">
            <x14:dataBar minLength="0" maxLength="100" gradient="0" axisPosition="middle">
              <x14:cfvo type="autoMin"/>
              <x14:cfvo type="autoMax"/>
              <x14:negativeFillColor rgb="FFC00000"/>
              <x14:axisColor rgb="FF000000"/>
            </x14:dataBar>
          </x14:cfRule>
          <xm:sqref>O6:O13</xm:sqref>
        </x14:conditionalFormatting>
        <x14:conditionalFormatting xmlns:xm="http://schemas.microsoft.com/office/excel/2006/main">
          <x14:cfRule type="dataBar" id="{91FCA4F8-6787-48E1-B890-F69BF697AF94}">
            <x14:dataBar minLength="0" maxLength="100" gradient="0" axisPosition="middle">
              <x14:cfvo type="autoMin"/>
              <x14:cfvo type="autoMax"/>
              <x14:negativeFillColor rgb="FFC00000"/>
              <x14:axisColor rgb="FF000000"/>
            </x14:dataBar>
          </x14:cfRule>
          <xm:sqref>Q6:Q13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1"/>
  <sheetViews>
    <sheetView zoomScaleNormal="100" workbookViewId="0">
      <selection sqref="A1:J1"/>
    </sheetView>
  </sheetViews>
  <sheetFormatPr defaultRowHeight="15" x14ac:dyDescent="0.25"/>
  <cols>
    <col min="1" max="1" width="17.85546875" customWidth="1"/>
    <col min="2" max="9" width="11" customWidth="1"/>
    <col min="10" max="10" width="11" style="13" customWidth="1"/>
    <col min="12" max="23" width="9.140625" style="1"/>
  </cols>
  <sheetData>
    <row r="1" spans="1:19" ht="15.75" customHeight="1" x14ac:dyDescent="0.25">
      <c r="A1" s="333" t="s">
        <v>536</v>
      </c>
      <c r="B1" s="333"/>
      <c r="C1" s="333"/>
      <c r="D1" s="333"/>
      <c r="E1" s="333"/>
      <c r="F1" s="333"/>
      <c r="G1" s="333"/>
      <c r="H1" s="333"/>
      <c r="I1" s="333"/>
      <c r="J1" s="333"/>
      <c r="K1" s="1"/>
    </row>
    <row r="2" spans="1:19" ht="67.349999999999994" customHeight="1" thickBot="1" x14ac:dyDescent="0.3">
      <c r="A2" s="14" t="s">
        <v>9</v>
      </c>
      <c r="B2" s="334" t="s">
        <v>10</v>
      </c>
      <c r="C2" s="335"/>
      <c r="D2" s="336" t="s">
        <v>11</v>
      </c>
      <c r="E2" s="336"/>
      <c r="F2" s="336"/>
      <c r="G2" s="15" t="s">
        <v>12</v>
      </c>
      <c r="H2" s="15" t="s">
        <v>13</v>
      </c>
      <c r="I2" s="158" t="s">
        <v>14</v>
      </c>
      <c r="J2" s="158" t="s">
        <v>15</v>
      </c>
      <c r="K2" s="1"/>
    </row>
    <row r="3" spans="1:19" ht="67.349999999999994" customHeight="1" thickBot="1" x14ac:dyDescent="0.3">
      <c r="A3" s="16" t="s">
        <v>16</v>
      </c>
      <c r="B3" s="17" t="s">
        <v>17</v>
      </c>
      <c r="C3" s="17" t="s">
        <v>18</v>
      </c>
      <c r="D3" s="17" t="s">
        <v>19</v>
      </c>
      <c r="E3" s="17" t="s">
        <v>20</v>
      </c>
      <c r="F3" s="17" t="s">
        <v>21</v>
      </c>
      <c r="G3" s="18" t="s">
        <v>22</v>
      </c>
      <c r="H3" s="18" t="s">
        <v>23</v>
      </c>
      <c r="I3" s="19" t="s">
        <v>417</v>
      </c>
      <c r="J3" s="158" t="s">
        <v>24</v>
      </c>
      <c r="K3" s="1"/>
    </row>
    <row r="4" spans="1:19" ht="15.75" thickBot="1" x14ac:dyDescent="0.3">
      <c r="A4" s="20" t="s">
        <v>25</v>
      </c>
      <c r="B4" s="21">
        <v>2021</v>
      </c>
      <c r="C4" s="21">
        <v>2021</v>
      </c>
      <c r="D4" s="21">
        <v>2022</v>
      </c>
      <c r="E4" s="21">
        <v>2022</v>
      </c>
      <c r="F4" s="21">
        <v>2022</v>
      </c>
      <c r="G4" s="21">
        <v>2022</v>
      </c>
      <c r="H4" s="21">
        <v>2019</v>
      </c>
      <c r="I4" s="21">
        <v>2019</v>
      </c>
      <c r="J4" s="21">
        <v>2019</v>
      </c>
      <c r="K4" s="1"/>
    </row>
    <row r="5" spans="1:19" ht="43.35" customHeight="1" thickBot="1" x14ac:dyDescent="0.3">
      <c r="A5" s="22" t="s">
        <v>26</v>
      </c>
      <c r="B5" s="23" t="s">
        <v>27</v>
      </c>
      <c r="C5" s="23" t="s">
        <v>28</v>
      </c>
      <c r="D5" s="23" t="s">
        <v>29</v>
      </c>
      <c r="E5" s="23" t="s">
        <v>29</v>
      </c>
      <c r="F5" s="23" t="s">
        <v>29</v>
      </c>
      <c r="G5" s="23" t="s">
        <v>29</v>
      </c>
      <c r="H5" s="23" t="s">
        <v>29</v>
      </c>
      <c r="I5" s="23" t="s">
        <v>30</v>
      </c>
      <c r="J5" s="23" t="s">
        <v>31</v>
      </c>
      <c r="K5" s="1"/>
    </row>
    <row r="6" spans="1:19" ht="3" customHeight="1" thickBot="1" x14ac:dyDescent="0.3">
      <c r="A6" s="16"/>
      <c r="B6" s="17"/>
      <c r="C6" s="17"/>
      <c r="D6" s="17"/>
      <c r="E6" s="17"/>
      <c r="F6" s="17"/>
      <c r="G6" s="18"/>
      <c r="H6" s="18"/>
      <c r="I6" s="17"/>
      <c r="J6" s="24"/>
      <c r="K6" s="1"/>
    </row>
    <row r="7" spans="1:19" ht="20.100000000000001" customHeight="1" thickBot="1" x14ac:dyDescent="0.3">
      <c r="A7" s="22" t="s">
        <v>32</v>
      </c>
      <c r="B7" s="23">
        <v>80.099999999999994</v>
      </c>
      <c r="C7" s="23">
        <v>3.2</v>
      </c>
      <c r="D7" s="23">
        <v>79.5</v>
      </c>
      <c r="E7" s="23">
        <v>11.7</v>
      </c>
      <c r="F7" s="23">
        <v>11.9</v>
      </c>
      <c r="G7" s="23">
        <v>74.599999999999994</v>
      </c>
      <c r="H7" s="25" t="s">
        <v>33</v>
      </c>
      <c r="I7" s="26" t="s">
        <v>34</v>
      </c>
      <c r="J7" s="27">
        <v>126.1</v>
      </c>
      <c r="K7" s="1"/>
    </row>
    <row r="8" spans="1:19" ht="20.100000000000001" customHeight="1" thickBot="1" x14ac:dyDescent="0.3">
      <c r="A8" s="20" t="s">
        <v>8</v>
      </c>
      <c r="B8" s="23">
        <v>82.7</v>
      </c>
      <c r="C8" s="23">
        <v>2.2999999999999998</v>
      </c>
      <c r="D8" s="23" t="s">
        <v>35</v>
      </c>
      <c r="E8" s="23" t="s">
        <v>36</v>
      </c>
      <c r="F8" s="23">
        <v>9.6</v>
      </c>
      <c r="G8" s="23">
        <v>64.8</v>
      </c>
      <c r="H8" s="25">
        <v>56.1</v>
      </c>
      <c r="I8" s="28">
        <v>503</v>
      </c>
      <c r="J8" s="26">
        <v>80.7</v>
      </c>
      <c r="K8" s="1"/>
    </row>
    <row r="9" spans="1:19" ht="20.100000000000001" customHeight="1" thickBot="1" x14ac:dyDescent="0.3">
      <c r="A9" s="22" t="s">
        <v>428</v>
      </c>
      <c r="B9" s="23">
        <v>83.3</v>
      </c>
      <c r="C9" s="23">
        <v>2.1</v>
      </c>
      <c r="D9" s="23">
        <v>65.400000000000006</v>
      </c>
      <c r="E9" s="23">
        <v>14.2</v>
      </c>
      <c r="F9" s="23">
        <v>9.6</v>
      </c>
      <c r="G9" s="23">
        <v>72.599999999999994</v>
      </c>
      <c r="H9" s="23">
        <v>63.6</v>
      </c>
      <c r="I9" s="29">
        <v>493</v>
      </c>
      <c r="J9" s="23">
        <v>124.9</v>
      </c>
      <c r="K9" s="1"/>
    </row>
    <row r="10" spans="1:19" ht="15.75" thickBot="1" x14ac:dyDescent="0.3">
      <c r="A10" s="22" t="s">
        <v>454</v>
      </c>
      <c r="B10" s="236">
        <v>83</v>
      </c>
      <c r="C10" s="30">
        <v>2.8</v>
      </c>
      <c r="D10" s="23">
        <v>69.599999999999994</v>
      </c>
      <c r="E10" s="23">
        <v>14.8</v>
      </c>
      <c r="F10" s="23">
        <v>11.4</v>
      </c>
      <c r="G10" s="23">
        <v>70.7</v>
      </c>
      <c r="H10" s="23">
        <v>58.5</v>
      </c>
      <c r="I10" s="29">
        <v>538</v>
      </c>
      <c r="J10" s="23">
        <v>50.5</v>
      </c>
      <c r="K10" s="258"/>
      <c r="L10" s="258"/>
      <c r="M10" s="258"/>
      <c r="N10" s="258"/>
      <c r="O10" s="258"/>
      <c r="P10" s="258"/>
      <c r="Q10" s="258"/>
      <c r="R10" s="258"/>
      <c r="S10" s="258"/>
    </row>
    <row r="11" spans="1:19" ht="27.75" thickBot="1" x14ac:dyDescent="0.3">
      <c r="A11" s="22" t="s">
        <v>37</v>
      </c>
      <c r="B11" s="23" t="s">
        <v>455</v>
      </c>
      <c r="C11" s="23" t="s">
        <v>456</v>
      </c>
      <c r="D11" s="23" t="s">
        <v>457</v>
      </c>
      <c r="E11" s="23" t="s">
        <v>458</v>
      </c>
      <c r="F11" s="23" t="s">
        <v>459</v>
      </c>
      <c r="G11" s="23" t="s">
        <v>460</v>
      </c>
      <c r="H11" s="23" t="s">
        <v>544</v>
      </c>
      <c r="I11" s="23" t="s">
        <v>461</v>
      </c>
      <c r="J11" s="23" t="s">
        <v>462</v>
      </c>
      <c r="K11" s="1"/>
    </row>
    <row r="12" spans="1:19" ht="3" customHeight="1" thickBot="1" x14ac:dyDescent="0.3">
      <c r="A12" s="16"/>
      <c r="B12" s="17"/>
      <c r="C12" s="17"/>
      <c r="D12" s="17"/>
      <c r="E12" s="17"/>
      <c r="F12" s="17"/>
      <c r="G12" s="18"/>
      <c r="H12" s="18"/>
      <c r="I12" s="17"/>
      <c r="J12" s="24"/>
      <c r="K12" s="1"/>
    </row>
    <row r="13" spans="1:19" ht="42" customHeight="1" thickBot="1" x14ac:dyDescent="0.3">
      <c r="A13" s="22" t="s">
        <v>38</v>
      </c>
      <c r="B13" s="31" t="s">
        <v>39</v>
      </c>
      <c r="C13" s="31" t="s">
        <v>40</v>
      </c>
      <c r="D13" s="31" t="s">
        <v>41</v>
      </c>
      <c r="E13" s="31" t="s">
        <v>42</v>
      </c>
      <c r="F13" s="31" t="s">
        <v>43</v>
      </c>
      <c r="G13" s="23" t="s">
        <v>44</v>
      </c>
      <c r="H13" s="23" t="s">
        <v>45</v>
      </c>
      <c r="I13" s="23" t="s">
        <v>46</v>
      </c>
      <c r="J13" s="23" t="s">
        <v>47</v>
      </c>
      <c r="K13" s="1"/>
    </row>
    <row r="14" spans="1:19" ht="54.6" customHeight="1" thickBot="1" x14ac:dyDescent="0.3">
      <c r="A14" s="22" t="s">
        <v>48</v>
      </c>
      <c r="B14" s="31" t="s">
        <v>49</v>
      </c>
      <c r="C14" s="31" t="s">
        <v>50</v>
      </c>
      <c r="D14" s="31" t="s">
        <v>51</v>
      </c>
      <c r="E14" s="23" t="s">
        <v>52</v>
      </c>
      <c r="F14" s="23" t="s">
        <v>53</v>
      </c>
      <c r="G14" s="23" t="s">
        <v>54</v>
      </c>
      <c r="H14" s="31" t="s">
        <v>55</v>
      </c>
      <c r="I14" s="23" t="s">
        <v>56</v>
      </c>
      <c r="J14" s="31" t="s">
        <v>57</v>
      </c>
      <c r="K14" s="1"/>
    </row>
    <row r="15" spans="1:19" ht="54.75" thickBot="1" x14ac:dyDescent="0.3">
      <c r="A15" s="22" t="s">
        <v>58</v>
      </c>
      <c r="B15" s="31" t="s">
        <v>59</v>
      </c>
      <c r="C15" s="23" t="s">
        <v>60</v>
      </c>
      <c r="D15" s="23" t="s">
        <v>61</v>
      </c>
      <c r="E15" s="23" t="s">
        <v>62</v>
      </c>
      <c r="F15" s="23" t="s">
        <v>63</v>
      </c>
      <c r="G15" s="23" t="s">
        <v>64</v>
      </c>
      <c r="H15" s="23" t="s">
        <v>65</v>
      </c>
      <c r="I15" s="23" t="s">
        <v>66</v>
      </c>
      <c r="J15" s="23" t="s">
        <v>67</v>
      </c>
      <c r="K15" s="1"/>
    </row>
    <row r="16" spans="1:19" ht="38.1" customHeight="1" thickBot="1" x14ac:dyDescent="0.3">
      <c r="A16" s="22" t="s">
        <v>68</v>
      </c>
      <c r="B16" s="23" t="s">
        <v>69</v>
      </c>
      <c r="C16" s="23" t="s">
        <v>70</v>
      </c>
      <c r="D16" s="23" t="s">
        <v>71</v>
      </c>
      <c r="E16" s="23" t="s">
        <v>72</v>
      </c>
      <c r="F16" s="23" t="s">
        <v>73</v>
      </c>
      <c r="G16" s="23" t="s">
        <v>74</v>
      </c>
      <c r="H16" s="23" t="s">
        <v>75</v>
      </c>
      <c r="I16" s="23" t="s">
        <v>76</v>
      </c>
      <c r="J16" s="23" t="s">
        <v>77</v>
      </c>
      <c r="K16" s="1"/>
    </row>
    <row r="17" spans="1:11" ht="3" customHeight="1" thickBot="1" x14ac:dyDescent="0.3">
      <c r="A17" s="32"/>
      <c r="B17" s="33"/>
      <c r="C17" s="33"/>
      <c r="D17" s="33"/>
      <c r="E17" s="33"/>
      <c r="F17" s="33"/>
      <c r="G17" s="34"/>
      <c r="H17" s="34"/>
      <c r="I17" s="33"/>
      <c r="J17" s="35"/>
    </row>
    <row r="18" spans="1:11" ht="6" customHeight="1" x14ac:dyDescent="0.25">
      <c r="K18" s="1"/>
    </row>
    <row r="19" spans="1:11" x14ac:dyDescent="0.25">
      <c r="A19" s="291" t="s">
        <v>325</v>
      </c>
      <c r="B19" s="291"/>
      <c r="C19" s="291"/>
      <c r="D19" s="291"/>
      <c r="E19" s="291"/>
      <c r="F19" s="291"/>
      <c r="G19" s="291"/>
      <c r="H19" s="291"/>
      <c r="I19" s="291"/>
      <c r="J19" s="291"/>
      <c r="K19" s="291"/>
    </row>
    <row r="20" spans="1:11" x14ac:dyDescent="0.25">
      <c r="A20" s="291" t="s">
        <v>78</v>
      </c>
      <c r="B20" s="291"/>
      <c r="C20" s="291"/>
      <c r="D20" s="291"/>
      <c r="E20" s="291"/>
      <c r="F20" s="291"/>
      <c r="G20" s="291"/>
      <c r="H20" s="291"/>
      <c r="I20" s="291"/>
      <c r="J20" s="291"/>
      <c r="K20" s="291"/>
    </row>
    <row r="21" spans="1:11" x14ac:dyDescent="0.25">
      <c r="A21" s="291" t="s">
        <v>79</v>
      </c>
      <c r="B21" s="291"/>
      <c r="C21" s="291"/>
      <c r="D21" s="291"/>
      <c r="E21" s="291"/>
      <c r="F21" s="291"/>
      <c r="G21" s="291"/>
      <c r="H21" s="291"/>
      <c r="I21" s="291"/>
      <c r="J21" s="291"/>
      <c r="K21" s="291"/>
    </row>
    <row r="22" spans="1:11" x14ac:dyDescent="0.25">
      <c r="A22" s="291" t="s">
        <v>80</v>
      </c>
      <c r="B22" s="291"/>
      <c r="C22" s="291"/>
      <c r="D22" s="291"/>
      <c r="E22" s="291"/>
      <c r="F22" s="291"/>
      <c r="G22" s="291"/>
      <c r="H22" s="291"/>
      <c r="I22" s="291"/>
      <c r="J22" s="291"/>
      <c r="K22" s="291"/>
    </row>
    <row r="23" spans="1:11" x14ac:dyDescent="0.25">
      <c r="A23" s="291" t="s">
        <v>81</v>
      </c>
      <c r="B23" s="291"/>
      <c r="C23" s="291"/>
      <c r="D23" s="291"/>
      <c r="E23" s="291"/>
      <c r="F23" s="291"/>
      <c r="G23" s="291"/>
      <c r="H23" s="291"/>
      <c r="I23" s="291"/>
      <c r="J23" s="291"/>
      <c r="K23" s="291"/>
    </row>
    <row r="24" spans="1:11" ht="25.5" customHeight="1" x14ac:dyDescent="0.25">
      <c r="A24" s="291" t="s">
        <v>82</v>
      </c>
      <c r="B24" s="291"/>
      <c r="C24" s="291"/>
      <c r="D24" s="291"/>
      <c r="E24" s="291"/>
      <c r="F24" s="291"/>
      <c r="G24" s="291"/>
      <c r="H24" s="291"/>
      <c r="I24" s="291"/>
      <c r="J24" s="291"/>
      <c r="K24" s="291"/>
    </row>
    <row r="25" spans="1:11" x14ac:dyDescent="0.25">
      <c r="A25" s="291" t="s">
        <v>83</v>
      </c>
      <c r="B25" s="291"/>
      <c r="C25" s="291"/>
      <c r="D25" s="291"/>
      <c r="E25" s="291"/>
      <c r="F25" s="291"/>
      <c r="G25" s="291"/>
      <c r="H25" s="291"/>
      <c r="I25" s="291"/>
      <c r="J25" s="291"/>
      <c r="K25" s="291"/>
    </row>
    <row r="26" spans="1:11" s="1" customFormat="1" x14ac:dyDescent="0.25">
      <c r="A26" s="108"/>
      <c r="J26" s="107"/>
    </row>
    <row r="27" spans="1:11" s="1" customFormat="1" x14ac:dyDescent="0.25">
      <c r="A27" s="109"/>
      <c r="J27" s="107"/>
    </row>
    <row r="28" spans="1:11" s="1" customFormat="1" x14ac:dyDescent="0.25">
      <c r="J28" s="107"/>
    </row>
    <row r="29" spans="1:11" s="1" customFormat="1" x14ac:dyDescent="0.25">
      <c r="J29" s="107"/>
    </row>
    <row r="30" spans="1:11" s="1" customFormat="1" x14ac:dyDescent="0.25">
      <c r="J30" s="107"/>
    </row>
    <row r="31" spans="1:11" s="1" customFormat="1" x14ac:dyDescent="0.25">
      <c r="J31" s="107"/>
    </row>
    <row r="32" spans="1:11" s="1" customFormat="1" x14ac:dyDescent="0.25">
      <c r="J32" s="107"/>
    </row>
    <row r="33" spans="1:10" s="1" customFormat="1" x14ac:dyDescent="0.25">
      <c r="A33" s="107"/>
      <c r="J33" s="107"/>
    </row>
    <row r="34" spans="1:10" s="1" customFormat="1" x14ac:dyDescent="0.25">
      <c r="A34" s="107"/>
      <c r="J34" s="107"/>
    </row>
    <row r="35" spans="1:10" s="1" customFormat="1" x14ac:dyDescent="0.25">
      <c r="A35" s="107"/>
      <c r="J35" s="107"/>
    </row>
    <row r="36" spans="1:10" s="1" customFormat="1" x14ac:dyDescent="0.25">
      <c r="A36" s="107"/>
      <c r="J36" s="107"/>
    </row>
    <row r="37" spans="1:10" s="1" customFormat="1" x14ac:dyDescent="0.25">
      <c r="J37" s="107"/>
    </row>
    <row r="38" spans="1:10" s="1" customFormat="1" x14ac:dyDescent="0.25">
      <c r="J38" s="107"/>
    </row>
    <row r="39" spans="1:10" s="1" customFormat="1" x14ac:dyDescent="0.25">
      <c r="J39" s="107"/>
    </row>
    <row r="40" spans="1:10" s="1" customFormat="1" x14ac:dyDescent="0.25">
      <c r="J40" s="107"/>
    </row>
    <row r="41" spans="1:10" s="1" customFormat="1" x14ac:dyDescent="0.25">
      <c r="J41" s="107"/>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L100"/>
  <sheetViews>
    <sheetView zoomScale="70" zoomScaleNormal="70" workbookViewId="0">
      <selection sqref="A1:J1"/>
    </sheetView>
  </sheetViews>
  <sheetFormatPr defaultColWidth="8.85546875" defaultRowHeight="15" x14ac:dyDescent="0.25"/>
  <cols>
    <col min="1" max="1" width="39" style="98" customWidth="1"/>
    <col min="2" max="2" width="23.42578125" style="98" customWidth="1"/>
    <col min="3" max="3" width="10.28515625" style="98" customWidth="1"/>
    <col min="4" max="4" width="7" style="98" customWidth="1"/>
    <col min="5" max="5" width="10" style="98" customWidth="1"/>
    <col min="6" max="7" width="10.28515625" style="98" customWidth="1"/>
    <col min="8" max="8" width="7" style="98" customWidth="1"/>
    <col min="9" max="9" width="10" style="98" customWidth="1"/>
    <col min="10" max="10" width="13.28515625" style="98" customWidth="1"/>
    <col min="11" max="11" width="10.28515625" style="98" customWidth="1"/>
    <col min="12" max="12" width="7" style="98" customWidth="1"/>
    <col min="13" max="13" width="10" style="98" customWidth="1"/>
    <col min="14" max="14" width="38.7109375" style="98" customWidth="1"/>
    <col min="15" max="15" width="10.28515625" style="98" customWidth="1"/>
    <col min="16" max="16" width="7" style="98" customWidth="1"/>
    <col min="17" max="17" width="10" style="98" customWidth="1"/>
    <col min="18" max="18" width="24" style="98" customWidth="1"/>
    <col min="19" max="19" width="10.28515625" style="98" customWidth="1"/>
    <col min="20" max="20" width="7" style="98" customWidth="1"/>
    <col min="21" max="21" width="10" style="98" customWidth="1"/>
    <col min="22" max="22" width="27" style="98" customWidth="1"/>
    <col min="23" max="23" width="10.28515625" style="98" customWidth="1"/>
    <col min="24" max="24" width="7" style="98" customWidth="1"/>
    <col min="25" max="25" width="10" style="98" customWidth="1"/>
    <col min="26" max="26" width="21.5703125" style="98" customWidth="1"/>
    <col min="27" max="27" width="10.28515625" style="98" customWidth="1"/>
    <col min="28" max="28" width="7" style="98" customWidth="1"/>
    <col min="29" max="29" width="15" style="98" customWidth="1"/>
    <col min="30" max="31" width="10.28515625" style="98" customWidth="1"/>
    <col min="32" max="32" width="7" style="98" customWidth="1"/>
    <col min="33" max="33" width="10" style="98" customWidth="1"/>
    <col min="34" max="34" width="25.7109375" style="98" customWidth="1"/>
    <col min="35" max="35" width="11.42578125" style="1" customWidth="1"/>
    <col min="36" max="16384" width="8.85546875" style="1"/>
  </cols>
  <sheetData>
    <row r="1" spans="1:35" ht="20.25" x14ac:dyDescent="0.25">
      <c r="A1" s="342" t="s">
        <v>537</v>
      </c>
      <c r="B1" s="342"/>
      <c r="C1" s="342"/>
      <c r="D1" s="342"/>
      <c r="E1" s="342"/>
      <c r="F1" s="342"/>
      <c r="G1" s="342"/>
      <c r="H1" s="342"/>
      <c r="I1" s="342"/>
      <c r="J1" s="342"/>
      <c r="M1" s="101"/>
      <c r="Q1" s="101"/>
      <c r="U1" s="101"/>
      <c r="Y1" s="101"/>
    </row>
    <row r="3" spans="1:35" ht="18" x14ac:dyDescent="0.25">
      <c r="A3" s="99"/>
      <c r="B3" s="99"/>
      <c r="C3" s="239" t="s">
        <v>550</v>
      </c>
      <c r="D3" s="99"/>
      <c r="E3" s="99"/>
      <c r="F3" s="99"/>
      <c r="G3" s="99"/>
      <c r="H3" s="100"/>
      <c r="I3" s="99"/>
      <c r="J3" s="99"/>
      <c r="K3" s="99"/>
      <c r="L3" s="100"/>
      <c r="M3" s="239" t="s">
        <v>551</v>
      </c>
      <c r="N3" s="99"/>
      <c r="O3" s="99"/>
      <c r="P3" s="100"/>
      <c r="Q3" s="99"/>
      <c r="R3" s="1"/>
      <c r="S3" s="240" t="s">
        <v>552</v>
      </c>
      <c r="T3" s="100"/>
      <c r="U3" s="99"/>
      <c r="V3" s="99"/>
      <c r="W3" s="99"/>
      <c r="X3" s="101"/>
      <c r="AH3" s="1"/>
    </row>
    <row r="5" spans="1:35" ht="14.65" customHeight="1" x14ac:dyDescent="0.3">
      <c r="W5" s="1"/>
      <c r="AC5" s="103"/>
      <c r="AD5" s="103"/>
      <c r="AE5" s="103"/>
      <c r="AF5" s="103"/>
    </row>
    <row r="6" spans="1:35" s="98" customFormat="1" ht="14.65" customHeight="1" x14ac:dyDescent="0.3">
      <c r="U6" s="104"/>
      <c r="V6" s="1"/>
      <c r="W6" s="1"/>
      <c r="AC6" s="103"/>
      <c r="AD6" s="103"/>
      <c r="AE6" s="103"/>
      <c r="AF6" s="103"/>
      <c r="AI6" s="1"/>
    </row>
    <row r="7" spans="1:35" s="98" customFormat="1" ht="14.65" customHeight="1" x14ac:dyDescent="0.3">
      <c r="U7" s="104"/>
      <c r="V7" s="1"/>
      <c r="W7" s="1"/>
      <c r="AC7" s="103"/>
      <c r="AD7" s="103"/>
      <c r="AE7" s="103"/>
      <c r="AF7" s="103"/>
      <c r="AI7" s="1"/>
    </row>
    <row r="8" spans="1:35" s="98" customFormat="1" ht="14.65" customHeight="1" x14ac:dyDescent="0.3">
      <c r="U8" s="104"/>
      <c r="V8" s="1"/>
      <c r="W8" s="1"/>
      <c r="AC8" s="103"/>
      <c r="AD8" s="103"/>
      <c r="AE8" s="103"/>
      <c r="AF8" s="103"/>
      <c r="AI8" s="1"/>
    </row>
    <row r="9" spans="1:35" s="98" customFormat="1" ht="14.65" customHeight="1" x14ac:dyDescent="0.3">
      <c r="U9" s="104"/>
      <c r="V9" s="1"/>
      <c r="W9" s="1"/>
      <c r="AC9" s="103"/>
      <c r="AD9" s="103"/>
      <c r="AE9" s="103"/>
      <c r="AF9" s="103"/>
      <c r="AI9" s="1"/>
    </row>
    <row r="10" spans="1:35" s="98" customFormat="1" ht="14.65" customHeight="1" x14ac:dyDescent="0.3">
      <c r="U10" s="1"/>
      <c r="V10" s="1"/>
      <c r="W10" s="1"/>
      <c r="AC10" s="103"/>
      <c r="AD10" s="103"/>
      <c r="AE10" s="103"/>
      <c r="AF10" s="103"/>
      <c r="AI10" s="1"/>
    </row>
    <row r="11" spans="1:35" s="98" customFormat="1" ht="14.65" customHeight="1" x14ac:dyDescent="0.3">
      <c r="U11" s="1"/>
      <c r="V11" s="1"/>
      <c r="W11" s="1"/>
      <c r="AC11" s="103"/>
      <c r="AD11" s="103"/>
      <c r="AE11" s="103"/>
      <c r="AF11" s="103"/>
      <c r="AI11" s="1"/>
    </row>
    <row r="12" spans="1:35" s="98" customFormat="1" ht="14.65" customHeight="1" x14ac:dyDescent="0.3">
      <c r="U12" s="1"/>
      <c r="V12" s="1"/>
      <c r="W12" s="1"/>
      <c r="AC12" s="103"/>
      <c r="AD12" s="103"/>
      <c r="AE12" s="103"/>
      <c r="AF12" s="103"/>
      <c r="AI12" s="1"/>
    </row>
    <row r="13" spans="1:35" s="98" customFormat="1" ht="14.65" customHeight="1" x14ac:dyDescent="0.3">
      <c r="U13" s="1"/>
      <c r="V13" s="104"/>
      <c r="W13" s="1"/>
      <c r="AC13" s="103"/>
      <c r="AD13" s="103"/>
      <c r="AE13" s="103"/>
      <c r="AF13" s="103"/>
      <c r="AI13" s="1"/>
    </row>
    <row r="14" spans="1:35" s="98" customFormat="1" ht="14.65" customHeight="1" x14ac:dyDescent="0.3">
      <c r="U14" s="1"/>
      <c r="V14" s="1"/>
      <c r="W14" s="1"/>
      <c r="AC14" s="103"/>
      <c r="AD14" s="103"/>
      <c r="AE14" s="103"/>
      <c r="AF14" s="103"/>
      <c r="AI14" s="1"/>
    </row>
    <row r="15" spans="1:35" s="98" customFormat="1" x14ac:dyDescent="0.25">
      <c r="U15" s="1"/>
      <c r="V15" s="1"/>
      <c r="W15" s="1"/>
      <c r="AI15" s="1"/>
    </row>
    <row r="16" spans="1:35" s="98" customFormat="1" x14ac:dyDescent="0.25">
      <c r="U16" s="1"/>
      <c r="V16" s="1"/>
      <c r="W16" s="1"/>
      <c r="AI16" s="1"/>
    </row>
    <row r="17" spans="1:37" s="98" customFormat="1" x14ac:dyDescent="0.25">
      <c r="U17" s="1"/>
      <c r="V17" s="1"/>
      <c r="W17" s="1"/>
      <c r="AI17" s="1"/>
    </row>
    <row r="18" spans="1:37" s="98" customFormat="1" ht="22.5" customHeight="1" x14ac:dyDescent="0.25">
      <c r="U18" s="104"/>
      <c r="V18" s="1"/>
      <c r="W18" s="1"/>
      <c r="AI18" s="1"/>
    </row>
    <row r="19" spans="1:37" s="98" customFormat="1" ht="18" x14ac:dyDescent="0.25">
      <c r="A19" s="99"/>
      <c r="B19" s="99"/>
      <c r="C19" s="239" t="s">
        <v>555</v>
      </c>
      <c r="D19" s="99"/>
      <c r="E19" s="99"/>
      <c r="F19" s="99"/>
      <c r="G19" s="99"/>
      <c r="H19" s="99"/>
      <c r="I19" s="99"/>
      <c r="J19" s="99"/>
      <c r="K19" s="99"/>
      <c r="L19" s="99"/>
      <c r="M19" s="239" t="s">
        <v>554</v>
      </c>
      <c r="N19" s="99"/>
      <c r="O19" s="99"/>
      <c r="P19" s="99"/>
      <c r="Q19" s="99"/>
      <c r="S19" s="239" t="s">
        <v>553</v>
      </c>
      <c r="U19" s="102"/>
      <c r="V19" s="102"/>
      <c r="W19" s="99"/>
      <c r="AH19" s="1"/>
      <c r="AI19" s="1"/>
      <c r="AJ19" s="1"/>
      <c r="AK19" s="1"/>
    </row>
    <row r="20" spans="1:37" s="98" customFormat="1" ht="7.9" customHeight="1" x14ac:dyDescent="0.25">
      <c r="U20" s="1"/>
      <c r="V20" s="1"/>
      <c r="W20" s="1"/>
      <c r="AI20" s="1"/>
    </row>
    <row r="21" spans="1:37" s="98" customFormat="1" x14ac:dyDescent="0.25">
      <c r="U21" s="1"/>
      <c r="V21" s="1"/>
      <c r="W21" s="1"/>
      <c r="AI21" s="1"/>
    </row>
    <row r="22" spans="1:37" s="98" customFormat="1" x14ac:dyDescent="0.25">
      <c r="U22" s="1"/>
      <c r="V22" s="1"/>
      <c r="W22" s="1"/>
      <c r="AI22" s="1"/>
    </row>
    <row r="23" spans="1:37" s="98" customFormat="1" x14ac:dyDescent="0.25">
      <c r="U23" s="1"/>
      <c r="V23" s="104"/>
      <c r="W23" s="1"/>
      <c r="AI23" s="1"/>
    </row>
    <row r="24" spans="1:37" s="98" customFormat="1" x14ac:dyDescent="0.25">
      <c r="U24" s="1"/>
      <c r="V24" s="1"/>
      <c r="W24" s="1"/>
      <c r="AI24" s="1"/>
    </row>
    <row r="25" spans="1:37" s="98" customFormat="1" x14ac:dyDescent="0.25">
      <c r="U25" s="1"/>
      <c r="V25" s="1"/>
      <c r="W25" s="1"/>
      <c r="AI25" s="1"/>
    </row>
    <row r="26" spans="1:37" s="98" customFormat="1" x14ac:dyDescent="0.25">
      <c r="U26" s="1"/>
      <c r="V26" s="1"/>
      <c r="W26" s="1"/>
      <c r="AI26" s="1"/>
    </row>
    <row r="36" spans="1:37" s="98" customFormat="1" ht="18.75" customHeight="1" x14ac:dyDescent="0.25">
      <c r="A36" s="99"/>
      <c r="B36" s="99"/>
      <c r="C36" s="239" t="s">
        <v>558</v>
      </c>
      <c r="D36" s="99"/>
      <c r="E36" s="99"/>
      <c r="F36" s="99"/>
      <c r="G36" s="99"/>
      <c r="H36" s="99"/>
      <c r="I36" s="99"/>
      <c r="J36" s="99"/>
      <c r="K36" s="99"/>
      <c r="L36" s="99"/>
      <c r="M36" s="239" t="s">
        <v>557</v>
      </c>
      <c r="N36" s="99"/>
      <c r="O36" s="99"/>
      <c r="P36" s="99"/>
      <c r="Q36" s="99"/>
      <c r="S36" s="239" t="s">
        <v>556</v>
      </c>
      <c r="U36" s="99"/>
      <c r="V36" s="99"/>
      <c r="W36" s="99"/>
      <c r="AH36" s="1"/>
      <c r="AI36" s="1"/>
      <c r="AJ36" s="1"/>
      <c r="AK36" s="1"/>
    </row>
    <row r="39" spans="1:37" s="98" customFormat="1" x14ac:dyDescent="0.25">
      <c r="Y39" s="104"/>
      <c r="Z39" s="1"/>
      <c r="AA39" s="1"/>
      <c r="AI39" s="1"/>
    </row>
    <row r="40" spans="1:37" s="98" customFormat="1" x14ac:dyDescent="0.25">
      <c r="Y40" s="104"/>
      <c r="Z40" s="1"/>
      <c r="AA40" s="1"/>
      <c r="AI40" s="1"/>
    </row>
    <row r="41" spans="1:37" s="98" customFormat="1" x14ac:dyDescent="0.25">
      <c r="Y41" s="1"/>
      <c r="Z41" s="1"/>
      <c r="AA41" s="1"/>
      <c r="AI41" s="1"/>
    </row>
    <row r="42" spans="1:37" s="98" customFormat="1" x14ac:dyDescent="0.25">
      <c r="Y42" s="104"/>
      <c r="Z42" s="1"/>
      <c r="AA42" s="1"/>
      <c r="AI42" s="1"/>
    </row>
    <row r="43" spans="1:37" s="98" customFormat="1" x14ac:dyDescent="0.25">
      <c r="Y43" s="1"/>
      <c r="Z43" s="1"/>
      <c r="AA43" s="1"/>
      <c r="AI43" s="1"/>
    </row>
    <row r="44" spans="1:37" s="98" customFormat="1" x14ac:dyDescent="0.25">
      <c r="Y44" s="1"/>
      <c r="Z44" s="1"/>
      <c r="AA44" s="1"/>
      <c r="AI44" s="1"/>
    </row>
    <row r="45" spans="1:37" s="98" customFormat="1" x14ac:dyDescent="0.25">
      <c r="Y45" s="1"/>
      <c r="Z45" s="1"/>
      <c r="AA45" s="1"/>
      <c r="AI45" s="1"/>
    </row>
    <row r="46" spans="1:37" s="98" customFormat="1" x14ac:dyDescent="0.25">
      <c r="Y46" s="104"/>
      <c r="Z46" s="1"/>
      <c r="AA46" s="1"/>
      <c r="AI46" s="1"/>
    </row>
    <row r="47" spans="1:37" s="98" customFormat="1" x14ac:dyDescent="0.25">
      <c r="Y47" s="1"/>
      <c r="Z47" s="1"/>
      <c r="AA47" s="1"/>
      <c r="AI47" s="1"/>
    </row>
    <row r="48" spans="1:37" s="98" customFormat="1" x14ac:dyDescent="0.25">
      <c r="Y48" s="1"/>
      <c r="Z48" s="1"/>
      <c r="AA48" s="1"/>
      <c r="AI48" s="1"/>
    </row>
    <row r="49" spans="2:35" s="98" customFormat="1" x14ac:dyDescent="0.25">
      <c r="C49" s="339"/>
      <c r="D49" s="339"/>
      <c r="E49" s="339"/>
      <c r="F49" s="339"/>
      <c r="G49" s="339"/>
      <c r="H49" s="339"/>
      <c r="I49" s="339"/>
      <c r="J49" s="339"/>
      <c r="K49" s="339"/>
      <c r="L49" s="339"/>
      <c r="Y49" s="1"/>
      <c r="Z49" s="1"/>
      <c r="AA49" s="1"/>
      <c r="AI49" s="1"/>
    </row>
    <row r="50" spans="2:35" s="98" customFormat="1" x14ac:dyDescent="0.25">
      <c r="C50" s="340"/>
      <c r="D50" s="340"/>
      <c r="E50" s="340"/>
      <c r="F50" s="340"/>
      <c r="G50" s="340"/>
      <c r="H50" s="340"/>
      <c r="I50" s="340"/>
      <c r="J50" s="340"/>
      <c r="K50" s="340"/>
      <c r="L50" s="340"/>
      <c r="Y50" s="104"/>
      <c r="Z50" s="1"/>
      <c r="AA50" s="1"/>
      <c r="AI50" s="1"/>
    </row>
    <row r="51" spans="2:35" s="98" customFormat="1" x14ac:dyDescent="0.25">
      <c r="C51" s="340"/>
      <c r="D51" s="340"/>
      <c r="E51" s="340"/>
      <c r="F51" s="340"/>
      <c r="G51" s="340"/>
      <c r="H51" s="340"/>
      <c r="I51" s="340"/>
      <c r="J51" s="340"/>
      <c r="K51" s="340"/>
      <c r="L51" s="340"/>
      <c r="Y51" s="104"/>
      <c r="Z51" s="1"/>
      <c r="AA51" s="1"/>
      <c r="AI51" s="1"/>
    </row>
    <row r="52" spans="2:35" s="98" customFormat="1" x14ac:dyDescent="0.25">
      <c r="C52" s="340"/>
      <c r="D52" s="341"/>
      <c r="E52" s="341"/>
      <c r="F52" s="341"/>
      <c r="G52" s="341"/>
      <c r="H52" s="341"/>
      <c r="I52" s="341"/>
      <c r="J52" s="341"/>
      <c r="K52" s="341"/>
      <c r="L52" s="341"/>
      <c r="Y52" s="104"/>
      <c r="Z52" s="1"/>
      <c r="AA52" s="1"/>
      <c r="AI52" s="1"/>
    </row>
    <row r="53" spans="2:35" s="98" customFormat="1" ht="14.45" customHeight="1" x14ac:dyDescent="0.25">
      <c r="B53" s="337" t="s">
        <v>559</v>
      </c>
      <c r="C53" s="337"/>
      <c r="D53" s="337"/>
      <c r="E53" s="337"/>
      <c r="F53" s="337"/>
      <c r="G53" s="337"/>
      <c r="H53" s="337"/>
      <c r="I53" s="337"/>
      <c r="J53" s="337"/>
      <c r="K53" s="337"/>
      <c r="L53" s="337"/>
      <c r="Y53" s="104"/>
      <c r="Z53" s="1"/>
      <c r="AA53" s="1"/>
      <c r="AI53" s="1"/>
    </row>
    <row r="54" spans="2:35" s="98" customFormat="1" ht="14.45" customHeight="1" x14ac:dyDescent="0.25">
      <c r="B54" s="337" t="s">
        <v>78</v>
      </c>
      <c r="C54" s="337"/>
      <c r="D54" s="337"/>
      <c r="E54" s="337"/>
      <c r="F54" s="337"/>
      <c r="G54" s="337"/>
      <c r="H54" s="337"/>
      <c r="I54" s="337"/>
      <c r="J54" s="337"/>
      <c r="K54" s="337"/>
      <c r="L54" s="337"/>
      <c r="Y54" s="1"/>
      <c r="Z54" s="1"/>
      <c r="AA54" s="1"/>
      <c r="AI54" s="1"/>
    </row>
    <row r="55" spans="2:35" s="98" customFormat="1" x14ac:dyDescent="0.25">
      <c r="B55" s="337" t="s">
        <v>560</v>
      </c>
      <c r="C55" s="337"/>
      <c r="D55" s="337"/>
      <c r="E55" s="337"/>
      <c r="F55" s="337"/>
      <c r="G55" s="337"/>
      <c r="H55" s="337"/>
      <c r="I55" s="337"/>
      <c r="J55" s="337"/>
      <c r="K55" s="337"/>
      <c r="L55" s="337"/>
      <c r="Y55" s="1"/>
      <c r="Z55" s="1"/>
      <c r="AA55" s="1"/>
      <c r="AI55" s="1"/>
    </row>
    <row r="56" spans="2:35" s="98" customFormat="1" ht="14.45" customHeight="1" x14ac:dyDescent="0.25">
      <c r="B56" s="337" t="s">
        <v>425</v>
      </c>
      <c r="C56" s="337"/>
      <c r="D56" s="337"/>
      <c r="E56" s="337"/>
      <c r="F56" s="337"/>
      <c r="G56" s="337"/>
      <c r="H56" s="337"/>
      <c r="I56" s="337"/>
      <c r="J56" s="337"/>
      <c r="K56" s="337"/>
      <c r="L56" s="337"/>
      <c r="Y56" s="1"/>
      <c r="Z56" s="1"/>
      <c r="AA56" s="1"/>
      <c r="AI56" s="1"/>
    </row>
    <row r="57" spans="2:35" s="98" customFormat="1" ht="20.45" customHeight="1" x14ac:dyDescent="0.25">
      <c r="B57" s="337" t="s">
        <v>426</v>
      </c>
      <c r="C57" s="337"/>
      <c r="D57" s="337"/>
      <c r="E57" s="337"/>
      <c r="F57" s="337"/>
      <c r="G57" s="337"/>
      <c r="H57" s="337"/>
      <c r="I57" s="337"/>
      <c r="J57" s="337"/>
      <c r="K57" s="337"/>
      <c r="L57" s="337"/>
      <c r="Y57" s="1"/>
      <c r="Z57" s="1"/>
      <c r="AA57" s="1"/>
      <c r="AI57" s="1"/>
    </row>
    <row r="58" spans="2:35" s="98" customFormat="1" ht="24" customHeight="1" x14ac:dyDescent="0.25">
      <c r="B58" s="337" t="s">
        <v>82</v>
      </c>
      <c r="C58" s="337"/>
      <c r="D58" s="337"/>
      <c r="E58" s="337"/>
      <c r="F58" s="337"/>
      <c r="G58" s="337"/>
      <c r="H58" s="337"/>
      <c r="I58" s="337"/>
      <c r="J58" s="337"/>
      <c r="K58" s="337"/>
      <c r="L58" s="337"/>
      <c r="Y58" s="1"/>
      <c r="Z58" s="1"/>
      <c r="AA58" s="1"/>
      <c r="AI58" s="1"/>
    </row>
    <row r="59" spans="2:35" s="98" customFormat="1" ht="20.45" customHeight="1" x14ac:dyDescent="0.25">
      <c r="B59" s="337" t="s">
        <v>83</v>
      </c>
      <c r="C59" s="337"/>
      <c r="D59" s="337"/>
      <c r="E59" s="337"/>
      <c r="F59" s="337"/>
      <c r="G59" s="337"/>
      <c r="H59" s="337"/>
      <c r="I59" s="337"/>
      <c r="J59" s="337"/>
      <c r="K59" s="337"/>
      <c r="L59" s="337"/>
      <c r="Y59" s="1"/>
      <c r="Z59" s="1"/>
      <c r="AA59" s="1"/>
      <c r="AI59" s="1"/>
    </row>
    <row r="60" spans="2:35" x14ac:dyDescent="0.25">
      <c r="B60" s="113"/>
      <c r="C60" s="113"/>
      <c r="D60" s="113"/>
      <c r="E60" s="113"/>
      <c r="F60" s="113"/>
      <c r="G60" s="113"/>
      <c r="H60" s="113"/>
      <c r="I60" s="113"/>
      <c r="J60" s="113"/>
      <c r="K60" s="113"/>
      <c r="L60" s="113"/>
    </row>
    <row r="61" spans="2:35" ht="25.9" customHeight="1" x14ac:dyDescent="0.25">
      <c r="B61" s="337" t="s">
        <v>327</v>
      </c>
      <c r="C61" s="337"/>
      <c r="D61" s="337"/>
      <c r="E61" s="337"/>
      <c r="F61" s="337"/>
      <c r="G61" s="337"/>
      <c r="H61" s="337"/>
      <c r="I61" s="337"/>
      <c r="J61" s="337"/>
      <c r="K61" s="337"/>
      <c r="L61" s="337"/>
    </row>
    <row r="62" spans="2:35" x14ac:dyDescent="0.25">
      <c r="B62" s="338"/>
      <c r="C62" s="338"/>
      <c r="D62" s="338"/>
      <c r="E62" s="338"/>
      <c r="F62" s="338"/>
      <c r="G62" s="338"/>
      <c r="H62" s="338"/>
      <c r="I62" s="338"/>
      <c r="J62" s="338"/>
      <c r="K62" s="338"/>
      <c r="L62" s="338"/>
    </row>
    <row r="75" spans="1:38" customFormat="1" ht="36" hidden="1" x14ac:dyDescent="0.25">
      <c r="A75" s="206" t="s">
        <v>84</v>
      </c>
      <c r="B75" s="207" t="s">
        <v>85</v>
      </c>
      <c r="C75" s="208" t="s">
        <v>86</v>
      </c>
      <c r="D75" s="196"/>
      <c r="E75" s="220" t="s">
        <v>84</v>
      </c>
      <c r="F75" s="221" t="s">
        <v>87</v>
      </c>
      <c r="G75" s="208" t="s">
        <v>88</v>
      </c>
      <c r="H75" s="196"/>
      <c r="I75" s="220" t="s">
        <v>84</v>
      </c>
      <c r="J75" s="221" t="s">
        <v>89</v>
      </c>
      <c r="K75" s="208" t="s">
        <v>86</v>
      </c>
      <c r="L75" s="196"/>
      <c r="M75" s="220" t="s">
        <v>84</v>
      </c>
      <c r="N75" s="221" t="s">
        <v>90</v>
      </c>
      <c r="O75" s="208" t="s">
        <v>86</v>
      </c>
      <c r="P75" s="196"/>
      <c r="Q75" s="220" t="s">
        <v>84</v>
      </c>
      <c r="R75" s="221" t="s">
        <v>91</v>
      </c>
      <c r="S75" s="208" t="s">
        <v>86</v>
      </c>
      <c r="T75" s="196"/>
      <c r="U75" s="220" t="s">
        <v>84</v>
      </c>
      <c r="V75" s="221" t="s">
        <v>92</v>
      </c>
      <c r="W75" s="208" t="s">
        <v>86</v>
      </c>
      <c r="X75" s="196"/>
      <c r="Y75" s="220" t="s">
        <v>84</v>
      </c>
      <c r="Z75" s="221" t="s">
        <v>93</v>
      </c>
      <c r="AA75" s="208" t="s">
        <v>86</v>
      </c>
      <c r="AB75" s="196"/>
      <c r="AC75" s="220" t="s">
        <v>84</v>
      </c>
      <c r="AD75" s="221" t="s">
        <v>94</v>
      </c>
      <c r="AE75" s="208" t="s">
        <v>88</v>
      </c>
      <c r="AF75" s="197"/>
      <c r="AG75" s="230" t="s">
        <v>84</v>
      </c>
      <c r="AH75" s="220" t="s">
        <v>95</v>
      </c>
      <c r="AI75" s="231" t="s">
        <v>86</v>
      </c>
    </row>
    <row r="76" spans="1:38" customFormat="1" hidden="1" x14ac:dyDescent="0.25">
      <c r="A76" s="209" t="s">
        <v>96</v>
      </c>
      <c r="B76" s="210">
        <v>80.099999999999994</v>
      </c>
      <c r="C76" s="211">
        <v>1</v>
      </c>
      <c r="D76" s="199"/>
      <c r="E76" s="209" t="s">
        <v>96</v>
      </c>
      <c r="F76" s="210">
        <v>3.2</v>
      </c>
      <c r="G76" s="211">
        <v>2</v>
      </c>
      <c r="H76" s="199"/>
      <c r="I76" s="209" t="s">
        <v>96</v>
      </c>
      <c r="J76" s="210">
        <v>79.5</v>
      </c>
      <c r="K76" s="211">
        <v>3</v>
      </c>
      <c r="L76" s="199"/>
      <c r="M76" s="209" t="s">
        <v>96</v>
      </c>
      <c r="N76" s="210">
        <v>11.7</v>
      </c>
      <c r="O76" s="211">
        <v>4</v>
      </c>
      <c r="P76" s="199"/>
      <c r="Q76" s="209" t="s">
        <v>96</v>
      </c>
      <c r="R76" s="210">
        <v>11.9</v>
      </c>
      <c r="S76" s="211">
        <v>5</v>
      </c>
      <c r="T76" s="199"/>
      <c r="U76" s="209" t="s">
        <v>96</v>
      </c>
      <c r="V76" s="210">
        <v>74.599999999999994</v>
      </c>
      <c r="W76" s="211">
        <v>6</v>
      </c>
      <c r="X76" s="199"/>
      <c r="Y76" s="209" t="s">
        <v>97</v>
      </c>
      <c r="Z76" s="210">
        <v>50.7</v>
      </c>
      <c r="AA76" s="211">
        <v>7</v>
      </c>
      <c r="AB76" s="199"/>
      <c r="AC76" s="209" t="s">
        <v>429</v>
      </c>
      <c r="AD76" s="223">
        <v>463</v>
      </c>
      <c r="AE76" s="224">
        <v>8</v>
      </c>
      <c r="AF76" s="195"/>
      <c r="AG76" s="209" t="s">
        <v>96</v>
      </c>
      <c r="AH76" s="223">
        <v>126.1</v>
      </c>
      <c r="AI76" s="224">
        <v>9</v>
      </c>
    </row>
    <row r="77" spans="1:38" customFormat="1" hidden="1" x14ac:dyDescent="0.25">
      <c r="A77" s="212" t="s">
        <v>8</v>
      </c>
      <c r="B77" s="213">
        <v>82.7</v>
      </c>
      <c r="C77" s="214">
        <v>1</v>
      </c>
      <c r="D77" s="199"/>
      <c r="E77" s="212" t="s">
        <v>8</v>
      </c>
      <c r="F77" s="213">
        <v>2.2999999999999998</v>
      </c>
      <c r="G77" s="214">
        <v>2</v>
      </c>
      <c r="H77" s="199"/>
      <c r="I77" s="212" t="s">
        <v>8</v>
      </c>
      <c r="J77" s="213">
        <v>63</v>
      </c>
      <c r="K77" s="214">
        <v>3</v>
      </c>
      <c r="L77" s="199"/>
      <c r="M77" s="212" t="s">
        <v>8</v>
      </c>
      <c r="N77" s="213">
        <v>19</v>
      </c>
      <c r="O77" s="214">
        <v>4</v>
      </c>
      <c r="P77" s="199"/>
      <c r="Q77" s="212" t="s">
        <v>8</v>
      </c>
      <c r="R77" s="213">
        <v>9.6</v>
      </c>
      <c r="S77" s="214">
        <v>5</v>
      </c>
      <c r="T77" s="199"/>
      <c r="U77" s="212" t="s">
        <v>8</v>
      </c>
      <c r="V77" s="213">
        <v>64.8</v>
      </c>
      <c r="W77" s="214">
        <v>6</v>
      </c>
      <c r="X77" s="199"/>
      <c r="Y77" s="212" t="s">
        <v>8</v>
      </c>
      <c r="Z77" s="213">
        <v>56.1</v>
      </c>
      <c r="AA77" s="214">
        <v>7</v>
      </c>
      <c r="AB77" s="199"/>
      <c r="AC77" s="212" t="s">
        <v>8</v>
      </c>
      <c r="AD77" s="225">
        <v>503</v>
      </c>
      <c r="AE77" s="226">
        <v>8</v>
      </c>
      <c r="AF77" s="195"/>
      <c r="AG77" s="212" t="s">
        <v>8</v>
      </c>
      <c r="AH77" s="228">
        <v>80.7</v>
      </c>
      <c r="AI77" s="226">
        <v>9</v>
      </c>
    </row>
    <row r="78" spans="1:38" customFormat="1" hidden="1" x14ac:dyDescent="0.25">
      <c r="A78" s="212" t="s">
        <v>98</v>
      </c>
      <c r="B78" s="215">
        <v>82.8</v>
      </c>
      <c r="C78" s="211">
        <v>1</v>
      </c>
      <c r="D78" s="201"/>
      <c r="E78" s="212" t="s">
        <v>98</v>
      </c>
      <c r="F78" s="215">
        <v>1.8</v>
      </c>
      <c r="G78" s="211">
        <v>2</v>
      </c>
      <c r="H78" s="201"/>
      <c r="I78" s="212" t="s">
        <v>98</v>
      </c>
      <c r="J78" s="215">
        <v>64</v>
      </c>
      <c r="K78" s="211">
        <v>3</v>
      </c>
      <c r="L78" s="201"/>
      <c r="M78" s="212" t="s">
        <v>98</v>
      </c>
      <c r="N78" s="215">
        <v>15.4</v>
      </c>
      <c r="O78" s="211">
        <v>4</v>
      </c>
      <c r="P78" s="201"/>
      <c r="Q78" s="212" t="s">
        <v>98</v>
      </c>
      <c r="R78" s="222">
        <v>9.4</v>
      </c>
      <c r="S78" s="211">
        <v>5</v>
      </c>
      <c r="T78" s="201"/>
      <c r="U78" s="212" t="s">
        <v>98</v>
      </c>
      <c r="V78" s="215">
        <v>71.3</v>
      </c>
      <c r="W78" s="211">
        <v>6</v>
      </c>
      <c r="X78" s="201"/>
      <c r="Y78" s="212" t="s">
        <v>98</v>
      </c>
      <c r="Z78" s="215">
        <v>64.670069614460331</v>
      </c>
      <c r="AA78" s="211">
        <v>7</v>
      </c>
      <c r="AB78" s="200"/>
      <c r="AC78" s="212" t="s">
        <v>98</v>
      </c>
      <c r="AD78" s="227">
        <v>496</v>
      </c>
      <c r="AE78" s="224">
        <v>8</v>
      </c>
      <c r="AF78" s="195"/>
      <c r="AG78" s="212" t="s">
        <v>98</v>
      </c>
      <c r="AH78" s="227">
        <v>112.64690186366398</v>
      </c>
      <c r="AI78" s="224">
        <v>9</v>
      </c>
      <c r="AK78" s="202"/>
      <c r="AL78" s="203"/>
    </row>
    <row r="79" spans="1:38" customFormat="1" hidden="1" x14ac:dyDescent="0.25">
      <c r="A79" s="212" t="s">
        <v>99</v>
      </c>
      <c r="B79" s="216">
        <v>83</v>
      </c>
      <c r="C79" s="214">
        <v>1</v>
      </c>
      <c r="D79" s="201"/>
      <c r="E79" s="212" t="s">
        <v>99</v>
      </c>
      <c r="F79" s="216">
        <v>0</v>
      </c>
      <c r="G79" s="214">
        <v>2</v>
      </c>
      <c r="H79" s="201"/>
      <c r="I79" s="212" t="s">
        <v>99</v>
      </c>
      <c r="J79" s="216">
        <v>62.1</v>
      </c>
      <c r="K79" s="214">
        <v>3</v>
      </c>
      <c r="L79" s="201"/>
      <c r="M79" s="212" t="s">
        <v>99</v>
      </c>
      <c r="N79" s="216">
        <v>15.3</v>
      </c>
      <c r="O79" s="214">
        <v>4</v>
      </c>
      <c r="P79" s="201"/>
      <c r="Q79" s="212" t="s">
        <v>99</v>
      </c>
      <c r="R79" s="213">
        <v>10.199999999999999</v>
      </c>
      <c r="S79" s="214">
        <v>5</v>
      </c>
      <c r="T79" s="201"/>
      <c r="U79" s="212" t="s">
        <v>99</v>
      </c>
      <c r="V79" s="216">
        <v>74.900000000000006</v>
      </c>
      <c r="W79" s="214">
        <v>6</v>
      </c>
      <c r="X79" s="201"/>
      <c r="Y79" s="212" t="s">
        <v>99</v>
      </c>
      <c r="Z79" s="216">
        <v>51.912280187859437</v>
      </c>
      <c r="AA79" s="214">
        <v>7</v>
      </c>
      <c r="AB79" s="200"/>
      <c r="AC79" s="212" t="s">
        <v>99</v>
      </c>
      <c r="AD79" s="228">
        <v>605</v>
      </c>
      <c r="AE79" s="226">
        <v>8</v>
      </c>
      <c r="AF79" s="195"/>
      <c r="AG79" s="212" t="s">
        <v>99</v>
      </c>
      <c r="AH79" s="227">
        <v>31.833700747296124</v>
      </c>
      <c r="AI79" s="226">
        <v>9</v>
      </c>
      <c r="AK79" s="202"/>
      <c r="AL79" s="203"/>
    </row>
    <row r="80" spans="1:38" customFormat="1" hidden="1" x14ac:dyDescent="0.25">
      <c r="A80" s="212" t="s">
        <v>100</v>
      </c>
      <c r="B80" s="215">
        <v>83</v>
      </c>
      <c r="C80" s="211">
        <v>1</v>
      </c>
      <c r="D80" s="201"/>
      <c r="E80" s="212" t="s">
        <v>100</v>
      </c>
      <c r="F80" s="215">
        <v>2.8</v>
      </c>
      <c r="G80" s="211">
        <v>2</v>
      </c>
      <c r="H80" s="201"/>
      <c r="I80" s="212" t="s">
        <v>100</v>
      </c>
      <c r="J80" s="215">
        <v>69.599999999999994</v>
      </c>
      <c r="K80" s="211">
        <v>3</v>
      </c>
      <c r="L80" s="201"/>
      <c r="M80" s="212" t="s">
        <v>100</v>
      </c>
      <c r="N80" s="215">
        <v>14.8</v>
      </c>
      <c r="O80" s="211">
        <v>4</v>
      </c>
      <c r="P80" s="201"/>
      <c r="Q80" s="212" t="s">
        <v>100</v>
      </c>
      <c r="R80" s="222">
        <v>11.4</v>
      </c>
      <c r="S80" s="211">
        <v>5</v>
      </c>
      <c r="T80" s="201"/>
      <c r="U80" s="212" t="s">
        <v>100</v>
      </c>
      <c r="V80" s="215">
        <v>70.7</v>
      </c>
      <c r="W80" s="211">
        <v>6</v>
      </c>
      <c r="X80" s="201"/>
      <c r="Y80" s="212" t="s">
        <v>100</v>
      </c>
      <c r="Z80" s="215">
        <v>58.500512531294888</v>
      </c>
      <c r="AA80" s="211">
        <v>7</v>
      </c>
      <c r="AB80" s="200"/>
      <c r="AC80" s="212" t="s">
        <v>100</v>
      </c>
      <c r="AD80" s="227">
        <v>538</v>
      </c>
      <c r="AE80" s="224">
        <v>8</v>
      </c>
      <c r="AF80" s="195"/>
      <c r="AG80" s="212" t="s">
        <v>100</v>
      </c>
      <c r="AH80" s="227">
        <v>50.489895497658161</v>
      </c>
      <c r="AI80" s="224">
        <v>9</v>
      </c>
      <c r="AK80" s="202"/>
      <c r="AL80" s="203"/>
    </row>
    <row r="81" spans="1:38" customFormat="1" hidden="1" x14ac:dyDescent="0.25">
      <c r="A81" s="212" t="s">
        <v>7</v>
      </c>
      <c r="B81" s="216">
        <v>83.6</v>
      </c>
      <c r="C81" s="214">
        <v>1</v>
      </c>
      <c r="D81" s="201"/>
      <c r="E81" s="212" t="s">
        <v>7</v>
      </c>
      <c r="F81" s="216">
        <v>2.2000000000000002</v>
      </c>
      <c r="G81" s="214">
        <v>2</v>
      </c>
      <c r="H81" s="201"/>
      <c r="I81" s="212" t="s">
        <v>7</v>
      </c>
      <c r="J81" s="216">
        <v>65.400000000000006</v>
      </c>
      <c r="K81" s="214">
        <v>3</v>
      </c>
      <c r="L81" s="201"/>
      <c r="M81" s="212" t="s">
        <v>7</v>
      </c>
      <c r="N81" s="216">
        <v>13.6</v>
      </c>
      <c r="O81" s="214">
        <v>4</v>
      </c>
      <c r="P81" s="201"/>
      <c r="Q81" s="212" t="s">
        <v>7</v>
      </c>
      <c r="R81" s="213">
        <v>9.4</v>
      </c>
      <c r="S81" s="214">
        <v>5</v>
      </c>
      <c r="T81" s="201"/>
      <c r="U81" s="212" t="s">
        <v>7</v>
      </c>
      <c r="V81" s="216">
        <v>73.400000000000006</v>
      </c>
      <c r="W81" s="214">
        <v>6</v>
      </c>
      <c r="X81" s="201"/>
      <c r="Y81" s="212" t="s">
        <v>7</v>
      </c>
      <c r="Z81" s="216">
        <v>64.099671549182332</v>
      </c>
      <c r="AA81" s="214">
        <v>7</v>
      </c>
      <c r="AB81" s="200"/>
      <c r="AC81" s="212" t="s">
        <v>7</v>
      </c>
      <c r="AD81" s="228">
        <v>483</v>
      </c>
      <c r="AE81" s="226">
        <v>8</v>
      </c>
      <c r="AF81" s="195"/>
      <c r="AG81" s="212" t="s">
        <v>7</v>
      </c>
      <c r="AH81" s="227">
        <v>142.74583449874135</v>
      </c>
      <c r="AI81" s="226">
        <v>9</v>
      </c>
      <c r="AK81" s="202"/>
      <c r="AL81" s="203"/>
    </row>
    <row r="82" spans="1:38" customFormat="1" hidden="1" x14ac:dyDescent="0.25">
      <c r="A82" s="212" t="s">
        <v>101</v>
      </c>
      <c r="B82" s="215">
        <v>83.8</v>
      </c>
      <c r="C82" s="211">
        <v>1</v>
      </c>
      <c r="D82" s="201"/>
      <c r="E82" s="212" t="s">
        <v>101</v>
      </c>
      <c r="F82" s="215">
        <v>1.9</v>
      </c>
      <c r="G82" s="211">
        <v>2</v>
      </c>
      <c r="H82" s="201"/>
      <c r="I82" s="212" t="s">
        <v>101</v>
      </c>
      <c r="J82" s="215">
        <v>69.5</v>
      </c>
      <c r="K82" s="211">
        <v>3</v>
      </c>
      <c r="L82" s="201"/>
      <c r="M82" s="212" t="s">
        <v>101</v>
      </c>
      <c r="N82" s="215">
        <v>9.9</v>
      </c>
      <c r="O82" s="211">
        <v>4</v>
      </c>
      <c r="P82" s="201"/>
      <c r="Q82" s="212" t="s">
        <v>101</v>
      </c>
      <c r="R82" s="222">
        <v>14.6</v>
      </c>
      <c r="S82" s="211">
        <v>5</v>
      </c>
      <c r="T82" s="201"/>
      <c r="U82" s="212" t="s">
        <v>101</v>
      </c>
      <c r="V82" s="215">
        <v>79.2</v>
      </c>
      <c r="W82" s="211">
        <v>6</v>
      </c>
      <c r="X82" s="201"/>
      <c r="Y82" s="212" t="s">
        <v>101</v>
      </c>
      <c r="Z82" s="215">
        <v>62.75672100610111</v>
      </c>
      <c r="AA82" s="211">
        <v>7</v>
      </c>
      <c r="AB82" s="200"/>
      <c r="AC82" s="212" t="s">
        <v>102</v>
      </c>
      <c r="AD82" s="227">
        <v>463</v>
      </c>
      <c r="AE82" s="224">
        <v>8</v>
      </c>
      <c r="AF82" s="195"/>
      <c r="AG82" s="212" t="s">
        <v>102</v>
      </c>
      <c r="AH82" s="227">
        <v>41.902125860146846</v>
      </c>
      <c r="AI82" s="224">
        <v>9</v>
      </c>
      <c r="AK82" s="202"/>
      <c r="AL82" s="203"/>
    </row>
    <row r="83" spans="1:38" customFormat="1" hidden="1" x14ac:dyDescent="0.25">
      <c r="A83" s="212" t="s">
        <v>103</v>
      </c>
      <c r="B83" s="216">
        <v>84.2</v>
      </c>
      <c r="C83" s="214">
        <v>1</v>
      </c>
      <c r="D83" s="201"/>
      <c r="E83" s="212" t="s">
        <v>103</v>
      </c>
      <c r="F83" s="216">
        <v>1.9</v>
      </c>
      <c r="G83" s="214">
        <v>2</v>
      </c>
      <c r="H83" s="201"/>
      <c r="I83" s="212" t="s">
        <v>103</v>
      </c>
      <c r="J83" s="216">
        <v>72</v>
      </c>
      <c r="K83" s="214">
        <v>3</v>
      </c>
      <c r="L83" s="201"/>
      <c r="M83" s="212" t="s">
        <v>103</v>
      </c>
      <c r="N83" s="216">
        <v>11.1</v>
      </c>
      <c r="O83" s="214">
        <v>4</v>
      </c>
      <c r="P83" s="201"/>
      <c r="Q83" s="212" t="s">
        <v>103</v>
      </c>
      <c r="R83" s="213">
        <v>14</v>
      </c>
      <c r="S83" s="214">
        <v>5</v>
      </c>
      <c r="T83" s="201"/>
      <c r="U83" s="212" t="s">
        <v>103</v>
      </c>
      <c r="V83" s="216">
        <v>74.900000000000006</v>
      </c>
      <c r="W83" s="214">
        <v>6</v>
      </c>
      <c r="X83" s="201"/>
      <c r="Y83" s="212" t="s">
        <v>103</v>
      </c>
      <c r="Z83" s="216">
        <v>57.329418843770874</v>
      </c>
      <c r="AA83" s="214">
        <v>7</v>
      </c>
      <c r="AB83" s="200"/>
      <c r="AC83" s="212" t="s">
        <v>104</v>
      </c>
      <c r="AD83" s="228">
        <v>368</v>
      </c>
      <c r="AE83" s="226">
        <v>8</v>
      </c>
      <c r="AF83" s="195"/>
      <c r="AG83" s="212" t="s">
        <v>104</v>
      </c>
      <c r="AH83" s="227">
        <v>28.309029263636063</v>
      </c>
      <c r="AI83" s="226">
        <v>9</v>
      </c>
      <c r="AK83" s="202"/>
      <c r="AL83" s="203"/>
    </row>
    <row r="84" spans="1:38" customFormat="1" hidden="1" x14ac:dyDescent="0.25">
      <c r="A84" s="212" t="s">
        <v>105</v>
      </c>
      <c r="B84" s="215">
        <v>83.6</v>
      </c>
      <c r="C84" s="211">
        <v>1</v>
      </c>
      <c r="D84" s="201"/>
      <c r="E84" s="212" t="s">
        <v>105</v>
      </c>
      <c r="F84" s="215">
        <v>2</v>
      </c>
      <c r="G84" s="211">
        <v>2</v>
      </c>
      <c r="H84" s="201"/>
      <c r="I84" s="212" t="s">
        <v>105</v>
      </c>
      <c r="J84" s="215">
        <v>65.599999999999994</v>
      </c>
      <c r="K84" s="211">
        <v>3</v>
      </c>
      <c r="L84" s="201"/>
      <c r="M84" s="212" t="s">
        <v>105</v>
      </c>
      <c r="N84" s="215">
        <v>13.1</v>
      </c>
      <c r="O84" s="211">
        <v>4</v>
      </c>
      <c r="P84" s="201"/>
      <c r="Q84" s="212" t="s">
        <v>105</v>
      </c>
      <c r="R84" s="222">
        <v>10.1</v>
      </c>
      <c r="S84" s="211">
        <v>5</v>
      </c>
      <c r="T84" s="201"/>
      <c r="U84" s="212" t="s">
        <v>105</v>
      </c>
      <c r="V84" s="215">
        <v>72.900000000000006</v>
      </c>
      <c r="W84" s="211">
        <v>6</v>
      </c>
      <c r="X84" s="201"/>
      <c r="Y84" s="212" t="s">
        <v>105</v>
      </c>
      <c r="Z84" s="215">
        <v>63.692554096147056</v>
      </c>
      <c r="AA84" s="211">
        <v>7</v>
      </c>
      <c r="AB84" s="200"/>
      <c r="AC84" s="212" t="s">
        <v>106</v>
      </c>
      <c r="AD84" s="227">
        <v>453</v>
      </c>
      <c r="AE84" s="224">
        <v>8</v>
      </c>
      <c r="AF84" s="195"/>
      <c r="AG84" s="212" t="s">
        <v>106</v>
      </c>
      <c r="AH84" s="227">
        <v>18.204655165505574</v>
      </c>
      <c r="AI84" s="224">
        <v>9</v>
      </c>
      <c r="AK84" s="202"/>
      <c r="AL84" s="203"/>
    </row>
    <row r="85" spans="1:38" customFormat="1" hidden="1" x14ac:dyDescent="0.25">
      <c r="A85" s="212" t="s">
        <v>451</v>
      </c>
      <c r="B85" s="216">
        <v>82.5</v>
      </c>
      <c r="C85" s="214">
        <v>1</v>
      </c>
      <c r="D85" s="201"/>
      <c r="E85" s="212" t="s">
        <v>451</v>
      </c>
      <c r="F85" s="216">
        <v>2.2000000000000002</v>
      </c>
      <c r="G85" s="214">
        <v>2</v>
      </c>
      <c r="H85" s="201"/>
      <c r="I85" s="212" t="s">
        <v>451</v>
      </c>
      <c r="J85" s="216">
        <v>71.2</v>
      </c>
      <c r="K85" s="214">
        <v>3</v>
      </c>
      <c r="L85" s="201"/>
      <c r="M85" s="212" t="s">
        <v>451</v>
      </c>
      <c r="N85" s="216">
        <v>13.5</v>
      </c>
      <c r="O85" s="214">
        <v>4</v>
      </c>
      <c r="P85" s="201"/>
      <c r="Q85" s="212" t="s">
        <v>451</v>
      </c>
      <c r="R85" s="213">
        <v>11.8</v>
      </c>
      <c r="S85" s="214">
        <v>5</v>
      </c>
      <c r="T85" s="201"/>
      <c r="U85" s="212" t="s">
        <v>451</v>
      </c>
      <c r="V85" s="216">
        <v>73.400000000000006</v>
      </c>
      <c r="W85" s="214">
        <v>6</v>
      </c>
      <c r="X85" s="201"/>
      <c r="Y85" s="212" t="s">
        <v>451</v>
      </c>
      <c r="Z85" s="216">
        <v>57.039534770072819</v>
      </c>
      <c r="AA85" s="214">
        <v>7</v>
      </c>
      <c r="AB85" s="200"/>
      <c r="AC85" s="212" t="s">
        <v>107</v>
      </c>
      <c r="AD85" s="228">
        <v>472</v>
      </c>
      <c r="AE85" s="226">
        <v>8</v>
      </c>
      <c r="AF85" s="195"/>
      <c r="AG85" s="212" t="s">
        <v>107</v>
      </c>
      <c r="AH85" s="227">
        <v>14.388018704424317</v>
      </c>
      <c r="AI85" s="226">
        <v>9</v>
      </c>
      <c r="AK85" s="202"/>
      <c r="AL85" s="203"/>
    </row>
    <row r="86" spans="1:38" customFormat="1" hidden="1" x14ac:dyDescent="0.25">
      <c r="A86" s="212" t="s">
        <v>108</v>
      </c>
      <c r="B86" s="215">
        <v>83.2</v>
      </c>
      <c r="C86" s="211">
        <v>1</v>
      </c>
      <c r="D86" s="201"/>
      <c r="E86" s="212" t="s">
        <v>108</v>
      </c>
      <c r="F86" s="215">
        <v>2.2999999999999998</v>
      </c>
      <c r="G86" s="211">
        <v>2</v>
      </c>
      <c r="H86" s="201"/>
      <c r="I86" s="212" t="s">
        <v>108</v>
      </c>
      <c r="J86" s="215">
        <v>68.099999999999994</v>
      </c>
      <c r="K86" s="211">
        <v>3</v>
      </c>
      <c r="L86" s="201"/>
      <c r="M86" s="212" t="s">
        <v>108</v>
      </c>
      <c r="N86" s="215">
        <v>12.2</v>
      </c>
      <c r="O86" s="211">
        <v>4</v>
      </c>
      <c r="P86" s="201"/>
      <c r="Q86" s="212" t="s">
        <v>108</v>
      </c>
      <c r="R86" s="222">
        <v>11.9</v>
      </c>
      <c r="S86" s="211">
        <v>5</v>
      </c>
      <c r="T86" s="201"/>
      <c r="U86" s="212" t="s">
        <v>108</v>
      </c>
      <c r="V86" s="215">
        <v>74.8</v>
      </c>
      <c r="W86" s="211">
        <v>6</v>
      </c>
      <c r="X86" s="201"/>
      <c r="Y86" s="212" t="s">
        <v>108</v>
      </c>
      <c r="Z86" s="215">
        <v>67.308494209730071</v>
      </c>
      <c r="AA86" s="211">
        <v>7</v>
      </c>
      <c r="AB86" s="200"/>
      <c r="AC86" s="212" t="s">
        <v>109</v>
      </c>
      <c r="AD86" s="227">
        <v>355</v>
      </c>
      <c r="AE86" s="224">
        <v>8</v>
      </c>
      <c r="AF86" s="195"/>
      <c r="AG86" s="212" t="s">
        <v>109</v>
      </c>
      <c r="AH86" s="227">
        <v>6.2658099812562797</v>
      </c>
      <c r="AI86" s="224">
        <v>9</v>
      </c>
      <c r="AK86" s="202"/>
      <c r="AL86" s="203"/>
    </row>
    <row r="87" spans="1:38" customFormat="1" hidden="1" x14ac:dyDescent="0.25">
      <c r="A87" s="212" t="s">
        <v>110</v>
      </c>
      <c r="B87" s="216">
        <v>83.4</v>
      </c>
      <c r="C87" s="214">
        <v>1</v>
      </c>
      <c r="D87" s="201"/>
      <c r="E87" s="212" t="s">
        <v>110</v>
      </c>
      <c r="F87" s="216">
        <v>1.4</v>
      </c>
      <c r="G87" s="214">
        <v>2</v>
      </c>
      <c r="H87" s="201"/>
      <c r="I87" s="212" t="s">
        <v>110</v>
      </c>
      <c r="J87" s="216">
        <v>65.5</v>
      </c>
      <c r="K87" s="214">
        <v>3</v>
      </c>
      <c r="L87" s="201"/>
      <c r="M87" s="212" t="s">
        <v>110</v>
      </c>
      <c r="N87" s="216">
        <v>13.8</v>
      </c>
      <c r="O87" s="214">
        <v>4</v>
      </c>
      <c r="P87" s="201"/>
      <c r="Q87" s="212" t="s">
        <v>110</v>
      </c>
      <c r="R87" s="213">
        <v>10.6</v>
      </c>
      <c r="S87" s="214">
        <v>5</v>
      </c>
      <c r="T87" s="201"/>
      <c r="U87" s="212" t="s">
        <v>110</v>
      </c>
      <c r="V87" s="216">
        <v>73.7</v>
      </c>
      <c r="W87" s="214">
        <v>6</v>
      </c>
      <c r="X87" s="201"/>
      <c r="Y87" s="212" t="s">
        <v>110</v>
      </c>
      <c r="Z87" s="216">
        <v>65.754886542350036</v>
      </c>
      <c r="AA87" s="214">
        <v>7</v>
      </c>
      <c r="AB87" s="200"/>
      <c r="AC87" s="212" t="s">
        <v>111</v>
      </c>
      <c r="AD87" s="228">
        <v>403</v>
      </c>
      <c r="AE87" s="226">
        <v>8</v>
      </c>
      <c r="AF87" s="195"/>
      <c r="AG87" s="212" t="s">
        <v>111</v>
      </c>
      <c r="AH87" s="227">
        <v>12.029162874865326</v>
      </c>
      <c r="AI87" s="226">
        <v>9</v>
      </c>
      <c r="AK87" s="202"/>
      <c r="AL87" s="203"/>
    </row>
    <row r="88" spans="1:38" customFormat="1" hidden="1" x14ac:dyDescent="0.25">
      <c r="A88" s="212" t="s">
        <v>112</v>
      </c>
      <c r="B88" s="215">
        <v>83.4</v>
      </c>
      <c r="C88" s="211">
        <v>1</v>
      </c>
      <c r="D88" s="201"/>
      <c r="E88" s="212" t="s">
        <v>112</v>
      </c>
      <c r="F88" s="215">
        <v>1.3</v>
      </c>
      <c r="G88" s="211">
        <v>2</v>
      </c>
      <c r="H88" s="201"/>
      <c r="I88" s="212" t="s">
        <v>112</v>
      </c>
      <c r="J88" s="215">
        <v>71.5</v>
      </c>
      <c r="K88" s="211">
        <v>3</v>
      </c>
      <c r="L88" s="201"/>
      <c r="M88" s="212" t="s">
        <v>112</v>
      </c>
      <c r="N88" s="215">
        <v>14.4</v>
      </c>
      <c r="O88" s="211">
        <v>4</v>
      </c>
      <c r="P88" s="201"/>
      <c r="Q88" s="212" t="s">
        <v>112</v>
      </c>
      <c r="R88" s="222">
        <v>11.2</v>
      </c>
      <c r="S88" s="211">
        <v>5</v>
      </c>
      <c r="T88" s="201"/>
      <c r="U88" s="212" t="s">
        <v>112</v>
      </c>
      <c r="V88" s="215">
        <v>69.900000000000006</v>
      </c>
      <c r="W88" s="211">
        <v>6</v>
      </c>
      <c r="X88" s="201"/>
      <c r="Y88" s="212" t="s">
        <v>112</v>
      </c>
      <c r="Z88" s="215">
        <v>67.692435301924363</v>
      </c>
      <c r="AA88" s="211">
        <v>7</v>
      </c>
      <c r="AB88" s="200"/>
      <c r="AC88" s="212" t="s">
        <v>113</v>
      </c>
      <c r="AD88" s="227">
        <v>457</v>
      </c>
      <c r="AE88" s="224">
        <v>8</v>
      </c>
      <c r="AF88" s="195"/>
      <c r="AG88" s="212" t="s">
        <v>113</v>
      </c>
      <c r="AH88" s="227">
        <v>12.468040460013651</v>
      </c>
      <c r="AI88" s="224">
        <v>9</v>
      </c>
      <c r="AK88" s="202"/>
      <c r="AL88" s="203"/>
    </row>
    <row r="89" spans="1:38" customFormat="1" hidden="1" x14ac:dyDescent="0.25">
      <c r="A89" s="212" t="s">
        <v>114</v>
      </c>
      <c r="B89" s="216">
        <v>83.2</v>
      </c>
      <c r="C89" s="214">
        <v>1</v>
      </c>
      <c r="D89" s="201"/>
      <c r="E89" s="212" t="s">
        <v>114</v>
      </c>
      <c r="F89" s="216">
        <v>1.5</v>
      </c>
      <c r="G89" s="214">
        <v>2</v>
      </c>
      <c r="H89" s="201"/>
      <c r="I89" s="212" t="s">
        <v>114</v>
      </c>
      <c r="J89" s="216">
        <v>65.900000000000006</v>
      </c>
      <c r="K89" s="214">
        <v>3</v>
      </c>
      <c r="L89" s="201"/>
      <c r="M89" s="212" t="s">
        <v>114</v>
      </c>
      <c r="N89" s="216">
        <v>13.1</v>
      </c>
      <c r="O89" s="214">
        <v>4</v>
      </c>
      <c r="P89" s="201"/>
      <c r="Q89" s="212" t="s">
        <v>114</v>
      </c>
      <c r="R89" s="213">
        <v>10</v>
      </c>
      <c r="S89" s="214">
        <v>5</v>
      </c>
      <c r="T89" s="201"/>
      <c r="U89" s="212" t="s">
        <v>114</v>
      </c>
      <c r="V89" s="216">
        <v>72</v>
      </c>
      <c r="W89" s="214">
        <v>6</v>
      </c>
      <c r="X89" s="201"/>
      <c r="Y89" s="212" t="s">
        <v>114</v>
      </c>
      <c r="Z89" s="216">
        <v>62.133808842051209</v>
      </c>
      <c r="AA89" s="214">
        <v>7</v>
      </c>
      <c r="AB89" s="200"/>
      <c r="AC89" s="212" t="s">
        <v>115</v>
      </c>
      <c r="AD89" s="228">
        <v>456</v>
      </c>
      <c r="AE89" s="226">
        <v>8</v>
      </c>
      <c r="AF89" s="195"/>
      <c r="AG89" s="212" t="s">
        <v>115</v>
      </c>
      <c r="AH89" s="227">
        <v>10.6</v>
      </c>
      <c r="AI89" s="226">
        <v>9</v>
      </c>
      <c r="AK89" s="202"/>
      <c r="AL89" s="203"/>
    </row>
    <row r="90" spans="1:38" customFormat="1" hidden="1" x14ac:dyDescent="0.25">
      <c r="A90" s="212" t="s">
        <v>116</v>
      </c>
      <c r="B90" s="215">
        <v>82.9</v>
      </c>
      <c r="C90" s="211">
        <v>1</v>
      </c>
      <c r="D90" s="201"/>
      <c r="E90" s="212" t="s">
        <v>116</v>
      </c>
      <c r="F90" s="215">
        <v>1.7</v>
      </c>
      <c r="G90" s="211">
        <v>2</v>
      </c>
      <c r="H90" s="201"/>
      <c r="I90" s="212" t="s">
        <v>116</v>
      </c>
      <c r="J90" s="215">
        <v>72.099999999999994</v>
      </c>
      <c r="K90" s="211">
        <v>3</v>
      </c>
      <c r="L90" s="201"/>
      <c r="M90" s="212" t="s">
        <v>116</v>
      </c>
      <c r="N90" s="215">
        <v>17</v>
      </c>
      <c r="O90" s="211">
        <v>4</v>
      </c>
      <c r="P90" s="201"/>
      <c r="Q90" s="212" t="s">
        <v>116</v>
      </c>
      <c r="R90" s="222">
        <v>11.8</v>
      </c>
      <c r="S90" s="211">
        <v>5</v>
      </c>
      <c r="T90" s="201"/>
      <c r="U90" s="212" t="s">
        <v>116</v>
      </c>
      <c r="V90" s="215">
        <v>66.5</v>
      </c>
      <c r="W90" s="211">
        <v>6</v>
      </c>
      <c r="X90" s="201"/>
      <c r="Y90" s="212" t="s">
        <v>116</v>
      </c>
      <c r="Z90" s="215">
        <v>53.317927054376625</v>
      </c>
      <c r="AA90" s="211">
        <v>7</v>
      </c>
      <c r="AB90" s="200"/>
      <c r="AC90" s="212" t="s">
        <v>101</v>
      </c>
      <c r="AD90" s="227">
        <v>497</v>
      </c>
      <c r="AE90" s="224">
        <v>8</v>
      </c>
      <c r="AF90" s="195"/>
      <c r="AG90" s="212" t="s">
        <v>101</v>
      </c>
      <c r="AH90" s="227">
        <v>124.45480310684445</v>
      </c>
      <c r="AI90" s="224">
        <v>9</v>
      </c>
      <c r="AK90" s="202"/>
      <c r="AL90" s="203"/>
    </row>
    <row r="91" spans="1:38" customFormat="1" hidden="1" x14ac:dyDescent="0.25">
      <c r="A91" s="212" t="s">
        <v>102</v>
      </c>
      <c r="B91" s="216">
        <v>82.8</v>
      </c>
      <c r="C91" s="214">
        <v>1</v>
      </c>
      <c r="D91" s="201"/>
      <c r="E91" s="212" t="s">
        <v>102</v>
      </c>
      <c r="F91" s="216">
        <v>2.2999999999999998</v>
      </c>
      <c r="G91" s="214">
        <v>2</v>
      </c>
      <c r="H91" s="201"/>
      <c r="I91" s="212" t="s">
        <v>102</v>
      </c>
      <c r="J91" s="216">
        <v>68.400000000000006</v>
      </c>
      <c r="K91" s="214">
        <v>3</v>
      </c>
      <c r="L91" s="201"/>
      <c r="M91" s="212" t="s">
        <v>102</v>
      </c>
      <c r="N91" s="216">
        <v>17.899999999999999</v>
      </c>
      <c r="O91" s="214">
        <v>4</v>
      </c>
      <c r="P91" s="201"/>
      <c r="Q91" s="212" t="s">
        <v>102</v>
      </c>
      <c r="R91" s="213">
        <v>10.6</v>
      </c>
      <c r="S91" s="214">
        <v>5</v>
      </c>
      <c r="T91" s="201"/>
      <c r="U91" s="212" t="s">
        <v>102</v>
      </c>
      <c r="V91" s="216">
        <v>62.8</v>
      </c>
      <c r="W91" s="214">
        <v>6</v>
      </c>
      <c r="X91" s="201"/>
      <c r="Y91" s="212" t="s">
        <v>102</v>
      </c>
      <c r="Z91" s="216">
        <v>52.610872427413199</v>
      </c>
      <c r="AA91" s="214">
        <v>7</v>
      </c>
      <c r="AB91" s="200"/>
      <c r="AC91" s="212" t="s">
        <v>103</v>
      </c>
      <c r="AD91" s="228">
        <v>519</v>
      </c>
      <c r="AE91" s="226">
        <v>8</v>
      </c>
      <c r="AF91" s="195"/>
      <c r="AG91" s="212" t="s">
        <v>103</v>
      </c>
      <c r="AH91" s="227">
        <v>105.5688487294035</v>
      </c>
      <c r="AI91" s="226">
        <v>9</v>
      </c>
      <c r="AK91" s="202"/>
      <c r="AL91" s="203"/>
    </row>
    <row r="92" spans="1:38" customFormat="1" hidden="1" x14ac:dyDescent="0.25">
      <c r="A92" s="212" t="s">
        <v>104</v>
      </c>
      <c r="B92" s="215">
        <v>81.599999999999994</v>
      </c>
      <c r="C92" s="211">
        <v>1</v>
      </c>
      <c r="D92" s="201"/>
      <c r="E92" s="212" t="s">
        <v>104</v>
      </c>
      <c r="F92" s="215">
        <v>2.4</v>
      </c>
      <c r="G92" s="211">
        <v>2</v>
      </c>
      <c r="H92" s="201"/>
      <c r="I92" s="212" t="s">
        <v>104</v>
      </c>
      <c r="J92" s="215">
        <v>63.1</v>
      </c>
      <c r="K92" s="211">
        <v>3</v>
      </c>
      <c r="L92" s="201"/>
      <c r="M92" s="212" t="s">
        <v>104</v>
      </c>
      <c r="N92" s="215">
        <v>20.9</v>
      </c>
      <c r="O92" s="211">
        <v>4</v>
      </c>
      <c r="P92" s="201"/>
      <c r="Q92" s="212" t="s">
        <v>104</v>
      </c>
      <c r="R92" s="222">
        <v>10</v>
      </c>
      <c r="S92" s="211">
        <v>5</v>
      </c>
      <c r="T92" s="201"/>
      <c r="U92" s="212" t="s">
        <v>104</v>
      </c>
      <c r="V92" s="215">
        <v>58.8</v>
      </c>
      <c r="W92" s="211">
        <v>6</v>
      </c>
      <c r="X92" s="201"/>
      <c r="Y92" s="212" t="s">
        <v>104</v>
      </c>
      <c r="Z92" s="215">
        <v>53.266256145566203</v>
      </c>
      <c r="AA92" s="211">
        <v>7</v>
      </c>
      <c r="AB92" s="200"/>
      <c r="AC92" s="212" t="s">
        <v>105</v>
      </c>
      <c r="AD92" s="227">
        <v>492</v>
      </c>
      <c r="AE92" s="224">
        <v>8</v>
      </c>
      <c r="AF92" s="195"/>
      <c r="AG92" s="212" t="s">
        <v>105</v>
      </c>
      <c r="AH92" s="227">
        <v>134.54558110301991</v>
      </c>
      <c r="AI92" s="224">
        <v>9</v>
      </c>
      <c r="AK92" s="202"/>
      <c r="AL92" s="203"/>
    </row>
    <row r="93" spans="1:38" customFormat="1" hidden="1" x14ac:dyDescent="0.25">
      <c r="A93" s="212" t="s">
        <v>106</v>
      </c>
      <c r="B93" s="216">
        <v>80.900000000000006</v>
      </c>
      <c r="C93" s="214">
        <v>1</v>
      </c>
      <c r="D93" s="201"/>
      <c r="E93" s="212" t="s">
        <v>106</v>
      </c>
      <c r="F93" s="216">
        <v>2.6</v>
      </c>
      <c r="G93" s="214">
        <v>2</v>
      </c>
      <c r="H93" s="201"/>
      <c r="I93" s="212" t="s">
        <v>106</v>
      </c>
      <c r="J93" s="216">
        <v>53.8</v>
      </c>
      <c r="K93" s="214">
        <v>3</v>
      </c>
      <c r="L93" s="201"/>
      <c r="M93" s="212" t="s">
        <v>106</v>
      </c>
      <c r="N93" s="216">
        <v>29.7</v>
      </c>
      <c r="O93" s="214">
        <v>4</v>
      </c>
      <c r="P93" s="201"/>
      <c r="Q93" s="212" t="s">
        <v>106</v>
      </c>
      <c r="R93" s="213">
        <v>7.2</v>
      </c>
      <c r="S93" s="214">
        <v>5</v>
      </c>
      <c r="T93" s="201"/>
      <c r="U93" s="212" t="s">
        <v>106</v>
      </c>
      <c r="V93" s="216">
        <v>47.3</v>
      </c>
      <c r="W93" s="214">
        <v>6</v>
      </c>
      <c r="X93" s="201"/>
      <c r="Y93" s="212" t="s">
        <v>106</v>
      </c>
      <c r="Z93" s="216">
        <v>47.610542727005857</v>
      </c>
      <c r="AA93" s="214">
        <v>7</v>
      </c>
      <c r="AB93" s="200"/>
      <c r="AC93" s="212" t="s">
        <v>451</v>
      </c>
      <c r="AD93" s="228">
        <v>499</v>
      </c>
      <c r="AE93" s="226">
        <v>8</v>
      </c>
      <c r="AF93" s="195"/>
      <c r="AG93" s="212" t="s">
        <v>451</v>
      </c>
      <c r="AH93" s="227">
        <v>114.42403813583826</v>
      </c>
      <c r="AI93" s="226">
        <v>9</v>
      </c>
      <c r="AK93" s="202"/>
      <c r="AL93" s="203"/>
    </row>
    <row r="94" spans="1:38" customFormat="1" hidden="1" x14ac:dyDescent="0.25">
      <c r="A94" s="212" t="s">
        <v>107</v>
      </c>
      <c r="B94" s="215">
        <v>82.2</v>
      </c>
      <c r="C94" s="211">
        <v>1</v>
      </c>
      <c r="D94" s="201"/>
      <c r="E94" s="212" t="s">
        <v>107</v>
      </c>
      <c r="F94" s="215">
        <v>2.5</v>
      </c>
      <c r="G94" s="211">
        <v>2</v>
      </c>
      <c r="H94" s="201"/>
      <c r="I94" s="212" t="s">
        <v>107</v>
      </c>
      <c r="J94" s="215">
        <v>52.5</v>
      </c>
      <c r="K94" s="211">
        <v>3</v>
      </c>
      <c r="L94" s="201"/>
      <c r="M94" s="212" t="s">
        <v>107</v>
      </c>
      <c r="N94" s="215">
        <v>26</v>
      </c>
      <c r="O94" s="211">
        <v>4</v>
      </c>
      <c r="P94" s="201"/>
      <c r="Q94" s="212" t="s">
        <v>107</v>
      </c>
      <c r="R94" s="222">
        <v>7.2</v>
      </c>
      <c r="S94" s="211">
        <v>5</v>
      </c>
      <c r="T94" s="201"/>
      <c r="U94" s="212" t="s">
        <v>107</v>
      </c>
      <c r="V94" s="215">
        <v>53.4</v>
      </c>
      <c r="W94" s="211">
        <v>6</v>
      </c>
      <c r="X94" s="201"/>
      <c r="Y94" s="212" t="s">
        <v>107</v>
      </c>
      <c r="Z94" s="215">
        <v>49.788830552471389</v>
      </c>
      <c r="AA94" s="211">
        <v>7</v>
      </c>
      <c r="AB94" s="200"/>
      <c r="AC94" s="212" t="s">
        <v>108</v>
      </c>
      <c r="AD94" s="227">
        <v>664</v>
      </c>
      <c r="AE94" s="224">
        <v>8</v>
      </c>
      <c r="AF94" s="195"/>
      <c r="AG94" s="212" t="s">
        <v>108</v>
      </c>
      <c r="AH94" s="227">
        <v>196.97496328022513</v>
      </c>
      <c r="AI94" s="224">
        <v>9</v>
      </c>
      <c r="AK94" s="202"/>
      <c r="AL94" s="203"/>
    </row>
    <row r="95" spans="1:38" customFormat="1" hidden="1" x14ac:dyDescent="0.25">
      <c r="A95" s="212" t="s">
        <v>109</v>
      </c>
      <c r="B95" s="216">
        <v>82.7</v>
      </c>
      <c r="C95" s="214">
        <v>1</v>
      </c>
      <c r="D95" s="201"/>
      <c r="E95" s="212" t="s">
        <v>109</v>
      </c>
      <c r="F95" s="216">
        <v>2.1</v>
      </c>
      <c r="G95" s="214">
        <v>2</v>
      </c>
      <c r="H95" s="201"/>
      <c r="I95" s="212" t="s">
        <v>109</v>
      </c>
      <c r="J95" s="216">
        <v>63</v>
      </c>
      <c r="K95" s="214">
        <v>3</v>
      </c>
      <c r="L95" s="201"/>
      <c r="M95" s="212" t="s">
        <v>109</v>
      </c>
      <c r="N95" s="216">
        <v>20.6</v>
      </c>
      <c r="O95" s="214">
        <v>4</v>
      </c>
      <c r="P95" s="201"/>
      <c r="Q95" s="212" t="s">
        <v>109</v>
      </c>
      <c r="R95" s="213">
        <v>8.8000000000000007</v>
      </c>
      <c r="S95" s="214">
        <v>5</v>
      </c>
      <c r="T95" s="201"/>
      <c r="U95" s="212" t="s">
        <v>109</v>
      </c>
      <c r="V95" s="216">
        <v>57.3</v>
      </c>
      <c r="W95" s="214">
        <v>6</v>
      </c>
      <c r="X95" s="201"/>
      <c r="Y95" s="212" t="s">
        <v>109</v>
      </c>
      <c r="Z95" s="216">
        <v>47.301333658841521</v>
      </c>
      <c r="AA95" s="214">
        <v>7</v>
      </c>
      <c r="AB95" s="200"/>
      <c r="AC95" s="212" t="s">
        <v>117</v>
      </c>
      <c r="AD95" s="228">
        <v>616</v>
      </c>
      <c r="AE95" s="226">
        <v>8</v>
      </c>
      <c r="AF95" s="195"/>
      <c r="AG95" s="212" t="s">
        <v>117</v>
      </c>
      <c r="AH95" s="227">
        <v>87.0495550260176</v>
      </c>
      <c r="AI95" s="226">
        <v>9</v>
      </c>
      <c r="AK95" s="202"/>
      <c r="AL95" s="203"/>
    </row>
    <row r="96" spans="1:38" customFormat="1" hidden="1" x14ac:dyDescent="0.25">
      <c r="A96" s="212" t="s">
        <v>111</v>
      </c>
      <c r="B96" s="215">
        <v>81.7</v>
      </c>
      <c r="C96" s="211">
        <v>1</v>
      </c>
      <c r="D96" s="201"/>
      <c r="E96" s="212" t="s">
        <v>111</v>
      </c>
      <c r="F96" s="215">
        <v>3.9</v>
      </c>
      <c r="G96" s="211">
        <v>2</v>
      </c>
      <c r="H96" s="201"/>
      <c r="I96" s="212" t="s">
        <v>111</v>
      </c>
      <c r="J96" s="215">
        <v>56.6</v>
      </c>
      <c r="K96" s="211">
        <v>3</v>
      </c>
      <c r="L96" s="201"/>
      <c r="M96" s="212" t="s">
        <v>111</v>
      </c>
      <c r="N96" s="215">
        <v>28.2</v>
      </c>
      <c r="O96" s="211">
        <v>4</v>
      </c>
      <c r="P96" s="201"/>
      <c r="Q96" s="212" t="s">
        <v>111</v>
      </c>
      <c r="R96" s="222">
        <v>8.5</v>
      </c>
      <c r="S96" s="211">
        <v>5</v>
      </c>
      <c r="T96" s="201"/>
      <c r="U96" s="212" t="s">
        <v>111</v>
      </c>
      <c r="V96" s="215">
        <v>47</v>
      </c>
      <c r="W96" s="211">
        <v>6</v>
      </c>
      <c r="X96" s="201"/>
      <c r="Y96" s="212" t="s">
        <v>111</v>
      </c>
      <c r="Z96" s="215">
        <v>43.992172564907747</v>
      </c>
      <c r="AA96" s="211">
        <v>7</v>
      </c>
      <c r="AB96" s="200"/>
      <c r="AC96" s="212" t="s">
        <v>112</v>
      </c>
      <c r="AD96" s="227">
        <v>521</v>
      </c>
      <c r="AE96" s="224">
        <v>8</v>
      </c>
      <c r="AF96" s="195"/>
      <c r="AG96" s="212" t="s">
        <v>112</v>
      </c>
      <c r="AH96" s="227">
        <v>38.912999688696004</v>
      </c>
      <c r="AI96" s="224">
        <v>9</v>
      </c>
      <c r="AK96" s="202"/>
      <c r="AL96" s="203"/>
    </row>
    <row r="97" spans="1:38" customFormat="1" hidden="1" x14ac:dyDescent="0.25">
      <c r="A97" s="212" t="s">
        <v>113</v>
      </c>
      <c r="B97" s="216">
        <v>81.3</v>
      </c>
      <c r="C97" s="214">
        <v>1</v>
      </c>
      <c r="D97" s="201"/>
      <c r="E97" s="212" t="s">
        <v>113</v>
      </c>
      <c r="F97" s="216">
        <v>3.4</v>
      </c>
      <c r="G97" s="214">
        <v>2</v>
      </c>
      <c r="H97" s="201"/>
      <c r="I97" s="212" t="s">
        <v>113</v>
      </c>
      <c r="J97" s="216">
        <v>52.4</v>
      </c>
      <c r="K97" s="214">
        <v>3</v>
      </c>
      <c r="L97" s="201"/>
      <c r="M97" s="212" t="s">
        <v>113</v>
      </c>
      <c r="N97" s="216">
        <v>32.4</v>
      </c>
      <c r="O97" s="214">
        <v>4</v>
      </c>
      <c r="P97" s="201"/>
      <c r="Q97" s="212" t="s">
        <v>113</v>
      </c>
      <c r="R97" s="213">
        <v>6.3</v>
      </c>
      <c r="S97" s="214">
        <v>5</v>
      </c>
      <c r="T97" s="201"/>
      <c r="U97" s="212" t="s">
        <v>113</v>
      </c>
      <c r="V97" s="216">
        <v>46.2</v>
      </c>
      <c r="W97" s="214">
        <v>6</v>
      </c>
      <c r="X97" s="201"/>
      <c r="Y97" s="212" t="s">
        <v>113</v>
      </c>
      <c r="Z97" s="216">
        <v>37.507437258663451</v>
      </c>
      <c r="AA97" s="214">
        <v>7</v>
      </c>
      <c r="AB97" s="200"/>
      <c r="AC97" s="212" t="s">
        <v>114</v>
      </c>
      <c r="AD97" s="228">
        <v>525</v>
      </c>
      <c r="AE97" s="226">
        <v>8</v>
      </c>
      <c r="AF97" s="195"/>
      <c r="AG97" s="212" t="s">
        <v>114</v>
      </c>
      <c r="AH97" s="227">
        <v>73.405598821300785</v>
      </c>
      <c r="AI97" s="226">
        <v>9</v>
      </c>
      <c r="AK97" s="202"/>
      <c r="AL97" s="203"/>
    </row>
    <row r="98" spans="1:38" customFormat="1" hidden="1" x14ac:dyDescent="0.25">
      <c r="A98" s="212" t="s">
        <v>118</v>
      </c>
      <c r="B98" s="215">
        <v>83</v>
      </c>
      <c r="C98" s="211">
        <v>1</v>
      </c>
      <c r="D98" s="201"/>
      <c r="E98" s="212" t="s">
        <v>118</v>
      </c>
      <c r="F98" s="215">
        <v>2.1</v>
      </c>
      <c r="G98" s="211">
        <v>2</v>
      </c>
      <c r="H98" s="201"/>
      <c r="I98" s="212" t="s">
        <v>118</v>
      </c>
      <c r="J98" s="215">
        <v>54.6</v>
      </c>
      <c r="K98" s="211">
        <v>3</v>
      </c>
      <c r="L98" s="201"/>
      <c r="M98" s="212" t="s">
        <v>118</v>
      </c>
      <c r="N98" s="215">
        <v>21.4</v>
      </c>
      <c r="O98" s="211">
        <v>4</v>
      </c>
      <c r="P98" s="201"/>
      <c r="Q98" s="212" t="s">
        <v>118</v>
      </c>
      <c r="R98" s="222">
        <v>12.2</v>
      </c>
      <c r="S98" s="211">
        <v>5</v>
      </c>
      <c r="T98" s="201"/>
      <c r="U98" s="212" t="s">
        <v>118</v>
      </c>
      <c r="V98" s="215">
        <v>58.6</v>
      </c>
      <c r="W98" s="211">
        <v>6</v>
      </c>
      <c r="X98" s="201"/>
      <c r="Y98" s="212" t="s">
        <v>118</v>
      </c>
      <c r="Z98" s="215">
        <v>36.247916514905526</v>
      </c>
      <c r="AA98" s="211">
        <v>7</v>
      </c>
      <c r="AB98" s="200"/>
      <c r="AC98" s="212" t="s">
        <v>116</v>
      </c>
      <c r="AD98" s="227">
        <v>527</v>
      </c>
      <c r="AE98" s="224">
        <v>8</v>
      </c>
      <c r="AF98" s="195"/>
      <c r="AG98" s="212" t="s">
        <v>116</v>
      </c>
      <c r="AH98" s="227">
        <v>35.942685706763115</v>
      </c>
      <c r="AI98" s="224">
        <v>9</v>
      </c>
      <c r="AK98" s="202"/>
      <c r="AL98" s="203"/>
    </row>
    <row r="99" spans="1:38" customFormat="1" ht="72" hidden="1" x14ac:dyDescent="0.25">
      <c r="A99" s="212" t="s">
        <v>119</v>
      </c>
      <c r="B99" s="213">
        <v>69.7</v>
      </c>
      <c r="C99" s="214">
        <v>1</v>
      </c>
      <c r="D99" s="199"/>
      <c r="E99" s="212" t="s">
        <v>120</v>
      </c>
      <c r="F99" s="213">
        <v>1.1000000000000001</v>
      </c>
      <c r="G99" s="214">
        <v>2</v>
      </c>
      <c r="H99" s="199"/>
      <c r="I99" s="212" t="s">
        <v>121</v>
      </c>
      <c r="J99" s="213">
        <v>41.3</v>
      </c>
      <c r="K99" s="214">
        <v>3</v>
      </c>
      <c r="L99" s="199"/>
      <c r="M99" s="212" t="s">
        <v>122</v>
      </c>
      <c r="N99" s="213">
        <v>3.1</v>
      </c>
      <c r="O99" s="214">
        <v>4</v>
      </c>
      <c r="P99" s="199"/>
      <c r="Q99" s="212" t="s">
        <v>123</v>
      </c>
      <c r="R99" s="213">
        <v>0.9</v>
      </c>
      <c r="S99" s="214">
        <v>5</v>
      </c>
      <c r="T99" s="199"/>
      <c r="U99" s="212" t="s">
        <v>124</v>
      </c>
      <c r="V99" s="213">
        <v>58.8</v>
      </c>
      <c r="W99" s="214">
        <v>6</v>
      </c>
      <c r="X99" s="199"/>
      <c r="Y99" s="212" t="s">
        <v>121</v>
      </c>
      <c r="Z99" s="213">
        <v>18.708469041153304</v>
      </c>
      <c r="AA99" s="214">
        <v>7</v>
      </c>
      <c r="AB99" s="198"/>
      <c r="AC99" s="212" t="s">
        <v>125</v>
      </c>
      <c r="AD99" s="228">
        <v>234</v>
      </c>
      <c r="AE99" s="226">
        <v>8</v>
      </c>
      <c r="AF99" s="195"/>
      <c r="AG99" s="232" t="s">
        <v>452</v>
      </c>
      <c r="AH99" s="233">
        <v>0</v>
      </c>
      <c r="AI99" s="226">
        <v>9</v>
      </c>
    </row>
    <row r="100" spans="1:38" customFormat="1" hidden="1" x14ac:dyDescent="0.25">
      <c r="A100" s="217" t="s">
        <v>126</v>
      </c>
      <c r="B100" s="218">
        <v>85.4</v>
      </c>
      <c r="C100" s="219">
        <v>1</v>
      </c>
      <c r="D100" s="199"/>
      <c r="E100" s="217" t="s">
        <v>127</v>
      </c>
      <c r="F100" s="218">
        <v>9.6</v>
      </c>
      <c r="G100" s="219">
        <v>2</v>
      </c>
      <c r="H100" s="199"/>
      <c r="I100" s="217" t="s">
        <v>128</v>
      </c>
      <c r="J100" s="218">
        <v>98.5</v>
      </c>
      <c r="K100" s="219">
        <v>3</v>
      </c>
      <c r="L100" s="199"/>
      <c r="M100" s="217" t="s">
        <v>129</v>
      </c>
      <c r="N100" s="218">
        <v>28.3</v>
      </c>
      <c r="O100" s="219">
        <v>4</v>
      </c>
      <c r="P100" s="199"/>
      <c r="Q100" s="217" t="s">
        <v>130</v>
      </c>
      <c r="R100" s="218">
        <v>38.1</v>
      </c>
      <c r="S100" s="219">
        <v>5</v>
      </c>
      <c r="T100" s="199"/>
      <c r="U100" s="217" t="s">
        <v>131</v>
      </c>
      <c r="V100" s="218">
        <v>85.4</v>
      </c>
      <c r="W100" s="219">
        <v>6</v>
      </c>
      <c r="X100" s="199"/>
      <c r="Y100" s="217" t="s">
        <v>132</v>
      </c>
      <c r="Z100" s="218">
        <v>91.081168287219455</v>
      </c>
      <c r="AA100" s="219">
        <v>7</v>
      </c>
      <c r="AB100" s="198"/>
      <c r="AC100" s="217" t="s">
        <v>133</v>
      </c>
      <c r="AD100" s="229">
        <v>926</v>
      </c>
      <c r="AE100" s="205">
        <v>8</v>
      </c>
      <c r="AF100" s="195"/>
      <c r="AG100" s="234" t="s">
        <v>134</v>
      </c>
      <c r="AH100" s="204">
        <v>894.7</v>
      </c>
      <c r="AI100" s="205">
        <v>9</v>
      </c>
    </row>
  </sheetData>
  <mergeCells count="14">
    <mergeCell ref="C49:L49"/>
    <mergeCell ref="C50:L50"/>
    <mergeCell ref="C51:L51"/>
    <mergeCell ref="C52:L52"/>
    <mergeCell ref="A1:J1"/>
    <mergeCell ref="B61:L61"/>
    <mergeCell ref="B62:L62"/>
    <mergeCell ref="B53:L53"/>
    <mergeCell ref="B54:L54"/>
    <mergeCell ref="B55:L55"/>
    <mergeCell ref="B56:L56"/>
    <mergeCell ref="B57:L57"/>
    <mergeCell ref="B58:L58"/>
    <mergeCell ref="B59:L59"/>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17"/>
  <sheetViews>
    <sheetView zoomScaleNormal="100" workbookViewId="0">
      <selection sqref="A1:M1"/>
    </sheetView>
  </sheetViews>
  <sheetFormatPr defaultColWidth="8.7109375" defaultRowHeight="15" x14ac:dyDescent="0.25"/>
  <cols>
    <col min="1" max="1" width="16.5703125" style="65" customWidth="1"/>
    <col min="2" max="13" width="10.7109375" style="65" customWidth="1"/>
    <col min="14" max="16384" width="8.7109375" style="65"/>
  </cols>
  <sheetData>
    <row r="1" spans="1:13" ht="33.75" customHeight="1" x14ac:dyDescent="0.25">
      <c r="A1" s="333" t="s">
        <v>538</v>
      </c>
      <c r="B1" s="333"/>
      <c r="C1" s="333"/>
      <c r="D1" s="333"/>
      <c r="E1" s="333"/>
      <c r="F1" s="333"/>
      <c r="G1" s="333"/>
      <c r="H1" s="333"/>
      <c r="I1" s="333"/>
      <c r="J1" s="333"/>
      <c r="K1" s="333"/>
      <c r="L1" s="333"/>
      <c r="M1" s="333"/>
    </row>
    <row r="2" spans="1:13" ht="1.1499999999999999" customHeight="1" x14ac:dyDescent="0.25"/>
    <row r="3" spans="1:13" ht="14.1" customHeight="1" x14ac:dyDescent="0.25">
      <c r="A3" s="344" t="s">
        <v>135</v>
      </c>
      <c r="B3" s="346" t="s">
        <v>136</v>
      </c>
      <c r="C3" s="347"/>
      <c r="D3" s="347"/>
      <c r="E3" s="347"/>
      <c r="F3" s="347"/>
      <c r="G3" s="347"/>
      <c r="H3" s="347"/>
      <c r="I3" s="347"/>
      <c r="J3" s="347"/>
      <c r="K3" s="347"/>
      <c r="L3" s="347"/>
      <c r="M3" s="348"/>
    </row>
    <row r="4" spans="1:13" ht="14.1" customHeight="1" x14ac:dyDescent="0.25">
      <c r="A4" s="345"/>
      <c r="B4" s="349" t="s">
        <v>137</v>
      </c>
      <c r="C4" s="349"/>
      <c r="D4" s="350"/>
      <c r="E4" s="351" t="s">
        <v>138</v>
      </c>
      <c r="F4" s="351"/>
      <c r="G4" s="351"/>
      <c r="H4" s="351" t="s">
        <v>139</v>
      </c>
      <c r="I4" s="351"/>
      <c r="J4" s="351"/>
      <c r="K4" s="351" t="s">
        <v>140</v>
      </c>
      <c r="L4" s="351"/>
      <c r="M4" s="352"/>
    </row>
    <row r="5" spans="1:13" ht="56.1" customHeight="1" x14ac:dyDescent="0.25">
      <c r="A5" s="345"/>
      <c r="B5" s="164" t="s">
        <v>141</v>
      </c>
      <c r="C5" s="164" t="s">
        <v>142</v>
      </c>
      <c r="D5" s="159" t="s">
        <v>143</v>
      </c>
      <c r="E5" s="160" t="s">
        <v>141</v>
      </c>
      <c r="F5" s="164" t="s">
        <v>142</v>
      </c>
      <c r="G5" s="159" t="s">
        <v>143</v>
      </c>
      <c r="H5" s="160" t="s">
        <v>141</v>
      </c>
      <c r="I5" s="164" t="s">
        <v>142</v>
      </c>
      <c r="J5" s="159" t="s">
        <v>143</v>
      </c>
      <c r="K5" s="164" t="s">
        <v>141</v>
      </c>
      <c r="L5" s="164" t="s">
        <v>142</v>
      </c>
      <c r="M5" s="164" t="s">
        <v>143</v>
      </c>
    </row>
    <row r="6" spans="1:13" ht="15" customHeight="1" x14ac:dyDescent="0.25">
      <c r="A6" s="345"/>
      <c r="B6" s="164">
        <v>2023</v>
      </c>
      <c r="C6" s="164">
        <v>2021</v>
      </c>
      <c r="D6" s="159">
        <v>2020</v>
      </c>
      <c r="E6" s="160">
        <v>2023</v>
      </c>
      <c r="F6" s="164">
        <v>2021</v>
      </c>
      <c r="G6" s="159">
        <v>2020</v>
      </c>
      <c r="H6" s="160">
        <v>2023</v>
      </c>
      <c r="I6" s="164">
        <v>2021</v>
      </c>
      <c r="J6" s="159">
        <v>2020</v>
      </c>
      <c r="K6" s="164">
        <v>2023</v>
      </c>
      <c r="L6" s="164">
        <v>2021</v>
      </c>
      <c r="M6" s="164">
        <v>2020</v>
      </c>
    </row>
    <row r="7" spans="1:13" ht="24.6" customHeight="1" x14ac:dyDescent="0.25">
      <c r="A7" s="345"/>
      <c r="B7" s="164" t="s">
        <v>144</v>
      </c>
      <c r="C7" s="164" t="s">
        <v>145</v>
      </c>
      <c r="D7" s="159" t="s">
        <v>146</v>
      </c>
      <c r="E7" s="160" t="s">
        <v>144</v>
      </c>
      <c r="F7" s="164" t="s">
        <v>145</v>
      </c>
      <c r="G7" s="159" t="s">
        <v>146</v>
      </c>
      <c r="H7" s="160" t="s">
        <v>144</v>
      </c>
      <c r="I7" s="164" t="s">
        <v>145</v>
      </c>
      <c r="J7" s="159" t="s">
        <v>146</v>
      </c>
      <c r="K7" s="164" t="s">
        <v>144</v>
      </c>
      <c r="L7" s="164" t="s">
        <v>147</v>
      </c>
      <c r="M7" s="164" t="s">
        <v>146</v>
      </c>
    </row>
    <row r="8" spans="1:13" x14ac:dyDescent="0.25">
      <c r="A8" s="163" t="s">
        <v>442</v>
      </c>
      <c r="B8" s="36" t="s">
        <v>148</v>
      </c>
      <c r="C8" s="37" t="s">
        <v>148</v>
      </c>
      <c r="D8" s="37" t="s">
        <v>148</v>
      </c>
      <c r="E8" s="38">
        <v>19</v>
      </c>
      <c r="F8" s="37">
        <v>86.244788421910187</v>
      </c>
      <c r="G8" s="37">
        <v>57.585544552659364</v>
      </c>
      <c r="H8" s="38">
        <v>47</v>
      </c>
      <c r="I8" s="37">
        <v>13.755211578089806</v>
      </c>
      <c r="J8" s="37">
        <v>2.033155056928917</v>
      </c>
      <c r="K8" s="38">
        <v>66</v>
      </c>
      <c r="L8" s="37">
        <v>13.826283256262975</v>
      </c>
      <c r="M8" s="37">
        <v>15.823191766051613</v>
      </c>
    </row>
    <row r="9" spans="1:13" x14ac:dyDescent="0.25">
      <c r="A9" s="163" t="s">
        <v>443</v>
      </c>
      <c r="B9" s="36">
        <v>1</v>
      </c>
      <c r="C9" s="37">
        <v>21.837948350607004</v>
      </c>
      <c r="D9" s="37">
        <v>86.669095830513754</v>
      </c>
      <c r="E9" s="38">
        <v>25</v>
      </c>
      <c r="F9" s="37">
        <v>63.019422619180865</v>
      </c>
      <c r="G9" s="37">
        <v>33.190021890722683</v>
      </c>
      <c r="H9" s="38">
        <v>43</v>
      </c>
      <c r="I9" s="37">
        <v>15.142629030212134</v>
      </c>
      <c r="J9" s="37">
        <v>2.8876162336078401</v>
      </c>
      <c r="K9" s="38">
        <v>69</v>
      </c>
      <c r="L9" s="37">
        <v>17.759952611502445</v>
      </c>
      <c r="M9" s="37">
        <v>16.697652078204172</v>
      </c>
    </row>
    <row r="10" spans="1:13" x14ac:dyDescent="0.25">
      <c r="A10" s="190" t="s">
        <v>444</v>
      </c>
      <c r="B10" s="36">
        <v>1</v>
      </c>
      <c r="C10" s="37">
        <v>68.656915446744677</v>
      </c>
      <c r="D10" s="37">
        <v>210.33960970104158</v>
      </c>
      <c r="E10" s="38">
        <v>26</v>
      </c>
      <c r="F10" s="37">
        <v>24.588880379543969</v>
      </c>
      <c r="G10" s="37">
        <v>40.458867310876855</v>
      </c>
      <c r="H10" s="38">
        <v>40</v>
      </c>
      <c r="I10" s="37">
        <v>6.7542041737113436</v>
      </c>
      <c r="J10" s="37">
        <v>3.4230343426820578</v>
      </c>
      <c r="K10" s="38">
        <v>67</v>
      </c>
      <c r="L10" s="37">
        <v>54.160308555306791</v>
      </c>
      <c r="M10" s="37">
        <v>39.41928524385942</v>
      </c>
    </row>
    <row r="11" spans="1:13" x14ac:dyDescent="0.25">
      <c r="A11" s="190" t="s">
        <v>445</v>
      </c>
      <c r="B11" s="36">
        <v>1</v>
      </c>
      <c r="C11" s="37">
        <v>42.845986137776187</v>
      </c>
      <c r="D11" s="37">
        <v>155.50120536782688</v>
      </c>
      <c r="E11" s="38">
        <v>11</v>
      </c>
      <c r="F11" s="37">
        <v>44.682661063514274</v>
      </c>
      <c r="G11" s="37">
        <v>38.525193624099082</v>
      </c>
      <c r="H11" s="38">
        <v>20</v>
      </c>
      <c r="I11" s="37">
        <v>12.471352798709539</v>
      </c>
      <c r="J11" s="37">
        <v>4.1081851150081583</v>
      </c>
      <c r="K11" s="38">
        <v>32</v>
      </c>
      <c r="L11" s="37">
        <v>14.253455576927793</v>
      </c>
      <c r="M11" s="37">
        <v>20.271644805656223</v>
      </c>
    </row>
    <row r="12" spans="1:13" x14ac:dyDescent="0.25">
      <c r="A12" s="39" t="s">
        <v>453</v>
      </c>
      <c r="B12" s="40">
        <v>3</v>
      </c>
      <c r="C12" s="41">
        <v>47.170240129549761</v>
      </c>
      <c r="D12" s="42">
        <v>179.81787680171516</v>
      </c>
      <c r="E12" s="43">
        <v>81</v>
      </c>
      <c r="F12" s="41">
        <v>42.802905063320495</v>
      </c>
      <c r="G12" s="42">
        <v>40.970907548044849</v>
      </c>
      <c r="H12" s="43">
        <v>150</v>
      </c>
      <c r="I12" s="41">
        <v>10.026854807129743</v>
      </c>
      <c r="J12" s="42">
        <v>3.0698136099765212</v>
      </c>
      <c r="K12" s="43">
        <v>234</v>
      </c>
      <c r="L12" s="41">
        <v>2.5567060809434392</v>
      </c>
      <c r="M12" s="41">
        <v>24.78567809766048</v>
      </c>
    </row>
    <row r="13" spans="1:13" x14ac:dyDescent="0.25">
      <c r="A13" s="39" t="s">
        <v>427</v>
      </c>
      <c r="B13" s="40">
        <v>111</v>
      </c>
      <c r="C13" s="41">
        <v>38.327814637510329</v>
      </c>
      <c r="D13" s="42">
        <v>267.94787912005546</v>
      </c>
      <c r="E13" s="241">
        <v>1084</v>
      </c>
      <c r="F13" s="41">
        <v>47.130531878561193</v>
      </c>
      <c r="G13" s="42">
        <v>36.115368125827963</v>
      </c>
      <c r="H13" s="241">
        <v>1797</v>
      </c>
      <c r="I13" s="41">
        <v>14.541653483928471</v>
      </c>
      <c r="J13" s="42">
        <v>4.2353967117051452</v>
      </c>
      <c r="K13" s="241">
        <v>2992</v>
      </c>
      <c r="L13" s="41">
        <v>26.820100506973276</v>
      </c>
      <c r="M13" s="41">
        <v>24.263293903864465</v>
      </c>
    </row>
    <row r="14" spans="1:13" x14ac:dyDescent="0.25">
      <c r="A14" s="44" t="s">
        <v>8</v>
      </c>
      <c r="B14" s="45">
        <v>255</v>
      </c>
      <c r="C14" s="46">
        <v>35.149920804006996</v>
      </c>
      <c r="D14" s="47">
        <v>105.09233350175288</v>
      </c>
      <c r="E14" s="242">
        <v>2606</v>
      </c>
      <c r="F14" s="46">
        <v>47.823143139453876</v>
      </c>
      <c r="G14" s="47">
        <v>21.714813716868314</v>
      </c>
      <c r="H14" s="242">
        <v>5040</v>
      </c>
      <c r="I14" s="46">
        <v>17.026936056539125</v>
      </c>
      <c r="J14" s="47">
        <v>3.7630951391853955</v>
      </c>
      <c r="K14" s="243">
        <v>7901</v>
      </c>
      <c r="L14" s="46">
        <v>100</v>
      </c>
      <c r="M14" s="46">
        <v>15.903246688882057</v>
      </c>
    </row>
    <row r="15" spans="1:13" x14ac:dyDescent="0.25">
      <c r="A15" s="66"/>
      <c r="B15" s="66"/>
      <c r="C15" s="66"/>
      <c r="D15" s="66"/>
      <c r="E15" s="66"/>
      <c r="F15" s="66"/>
      <c r="G15" s="66"/>
      <c r="H15" s="66"/>
      <c r="I15" s="66"/>
      <c r="J15" s="66"/>
      <c r="K15" s="66"/>
      <c r="L15" s="66"/>
      <c r="M15" s="66"/>
    </row>
    <row r="16" spans="1:13" ht="10.15" customHeight="1" x14ac:dyDescent="0.25">
      <c r="A16" s="343" t="s">
        <v>418</v>
      </c>
      <c r="B16" s="343"/>
      <c r="C16" s="343"/>
      <c r="D16" s="343"/>
      <c r="E16" s="343"/>
      <c r="F16" s="343"/>
      <c r="G16" s="343"/>
      <c r="H16" s="343"/>
      <c r="I16" s="343"/>
      <c r="J16" s="343"/>
      <c r="K16" s="343"/>
      <c r="L16" s="343"/>
      <c r="M16" s="343"/>
    </row>
    <row r="17" spans="1:13" x14ac:dyDescent="0.25">
      <c r="A17" s="82" t="s">
        <v>149</v>
      </c>
      <c r="B17" s="183"/>
      <c r="C17" s="183"/>
      <c r="D17" s="183"/>
      <c r="E17" s="183"/>
      <c r="F17" s="183"/>
      <c r="G17" s="183"/>
      <c r="H17" s="183"/>
      <c r="I17" s="183"/>
      <c r="J17" s="183"/>
      <c r="K17" s="183"/>
      <c r="L17" s="183"/>
      <c r="M17" s="183"/>
    </row>
  </sheetData>
  <mergeCells count="8">
    <mergeCell ref="A16:M16"/>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17"/>
  <sheetViews>
    <sheetView zoomScaleNormal="100" workbookViewId="0">
      <selection sqref="A1:J1"/>
    </sheetView>
  </sheetViews>
  <sheetFormatPr defaultColWidth="9.140625" defaultRowHeight="15" x14ac:dyDescent="0.25"/>
  <cols>
    <col min="1" max="1" width="13" style="1" customWidth="1"/>
    <col min="2" max="2" width="8" style="1" customWidth="1"/>
    <col min="3" max="3" width="8.42578125" style="1" customWidth="1"/>
    <col min="4" max="5" width="8" style="1" customWidth="1"/>
    <col min="6" max="6" width="8.28515625" style="1" customWidth="1"/>
    <col min="7" max="8" width="8" style="1" customWidth="1"/>
    <col min="9" max="9" width="8.7109375" style="1" customWidth="1"/>
    <col min="10" max="10" width="8" style="1" customWidth="1"/>
    <col min="11" max="12" width="9.140625" style="1"/>
    <col min="13" max="13" width="13.42578125" style="1" customWidth="1"/>
    <col min="14" max="16384" width="9.140625" style="1"/>
  </cols>
  <sheetData>
    <row r="1" spans="1:13" ht="30.75" customHeight="1" x14ac:dyDescent="0.25">
      <c r="A1" s="333" t="s">
        <v>539</v>
      </c>
      <c r="B1" s="333"/>
      <c r="C1" s="333"/>
      <c r="D1" s="333"/>
      <c r="E1" s="333"/>
      <c r="F1" s="333"/>
      <c r="G1" s="333"/>
      <c r="H1" s="333"/>
      <c r="I1" s="333"/>
      <c r="J1" s="333"/>
      <c r="K1" s="95"/>
      <c r="L1" s="95"/>
      <c r="M1" s="95"/>
    </row>
    <row r="3" spans="1:13" ht="14.1" customHeight="1" x14ac:dyDescent="0.25">
      <c r="A3" s="353" t="s">
        <v>0</v>
      </c>
      <c r="B3" s="355" t="s">
        <v>150</v>
      </c>
      <c r="C3" s="355"/>
      <c r="D3" s="355"/>
      <c r="E3" s="347" t="s">
        <v>151</v>
      </c>
      <c r="F3" s="347"/>
      <c r="G3" s="347"/>
      <c r="H3" s="355" t="s">
        <v>140</v>
      </c>
      <c r="I3" s="355"/>
      <c r="J3" s="355"/>
    </row>
    <row r="4" spans="1:13" ht="40.5" customHeight="1" x14ac:dyDescent="0.25">
      <c r="A4" s="354"/>
      <c r="B4" s="164" t="s">
        <v>141</v>
      </c>
      <c r="C4" s="164" t="s">
        <v>142</v>
      </c>
      <c r="D4" s="159" t="s">
        <v>152</v>
      </c>
      <c r="E4" s="160" t="s">
        <v>141</v>
      </c>
      <c r="F4" s="164" t="s">
        <v>142</v>
      </c>
      <c r="G4" s="159" t="s">
        <v>152</v>
      </c>
      <c r="H4" s="160" t="s">
        <v>141</v>
      </c>
      <c r="I4" s="164" t="s">
        <v>142</v>
      </c>
      <c r="J4" s="164" t="s">
        <v>152</v>
      </c>
    </row>
    <row r="5" spans="1:13" ht="15" customHeight="1" x14ac:dyDescent="0.25">
      <c r="A5" s="354"/>
      <c r="B5" s="164">
        <v>2020</v>
      </c>
      <c r="C5" s="164">
        <v>2021</v>
      </c>
      <c r="D5" s="159">
        <v>2020</v>
      </c>
      <c r="E5" s="160">
        <v>2020</v>
      </c>
      <c r="F5" s="164">
        <v>2021</v>
      </c>
      <c r="G5" s="159">
        <v>2020</v>
      </c>
      <c r="H5" s="164">
        <v>2020</v>
      </c>
      <c r="I5" s="164">
        <v>2021</v>
      </c>
      <c r="J5" s="164">
        <v>2020</v>
      </c>
    </row>
    <row r="6" spans="1:13" ht="18" customHeight="1" x14ac:dyDescent="0.25">
      <c r="A6" s="354"/>
      <c r="B6" s="164" t="s">
        <v>144</v>
      </c>
      <c r="C6" s="164" t="s">
        <v>145</v>
      </c>
      <c r="D6" s="159" t="s">
        <v>146</v>
      </c>
      <c r="E6" s="160" t="s">
        <v>144</v>
      </c>
      <c r="F6" s="164" t="s">
        <v>145</v>
      </c>
      <c r="G6" s="159" t="s">
        <v>146</v>
      </c>
      <c r="H6" s="160" t="s">
        <v>144</v>
      </c>
      <c r="I6" s="164" t="s">
        <v>153</v>
      </c>
      <c r="J6" s="164" t="s">
        <v>146</v>
      </c>
    </row>
    <row r="7" spans="1:13" x14ac:dyDescent="0.25">
      <c r="A7" s="163" t="s">
        <v>442</v>
      </c>
      <c r="B7" s="36">
        <v>31</v>
      </c>
      <c r="C7" s="37">
        <v>24.19609910384818</v>
      </c>
      <c r="D7" s="37">
        <v>5.0467750054500264</v>
      </c>
      <c r="E7" s="38">
        <v>35</v>
      </c>
      <c r="F7" s="37">
        <v>75.803900896151816</v>
      </c>
      <c r="G7" s="37">
        <v>32.002959851383572</v>
      </c>
      <c r="H7" s="38">
        <v>66</v>
      </c>
      <c r="I7" s="37">
        <v>13.826283256262975</v>
      </c>
      <c r="J7" s="37">
        <v>15.823191766051615</v>
      </c>
    </row>
    <row r="8" spans="1:13" x14ac:dyDescent="0.25">
      <c r="A8" s="163" t="s">
        <v>443</v>
      </c>
      <c r="B8" s="36">
        <v>32</v>
      </c>
      <c r="C8" s="37">
        <v>15.965646662040456</v>
      </c>
      <c r="D8" s="37">
        <v>3.6711864457494738</v>
      </c>
      <c r="E8" s="38">
        <v>37</v>
      </c>
      <c r="F8" s="37">
        <v>84.034353337959544</v>
      </c>
      <c r="G8" s="37">
        <v>33.408805432573828</v>
      </c>
      <c r="H8" s="38">
        <v>69</v>
      </c>
      <c r="I8" s="37">
        <v>17.759952611502445</v>
      </c>
      <c r="J8" s="37">
        <v>16.697652078204172</v>
      </c>
    </row>
    <row r="9" spans="1:13" x14ac:dyDescent="0.25">
      <c r="A9" s="190" t="s">
        <v>444</v>
      </c>
      <c r="B9" s="36">
        <v>41</v>
      </c>
      <c r="C9" s="37">
        <v>9.9862735838669359</v>
      </c>
      <c r="D9" s="37">
        <v>5.7462029878442227</v>
      </c>
      <c r="E9" s="38">
        <v>26</v>
      </c>
      <c r="F9" s="37">
        <v>90.013726416133068</v>
      </c>
      <c r="G9" s="37">
        <v>79.160224641406487</v>
      </c>
      <c r="H9" s="38">
        <v>67</v>
      </c>
      <c r="I9" s="37">
        <v>54.160308555306791</v>
      </c>
      <c r="J9" s="37">
        <v>39.419285243859427</v>
      </c>
    </row>
    <row r="10" spans="1:13" x14ac:dyDescent="0.25">
      <c r="A10" s="190" t="s">
        <v>445</v>
      </c>
      <c r="B10" s="36">
        <v>14</v>
      </c>
      <c r="C10" s="37">
        <v>12.934821515733299</v>
      </c>
      <c r="D10" s="37">
        <v>4.8547471756675629</v>
      </c>
      <c r="E10" s="38">
        <v>18</v>
      </c>
      <c r="F10" s="37">
        <v>87.06517848426671</v>
      </c>
      <c r="G10" s="37">
        <v>40.058292043136113</v>
      </c>
      <c r="H10" s="38">
        <v>32</v>
      </c>
      <c r="I10" s="37">
        <v>14.253455576927793</v>
      </c>
      <c r="J10" s="37">
        <v>20.271644805656226</v>
      </c>
    </row>
    <row r="11" spans="1:13" x14ac:dyDescent="0.25">
      <c r="A11" s="48" t="s">
        <v>453</v>
      </c>
      <c r="B11" s="40">
        <v>118</v>
      </c>
      <c r="C11" s="41">
        <v>13.433168105261833</v>
      </c>
      <c r="D11" s="42">
        <v>4.8513295518295401</v>
      </c>
      <c r="E11" s="43">
        <v>116</v>
      </c>
      <c r="F11" s="41">
        <v>86.566831894738172</v>
      </c>
      <c r="G11" s="42">
        <v>50.483075177754351</v>
      </c>
      <c r="H11" s="43">
        <v>234</v>
      </c>
      <c r="I11" s="41">
        <v>2.5567060809434392</v>
      </c>
      <c r="J11" s="41">
        <v>24.78567809766048</v>
      </c>
    </row>
    <row r="12" spans="1:13" x14ac:dyDescent="0.25">
      <c r="A12" s="48" t="s">
        <v>427</v>
      </c>
      <c r="B12" s="56">
        <v>1010</v>
      </c>
      <c r="C12" s="41">
        <v>11.216097887176311</v>
      </c>
      <c r="D12" s="42">
        <v>5.5041965513203097</v>
      </c>
      <c r="E12" s="241">
        <v>1985</v>
      </c>
      <c r="F12" s="41">
        <v>88.783902112823682</v>
      </c>
      <c r="G12" s="42">
        <v>39.078774615688616</v>
      </c>
      <c r="H12" s="241">
        <v>2995</v>
      </c>
      <c r="I12" s="41">
        <v>26.820100506973276</v>
      </c>
      <c r="J12" s="41">
        <v>24.263293903864472</v>
      </c>
    </row>
    <row r="13" spans="1:13" x14ac:dyDescent="0.25">
      <c r="A13" s="49" t="s">
        <v>8</v>
      </c>
      <c r="B13" s="243">
        <v>3834</v>
      </c>
      <c r="C13" s="46">
        <v>22.695918709856201</v>
      </c>
      <c r="D13" s="47">
        <v>5.3577888371319435</v>
      </c>
      <c r="E13" s="242">
        <v>4069</v>
      </c>
      <c r="F13" s="46">
        <v>77.304081290143799</v>
      </c>
      <c r="G13" s="47">
        <v>30.93826300247871</v>
      </c>
      <c r="H13" s="243">
        <v>7903</v>
      </c>
      <c r="I13" s="46">
        <v>100</v>
      </c>
      <c r="J13" s="46">
        <v>15.903246688882057</v>
      </c>
    </row>
    <row r="14" spans="1:13" x14ac:dyDescent="0.25">
      <c r="A14" s="67"/>
      <c r="B14" s="67"/>
      <c r="C14" s="67"/>
      <c r="D14" s="67"/>
      <c r="E14" s="67"/>
      <c r="F14" s="67"/>
      <c r="G14" s="67"/>
      <c r="H14" s="67"/>
      <c r="I14" s="67"/>
      <c r="J14" s="67"/>
    </row>
    <row r="15" spans="1:13" ht="27.75" customHeight="1" x14ac:dyDescent="0.25">
      <c r="A15" s="343" t="s">
        <v>414</v>
      </c>
      <c r="B15" s="343"/>
      <c r="C15" s="343"/>
      <c r="D15" s="343"/>
      <c r="E15" s="343"/>
      <c r="F15" s="343"/>
      <c r="G15" s="343"/>
      <c r="H15" s="343"/>
      <c r="I15" s="343"/>
      <c r="J15" s="343"/>
      <c r="K15" s="83"/>
      <c r="L15" s="83"/>
      <c r="M15" s="83"/>
    </row>
    <row r="16" spans="1:13" x14ac:dyDescent="0.25">
      <c r="A16" s="82" t="s">
        <v>149</v>
      </c>
      <c r="B16" s="82"/>
      <c r="C16" s="82"/>
      <c r="D16" s="82"/>
      <c r="E16" s="82"/>
      <c r="F16" s="82"/>
      <c r="G16" s="82"/>
      <c r="H16" s="82"/>
      <c r="I16" s="82"/>
      <c r="J16" s="82"/>
    </row>
    <row r="17" spans="1:10" ht="51" customHeight="1" x14ac:dyDescent="0.25">
      <c r="A17" s="67"/>
      <c r="B17" s="67"/>
      <c r="C17" s="67"/>
      <c r="D17" s="67"/>
      <c r="E17" s="67"/>
      <c r="F17" s="67"/>
      <c r="G17" s="67"/>
      <c r="H17" s="67"/>
      <c r="I17" s="67"/>
      <c r="J17" s="67"/>
    </row>
  </sheetData>
  <mergeCells count="6">
    <mergeCell ref="A15:J15"/>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44"/>
  <sheetViews>
    <sheetView zoomScaleNormal="100" workbookViewId="0">
      <selection activeCell="G8" sqref="G8"/>
    </sheetView>
  </sheetViews>
  <sheetFormatPr defaultColWidth="9.140625" defaultRowHeight="15" x14ac:dyDescent="0.25"/>
  <cols>
    <col min="1" max="1" width="13.42578125" style="1" customWidth="1"/>
    <col min="2" max="4" width="9" style="1" customWidth="1"/>
    <col min="5" max="5" width="0.7109375" style="1" customWidth="1"/>
    <col min="6" max="8" width="9" style="1" customWidth="1"/>
    <col min="9" max="9" width="0.7109375" style="1" customWidth="1"/>
    <col min="10" max="12" width="9" style="1" customWidth="1"/>
    <col min="13" max="13" width="0.85546875" style="1" customWidth="1"/>
    <col min="14" max="14" width="9" style="1" customWidth="1"/>
    <col min="15" max="16384" width="9.140625" style="1"/>
  </cols>
  <sheetData>
    <row r="1" spans="1:14" ht="15.75" customHeight="1" x14ac:dyDescent="0.25">
      <c r="A1" s="294" t="s">
        <v>540</v>
      </c>
      <c r="B1" s="294"/>
      <c r="C1" s="294"/>
      <c r="D1" s="294"/>
      <c r="E1" s="294"/>
      <c r="F1" s="294"/>
      <c r="G1" s="294"/>
      <c r="H1" s="294"/>
      <c r="I1" s="294"/>
      <c r="J1" s="294"/>
      <c r="K1" s="294"/>
      <c r="L1" s="294"/>
      <c r="M1" s="294"/>
      <c r="N1" s="294"/>
    </row>
    <row r="3" spans="1:14" x14ac:dyDescent="0.25">
      <c r="A3" s="357" t="s">
        <v>0</v>
      </c>
      <c r="B3" s="359" t="s">
        <v>154</v>
      </c>
      <c r="C3" s="359"/>
      <c r="D3" s="360"/>
      <c r="E3" s="50"/>
      <c r="F3" s="361" t="s">
        <v>155</v>
      </c>
      <c r="G3" s="361"/>
      <c r="H3" s="361"/>
      <c r="I3" s="50"/>
      <c r="J3" s="361" t="s">
        <v>154</v>
      </c>
      <c r="K3" s="361"/>
      <c r="L3" s="361"/>
      <c r="M3" s="50"/>
      <c r="N3" s="362" t="s">
        <v>156</v>
      </c>
    </row>
    <row r="4" spans="1:14" ht="33.6" customHeight="1" x14ac:dyDescent="0.25">
      <c r="A4" s="358"/>
      <c r="B4" s="166" t="s">
        <v>140</v>
      </c>
      <c r="C4" s="167" t="s">
        <v>157</v>
      </c>
      <c r="D4" s="167" t="s">
        <v>158</v>
      </c>
      <c r="E4" s="51"/>
      <c r="F4" s="167" t="s">
        <v>159</v>
      </c>
      <c r="G4" s="167" t="s">
        <v>160</v>
      </c>
      <c r="H4" s="167" t="s">
        <v>161</v>
      </c>
      <c r="I4" s="51"/>
      <c r="J4" s="167" t="s">
        <v>162</v>
      </c>
      <c r="K4" s="167" t="s">
        <v>163</v>
      </c>
      <c r="L4" s="167" t="s">
        <v>164</v>
      </c>
      <c r="M4" s="51"/>
      <c r="N4" s="363"/>
    </row>
    <row r="5" spans="1:14" ht="20.85" customHeight="1" x14ac:dyDescent="0.25">
      <c r="A5" s="358"/>
      <c r="B5" s="38">
        <v>2023</v>
      </c>
      <c r="C5" s="36" t="s">
        <v>165</v>
      </c>
      <c r="D5" s="36">
        <v>2023</v>
      </c>
      <c r="E5" s="36"/>
      <c r="F5" s="364">
        <v>2022</v>
      </c>
      <c r="G5" s="364"/>
      <c r="H5" s="364"/>
      <c r="I5" s="36"/>
      <c r="J5" s="364">
        <v>2023</v>
      </c>
      <c r="K5" s="364"/>
      <c r="L5" s="364"/>
      <c r="M5" s="36"/>
      <c r="N5" s="36">
        <v>2022</v>
      </c>
    </row>
    <row r="6" spans="1:14" ht="26.85" customHeight="1" x14ac:dyDescent="0.25">
      <c r="A6" s="358"/>
      <c r="B6" s="162" t="s">
        <v>144</v>
      </c>
      <c r="C6" s="161" t="s">
        <v>166</v>
      </c>
      <c r="D6" s="161" t="s">
        <v>167</v>
      </c>
      <c r="E6" s="161"/>
      <c r="F6" s="349" t="s">
        <v>168</v>
      </c>
      <c r="G6" s="349"/>
      <c r="H6" s="349"/>
      <c r="I6" s="161"/>
      <c r="J6" s="349" t="s">
        <v>167</v>
      </c>
      <c r="K6" s="349"/>
      <c r="L6" s="349"/>
      <c r="M6" s="161"/>
      <c r="N6" s="161" t="s">
        <v>144</v>
      </c>
    </row>
    <row r="7" spans="1:14" ht="3" customHeight="1" x14ac:dyDescent="0.25">
      <c r="A7" s="163"/>
      <c r="B7" s="36"/>
      <c r="C7" s="36"/>
      <c r="D7" s="36"/>
      <c r="E7" s="36"/>
      <c r="F7" s="36"/>
      <c r="G7" s="36"/>
      <c r="H7" s="36"/>
      <c r="I7" s="36"/>
      <c r="J7" s="36"/>
      <c r="K7" s="36"/>
      <c r="L7" s="36"/>
      <c r="M7" s="36"/>
      <c r="N7" s="36"/>
    </row>
    <row r="8" spans="1:14" x14ac:dyDescent="0.25">
      <c r="A8" s="52" t="s">
        <v>442</v>
      </c>
      <c r="B8" s="53">
        <v>208096</v>
      </c>
      <c r="C8" s="37">
        <v>-0.61418842116323269</v>
      </c>
      <c r="D8" s="37">
        <v>13.09732046747655</v>
      </c>
      <c r="E8" s="37"/>
      <c r="F8" s="37">
        <v>-2.8</v>
      </c>
      <c r="G8" s="37">
        <v>-10.4</v>
      </c>
      <c r="H8" s="37">
        <v>7.6</v>
      </c>
      <c r="I8" s="37"/>
      <c r="J8" s="37">
        <v>10.8</v>
      </c>
      <c r="K8" s="37">
        <v>60.8</v>
      </c>
      <c r="L8" s="37">
        <v>28.4</v>
      </c>
      <c r="M8" s="36"/>
      <c r="N8" s="54">
        <v>1.25</v>
      </c>
    </row>
    <row r="9" spans="1:14" x14ac:dyDescent="0.25">
      <c r="A9" s="52" t="s">
        <v>443</v>
      </c>
      <c r="B9" s="53">
        <v>266623</v>
      </c>
      <c r="C9" s="37">
        <v>-1.9162570999735131</v>
      </c>
      <c r="D9" s="37">
        <v>8.7408063070327771</v>
      </c>
      <c r="E9" s="37"/>
      <c r="F9" s="37">
        <v>-5.3</v>
      </c>
      <c r="G9" s="37">
        <v>-10.9</v>
      </c>
      <c r="H9" s="37">
        <v>5.6</v>
      </c>
      <c r="I9" s="37"/>
      <c r="J9" s="37">
        <v>10.3</v>
      </c>
      <c r="K9" s="37">
        <v>60</v>
      </c>
      <c r="L9" s="37">
        <v>29.7</v>
      </c>
      <c r="M9" s="36"/>
      <c r="N9" s="54">
        <v>1.18</v>
      </c>
    </row>
    <row r="10" spans="1:14" x14ac:dyDescent="0.25">
      <c r="A10" s="52" t="s">
        <v>444</v>
      </c>
      <c r="B10" s="53">
        <v>813626</v>
      </c>
      <c r="C10" s="37">
        <v>-1.5211923591795633</v>
      </c>
      <c r="D10" s="37">
        <v>9.1682173381873255</v>
      </c>
      <c r="E10" s="37"/>
      <c r="F10" s="37">
        <v>-4.5999999999999996</v>
      </c>
      <c r="G10" s="37">
        <v>-10.199999999999999</v>
      </c>
      <c r="H10" s="37">
        <v>5.5</v>
      </c>
      <c r="I10" s="37"/>
      <c r="J10" s="37">
        <v>10.7</v>
      </c>
      <c r="K10" s="37">
        <v>60.2</v>
      </c>
      <c r="L10" s="37">
        <v>29.1</v>
      </c>
      <c r="M10" s="36"/>
      <c r="N10" s="54">
        <v>1.2</v>
      </c>
    </row>
    <row r="11" spans="1:14" x14ac:dyDescent="0.25">
      <c r="A11" s="52" t="s">
        <v>445</v>
      </c>
      <c r="B11" s="53">
        <v>214279</v>
      </c>
      <c r="C11" s="37">
        <v>-1.4437627059397107</v>
      </c>
      <c r="D11" s="37">
        <v>10.008446931337183</v>
      </c>
      <c r="E11" s="37"/>
      <c r="F11" s="37">
        <v>-3.9</v>
      </c>
      <c r="G11" s="37">
        <v>-9.6</v>
      </c>
      <c r="H11" s="37">
        <v>5.7</v>
      </c>
      <c r="I11" s="37"/>
      <c r="J11" s="37">
        <v>10.9</v>
      </c>
      <c r="K11" s="37">
        <v>61.3</v>
      </c>
      <c r="L11" s="37">
        <v>27.7</v>
      </c>
      <c r="M11" s="36"/>
      <c r="N11" s="54">
        <v>1.17</v>
      </c>
    </row>
    <row r="12" spans="1:14" ht="3" customHeight="1" x14ac:dyDescent="0.25">
      <c r="A12" s="163"/>
      <c r="B12" s="36"/>
      <c r="C12" s="37"/>
      <c r="D12" s="37"/>
      <c r="E12" s="37"/>
      <c r="F12" s="37"/>
      <c r="G12" s="37"/>
      <c r="H12" s="37"/>
      <c r="I12" s="37"/>
      <c r="J12" s="37"/>
      <c r="K12" s="37"/>
      <c r="L12" s="37"/>
      <c r="M12" s="36"/>
      <c r="N12" s="54"/>
    </row>
    <row r="13" spans="1:14" x14ac:dyDescent="0.25">
      <c r="A13" s="55" t="s">
        <v>453</v>
      </c>
      <c r="B13" s="56">
        <v>1502624</v>
      </c>
      <c r="C13" s="41">
        <v>-1.4560349836637099</v>
      </c>
      <c r="D13" s="41">
        <v>9.7563329216091308</v>
      </c>
      <c r="E13" s="41"/>
      <c r="F13" s="41">
        <v>-4.4000000000000004</v>
      </c>
      <c r="G13" s="41">
        <v>-10.199999999999999</v>
      </c>
      <c r="H13" s="41">
        <v>5.9</v>
      </c>
      <c r="I13" s="41"/>
      <c r="J13" s="41">
        <v>10.7</v>
      </c>
      <c r="K13" s="41">
        <v>60.4</v>
      </c>
      <c r="L13" s="41">
        <v>28.9</v>
      </c>
      <c r="M13" s="40"/>
      <c r="N13" s="57">
        <v>1.2</v>
      </c>
    </row>
    <row r="14" spans="1:14" x14ac:dyDescent="0.25">
      <c r="A14" s="58" t="s">
        <v>430</v>
      </c>
      <c r="B14" s="56">
        <v>15817057</v>
      </c>
      <c r="C14" s="41">
        <v>-1.0733969954616012</v>
      </c>
      <c r="D14" s="41">
        <v>10.962507121267882</v>
      </c>
      <c r="E14" s="41"/>
      <c r="F14" s="41">
        <v>-0.9</v>
      </c>
      <c r="G14" s="41">
        <v>-5.9</v>
      </c>
      <c r="H14" s="41">
        <v>5</v>
      </c>
      <c r="I14" s="41"/>
      <c r="J14" s="41">
        <v>12.3</v>
      </c>
      <c r="K14" s="41">
        <v>62.9</v>
      </c>
      <c r="L14" s="41">
        <v>24.7</v>
      </c>
      <c r="M14" s="40"/>
      <c r="N14" s="57">
        <v>1.24</v>
      </c>
    </row>
    <row r="15" spans="1:14" x14ac:dyDescent="0.25">
      <c r="A15" s="48" t="s">
        <v>8</v>
      </c>
      <c r="B15" s="56">
        <v>58850717</v>
      </c>
      <c r="C15" s="41">
        <v>-1.3258740291657378</v>
      </c>
      <c r="D15" s="41">
        <v>8.5814706386669855</v>
      </c>
      <c r="E15" s="41"/>
      <c r="F15" s="41">
        <v>-3</v>
      </c>
      <c r="G15" s="41">
        <v>-5.4</v>
      </c>
      <c r="H15" s="41">
        <v>2.4</v>
      </c>
      <c r="I15" s="41"/>
      <c r="J15" s="41">
        <v>12.5</v>
      </c>
      <c r="K15" s="41">
        <v>63.4</v>
      </c>
      <c r="L15" s="41">
        <v>24.1</v>
      </c>
      <c r="M15" s="40"/>
      <c r="N15" s="57">
        <v>1.24</v>
      </c>
    </row>
    <row r="16" spans="1:14" ht="3" customHeight="1" x14ac:dyDescent="0.25">
      <c r="A16" s="59"/>
      <c r="B16" s="60"/>
      <c r="C16" s="60"/>
      <c r="D16" s="60"/>
      <c r="E16" s="60"/>
      <c r="F16" s="60"/>
      <c r="G16" s="60"/>
      <c r="H16" s="60"/>
      <c r="I16" s="60"/>
      <c r="J16" s="60"/>
      <c r="K16" s="60"/>
      <c r="L16" s="60"/>
      <c r="M16" s="60"/>
      <c r="N16" s="60"/>
    </row>
    <row r="18" spans="1:12" x14ac:dyDescent="0.25">
      <c r="A18" s="356" t="s">
        <v>331</v>
      </c>
      <c r="B18" s="356"/>
      <c r="C18" s="356"/>
      <c r="D18" s="356"/>
      <c r="E18" s="356"/>
      <c r="F18" s="356"/>
      <c r="G18" s="356"/>
      <c r="H18" s="356"/>
      <c r="I18" s="356"/>
      <c r="J18" s="356"/>
      <c r="K18" s="356"/>
      <c r="L18" s="356"/>
    </row>
    <row r="19" spans="1:12" x14ac:dyDescent="0.25">
      <c r="A19" s="356" t="s">
        <v>328</v>
      </c>
      <c r="B19" s="356"/>
      <c r="C19" s="356"/>
      <c r="D19" s="356"/>
      <c r="E19" s="356"/>
      <c r="F19" s="356"/>
      <c r="G19" s="356"/>
      <c r="H19" s="356"/>
      <c r="I19" s="356"/>
      <c r="J19" s="356"/>
      <c r="K19" s="356"/>
      <c r="L19" s="356"/>
    </row>
    <row r="20" spans="1:12" x14ac:dyDescent="0.25">
      <c r="A20" s="82" t="s">
        <v>329</v>
      </c>
    </row>
    <row r="21" spans="1:12" x14ac:dyDescent="0.25">
      <c r="A21" s="356" t="s">
        <v>330</v>
      </c>
      <c r="B21" s="356"/>
      <c r="C21" s="356"/>
      <c r="D21" s="356"/>
    </row>
    <row r="24" spans="1:12" x14ac:dyDescent="0.25">
      <c r="J24" s="112"/>
    </row>
    <row r="43" spans="11:11" x14ac:dyDescent="0.25">
      <c r="K43" s="113" t="s">
        <v>169</v>
      </c>
    </row>
    <row r="44" spans="11:11" x14ac:dyDescent="0.25">
      <c r="K44" s="113" t="s">
        <v>170</v>
      </c>
    </row>
  </sheetData>
  <mergeCells count="13">
    <mergeCell ref="A18:L18"/>
    <mergeCell ref="A19:L19"/>
    <mergeCell ref="A21:D21"/>
    <mergeCell ref="A1:N1"/>
    <mergeCell ref="A3:A6"/>
    <mergeCell ref="B3:D3"/>
    <mergeCell ref="F3:H3"/>
    <mergeCell ref="J3:L3"/>
    <mergeCell ref="N3:N4"/>
    <mergeCell ref="F5:H5"/>
    <mergeCell ref="J5:L5"/>
    <mergeCell ref="F6:H6"/>
    <mergeCell ref="J6:L6"/>
  </mergeCells>
  <conditionalFormatting sqref="B15:D15">
    <cfRule type="duplicateValues" dxfId="1" priority="2"/>
  </conditionalFormatting>
  <conditionalFormatting sqref="E15">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X40"/>
  <sheetViews>
    <sheetView zoomScaleNormal="100" workbookViewId="0">
      <selection sqref="A1:K1"/>
    </sheetView>
  </sheetViews>
  <sheetFormatPr defaultColWidth="9.140625" defaultRowHeight="13.5" x14ac:dyDescent="0.25"/>
  <cols>
    <col min="1" max="1" width="13" style="7" customWidth="1"/>
    <col min="2" max="2" width="6.140625" style="7" customWidth="1"/>
    <col min="3" max="3" width="8.5703125" style="7" customWidth="1"/>
    <col min="4" max="4" width="6.140625" style="7" customWidth="1"/>
    <col min="5" max="5" width="8.5703125" style="7" customWidth="1"/>
    <col min="6" max="6" width="6.140625" style="7" customWidth="1"/>
    <col min="7" max="7" width="8.5703125" style="7" customWidth="1"/>
    <col min="8" max="8" width="6.140625" style="7" customWidth="1"/>
    <col min="9" max="9" width="8.5703125" style="7" customWidth="1"/>
    <col min="10" max="10" width="6.140625" style="7" customWidth="1"/>
    <col min="11" max="11" width="8.5703125" style="7" customWidth="1"/>
    <col min="12" max="16384" width="9.140625" style="7"/>
  </cols>
  <sheetData>
    <row r="1" spans="1:15" ht="32.25" customHeight="1" x14ac:dyDescent="0.25">
      <c r="A1" s="294" t="s">
        <v>511</v>
      </c>
      <c r="B1" s="294"/>
      <c r="C1" s="294"/>
      <c r="D1" s="294"/>
      <c r="E1" s="294"/>
      <c r="F1" s="294"/>
      <c r="G1" s="294"/>
      <c r="H1" s="294"/>
      <c r="I1" s="294"/>
      <c r="J1" s="294"/>
      <c r="K1" s="294"/>
    </row>
    <row r="2" spans="1:15" ht="20.25" customHeight="1" x14ac:dyDescent="0.25">
      <c r="A2" s="298" t="s">
        <v>322</v>
      </c>
      <c r="B2" s="298"/>
      <c r="C2" s="298"/>
      <c r="D2" s="298"/>
      <c r="E2" s="298"/>
      <c r="F2" s="298"/>
      <c r="G2" s="298"/>
      <c r="H2" s="298"/>
      <c r="I2" s="298"/>
      <c r="J2" s="298"/>
      <c r="K2" s="298"/>
    </row>
    <row r="3" spans="1:15" ht="18.600000000000001" customHeight="1" x14ac:dyDescent="0.25">
      <c r="A3" s="296" t="s">
        <v>0</v>
      </c>
      <c r="B3" s="289" t="s">
        <v>1</v>
      </c>
      <c r="C3" s="289"/>
      <c r="D3" s="289"/>
      <c r="E3" s="289"/>
      <c r="F3" s="289"/>
      <c r="G3" s="289"/>
      <c r="H3" s="289"/>
      <c r="I3" s="289"/>
      <c r="J3" s="289"/>
      <c r="K3" s="289"/>
    </row>
    <row r="4" spans="1:15" ht="18.600000000000001" customHeight="1" x14ac:dyDescent="0.25">
      <c r="A4" s="297"/>
      <c r="B4" s="289" t="s">
        <v>2</v>
      </c>
      <c r="C4" s="289"/>
      <c r="D4" s="289" t="s">
        <v>3</v>
      </c>
      <c r="E4" s="289"/>
      <c r="F4" s="289" t="s">
        <v>4</v>
      </c>
      <c r="G4" s="289"/>
      <c r="H4" s="289" t="s">
        <v>5</v>
      </c>
      <c r="I4" s="289"/>
      <c r="J4" s="289" t="s">
        <v>6</v>
      </c>
      <c r="K4" s="289"/>
    </row>
    <row r="5" spans="1:15" ht="6" customHeight="1" x14ac:dyDescent="0.25">
      <c r="A5" s="3"/>
      <c r="B5" s="3"/>
      <c r="C5" s="4"/>
      <c r="D5" s="4"/>
      <c r="E5" s="4"/>
      <c r="F5" s="4"/>
      <c r="G5" s="4"/>
      <c r="H5" s="4"/>
      <c r="I5" s="4"/>
      <c r="J5" s="4"/>
      <c r="K5" s="4"/>
    </row>
    <row r="6" spans="1:15" x14ac:dyDescent="0.25">
      <c r="A6" s="5" t="s">
        <v>442</v>
      </c>
      <c r="B6" s="6">
        <v>14.754098360655737</v>
      </c>
      <c r="C6" s="6">
        <v>14.754098360655737</v>
      </c>
      <c r="D6" s="6">
        <v>29.508196721311474</v>
      </c>
      <c r="E6" s="6">
        <v>29.508196721311474</v>
      </c>
      <c r="F6" s="6">
        <v>24.590163934426229</v>
      </c>
      <c r="G6" s="6">
        <v>24.590163934426229</v>
      </c>
      <c r="H6" s="6">
        <v>16.393442622950818</v>
      </c>
      <c r="I6" s="6">
        <v>16.393442622950818</v>
      </c>
      <c r="J6" s="6">
        <v>14.754098360655737</v>
      </c>
      <c r="K6" s="6">
        <v>14.754098360655737</v>
      </c>
      <c r="M6" s="110"/>
      <c r="N6" s="110"/>
      <c r="O6" s="110"/>
    </row>
    <row r="7" spans="1:15" x14ac:dyDescent="0.25">
      <c r="A7" s="5" t="s">
        <v>443</v>
      </c>
      <c r="B7" s="6">
        <v>8.1967213114754092</v>
      </c>
      <c r="C7" s="6">
        <v>8.1967213114754092</v>
      </c>
      <c r="D7" s="6">
        <v>13.114754098360656</v>
      </c>
      <c r="E7" s="6">
        <v>13.114754098360656</v>
      </c>
      <c r="F7" s="6">
        <v>40.983606557377051</v>
      </c>
      <c r="G7" s="6">
        <v>40.983606557377051</v>
      </c>
      <c r="H7" s="6">
        <v>24.590163934426229</v>
      </c>
      <c r="I7" s="6">
        <v>24.590163934426229</v>
      </c>
      <c r="J7" s="6">
        <v>13.114754098360656</v>
      </c>
      <c r="K7" s="6">
        <v>13.114754098360656</v>
      </c>
      <c r="M7" s="110"/>
      <c r="N7" s="110"/>
      <c r="O7" s="110"/>
    </row>
    <row r="8" spans="1:15" x14ac:dyDescent="0.25">
      <c r="A8" s="5" t="s">
        <v>444</v>
      </c>
      <c r="B8" s="6">
        <v>6.557377049180328</v>
      </c>
      <c r="C8" s="6">
        <v>6.557377049180328</v>
      </c>
      <c r="D8" s="6">
        <v>13.114754098360656</v>
      </c>
      <c r="E8" s="6">
        <v>13.114754098360656</v>
      </c>
      <c r="F8" s="6">
        <v>31.147540983606557</v>
      </c>
      <c r="G8" s="6">
        <v>31.147540983606557</v>
      </c>
      <c r="H8" s="6">
        <v>32.786885245901637</v>
      </c>
      <c r="I8" s="6">
        <v>32.786885245901637</v>
      </c>
      <c r="J8" s="6">
        <v>16.393442622950818</v>
      </c>
      <c r="K8" s="6">
        <v>16.393442622950818</v>
      </c>
      <c r="M8" s="110"/>
      <c r="N8" s="110"/>
      <c r="O8" s="110"/>
    </row>
    <row r="9" spans="1:15" x14ac:dyDescent="0.25">
      <c r="A9" s="5" t="s">
        <v>445</v>
      </c>
      <c r="B9" s="6">
        <v>8.1967213114754092</v>
      </c>
      <c r="C9" s="6">
        <v>8.1967213114754092</v>
      </c>
      <c r="D9" s="6">
        <v>14.754098360655737</v>
      </c>
      <c r="E9" s="6">
        <v>14.754098360655737</v>
      </c>
      <c r="F9" s="6">
        <v>36.065573770491802</v>
      </c>
      <c r="G9" s="6">
        <v>36.065573770491802</v>
      </c>
      <c r="H9" s="6">
        <v>27.868852459016392</v>
      </c>
      <c r="I9" s="6">
        <v>27.868852459016392</v>
      </c>
      <c r="J9" s="6">
        <v>13.114754098360656</v>
      </c>
      <c r="K9" s="6">
        <v>13.114754098360656</v>
      </c>
      <c r="M9" s="110"/>
      <c r="N9" s="110"/>
      <c r="O9" s="110"/>
    </row>
    <row r="10" spans="1:15" ht="6" customHeight="1" x14ac:dyDescent="0.25">
      <c r="B10" s="6"/>
      <c r="C10" s="3"/>
      <c r="D10" s="6"/>
      <c r="E10" s="3"/>
      <c r="F10" s="6"/>
      <c r="G10" s="3"/>
      <c r="H10" s="6"/>
      <c r="I10" s="3"/>
      <c r="J10" s="6"/>
      <c r="K10" s="3"/>
      <c r="M10" s="110"/>
      <c r="N10" s="110"/>
      <c r="O10" s="110"/>
    </row>
    <row r="11" spans="1:15" x14ac:dyDescent="0.25">
      <c r="A11" s="8" t="s">
        <v>453</v>
      </c>
      <c r="B11" s="9">
        <v>9.4262295081967213</v>
      </c>
      <c r="C11" s="10">
        <v>9.4262295081967213</v>
      </c>
      <c r="D11" s="9">
        <v>17.622950819672131</v>
      </c>
      <c r="E11" s="10">
        <v>17.622950819672131</v>
      </c>
      <c r="F11" s="9">
        <v>33.196721311475407</v>
      </c>
      <c r="G11" s="10">
        <v>33.196721311475407</v>
      </c>
      <c r="H11" s="9">
        <v>25.409836065573771</v>
      </c>
      <c r="I11" s="10">
        <v>25.409836065573771</v>
      </c>
      <c r="J11" s="9">
        <v>14.344262295081966</v>
      </c>
      <c r="K11" s="10">
        <v>14.344262295081966</v>
      </c>
      <c r="M11" s="110"/>
      <c r="N11" s="110"/>
      <c r="O11" s="110"/>
    </row>
    <row r="12" spans="1:15" x14ac:dyDescent="0.25">
      <c r="A12" s="169" t="s">
        <v>427</v>
      </c>
      <c r="B12" s="9">
        <v>12.278397898883782</v>
      </c>
      <c r="C12" s="10">
        <v>12.278397898883782</v>
      </c>
      <c r="D12" s="9">
        <v>15.889691398555483</v>
      </c>
      <c r="E12" s="10">
        <v>15.889691398555483</v>
      </c>
      <c r="F12" s="9">
        <v>21.733420879842416</v>
      </c>
      <c r="G12" s="10">
        <v>21.733420879842416</v>
      </c>
      <c r="H12" s="9">
        <v>26.132632961260672</v>
      </c>
      <c r="I12" s="10">
        <v>26.132632961260672</v>
      </c>
      <c r="J12" s="9">
        <v>23.965856861457649</v>
      </c>
      <c r="K12" s="10">
        <v>23.965856861457649</v>
      </c>
      <c r="M12" s="110"/>
      <c r="N12" s="110"/>
      <c r="O12" s="110"/>
    </row>
    <row r="13" spans="1:15" x14ac:dyDescent="0.25">
      <c r="A13" s="11" t="s">
        <v>8</v>
      </c>
      <c r="B13" s="9">
        <v>15.075454265475823</v>
      </c>
      <c r="C13" s="10">
        <v>15.075454265475823</v>
      </c>
      <c r="D13" s="9">
        <v>18.832768709578072</v>
      </c>
      <c r="E13" s="10">
        <v>18.832768709578072</v>
      </c>
      <c r="F13" s="9">
        <v>23.437018786572221</v>
      </c>
      <c r="G13" s="10">
        <v>23.437018786572221</v>
      </c>
      <c r="H13" s="9">
        <v>23.390822297505391</v>
      </c>
      <c r="I13" s="10">
        <v>23.390822297505391</v>
      </c>
      <c r="J13" s="9">
        <v>19.263935940868492</v>
      </c>
      <c r="K13" s="10">
        <v>19.263935940868492</v>
      </c>
      <c r="M13" s="110"/>
      <c r="N13" s="110"/>
      <c r="O13" s="110"/>
    </row>
    <row r="14" spans="1:15" ht="6" customHeight="1" x14ac:dyDescent="0.25">
      <c r="A14" s="12"/>
      <c r="B14" s="12"/>
      <c r="C14" s="12"/>
      <c r="D14" s="12"/>
      <c r="E14" s="12"/>
      <c r="F14" s="12"/>
      <c r="G14" s="12"/>
      <c r="H14" s="12"/>
      <c r="I14" s="12"/>
      <c r="J14" s="12"/>
      <c r="K14" s="12"/>
    </row>
    <row r="15" spans="1:15" x14ac:dyDescent="0.25">
      <c r="A15" s="290" t="s">
        <v>326</v>
      </c>
      <c r="B15" s="290"/>
      <c r="C15" s="290"/>
      <c r="D15" s="290"/>
      <c r="E15" s="290"/>
      <c r="F15" s="290"/>
      <c r="G15" s="290"/>
      <c r="H15" s="290"/>
      <c r="I15" s="290"/>
      <c r="J15" s="290"/>
      <c r="K15" s="290"/>
    </row>
    <row r="16" spans="1:15" x14ac:dyDescent="0.25">
      <c r="A16" s="291" t="s">
        <v>323</v>
      </c>
      <c r="B16" s="291"/>
      <c r="C16" s="291"/>
      <c r="D16" s="291"/>
      <c r="E16" s="291"/>
      <c r="F16" s="291"/>
      <c r="G16" s="291"/>
      <c r="H16" s="291"/>
      <c r="I16" s="291"/>
      <c r="J16" s="291"/>
      <c r="K16" s="291"/>
    </row>
    <row r="17" spans="1:24" x14ac:dyDescent="0.25">
      <c r="A17" s="151"/>
      <c r="B17" s="151"/>
      <c r="C17" s="151"/>
      <c r="D17" s="151"/>
      <c r="E17" s="151"/>
      <c r="F17" s="151"/>
      <c r="G17" s="151"/>
      <c r="H17" s="151"/>
      <c r="I17" s="151"/>
      <c r="J17" s="151"/>
      <c r="K17" s="151"/>
    </row>
    <row r="18" spans="1:24" ht="30.6" customHeight="1" x14ac:dyDescent="0.25">
      <c r="A18" s="294" t="s">
        <v>512</v>
      </c>
      <c r="B18" s="294"/>
      <c r="C18" s="294"/>
      <c r="D18" s="294"/>
      <c r="E18" s="294"/>
      <c r="F18" s="294"/>
      <c r="G18" s="294"/>
      <c r="H18" s="294"/>
      <c r="I18" s="294"/>
      <c r="J18" s="294"/>
      <c r="K18" s="294"/>
    </row>
    <row r="19" spans="1:24" ht="22.15" customHeight="1" x14ac:dyDescent="0.25">
      <c r="A19" s="295" t="s">
        <v>407</v>
      </c>
      <c r="B19" s="295"/>
      <c r="C19" s="295"/>
      <c r="D19" s="295"/>
      <c r="E19" s="295"/>
      <c r="F19" s="295"/>
      <c r="G19" s="295"/>
      <c r="H19" s="295"/>
      <c r="I19" s="295"/>
      <c r="J19" s="295"/>
      <c r="K19" s="295"/>
    </row>
    <row r="20" spans="1:24" ht="18.600000000000001" customHeight="1" x14ac:dyDescent="0.25">
      <c r="A20" s="296" t="s">
        <v>0</v>
      </c>
      <c r="B20" s="289" t="s">
        <v>1</v>
      </c>
      <c r="C20" s="289"/>
      <c r="D20" s="289"/>
      <c r="E20" s="289"/>
      <c r="F20" s="289"/>
      <c r="G20" s="289"/>
      <c r="H20" s="289"/>
      <c r="I20" s="289"/>
      <c r="J20" s="289"/>
      <c r="K20" s="289"/>
    </row>
    <row r="21" spans="1:24" ht="18.600000000000001" customHeight="1" x14ac:dyDescent="0.25">
      <c r="A21" s="297"/>
      <c r="B21" s="289" t="s">
        <v>2</v>
      </c>
      <c r="C21" s="289"/>
      <c r="D21" s="289" t="s">
        <v>3</v>
      </c>
      <c r="E21" s="289"/>
      <c r="F21" s="289" t="s">
        <v>4</v>
      </c>
      <c r="G21" s="289"/>
      <c r="H21" s="289" t="s">
        <v>5</v>
      </c>
      <c r="I21" s="289"/>
      <c r="J21" s="289" t="s">
        <v>6</v>
      </c>
      <c r="K21" s="289"/>
    </row>
    <row r="22" spans="1:24" ht="6" customHeight="1" x14ac:dyDescent="0.25">
      <c r="A22" s="3"/>
      <c r="B22" s="3"/>
      <c r="C22" s="4"/>
      <c r="D22" s="4"/>
      <c r="E22" s="4"/>
      <c r="F22" s="4"/>
      <c r="G22" s="4"/>
      <c r="H22" s="4"/>
      <c r="I22" s="4"/>
      <c r="J22" s="4"/>
      <c r="K22" s="4"/>
    </row>
    <row r="23" spans="1:24" x14ac:dyDescent="0.25">
      <c r="A23" s="5" t="s">
        <v>442</v>
      </c>
      <c r="B23" s="6">
        <v>16.949152542372879</v>
      </c>
      <c r="C23" s="6">
        <v>16.949152542372879</v>
      </c>
      <c r="D23" s="6">
        <v>20.33898305084746</v>
      </c>
      <c r="E23" s="6">
        <v>20.33898305084746</v>
      </c>
      <c r="F23" s="6">
        <v>35.593220338983052</v>
      </c>
      <c r="G23" s="6">
        <v>35.593220338983052</v>
      </c>
      <c r="H23" s="6">
        <v>22.033898305084744</v>
      </c>
      <c r="I23" s="6">
        <v>22.033898305084744</v>
      </c>
      <c r="J23" s="6">
        <v>5.0847457627118651</v>
      </c>
      <c r="K23" s="6">
        <v>5.0847457627118651</v>
      </c>
    </row>
    <row r="24" spans="1:24" x14ac:dyDescent="0.25">
      <c r="A24" s="5" t="s">
        <v>443</v>
      </c>
      <c r="B24" s="6">
        <v>8.1967213114754092</v>
      </c>
      <c r="C24" s="6">
        <v>8.1967213114754092</v>
      </c>
      <c r="D24" s="6">
        <v>13.114754098360656</v>
      </c>
      <c r="E24" s="6">
        <v>13.114754098360656</v>
      </c>
      <c r="F24" s="6">
        <v>39.344262295081968</v>
      </c>
      <c r="G24" s="6">
        <v>39.344262295081968</v>
      </c>
      <c r="H24" s="6">
        <v>22.950819672131146</v>
      </c>
      <c r="I24" s="6">
        <v>22.950819672131146</v>
      </c>
      <c r="J24" s="6">
        <v>16.393442622950818</v>
      </c>
      <c r="K24" s="6">
        <v>16.393442622950818</v>
      </c>
    </row>
    <row r="25" spans="1:24" x14ac:dyDescent="0.25">
      <c r="A25" s="5" t="s">
        <v>444</v>
      </c>
      <c r="B25" s="6">
        <v>6.557377049180328</v>
      </c>
      <c r="C25" s="6">
        <v>6.557377049180328</v>
      </c>
      <c r="D25" s="6">
        <v>13.114754098360656</v>
      </c>
      <c r="E25" s="6">
        <v>13.114754098360656</v>
      </c>
      <c r="F25" s="6">
        <v>29.508196721311474</v>
      </c>
      <c r="G25" s="6">
        <v>29.508196721311474</v>
      </c>
      <c r="H25" s="6">
        <v>39.344262295081968</v>
      </c>
      <c r="I25" s="6">
        <v>39.344262295081968</v>
      </c>
      <c r="J25" s="6">
        <v>11.475409836065573</v>
      </c>
      <c r="K25" s="6">
        <v>11.475409836065573</v>
      </c>
    </row>
    <row r="26" spans="1:24" x14ac:dyDescent="0.25">
      <c r="A26" s="5" t="s">
        <v>445</v>
      </c>
      <c r="B26" s="6">
        <v>6.557377049180328</v>
      </c>
      <c r="C26" s="6">
        <v>6.557377049180328</v>
      </c>
      <c r="D26" s="6">
        <v>18.032786885245901</v>
      </c>
      <c r="E26" s="6">
        <v>18.032786885245901</v>
      </c>
      <c r="F26" s="6">
        <v>24.590163934426229</v>
      </c>
      <c r="G26" s="6">
        <v>24.590163934426229</v>
      </c>
      <c r="H26" s="6">
        <v>36.065573770491802</v>
      </c>
      <c r="I26" s="6">
        <v>36.065573770491802</v>
      </c>
      <c r="J26" s="6">
        <v>14.754098360655737</v>
      </c>
      <c r="K26" s="6">
        <v>14.754098360655737</v>
      </c>
    </row>
    <row r="27" spans="1:24" ht="6" customHeight="1" x14ac:dyDescent="0.25">
      <c r="B27" s="6"/>
      <c r="C27" s="3"/>
      <c r="D27" s="6"/>
      <c r="E27" s="3"/>
      <c r="F27" s="6"/>
      <c r="G27" s="3"/>
      <c r="H27" s="6"/>
      <c r="I27" s="3"/>
      <c r="J27" s="6"/>
      <c r="K27" s="3"/>
    </row>
    <row r="28" spans="1:24" x14ac:dyDescent="0.25">
      <c r="A28" s="8" t="s">
        <v>453</v>
      </c>
      <c r="B28" s="9">
        <v>9.5041322314049594</v>
      </c>
      <c r="C28" s="9">
        <v>9.5041322314049594</v>
      </c>
      <c r="D28" s="9">
        <v>16.115702479338843</v>
      </c>
      <c r="E28" s="10">
        <v>16.115702479338843</v>
      </c>
      <c r="F28" s="9">
        <v>32.231404958677686</v>
      </c>
      <c r="G28" s="10">
        <v>32.231404958677686</v>
      </c>
      <c r="H28" s="9">
        <v>30.165289256198346</v>
      </c>
      <c r="I28" s="10">
        <v>30.165289256198346</v>
      </c>
      <c r="J28" s="9">
        <v>11.983471074380166</v>
      </c>
      <c r="K28" s="10">
        <v>11.983471074380166</v>
      </c>
      <c r="M28" s="237">
        <f>B11-B28</f>
        <v>-7.79027232082381E-2</v>
      </c>
      <c r="N28" s="237"/>
      <c r="O28" s="237">
        <f t="shared" ref="O28:Q28" si="0">D11-D28</f>
        <v>1.5072483403332875</v>
      </c>
      <c r="P28" s="237"/>
      <c r="Q28" s="237">
        <f t="shared" si="0"/>
        <v>0.96531635279772132</v>
      </c>
      <c r="R28" s="237"/>
      <c r="S28" s="237">
        <f t="shared" ref="S28" si="1">H11-H28</f>
        <v>-4.7554531906245749</v>
      </c>
      <c r="T28" s="237"/>
      <c r="U28" s="237">
        <f t="shared" ref="U28" si="2">J11-J28</f>
        <v>2.3607912207018007</v>
      </c>
      <c r="V28" s="237"/>
      <c r="W28" s="237"/>
      <c r="X28" s="237"/>
    </row>
    <row r="29" spans="1:24" x14ac:dyDescent="0.25">
      <c r="A29" s="169" t="s">
        <v>427</v>
      </c>
      <c r="B29" s="9">
        <v>10.526315789473683</v>
      </c>
      <c r="C29" s="9">
        <v>10.526315789473683</v>
      </c>
      <c r="D29" s="9">
        <v>15.526315789473685</v>
      </c>
      <c r="E29" s="10">
        <v>15.526315789473685</v>
      </c>
      <c r="F29" s="9">
        <v>22.697368421052634</v>
      </c>
      <c r="G29" s="10">
        <v>22.697368421052634</v>
      </c>
      <c r="H29" s="9">
        <v>27.500000000000004</v>
      </c>
      <c r="I29" s="10">
        <v>27.500000000000004</v>
      </c>
      <c r="J29" s="9">
        <v>23.75</v>
      </c>
      <c r="K29" s="10">
        <v>23.75</v>
      </c>
    </row>
    <row r="30" spans="1:24" x14ac:dyDescent="0.25">
      <c r="A30" s="11" t="s">
        <v>8</v>
      </c>
      <c r="B30" s="9">
        <v>15.006947660954145</v>
      </c>
      <c r="C30" s="9">
        <v>15.006947660954145</v>
      </c>
      <c r="D30" s="9">
        <v>18.465338891462096</v>
      </c>
      <c r="E30" s="10">
        <v>18.465338891462096</v>
      </c>
      <c r="F30" s="9">
        <v>21.831094642581441</v>
      </c>
      <c r="G30" s="10">
        <v>21.831094642581441</v>
      </c>
      <c r="H30" s="9">
        <v>24.239617106685195</v>
      </c>
      <c r="I30" s="10">
        <v>24.239617106685195</v>
      </c>
      <c r="J30" s="9">
        <v>20.457001698317121</v>
      </c>
      <c r="K30" s="10">
        <v>20.457001698317121</v>
      </c>
    </row>
    <row r="31" spans="1:24" ht="6" customHeight="1" x14ac:dyDescent="0.25">
      <c r="A31" s="12"/>
      <c r="B31" s="12"/>
      <c r="C31" s="12"/>
      <c r="D31" s="12"/>
      <c r="E31" s="12"/>
      <c r="F31" s="12"/>
      <c r="G31" s="12"/>
      <c r="H31" s="12"/>
      <c r="I31" s="12"/>
      <c r="J31" s="12"/>
      <c r="K31" s="12"/>
    </row>
    <row r="32" spans="1:24" x14ac:dyDescent="0.25">
      <c r="A32" s="290" t="s">
        <v>326</v>
      </c>
      <c r="B32" s="290"/>
      <c r="C32" s="290"/>
      <c r="D32" s="290"/>
      <c r="E32" s="290"/>
      <c r="F32" s="290"/>
      <c r="G32" s="290"/>
      <c r="H32" s="290"/>
      <c r="I32" s="290"/>
      <c r="J32" s="290"/>
      <c r="K32" s="290"/>
    </row>
    <row r="33" spans="1:11" x14ac:dyDescent="0.25">
      <c r="A33" s="291" t="s">
        <v>323</v>
      </c>
      <c r="B33" s="291"/>
      <c r="C33" s="291"/>
      <c r="D33" s="291"/>
      <c r="E33" s="291"/>
      <c r="F33" s="291"/>
      <c r="G33" s="291"/>
      <c r="H33" s="291"/>
      <c r="I33" s="291"/>
      <c r="J33" s="291"/>
      <c r="K33" s="291"/>
    </row>
    <row r="34" spans="1:11" ht="23.45" customHeight="1" x14ac:dyDescent="0.25">
      <c r="A34" s="292" t="s">
        <v>408</v>
      </c>
      <c r="B34" s="293"/>
      <c r="C34" s="293"/>
      <c r="D34" s="293"/>
      <c r="E34" s="293"/>
      <c r="F34" s="293"/>
      <c r="G34" s="293"/>
      <c r="H34" s="293"/>
      <c r="I34" s="293"/>
      <c r="J34" s="293"/>
      <c r="K34" s="293"/>
    </row>
    <row r="35" spans="1:11" x14ac:dyDescent="0.25">
      <c r="J35" s="110"/>
      <c r="K35" s="110"/>
    </row>
    <row r="36" spans="1:11" x14ac:dyDescent="0.25">
      <c r="J36" s="110"/>
      <c r="K36" s="110"/>
    </row>
    <row r="37" spans="1:11" x14ac:dyDescent="0.25">
      <c r="J37" s="110"/>
      <c r="K37" s="110"/>
    </row>
    <row r="38" spans="1:11" x14ac:dyDescent="0.25">
      <c r="J38" s="110"/>
      <c r="K38" s="110"/>
    </row>
    <row r="39" spans="1:11" x14ac:dyDescent="0.25">
      <c r="J39" s="110"/>
      <c r="K39" s="110"/>
    </row>
    <row r="40" spans="1:11" x14ac:dyDescent="0.25">
      <c r="J40" s="110"/>
      <c r="K40" s="110"/>
    </row>
  </sheetData>
  <mergeCells count="23">
    <mergeCell ref="A1:K1"/>
    <mergeCell ref="A2:K2"/>
    <mergeCell ref="A3:A4"/>
    <mergeCell ref="B3:K3"/>
    <mergeCell ref="B4:C4"/>
    <mergeCell ref="D4:E4"/>
    <mergeCell ref="F4:G4"/>
    <mergeCell ref="H4:I4"/>
    <mergeCell ref="J4:K4"/>
    <mergeCell ref="J21:K21"/>
    <mergeCell ref="A32:K32"/>
    <mergeCell ref="A33:K33"/>
    <mergeCell ref="A34:K34"/>
    <mergeCell ref="A15:K15"/>
    <mergeCell ref="A16:K16"/>
    <mergeCell ref="A18:K18"/>
    <mergeCell ref="A19:K19"/>
    <mergeCell ref="A20:A21"/>
    <mergeCell ref="B20:K20"/>
    <mergeCell ref="B21:C21"/>
    <mergeCell ref="D21:E21"/>
    <mergeCell ref="F21:G21"/>
    <mergeCell ref="H21:I21"/>
  </mergeCells>
  <conditionalFormatting sqref="C28:C30 K28:K30 I28:I30 G28:G30 E28:E30 E23:E26 G23:G26 I23:I26 K23:K26 C23:C26">
    <cfRule type="dataBar" priority="3">
      <dataBar showValue="0">
        <cfvo type="percent" val="0.1"/>
        <cfvo type="percent" val="100"/>
        <color rgb="FF0073AA"/>
      </dataBar>
      <extLst>
        <ext xmlns:x14="http://schemas.microsoft.com/office/spreadsheetml/2009/9/main" uri="{B025F937-C7B1-47D3-B67F-A62EFF666E3E}">
          <x14:id>{4414B22F-1736-4C45-8CDF-762999107488}</x14:id>
        </ext>
      </extLst>
    </cfRule>
  </conditionalFormatting>
  <conditionalFormatting sqref="C5:K5 J4 H4 F4 D4 B4">
    <cfRule type="dataBar" priority="2">
      <dataBar>
        <cfvo type="min"/>
        <cfvo type="max"/>
        <color rgb="FF638EC6"/>
      </dataBar>
    </cfRule>
  </conditionalFormatting>
  <conditionalFormatting sqref="C22:K22 J21 H21 F21 D21 B21">
    <cfRule type="dataBar" priority="1">
      <dataBar>
        <cfvo type="min"/>
        <cfvo type="max"/>
        <color rgb="FF638EC6"/>
      </dataBar>
    </cfRule>
  </conditionalFormatting>
  <conditionalFormatting sqref="E6:E13 C6:C13 G6:G13 I6:I13 K6:K13">
    <cfRule type="dataBar" priority="241">
      <dataBar showValue="0">
        <cfvo type="percent" val="0.1"/>
        <cfvo type="percent" val="100"/>
        <color rgb="FF0073AA"/>
      </dataBar>
      <extLst>
        <ext xmlns:x14="http://schemas.microsoft.com/office/spreadsheetml/2009/9/main" uri="{B025F937-C7B1-47D3-B67F-A62EFF666E3E}">
          <x14:id>{EAD8E8F2-2CE9-4E8C-AE04-3C94356ADC80}</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4414B22F-1736-4C45-8CDF-762999107488}">
            <x14:dataBar gradient="0" negativeBarColorSameAsPositive="1" axisPosition="none">
              <x14:cfvo type="percent">
                <xm:f>0.1</xm:f>
              </x14:cfvo>
              <x14:cfvo type="percent">
                <xm:f>100</xm:f>
              </x14:cfvo>
            </x14:dataBar>
          </x14:cfRule>
          <xm:sqref>C28:C30 K28:K30 I28:I30 G28:G30 E28:E30 E23:E26 G23:G26 I23:I26 K23:K26 C23:C26</xm:sqref>
        </x14:conditionalFormatting>
        <x14:conditionalFormatting xmlns:xm="http://schemas.microsoft.com/office/excel/2006/main">
          <x14:cfRule type="dataBar" id="{EAD8E8F2-2CE9-4E8C-AE04-3C94356ADC80}">
            <x14:dataBar gradient="0" negativeBarColorSameAsPositive="1" axisPosition="none">
              <x14:cfvo type="percent">
                <xm:f>0.1</xm:f>
              </x14:cfvo>
              <x14:cfvo type="percent">
                <xm:f>100</xm:f>
              </x14:cfvo>
            </x14:dataBar>
          </x14:cfRule>
          <xm:sqref>E6:E13 C6:C13 G6:G13 I6:I13 K6:K13</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19"/>
  <sheetViews>
    <sheetView zoomScaleNormal="100" workbookViewId="0">
      <selection sqref="A1:K1"/>
    </sheetView>
  </sheetViews>
  <sheetFormatPr defaultColWidth="9.140625" defaultRowHeight="15" x14ac:dyDescent="0.25"/>
  <cols>
    <col min="1" max="1" width="13" style="1" customWidth="1"/>
    <col min="2" max="3" width="8.42578125" style="1" customWidth="1"/>
    <col min="4" max="4" width="0.28515625" style="1" customWidth="1"/>
    <col min="5" max="7" width="8.42578125" style="1" customWidth="1"/>
    <col min="8" max="8" width="0.28515625" style="1" customWidth="1"/>
    <col min="9" max="9" width="10.5703125" style="1" customWidth="1"/>
    <col min="10" max="10" width="9.140625" style="1" customWidth="1"/>
    <col min="11" max="11" width="10.5703125" style="1" customWidth="1"/>
    <col min="12" max="16384" width="9.140625" style="1"/>
  </cols>
  <sheetData>
    <row r="1" spans="1:11" ht="15.75" x14ac:dyDescent="0.25">
      <c r="A1" s="325" t="s">
        <v>541</v>
      </c>
      <c r="B1" s="325"/>
      <c r="C1" s="325"/>
      <c r="D1" s="325"/>
      <c r="E1" s="325"/>
      <c r="F1" s="325"/>
      <c r="G1" s="325"/>
      <c r="H1" s="325"/>
      <c r="I1" s="325"/>
      <c r="J1" s="325"/>
      <c r="K1" s="325"/>
    </row>
    <row r="3" spans="1:11" ht="15" customHeight="1" x14ac:dyDescent="0.25">
      <c r="A3" s="365" t="s">
        <v>171</v>
      </c>
      <c r="B3" s="364" t="s">
        <v>415</v>
      </c>
      <c r="C3" s="364"/>
      <c r="D3" s="168"/>
      <c r="E3" s="355" t="s">
        <v>172</v>
      </c>
      <c r="F3" s="355"/>
      <c r="G3" s="355"/>
      <c r="H3" s="168"/>
      <c r="I3" s="364" t="s">
        <v>173</v>
      </c>
      <c r="J3" s="364" t="s">
        <v>174</v>
      </c>
      <c r="K3" s="364" t="s">
        <v>175</v>
      </c>
    </row>
    <row r="4" spans="1:11" ht="58.5" customHeight="1" x14ac:dyDescent="0.25">
      <c r="A4" s="366"/>
      <c r="B4" s="349"/>
      <c r="C4" s="349"/>
      <c r="D4" s="161"/>
      <c r="E4" s="161" t="s">
        <v>176</v>
      </c>
      <c r="F4" s="161" t="s">
        <v>177</v>
      </c>
      <c r="G4" s="161" t="s">
        <v>178</v>
      </c>
      <c r="H4" s="161"/>
      <c r="I4" s="349"/>
      <c r="J4" s="349"/>
      <c r="K4" s="349"/>
    </row>
    <row r="5" spans="1:11" ht="40.5" x14ac:dyDescent="0.25">
      <c r="A5" s="366"/>
      <c r="B5" s="164" t="s">
        <v>179</v>
      </c>
      <c r="C5" s="164" t="s">
        <v>180</v>
      </c>
      <c r="D5" s="164"/>
      <c r="E5" s="355" t="s">
        <v>181</v>
      </c>
      <c r="F5" s="355"/>
      <c r="G5" s="355"/>
      <c r="H5" s="164"/>
      <c r="I5" s="164" t="s">
        <v>182</v>
      </c>
      <c r="J5" s="164" t="s">
        <v>183</v>
      </c>
      <c r="K5" s="164" t="s">
        <v>184</v>
      </c>
    </row>
    <row r="6" spans="1:11" ht="3" customHeight="1" x14ac:dyDescent="0.25">
      <c r="A6" s="169"/>
      <c r="B6" s="36"/>
      <c r="C6" s="36"/>
      <c r="D6" s="36"/>
      <c r="E6" s="36"/>
      <c r="F6" s="36"/>
      <c r="G6" s="36"/>
      <c r="H6" s="36"/>
      <c r="I6" s="36"/>
      <c r="J6" s="36"/>
      <c r="K6" s="36"/>
    </row>
    <row r="7" spans="1:11" x14ac:dyDescent="0.25">
      <c r="A7" s="165" t="s">
        <v>442</v>
      </c>
      <c r="B7" s="61">
        <v>20812.381000000001</v>
      </c>
      <c r="C7" s="61">
        <v>58627.608999999997</v>
      </c>
      <c r="D7" s="61"/>
      <c r="E7" s="62">
        <v>5.7873485868102286</v>
      </c>
      <c r="F7" s="62">
        <v>6.7294751009421265</v>
      </c>
      <c r="G7" s="62">
        <v>79.138627187079408</v>
      </c>
      <c r="H7" s="62"/>
      <c r="I7" s="63">
        <v>143.93748424502144</v>
      </c>
      <c r="J7" s="62">
        <v>2.7</v>
      </c>
      <c r="K7" s="62">
        <v>24.03</v>
      </c>
    </row>
    <row r="8" spans="1:11" x14ac:dyDescent="0.25">
      <c r="A8" s="165" t="s">
        <v>443</v>
      </c>
      <c r="B8" s="61">
        <v>24182.484</v>
      </c>
      <c r="C8" s="61">
        <v>61431.675999999999</v>
      </c>
      <c r="D8" s="61"/>
      <c r="E8" s="62">
        <v>2.8142589118198877</v>
      </c>
      <c r="F8" s="62">
        <v>11.632270168855536</v>
      </c>
      <c r="G8" s="62">
        <v>76.735459662288932</v>
      </c>
      <c r="H8" s="62"/>
      <c r="I8" s="63">
        <v>160.10492177374846</v>
      </c>
      <c r="J8" s="62">
        <v>2.9</v>
      </c>
      <c r="K8" s="62">
        <v>25.72</v>
      </c>
    </row>
    <row r="9" spans="1:11" x14ac:dyDescent="0.25">
      <c r="A9" s="191" t="s">
        <v>444</v>
      </c>
      <c r="B9" s="61">
        <v>29335.546999999999</v>
      </c>
      <c r="C9" s="61">
        <v>63480.830999999998</v>
      </c>
      <c r="D9" s="61"/>
      <c r="E9" s="62">
        <v>0.41972717733473242</v>
      </c>
      <c r="F9" s="62">
        <v>10.440713536201468</v>
      </c>
      <c r="G9" s="62">
        <v>82.371458551941245</v>
      </c>
      <c r="H9" s="62"/>
      <c r="I9" s="63">
        <v>145.84527105006174</v>
      </c>
      <c r="J9" s="62">
        <v>3.7</v>
      </c>
      <c r="K9" s="62">
        <v>32.78</v>
      </c>
    </row>
    <row r="10" spans="1:11" x14ac:dyDescent="0.25">
      <c r="A10" s="191" t="s">
        <v>445</v>
      </c>
      <c r="B10" s="61">
        <v>26992.809000000001</v>
      </c>
      <c r="C10" s="61">
        <v>64207.921999999999</v>
      </c>
      <c r="D10" s="61"/>
      <c r="E10" s="62">
        <v>1.0976948408342482</v>
      </c>
      <c r="F10" s="62">
        <v>12.843029637760702</v>
      </c>
      <c r="G10" s="62">
        <v>79.802414928649839</v>
      </c>
      <c r="H10" s="62"/>
      <c r="I10" s="63">
        <v>135.30480878455131</v>
      </c>
      <c r="J10" s="62">
        <v>3.3</v>
      </c>
      <c r="K10" s="62">
        <v>27.23</v>
      </c>
    </row>
    <row r="11" spans="1:11" ht="2.25" customHeight="1" x14ac:dyDescent="0.25">
      <c r="A11" s="165"/>
      <c r="B11" s="61"/>
      <c r="C11" s="61"/>
      <c r="D11" s="61"/>
      <c r="E11" s="62"/>
      <c r="F11" s="62"/>
      <c r="G11" s="62"/>
      <c r="H11" s="62"/>
      <c r="I11" s="63"/>
      <c r="J11" s="62"/>
      <c r="K11" s="62"/>
    </row>
    <row r="12" spans="1:11" x14ac:dyDescent="0.25">
      <c r="A12" s="169" t="s">
        <v>453</v>
      </c>
      <c r="B12" s="56">
        <v>26912.585999999999</v>
      </c>
      <c r="C12" s="56">
        <v>62695.777999999998</v>
      </c>
      <c r="D12" s="56"/>
      <c r="E12" s="41">
        <v>1.5156154317207593</v>
      </c>
      <c r="F12" s="41">
        <v>10.548071034905082</v>
      </c>
      <c r="G12" s="41">
        <v>80.725658297611744</v>
      </c>
      <c r="H12" s="41"/>
      <c r="I12" s="64">
        <v>146.57189494314244</v>
      </c>
      <c r="J12" s="41">
        <v>3.3</v>
      </c>
      <c r="K12" s="41">
        <v>29.49</v>
      </c>
    </row>
    <row r="13" spans="1:11" x14ac:dyDescent="0.25">
      <c r="A13" s="169" t="s">
        <v>427</v>
      </c>
      <c r="B13" s="56">
        <v>31156.901999999998</v>
      </c>
      <c r="C13" s="56">
        <v>67414.305999999997</v>
      </c>
      <c r="D13" s="56"/>
      <c r="E13" s="41">
        <v>1.6108457279339918</v>
      </c>
      <c r="F13" s="41">
        <v>19.58120725219846</v>
      </c>
      <c r="G13" s="41">
        <v>72.695689935946149</v>
      </c>
      <c r="H13" s="41"/>
      <c r="I13" s="64">
        <v>140.45024381269758</v>
      </c>
      <c r="J13" s="41">
        <v>3.9</v>
      </c>
      <c r="K13" s="41">
        <v>33.43</v>
      </c>
    </row>
    <row r="14" spans="1:11" x14ac:dyDescent="0.25">
      <c r="A14" s="169" t="s">
        <v>8</v>
      </c>
      <c r="B14" s="56">
        <v>25271.637999999999</v>
      </c>
      <c r="C14" s="56">
        <v>60195.252999999997</v>
      </c>
      <c r="D14" s="56"/>
      <c r="E14" s="41">
        <v>3.6218497160787204</v>
      </c>
      <c r="F14" s="41">
        <v>16.861758188033228</v>
      </c>
      <c r="G14" s="41">
        <v>73.271726890571088</v>
      </c>
      <c r="H14" s="41"/>
      <c r="I14" s="64">
        <v>127.56515278490807</v>
      </c>
      <c r="J14" s="41">
        <v>3.6</v>
      </c>
      <c r="K14" s="41">
        <v>31.47</v>
      </c>
    </row>
    <row r="15" spans="1:11" ht="3" customHeight="1" x14ac:dyDescent="0.25">
      <c r="A15" s="169"/>
      <c r="B15" s="56"/>
      <c r="C15" s="56"/>
      <c r="D15" s="56"/>
      <c r="E15" s="41"/>
      <c r="F15" s="41"/>
      <c r="G15" s="41"/>
      <c r="H15" s="41"/>
      <c r="I15" s="56"/>
      <c r="J15" s="41"/>
      <c r="K15" s="41"/>
    </row>
    <row r="16" spans="1:11" x14ac:dyDescent="0.25">
      <c r="A16" s="68"/>
      <c r="B16" s="68"/>
      <c r="C16" s="68"/>
      <c r="D16" s="68"/>
      <c r="E16" s="68"/>
      <c r="F16" s="68"/>
      <c r="G16" s="68"/>
      <c r="H16" s="68"/>
      <c r="I16" s="68"/>
      <c r="J16" s="68"/>
      <c r="K16" s="68"/>
    </row>
    <row r="17" spans="1:11" x14ac:dyDescent="0.25">
      <c r="A17" s="84" t="s">
        <v>185</v>
      </c>
      <c r="B17" s="67"/>
      <c r="C17" s="67"/>
      <c r="D17" s="67"/>
      <c r="E17" s="67"/>
      <c r="F17" s="67"/>
      <c r="G17" s="67"/>
      <c r="H17" s="67"/>
      <c r="I17" s="67"/>
      <c r="J17" s="67"/>
      <c r="K17" s="67"/>
    </row>
    <row r="18" spans="1:11" x14ac:dyDescent="0.25">
      <c r="A18" s="193" t="s">
        <v>416</v>
      </c>
      <c r="B18" s="67"/>
      <c r="C18" s="67"/>
      <c r="D18" s="67"/>
      <c r="E18" s="67"/>
      <c r="F18" s="67"/>
      <c r="G18" s="67"/>
      <c r="H18" s="67"/>
      <c r="I18" s="67"/>
      <c r="J18" s="67"/>
      <c r="K18" s="67"/>
    </row>
    <row r="19" spans="1:11" x14ac:dyDescent="0.25">
      <c r="A19" s="67"/>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sqref="A1:K1"/>
    </sheetView>
  </sheetViews>
  <sheetFormatPr defaultColWidth="9.140625" defaultRowHeight="15" x14ac:dyDescent="0.25"/>
  <cols>
    <col min="1" max="16384" width="9.140625" style="111"/>
  </cols>
  <sheetData>
    <row r="1" spans="1:11" ht="30.75" customHeight="1" x14ac:dyDescent="0.25">
      <c r="A1" s="294" t="s">
        <v>513</v>
      </c>
      <c r="B1" s="294"/>
      <c r="C1" s="294"/>
      <c r="D1" s="294"/>
      <c r="E1" s="294"/>
      <c r="F1" s="294"/>
      <c r="G1" s="294"/>
      <c r="H1" s="294"/>
      <c r="I1" s="294"/>
      <c r="J1" s="294"/>
      <c r="K1" s="294"/>
    </row>
    <row r="2" spans="1:11" ht="15.75" x14ac:dyDescent="0.25">
      <c r="A2" s="299" t="s">
        <v>322</v>
      </c>
      <c r="B2" s="299"/>
      <c r="C2" s="299"/>
      <c r="D2" s="299"/>
      <c r="E2" s="299"/>
      <c r="F2" s="299"/>
      <c r="G2" s="299"/>
      <c r="H2" s="299"/>
      <c r="I2" s="299"/>
      <c r="J2" s="299"/>
      <c r="K2" s="299"/>
    </row>
    <row r="23" spans="1:11" x14ac:dyDescent="0.25">
      <c r="A23" s="290" t="s">
        <v>326</v>
      </c>
      <c r="B23" s="290"/>
      <c r="C23" s="290"/>
      <c r="D23" s="290"/>
      <c r="E23" s="290"/>
      <c r="F23" s="290"/>
      <c r="G23" s="290"/>
      <c r="H23" s="290"/>
      <c r="I23" s="290"/>
      <c r="J23" s="290"/>
      <c r="K23" s="290"/>
    </row>
    <row r="24" spans="1:11" ht="21.75" customHeight="1" x14ac:dyDescent="0.25">
      <c r="A24" s="291" t="s">
        <v>324</v>
      </c>
      <c r="B24" s="291"/>
      <c r="C24" s="291"/>
      <c r="D24" s="291"/>
      <c r="E24" s="291"/>
      <c r="F24" s="291"/>
      <c r="G24" s="291"/>
      <c r="H24" s="291"/>
      <c r="I24" s="291"/>
      <c r="J24" s="291"/>
      <c r="K24" s="291"/>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53"/>
  <sheetViews>
    <sheetView zoomScaleNormal="100" workbookViewId="0">
      <selection sqref="A1:M1"/>
    </sheetView>
  </sheetViews>
  <sheetFormatPr defaultColWidth="8.7109375" defaultRowHeight="16.5" x14ac:dyDescent="0.3"/>
  <cols>
    <col min="1" max="1" width="25.7109375" style="69" bestFit="1" customWidth="1"/>
    <col min="2" max="2" width="3.85546875" style="70" bestFit="1" customWidth="1"/>
    <col min="3" max="3" width="8" style="70" bestFit="1" customWidth="1"/>
    <col min="4" max="4" width="3.85546875" style="70" bestFit="1" customWidth="1"/>
    <col min="5" max="5" width="8" style="70" bestFit="1" customWidth="1"/>
    <col min="6" max="6" width="3.85546875" style="70" bestFit="1" customWidth="1"/>
    <col min="7" max="7" width="8" style="70" bestFit="1" customWidth="1"/>
    <col min="8" max="8" width="5.5703125" style="70" bestFit="1" customWidth="1"/>
    <col min="9" max="9" width="8" style="70" bestFit="1" customWidth="1"/>
    <col min="10" max="10" width="5.5703125" style="70" bestFit="1" customWidth="1"/>
    <col min="11" max="11" width="8" style="70" bestFit="1" customWidth="1"/>
    <col min="12" max="12" width="5.5703125" style="70" bestFit="1" customWidth="1"/>
    <col min="13" max="13" width="8" style="70" bestFit="1" customWidth="1"/>
    <col min="14" max="14" width="5.5703125" style="70" bestFit="1" customWidth="1"/>
    <col min="15" max="18" width="8.7109375" style="70"/>
    <col min="19" max="19" width="25.7109375" style="70" bestFit="1" customWidth="1"/>
    <col min="20" max="22" width="3.42578125" style="70" bestFit="1" customWidth="1"/>
    <col min="23" max="23" width="3.5703125" style="70" bestFit="1" customWidth="1"/>
    <col min="24" max="24" width="3.42578125" style="70" bestFit="1" customWidth="1"/>
    <col min="25" max="25" width="3.28515625" style="70" bestFit="1" customWidth="1"/>
    <col min="26" max="32" width="5.5703125" style="70" bestFit="1" customWidth="1"/>
    <col min="33" max="49" width="8.7109375" style="70"/>
    <col min="50" max="16384" width="8.7109375" style="69"/>
  </cols>
  <sheetData>
    <row r="1" spans="1:36" ht="30" customHeight="1" x14ac:dyDescent="0.3">
      <c r="A1" s="304" t="s">
        <v>514</v>
      </c>
      <c r="B1" s="304"/>
      <c r="C1" s="304"/>
      <c r="D1" s="304"/>
      <c r="E1" s="304"/>
      <c r="F1" s="304"/>
      <c r="G1" s="304"/>
      <c r="H1" s="304"/>
      <c r="I1" s="304"/>
      <c r="J1" s="304"/>
      <c r="K1" s="304"/>
      <c r="L1" s="304"/>
      <c r="M1" s="304"/>
    </row>
    <row r="2" spans="1:36" x14ac:dyDescent="0.3">
      <c r="A2" s="305" t="s">
        <v>409</v>
      </c>
      <c r="B2" s="308" t="s">
        <v>186</v>
      </c>
      <c r="C2" s="309"/>
      <c r="D2" s="308" t="s">
        <v>187</v>
      </c>
      <c r="E2" s="309"/>
      <c r="F2" s="308" t="s">
        <v>188</v>
      </c>
      <c r="G2" s="309"/>
      <c r="H2" s="308" t="s">
        <v>189</v>
      </c>
      <c r="I2" s="309"/>
      <c r="J2" s="308" t="s">
        <v>318</v>
      </c>
      <c r="K2" s="309"/>
      <c r="L2" s="308" t="s">
        <v>319</v>
      </c>
      <c r="M2" s="310"/>
      <c r="N2" s="71"/>
      <c r="O2" s="71"/>
    </row>
    <row r="3" spans="1:36" ht="51" customHeight="1" x14ac:dyDescent="0.3">
      <c r="A3" s="306"/>
      <c r="B3" s="311" t="s">
        <v>258</v>
      </c>
      <c r="C3" s="312"/>
      <c r="D3" s="311" t="s">
        <v>259</v>
      </c>
      <c r="E3" s="312"/>
      <c r="F3" s="311" t="s">
        <v>260</v>
      </c>
      <c r="G3" s="312"/>
      <c r="H3" s="311" t="s">
        <v>261</v>
      </c>
      <c r="I3" s="312"/>
      <c r="J3" s="311" t="s">
        <v>320</v>
      </c>
      <c r="K3" s="312"/>
      <c r="L3" s="313" t="s">
        <v>321</v>
      </c>
      <c r="M3" s="314"/>
      <c r="N3" s="71"/>
      <c r="O3" s="71"/>
    </row>
    <row r="4" spans="1:36" x14ac:dyDescent="0.3">
      <c r="A4" s="307"/>
      <c r="B4" s="118">
        <v>2022</v>
      </c>
      <c r="C4" s="119" t="s">
        <v>252</v>
      </c>
      <c r="D4" s="120">
        <v>2020</v>
      </c>
      <c r="E4" s="119" t="s">
        <v>253</v>
      </c>
      <c r="F4" s="120">
        <v>2020</v>
      </c>
      <c r="G4" s="119" t="s">
        <v>253</v>
      </c>
      <c r="H4" s="120">
        <v>2021</v>
      </c>
      <c r="I4" s="119" t="s">
        <v>254</v>
      </c>
      <c r="J4" s="120">
        <v>2020</v>
      </c>
      <c r="K4" s="119" t="s">
        <v>253</v>
      </c>
      <c r="L4" s="120">
        <v>2020</v>
      </c>
      <c r="M4" s="120" t="s">
        <v>253</v>
      </c>
      <c r="N4" s="71"/>
      <c r="O4" s="71"/>
      <c r="P4" s="71"/>
      <c r="Q4" s="71"/>
      <c r="R4" s="71"/>
      <c r="S4" s="71"/>
      <c r="T4" s="71"/>
      <c r="U4" s="71"/>
      <c r="V4" s="71"/>
      <c r="W4" s="71"/>
      <c r="X4" s="71"/>
      <c r="Y4" s="71"/>
      <c r="Z4" s="71"/>
      <c r="AA4" s="71"/>
      <c r="AB4" s="71"/>
      <c r="AC4" s="71"/>
      <c r="AD4" s="71"/>
      <c r="AE4" s="71"/>
      <c r="AF4" s="71"/>
      <c r="AG4" s="71"/>
      <c r="AH4" s="71"/>
      <c r="AI4" s="71"/>
      <c r="AJ4" s="71"/>
    </row>
    <row r="5" spans="1:36" x14ac:dyDescent="0.3">
      <c r="A5" s="72" t="s">
        <v>442</v>
      </c>
      <c r="B5" s="77">
        <v>81.7</v>
      </c>
      <c r="C5" s="73">
        <v>-1</v>
      </c>
      <c r="D5" s="77">
        <v>17.899999999999999</v>
      </c>
      <c r="E5" s="73">
        <v>0.19999999999999929</v>
      </c>
      <c r="F5" s="77">
        <v>0.8</v>
      </c>
      <c r="G5" s="73">
        <v>-4.2</v>
      </c>
      <c r="H5" s="77">
        <v>0.3</v>
      </c>
      <c r="I5" s="73">
        <v>-0.5</v>
      </c>
      <c r="J5" s="77">
        <v>8.4</v>
      </c>
      <c r="K5" s="73">
        <v>1</v>
      </c>
      <c r="L5" s="77">
        <v>38.200000000000003</v>
      </c>
      <c r="M5" s="74">
        <v>0.70000000000000284</v>
      </c>
      <c r="N5" s="71"/>
      <c r="O5" s="253"/>
    </row>
    <row r="6" spans="1:36" x14ac:dyDescent="0.3">
      <c r="A6" s="72" t="s">
        <v>443</v>
      </c>
      <c r="B6" s="249">
        <v>82.7</v>
      </c>
      <c r="C6" s="73">
        <v>-0.39999999999999147</v>
      </c>
      <c r="D6" s="249">
        <v>16.100000000000001</v>
      </c>
      <c r="E6" s="73">
        <v>0.20000000000000107</v>
      </c>
      <c r="F6" s="249">
        <v>0.7</v>
      </c>
      <c r="G6" s="73">
        <v>-0.7</v>
      </c>
      <c r="H6" s="77">
        <v>1.5</v>
      </c>
      <c r="I6" s="73">
        <v>0.8</v>
      </c>
      <c r="J6" s="249">
        <v>7.8</v>
      </c>
      <c r="K6" s="73">
        <v>-1.0000000000000009</v>
      </c>
      <c r="L6" s="77" t="s">
        <v>463</v>
      </c>
      <c r="M6" s="74">
        <v>3.7000000000000028</v>
      </c>
      <c r="N6" s="71"/>
      <c r="O6" s="253"/>
    </row>
    <row r="7" spans="1:36" x14ac:dyDescent="0.3">
      <c r="A7" s="72" t="s">
        <v>444</v>
      </c>
      <c r="B7" s="77">
        <v>82.6</v>
      </c>
      <c r="C7" s="73">
        <v>-0.5</v>
      </c>
      <c r="D7" s="77">
        <v>16.100000000000001</v>
      </c>
      <c r="E7" s="73">
        <v>0</v>
      </c>
      <c r="F7" s="77" t="s">
        <v>464</v>
      </c>
      <c r="G7" s="73">
        <v>0.5</v>
      </c>
      <c r="H7" s="77">
        <v>0.1</v>
      </c>
      <c r="I7" s="73">
        <v>-0.5</v>
      </c>
      <c r="J7" s="77">
        <v>8.1</v>
      </c>
      <c r="K7" s="73">
        <v>0.39999999999999947</v>
      </c>
      <c r="L7" s="77">
        <v>39.5</v>
      </c>
      <c r="M7" s="74">
        <v>3.2000000000000028</v>
      </c>
      <c r="N7" s="71"/>
      <c r="O7" s="253"/>
    </row>
    <row r="8" spans="1:36" x14ac:dyDescent="0.3">
      <c r="A8" s="72" t="s">
        <v>445</v>
      </c>
      <c r="B8" s="77">
        <v>82.6</v>
      </c>
      <c r="C8" s="73">
        <v>-0.90000000000000568</v>
      </c>
      <c r="D8" s="77">
        <v>16.5</v>
      </c>
      <c r="E8" s="73">
        <v>0.30000000000000071</v>
      </c>
      <c r="F8" s="77">
        <v>1.6</v>
      </c>
      <c r="G8" s="73">
        <v>-0.60000000000000009</v>
      </c>
      <c r="H8" s="77">
        <v>0.8</v>
      </c>
      <c r="I8" s="73">
        <v>-0.19999999999999996</v>
      </c>
      <c r="J8" s="77">
        <v>7.8</v>
      </c>
      <c r="K8" s="73">
        <v>-0.70000000000000018</v>
      </c>
      <c r="L8" s="77">
        <v>29.7</v>
      </c>
      <c r="M8" s="74">
        <v>4.6999999999999993</v>
      </c>
      <c r="N8" s="71"/>
      <c r="O8" s="253"/>
    </row>
    <row r="9" spans="1:36" x14ac:dyDescent="0.3">
      <c r="A9" s="121" t="s">
        <v>453</v>
      </c>
      <c r="B9" s="122">
        <v>82.5</v>
      </c>
      <c r="C9" s="123">
        <v>-0.59999999999999432</v>
      </c>
      <c r="D9" s="122">
        <v>16.399999999999999</v>
      </c>
      <c r="E9" s="123">
        <v>9.9999999999997868E-2</v>
      </c>
      <c r="F9" s="122">
        <v>2.1</v>
      </c>
      <c r="G9" s="123">
        <v>-0.5</v>
      </c>
      <c r="H9" s="122">
        <v>0.5</v>
      </c>
      <c r="I9" s="123">
        <v>-0.19999999999999996</v>
      </c>
      <c r="J9" s="122" t="s">
        <v>255</v>
      </c>
      <c r="K9" s="123">
        <v>0</v>
      </c>
      <c r="L9" s="122">
        <v>37.700000000000003</v>
      </c>
      <c r="M9" s="124">
        <v>3.2000000000000028</v>
      </c>
      <c r="N9" s="71"/>
      <c r="O9" s="253"/>
    </row>
    <row r="10" spans="1:36" x14ac:dyDescent="0.3">
      <c r="A10" s="121" t="s">
        <v>427</v>
      </c>
      <c r="B10" s="122">
        <v>82.9</v>
      </c>
      <c r="C10" s="123">
        <v>-0.5</v>
      </c>
      <c r="D10" s="122">
        <v>16.2</v>
      </c>
      <c r="E10" s="123">
        <v>0.29999999999999893</v>
      </c>
      <c r="F10" s="122">
        <v>2.2999999999999998</v>
      </c>
      <c r="G10" s="123">
        <v>0</v>
      </c>
      <c r="H10" s="122">
        <v>0.4</v>
      </c>
      <c r="I10" s="123">
        <v>-0.19999999999999996</v>
      </c>
      <c r="J10" s="122">
        <v>7.8</v>
      </c>
      <c r="K10" s="123">
        <v>-0.20000000000000018</v>
      </c>
      <c r="L10" s="122">
        <v>41.7</v>
      </c>
      <c r="M10" s="124">
        <v>5</v>
      </c>
      <c r="N10" s="71"/>
      <c r="O10" s="253"/>
    </row>
    <row r="11" spans="1:36" x14ac:dyDescent="0.3">
      <c r="A11" s="125" t="s">
        <v>8</v>
      </c>
      <c r="B11" s="126">
        <v>82.6</v>
      </c>
      <c r="C11" s="127">
        <v>-0.60000000000000853</v>
      </c>
      <c r="D11" s="126">
        <v>16.600000000000001</v>
      </c>
      <c r="E11" s="128">
        <v>0.10000000000000142</v>
      </c>
      <c r="F11" s="126">
        <v>2.5</v>
      </c>
      <c r="G11" s="127">
        <v>0</v>
      </c>
      <c r="H11" s="126">
        <v>0.6</v>
      </c>
      <c r="I11" s="127">
        <v>-9.9999999999999978E-2</v>
      </c>
      <c r="J11" s="126" t="s">
        <v>255</v>
      </c>
      <c r="K11" s="127">
        <v>-9.9999999999999645E-2</v>
      </c>
      <c r="L11" s="126">
        <v>35.700000000000003</v>
      </c>
      <c r="M11" s="129">
        <v>1.7000000000000028</v>
      </c>
      <c r="N11" s="71"/>
      <c r="O11" s="253"/>
    </row>
    <row r="12" spans="1:36" ht="2.4500000000000002" customHeight="1" x14ac:dyDescent="0.3"/>
    <row r="13" spans="1:36" x14ac:dyDescent="0.3">
      <c r="A13" s="302" t="s">
        <v>347</v>
      </c>
      <c r="B13" s="302"/>
      <c r="C13" s="302"/>
      <c r="D13" s="302"/>
      <c r="E13" s="302"/>
      <c r="F13" s="302"/>
      <c r="G13" s="302"/>
      <c r="H13" s="302"/>
      <c r="I13" s="302"/>
      <c r="J13" s="302"/>
      <c r="K13" s="302"/>
      <c r="L13" s="302"/>
      <c r="M13" s="302"/>
    </row>
    <row r="14" spans="1:36" ht="24.75" customHeight="1" x14ac:dyDescent="0.3">
      <c r="A14" s="303" t="s">
        <v>341</v>
      </c>
      <c r="B14" s="303"/>
      <c r="C14" s="303"/>
      <c r="D14" s="303"/>
      <c r="E14" s="303"/>
      <c r="F14" s="303"/>
      <c r="G14" s="303"/>
      <c r="H14" s="303"/>
      <c r="I14" s="303"/>
      <c r="J14" s="303"/>
      <c r="K14" s="303"/>
      <c r="L14" s="303"/>
      <c r="M14" s="303"/>
    </row>
    <row r="15" spans="1:36" x14ac:dyDescent="0.3">
      <c r="A15" s="92" t="s">
        <v>353</v>
      </c>
      <c r="B15" s="93"/>
      <c r="C15" s="93"/>
      <c r="D15" s="93"/>
      <c r="E15" s="93"/>
      <c r="F15" s="93"/>
      <c r="G15" s="93"/>
      <c r="H15" s="93"/>
      <c r="I15" s="93"/>
      <c r="J15" s="93"/>
      <c r="K15" s="93"/>
      <c r="L15" s="93"/>
      <c r="M15" s="93"/>
    </row>
    <row r="16" spans="1:36" x14ac:dyDescent="0.3">
      <c r="A16" s="300" t="s">
        <v>355</v>
      </c>
      <c r="B16" s="300"/>
      <c r="C16" s="300"/>
      <c r="D16" s="300"/>
      <c r="E16" s="300"/>
      <c r="F16" s="300"/>
      <c r="G16" s="300"/>
      <c r="H16" s="300"/>
      <c r="I16" s="300"/>
      <c r="J16" s="300"/>
      <c r="K16" s="300"/>
      <c r="L16" s="300"/>
      <c r="M16" s="300"/>
    </row>
    <row r="17" spans="1:13" x14ac:dyDescent="0.3">
      <c r="A17" s="92" t="s">
        <v>354</v>
      </c>
      <c r="B17" s="93"/>
      <c r="C17" s="93"/>
      <c r="D17" s="93"/>
      <c r="E17" s="93"/>
      <c r="F17" s="93"/>
      <c r="G17" s="93"/>
      <c r="H17" s="93"/>
      <c r="I17" s="93"/>
      <c r="J17" s="93"/>
      <c r="K17" s="93"/>
      <c r="L17" s="93"/>
      <c r="M17" s="93"/>
    </row>
    <row r="18" spans="1:13" x14ac:dyDescent="0.3">
      <c r="A18" s="92"/>
      <c r="B18" s="93"/>
      <c r="C18" s="93"/>
      <c r="D18" s="93"/>
      <c r="E18" s="93"/>
      <c r="F18" s="93"/>
      <c r="G18" s="93"/>
      <c r="H18" s="93"/>
      <c r="I18" s="93"/>
      <c r="J18" s="93"/>
      <c r="K18" s="93"/>
      <c r="L18" s="93"/>
      <c r="M18" s="93"/>
    </row>
    <row r="19" spans="1:13" ht="30" customHeight="1" x14ac:dyDescent="0.3">
      <c r="A19" s="294" t="s">
        <v>515</v>
      </c>
      <c r="B19" s="294"/>
      <c r="C19" s="294"/>
      <c r="D19" s="294"/>
      <c r="E19" s="294"/>
      <c r="F19" s="294"/>
      <c r="G19" s="294"/>
      <c r="H19" s="294"/>
      <c r="I19" s="294"/>
      <c r="J19" s="294"/>
      <c r="K19" s="294"/>
      <c r="L19" s="294"/>
      <c r="M19" s="294"/>
    </row>
    <row r="20" spans="1:13" x14ac:dyDescent="0.3">
      <c r="A20" s="301" t="s">
        <v>357</v>
      </c>
      <c r="B20" s="301"/>
      <c r="C20" s="301"/>
      <c r="D20" s="93"/>
      <c r="E20" s="93"/>
      <c r="F20" s="93"/>
      <c r="G20" s="93"/>
      <c r="H20" s="93"/>
      <c r="I20" s="93"/>
      <c r="J20" s="93"/>
      <c r="K20" s="93"/>
      <c r="L20" s="93"/>
      <c r="M20" s="93"/>
    </row>
    <row r="37" spans="1:32" x14ac:dyDescent="0.3">
      <c r="A37" s="302" t="s">
        <v>347</v>
      </c>
      <c r="B37" s="302"/>
      <c r="C37" s="302"/>
      <c r="D37" s="302"/>
      <c r="E37" s="302"/>
      <c r="F37" s="302"/>
      <c r="G37" s="302"/>
      <c r="H37" s="302"/>
      <c r="I37" s="302"/>
      <c r="J37" s="302"/>
      <c r="K37" s="302"/>
      <c r="L37" s="302"/>
      <c r="M37" s="302"/>
    </row>
    <row r="38" spans="1:32" ht="21" customHeight="1" x14ac:dyDescent="0.3">
      <c r="A38" s="303" t="s">
        <v>356</v>
      </c>
      <c r="B38" s="303"/>
      <c r="C38" s="303"/>
      <c r="D38" s="303"/>
      <c r="E38" s="303"/>
      <c r="F38" s="303"/>
      <c r="G38" s="303"/>
      <c r="H38" s="303"/>
      <c r="I38" s="303"/>
      <c r="J38" s="303"/>
      <c r="K38" s="303"/>
      <c r="L38" s="303"/>
      <c r="M38" s="303"/>
    </row>
    <row r="45" spans="1:32" s="78" customFormat="1" ht="15" x14ac:dyDescent="0.25">
      <c r="B45" s="79"/>
      <c r="C45" s="79"/>
      <c r="D45" s="79"/>
      <c r="E45" s="79"/>
      <c r="F45" s="79"/>
      <c r="G45" s="79"/>
      <c r="H45" s="79"/>
      <c r="I45" s="79"/>
      <c r="J45" s="79"/>
      <c r="K45" s="79"/>
      <c r="L45" s="79"/>
      <c r="M45" s="79"/>
      <c r="N45" s="79"/>
      <c r="T45" s="79"/>
      <c r="U45" s="79"/>
      <c r="V45" s="79"/>
      <c r="W45" s="79"/>
      <c r="X45" s="79"/>
      <c r="Y45" s="79"/>
      <c r="Z45" s="79"/>
      <c r="AA45" s="79"/>
      <c r="AB45" s="79"/>
      <c r="AC45" s="79"/>
      <c r="AD45" s="79"/>
      <c r="AE45" s="79"/>
      <c r="AF45" s="79"/>
    </row>
    <row r="52" spans="1:32" s="78" customFormat="1" ht="15" hidden="1" x14ac:dyDescent="0.25">
      <c r="A52" s="78" t="s">
        <v>191</v>
      </c>
      <c r="B52" s="79" t="s">
        <v>446</v>
      </c>
      <c r="C52" s="79" t="s">
        <v>446</v>
      </c>
      <c r="D52" s="79" t="s">
        <v>446</v>
      </c>
      <c r="E52" s="79" t="s">
        <v>447</v>
      </c>
      <c r="F52" s="79" t="s">
        <v>446</v>
      </c>
      <c r="G52" s="79" t="s">
        <v>448</v>
      </c>
      <c r="H52" s="79" t="e">
        <v>#N/A</v>
      </c>
      <c r="I52" s="79" t="e">
        <v>#N/A</v>
      </c>
      <c r="J52" s="79" t="e">
        <v>#N/A</v>
      </c>
      <c r="K52" s="79" t="e">
        <v>#N/A</v>
      </c>
      <c r="L52" s="79" t="e">
        <v>#N/A</v>
      </c>
      <c r="M52" s="79" t="e">
        <v>#N/A</v>
      </c>
      <c r="N52" s="79" t="e">
        <v>#N/A</v>
      </c>
      <c r="S52" s="78" t="s">
        <v>191</v>
      </c>
      <c r="T52" s="79" t="s">
        <v>448</v>
      </c>
      <c r="U52" s="79" t="s">
        <v>446</v>
      </c>
      <c r="V52" s="79" t="s">
        <v>446</v>
      </c>
      <c r="W52" s="79" t="s">
        <v>447</v>
      </c>
      <c r="X52" s="79" t="s">
        <v>449</v>
      </c>
      <c r="Y52" s="79" t="s">
        <v>448</v>
      </c>
      <c r="Z52" s="79" t="e">
        <v>#N/A</v>
      </c>
      <c r="AA52" s="79" t="e">
        <v>#N/A</v>
      </c>
      <c r="AB52" s="79" t="e">
        <v>#N/A</v>
      </c>
      <c r="AC52" s="79" t="e">
        <v>#N/A</v>
      </c>
      <c r="AD52" s="79" t="e">
        <v>#N/A</v>
      </c>
      <c r="AE52" s="79" t="e">
        <v>#N/A</v>
      </c>
      <c r="AF52" s="79" t="e">
        <v>#N/A</v>
      </c>
    </row>
    <row r="53" spans="1:32" s="78" customFormat="1" ht="15" hidden="1" x14ac:dyDescent="0.25">
      <c r="A53" s="78" t="s">
        <v>192</v>
      </c>
      <c r="B53" s="79" t="s">
        <v>449</v>
      </c>
      <c r="C53" s="79" t="s">
        <v>449</v>
      </c>
      <c r="D53" s="79" t="s">
        <v>447</v>
      </c>
      <c r="E53" s="79" t="s">
        <v>446</v>
      </c>
      <c r="F53" s="79" t="s">
        <v>449</v>
      </c>
      <c r="G53" s="79" t="s">
        <v>447</v>
      </c>
      <c r="H53" s="79" t="e">
        <v>#N/A</v>
      </c>
      <c r="I53" s="79" t="e">
        <v>#N/A</v>
      </c>
      <c r="J53" s="79" t="e">
        <v>#N/A</v>
      </c>
      <c r="K53" s="79" t="e">
        <v>#N/A</v>
      </c>
      <c r="L53" s="79" t="e">
        <v>#N/A</v>
      </c>
      <c r="M53" s="79" t="e">
        <v>#N/A</v>
      </c>
      <c r="N53" s="79" t="e">
        <v>#N/A</v>
      </c>
      <c r="S53" s="78" t="s">
        <v>192</v>
      </c>
      <c r="T53" s="79" t="s">
        <v>449</v>
      </c>
      <c r="U53" s="79" t="s">
        <v>449</v>
      </c>
      <c r="V53" s="79" t="s">
        <v>449</v>
      </c>
      <c r="W53" s="79" t="s">
        <v>448</v>
      </c>
      <c r="X53" s="79" t="s">
        <v>446</v>
      </c>
      <c r="Y53" s="79" t="s">
        <v>449</v>
      </c>
      <c r="Z53" s="79" t="e">
        <v>#N/A</v>
      </c>
      <c r="AA53" s="79" t="e">
        <v>#N/A</v>
      </c>
      <c r="AB53" s="79" t="e">
        <v>#N/A</v>
      </c>
      <c r="AC53" s="79" t="e">
        <v>#N/A</v>
      </c>
      <c r="AD53" s="79" t="e">
        <v>#N/A</v>
      </c>
      <c r="AE53" s="79" t="e">
        <v>#N/A</v>
      </c>
      <c r="AF53" s="79" t="e">
        <v>#N/A</v>
      </c>
    </row>
  </sheetData>
  <mergeCells count="21">
    <mergeCell ref="A14:M14"/>
    <mergeCell ref="A1:M1"/>
    <mergeCell ref="A2:A4"/>
    <mergeCell ref="B2:C2"/>
    <mergeCell ref="D2:E2"/>
    <mergeCell ref="F2:G2"/>
    <mergeCell ref="H2:I2"/>
    <mergeCell ref="J2:K2"/>
    <mergeCell ref="L2:M2"/>
    <mergeCell ref="B3:C3"/>
    <mergeCell ref="D3:E3"/>
    <mergeCell ref="F3:G3"/>
    <mergeCell ref="H3:I3"/>
    <mergeCell ref="J3:K3"/>
    <mergeCell ref="L3:M3"/>
    <mergeCell ref="A13:M13"/>
    <mergeCell ref="A16:M16"/>
    <mergeCell ref="A19:M19"/>
    <mergeCell ref="A20:C20"/>
    <mergeCell ref="A37:M37"/>
    <mergeCell ref="A38:M38"/>
  </mergeCells>
  <conditionalFormatting sqref="C5:C11">
    <cfRule type="dataBar" priority="126">
      <dataBar showValue="0">
        <cfvo type="min"/>
        <cfvo type="max"/>
        <color rgb="FF039345"/>
      </dataBar>
      <extLst>
        <ext xmlns:x14="http://schemas.microsoft.com/office/spreadsheetml/2009/9/main" uri="{B025F937-C7B1-47D3-B67F-A62EFF666E3E}">
          <x14:id>{83C6D744-90C8-4D97-9872-D3FD7569505A}</x14:id>
        </ext>
      </extLst>
    </cfRule>
  </conditionalFormatting>
  <conditionalFormatting sqref="E5:E11">
    <cfRule type="dataBar" priority="128">
      <dataBar showValue="0">
        <cfvo type="min"/>
        <cfvo type="max"/>
        <color rgb="FFC00000"/>
      </dataBar>
      <extLst>
        <ext xmlns:x14="http://schemas.microsoft.com/office/spreadsheetml/2009/9/main" uri="{B025F937-C7B1-47D3-B67F-A62EFF666E3E}">
          <x14:id>{8A62069F-E487-40C9-A2F1-16FB2E1D803E}</x14:id>
        </ext>
      </extLst>
    </cfRule>
  </conditionalFormatting>
  <conditionalFormatting sqref="G5:G11">
    <cfRule type="dataBar" priority="130">
      <dataBar showValue="0">
        <cfvo type="min"/>
        <cfvo type="max"/>
        <color rgb="FFC00000"/>
      </dataBar>
      <extLst>
        <ext xmlns:x14="http://schemas.microsoft.com/office/spreadsheetml/2009/9/main" uri="{B025F937-C7B1-47D3-B67F-A62EFF666E3E}">
          <x14:id>{51C041EA-7382-4AA1-9E47-3383D97D22CD}</x14:id>
        </ext>
      </extLst>
    </cfRule>
  </conditionalFormatting>
  <conditionalFormatting sqref="I5:I11">
    <cfRule type="dataBar" priority="132">
      <dataBar showValue="0">
        <cfvo type="min"/>
        <cfvo type="max"/>
        <color rgb="FFC00000"/>
      </dataBar>
      <extLst>
        <ext xmlns:x14="http://schemas.microsoft.com/office/spreadsheetml/2009/9/main" uri="{B025F937-C7B1-47D3-B67F-A62EFF666E3E}">
          <x14:id>{F7D447E0-03D0-4D52-B087-CA177A4ED717}</x14:id>
        </ext>
      </extLst>
    </cfRule>
  </conditionalFormatting>
  <conditionalFormatting sqref="K5:K11">
    <cfRule type="dataBar" priority="134">
      <dataBar showValue="0">
        <cfvo type="min"/>
        <cfvo type="max"/>
        <color rgb="FFC00000"/>
      </dataBar>
      <extLst>
        <ext xmlns:x14="http://schemas.microsoft.com/office/spreadsheetml/2009/9/main" uri="{B025F937-C7B1-47D3-B67F-A62EFF666E3E}">
          <x14:id>{6BEB3F34-4D88-4D21-8BDC-7C6EC494FA79}</x14:id>
        </ext>
      </extLst>
    </cfRule>
  </conditionalFormatting>
  <conditionalFormatting sqref="M5:M11">
    <cfRule type="dataBar" priority="136">
      <dataBar showValue="0">
        <cfvo type="min"/>
        <cfvo type="max"/>
        <color rgb="FFC00000"/>
      </dataBar>
      <extLst>
        <ext xmlns:x14="http://schemas.microsoft.com/office/spreadsheetml/2009/9/main" uri="{B025F937-C7B1-47D3-B67F-A62EFF666E3E}">
          <x14:id>{391AF815-AB31-4B96-9900-BC6E27F3F191}</x14:id>
        </ext>
      </extLst>
    </cfRule>
  </conditionalFormatting>
  <pageMargins left="0.7" right="0.7" top="0.75" bottom="0.75" header="0.3" footer="0.3"/>
  <pageSetup paperSize="9" orientation="portrait" r:id="rId1"/>
  <ignoredErrors>
    <ignoredError sqref="L6 F7 J9 J11"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83C6D744-90C8-4D97-9872-D3FD7569505A}">
            <x14:dataBar minLength="0" maxLength="100" gradient="0" axisPosition="middle">
              <x14:cfvo type="autoMin"/>
              <x14:cfvo type="autoMax"/>
              <x14:negativeFillColor rgb="FFC00000"/>
              <x14:axisColor rgb="FF000000"/>
            </x14:dataBar>
          </x14:cfRule>
          <xm:sqref>C5:C11</xm:sqref>
        </x14:conditionalFormatting>
        <x14:conditionalFormatting xmlns:xm="http://schemas.microsoft.com/office/excel/2006/main">
          <x14:cfRule type="dataBar" id="{8A62069F-E487-40C9-A2F1-16FB2E1D803E}">
            <x14:dataBar minLength="0" maxLength="100" gradient="0" axisPosition="middle">
              <x14:cfvo type="autoMin"/>
              <x14:cfvo type="autoMax"/>
              <x14:negativeFillColor rgb="FF039345"/>
              <x14:axisColor rgb="FF000000"/>
            </x14:dataBar>
          </x14:cfRule>
          <xm:sqref>E5:E11</xm:sqref>
        </x14:conditionalFormatting>
        <x14:conditionalFormatting xmlns:xm="http://schemas.microsoft.com/office/excel/2006/main">
          <x14:cfRule type="dataBar" id="{51C041EA-7382-4AA1-9E47-3383D97D22CD}">
            <x14:dataBar minLength="0" maxLength="100" gradient="0" axisPosition="middle">
              <x14:cfvo type="autoMin"/>
              <x14:cfvo type="autoMax"/>
              <x14:negativeFillColor rgb="FF039345"/>
              <x14:axisColor rgb="FF000000"/>
            </x14:dataBar>
          </x14:cfRule>
          <xm:sqref>G5:G11</xm:sqref>
        </x14:conditionalFormatting>
        <x14:conditionalFormatting xmlns:xm="http://schemas.microsoft.com/office/excel/2006/main">
          <x14:cfRule type="dataBar" id="{F7D447E0-03D0-4D52-B087-CA177A4ED717}">
            <x14:dataBar minLength="0" maxLength="100" gradient="0" axisPosition="middle">
              <x14:cfvo type="autoMin"/>
              <x14:cfvo type="autoMax"/>
              <x14:negativeFillColor rgb="FF039345"/>
              <x14:axisColor rgb="FF000000"/>
            </x14:dataBar>
          </x14:cfRule>
          <xm:sqref>I5:I11</xm:sqref>
        </x14:conditionalFormatting>
        <x14:conditionalFormatting xmlns:xm="http://schemas.microsoft.com/office/excel/2006/main">
          <x14:cfRule type="dataBar" id="{6BEB3F34-4D88-4D21-8BDC-7C6EC494FA79}">
            <x14:dataBar minLength="0" maxLength="100" gradient="0" axisPosition="middle">
              <x14:cfvo type="autoMin"/>
              <x14:cfvo type="autoMax"/>
              <x14:negativeFillColor rgb="FF039345"/>
              <x14:axisColor rgb="FF000000"/>
            </x14:dataBar>
          </x14:cfRule>
          <xm:sqref>K5:K11</xm:sqref>
        </x14:conditionalFormatting>
        <x14:conditionalFormatting xmlns:xm="http://schemas.microsoft.com/office/excel/2006/main">
          <x14:cfRule type="dataBar" id="{391AF815-AB31-4B96-9900-BC6E27F3F191}">
            <x14:dataBar minLength="0" maxLength="100" gradient="0" axisPosition="middle">
              <x14:cfvo type="autoMin"/>
              <x14:cfvo type="autoMax"/>
              <x14:negativeFillColor rgb="FF039345"/>
              <x14:axisColor rgb="FF000000"/>
            </x14:dataBar>
          </x14:cfRule>
          <xm:sqref>M5:M11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3"/>
  <sheetViews>
    <sheetView zoomScale="92" zoomScaleNormal="92" workbookViewId="0">
      <selection sqref="A1:S1"/>
    </sheetView>
  </sheetViews>
  <sheetFormatPr defaultColWidth="8.7109375" defaultRowHeight="16.5" x14ac:dyDescent="0.3"/>
  <cols>
    <col min="1" max="1" width="14.28515625" style="69" customWidth="1"/>
    <col min="2" max="2" width="5.7109375" style="70" bestFit="1" customWidth="1"/>
    <col min="3" max="3" width="10.7109375" style="70" bestFit="1" customWidth="1"/>
    <col min="4" max="4" width="6" style="70" bestFit="1" customWidth="1"/>
    <col min="5" max="5" width="10.7109375" style="70" bestFit="1" customWidth="1"/>
    <col min="6" max="6" width="6" style="70" bestFit="1" customWidth="1"/>
    <col min="7" max="7" width="11" style="70" bestFit="1" customWidth="1"/>
    <col min="8" max="8" width="6" style="70" bestFit="1" customWidth="1"/>
    <col min="9" max="9" width="11" style="70" bestFit="1" customWidth="1"/>
    <col min="10" max="10" width="6" style="70" bestFit="1" customWidth="1"/>
    <col min="11" max="11" width="11" style="70" bestFit="1" customWidth="1"/>
    <col min="12" max="12" width="6" style="70" bestFit="1" customWidth="1"/>
    <col min="13" max="13" width="11" style="70" bestFit="1" customWidth="1"/>
    <col min="14" max="14" width="6" style="70" bestFit="1" customWidth="1"/>
    <col min="15" max="15" width="11" style="70" bestFit="1" customWidth="1"/>
    <col min="16" max="16" width="8.42578125" style="70" bestFit="1" customWidth="1"/>
    <col min="17" max="17" width="11" style="70" bestFit="1" customWidth="1"/>
    <col min="18" max="18" width="8.42578125" style="70" bestFit="1" customWidth="1"/>
    <col min="19" max="19" width="11.42578125" style="70" customWidth="1"/>
    <col min="20" max="21" width="3.7109375" style="70" bestFit="1" customWidth="1"/>
    <col min="22" max="22" width="3.85546875" style="70" bestFit="1" customWidth="1"/>
    <col min="23" max="23" width="4.42578125" style="70" bestFit="1" customWidth="1"/>
    <col min="24" max="25" width="3.7109375" style="70" bestFit="1" customWidth="1"/>
    <col min="26" max="26" width="3.85546875" style="70" bestFit="1" customWidth="1"/>
    <col min="27" max="28" width="3.7109375" style="70" bestFit="1" customWidth="1"/>
    <col min="29" max="32" width="6" style="70" bestFit="1" customWidth="1"/>
    <col min="33" max="47" width="8.7109375" style="70"/>
    <col min="48" max="16384" width="8.7109375" style="69"/>
  </cols>
  <sheetData>
    <row r="1" spans="1:47" x14ac:dyDescent="0.3">
      <c r="A1" s="318" t="s">
        <v>516</v>
      </c>
      <c r="B1" s="318"/>
      <c r="C1" s="318"/>
      <c r="D1" s="318"/>
      <c r="E1" s="318"/>
      <c r="F1" s="318"/>
      <c r="G1" s="318"/>
      <c r="H1" s="318"/>
      <c r="I1" s="318"/>
      <c r="J1" s="318"/>
      <c r="K1" s="318"/>
      <c r="L1" s="318"/>
      <c r="M1" s="318"/>
      <c r="N1" s="318"/>
      <c r="O1" s="318"/>
      <c r="P1" s="318"/>
      <c r="Q1" s="318"/>
      <c r="R1" s="318"/>
      <c r="S1" s="318"/>
    </row>
    <row r="2" spans="1:47" x14ac:dyDescent="0.3">
      <c r="A2" s="81"/>
      <c r="AN2" s="69"/>
      <c r="AO2" s="69"/>
      <c r="AP2" s="69"/>
      <c r="AQ2" s="69"/>
      <c r="AR2" s="69"/>
      <c r="AS2" s="69"/>
      <c r="AT2" s="69"/>
      <c r="AU2" s="69"/>
    </row>
    <row r="3" spans="1:47" ht="13.9" customHeight="1" x14ac:dyDescent="0.3">
      <c r="A3" s="305" t="s">
        <v>135</v>
      </c>
      <c r="B3" s="319" t="s">
        <v>193</v>
      </c>
      <c r="C3" s="320"/>
      <c r="D3" s="319" t="s">
        <v>194</v>
      </c>
      <c r="E3" s="320"/>
      <c r="F3" s="319" t="s">
        <v>195</v>
      </c>
      <c r="G3" s="320"/>
      <c r="H3" s="319" t="s">
        <v>196</v>
      </c>
      <c r="I3" s="320"/>
      <c r="J3" s="319" t="s">
        <v>197</v>
      </c>
      <c r="K3" s="320"/>
      <c r="L3" s="319" t="s">
        <v>198</v>
      </c>
      <c r="M3" s="320"/>
      <c r="N3" s="319" t="s">
        <v>199</v>
      </c>
      <c r="O3" s="320"/>
      <c r="P3" s="319" t="s">
        <v>200</v>
      </c>
      <c r="Q3" s="320"/>
      <c r="R3" s="319" t="s">
        <v>201</v>
      </c>
      <c r="S3" s="308"/>
      <c r="AN3" s="69"/>
      <c r="AO3" s="69"/>
      <c r="AP3" s="69"/>
      <c r="AQ3" s="69"/>
      <c r="AR3" s="69"/>
      <c r="AS3" s="69"/>
      <c r="AT3" s="69"/>
      <c r="AU3" s="69"/>
    </row>
    <row r="4" spans="1:47" ht="51" customHeight="1" x14ac:dyDescent="0.3">
      <c r="A4" s="306"/>
      <c r="B4" s="313" t="s">
        <v>265</v>
      </c>
      <c r="C4" s="316"/>
      <c r="D4" s="313" t="s">
        <v>266</v>
      </c>
      <c r="E4" s="316"/>
      <c r="F4" s="313" t="s">
        <v>267</v>
      </c>
      <c r="G4" s="316"/>
      <c r="H4" s="313" t="s">
        <v>268</v>
      </c>
      <c r="I4" s="316"/>
      <c r="J4" s="313" t="s">
        <v>269</v>
      </c>
      <c r="K4" s="316"/>
      <c r="L4" s="313" t="s">
        <v>270</v>
      </c>
      <c r="M4" s="316"/>
      <c r="N4" s="313" t="s">
        <v>271</v>
      </c>
      <c r="O4" s="316"/>
      <c r="P4" s="313" t="s">
        <v>272</v>
      </c>
      <c r="Q4" s="316"/>
      <c r="R4" s="313" t="s">
        <v>273</v>
      </c>
      <c r="S4" s="311"/>
      <c r="AN4" s="69"/>
      <c r="AO4" s="69"/>
      <c r="AP4" s="69"/>
      <c r="AQ4" s="69"/>
      <c r="AR4" s="69"/>
      <c r="AS4" s="69"/>
      <c r="AT4" s="69"/>
      <c r="AU4" s="69"/>
    </row>
    <row r="5" spans="1:47" x14ac:dyDescent="0.3">
      <c r="A5" s="306"/>
      <c r="B5" s="118">
        <v>2021</v>
      </c>
      <c r="C5" s="119" t="s">
        <v>254</v>
      </c>
      <c r="D5" s="120">
        <v>2021</v>
      </c>
      <c r="E5" s="119" t="s">
        <v>254</v>
      </c>
      <c r="F5" s="120">
        <v>2022</v>
      </c>
      <c r="G5" s="119" t="s">
        <v>252</v>
      </c>
      <c r="H5" s="120">
        <v>2022</v>
      </c>
      <c r="I5" s="119" t="s">
        <v>252</v>
      </c>
      <c r="J5" s="120">
        <v>2020</v>
      </c>
      <c r="K5" s="119" t="s">
        <v>253</v>
      </c>
      <c r="L5" s="120">
        <v>2022</v>
      </c>
      <c r="M5" s="119" t="s">
        <v>252</v>
      </c>
      <c r="N5" s="120">
        <v>2022</v>
      </c>
      <c r="O5" s="119" t="s">
        <v>252</v>
      </c>
      <c r="P5" s="120">
        <v>2022</v>
      </c>
      <c r="Q5" s="119" t="s">
        <v>252</v>
      </c>
      <c r="R5" s="120">
        <v>2022</v>
      </c>
      <c r="S5" s="120" t="s">
        <v>252</v>
      </c>
      <c r="T5" s="71"/>
      <c r="U5" s="71"/>
      <c r="V5" s="71"/>
      <c r="W5" s="71"/>
      <c r="X5" s="71"/>
      <c r="Y5" s="71"/>
      <c r="Z5" s="71"/>
      <c r="AN5" s="69"/>
      <c r="AO5" s="69"/>
      <c r="AP5" s="69"/>
      <c r="AQ5" s="69"/>
      <c r="AR5" s="69"/>
      <c r="AS5" s="69"/>
      <c r="AT5" s="69"/>
      <c r="AU5" s="69"/>
    </row>
    <row r="6" spans="1:47" x14ac:dyDescent="0.3">
      <c r="A6" s="72" t="s">
        <v>442</v>
      </c>
      <c r="B6" s="77">
        <v>10.1</v>
      </c>
      <c r="C6" s="73">
        <v>0.19999999999999929</v>
      </c>
      <c r="D6" s="77">
        <v>92.3</v>
      </c>
      <c r="E6" s="73">
        <v>-6.5</v>
      </c>
      <c r="F6" s="77">
        <v>55.5</v>
      </c>
      <c r="G6" s="73" t="s">
        <v>262</v>
      </c>
      <c r="H6" s="77">
        <v>21.8</v>
      </c>
      <c r="I6" s="73" t="s">
        <v>262</v>
      </c>
      <c r="J6" s="77">
        <v>48.6</v>
      </c>
      <c r="K6" s="73">
        <v>-1.6999999999999957</v>
      </c>
      <c r="L6" s="77">
        <v>25.4</v>
      </c>
      <c r="M6" s="73" t="s">
        <v>262</v>
      </c>
      <c r="N6" s="77">
        <v>3.5</v>
      </c>
      <c r="O6" s="73" t="s">
        <v>262</v>
      </c>
      <c r="P6" s="77">
        <v>46.7</v>
      </c>
      <c r="Q6" s="73">
        <v>9.4000000000000057</v>
      </c>
      <c r="R6" s="77">
        <v>41.4</v>
      </c>
      <c r="S6" s="74">
        <v>7.1000000000000014</v>
      </c>
      <c r="AN6" s="69"/>
      <c r="AO6" s="69"/>
      <c r="AP6" s="69"/>
      <c r="AQ6" s="69"/>
      <c r="AR6" s="69"/>
      <c r="AS6" s="69"/>
      <c r="AT6" s="69"/>
      <c r="AU6" s="69"/>
    </row>
    <row r="7" spans="1:47" x14ac:dyDescent="0.3">
      <c r="A7" s="72" t="s">
        <v>443</v>
      </c>
      <c r="B7" s="77">
        <v>16.100000000000001</v>
      </c>
      <c r="C7" s="73">
        <v>-1.5999999999999979</v>
      </c>
      <c r="D7" s="77" t="s">
        <v>465</v>
      </c>
      <c r="E7" s="73">
        <v>-5.7999999999999972</v>
      </c>
      <c r="F7" s="77">
        <v>66.400000000000006</v>
      </c>
      <c r="G7" s="73" t="s">
        <v>262</v>
      </c>
      <c r="H7" s="77">
        <v>28.6</v>
      </c>
      <c r="I7" s="73" t="s">
        <v>262</v>
      </c>
      <c r="J7" s="77">
        <v>55.7</v>
      </c>
      <c r="K7" s="73">
        <v>-2</v>
      </c>
      <c r="L7" s="77">
        <v>13.2</v>
      </c>
      <c r="M7" s="73" t="s">
        <v>262</v>
      </c>
      <c r="N7" s="77">
        <v>14.9</v>
      </c>
      <c r="O7" s="73" t="s">
        <v>262</v>
      </c>
      <c r="P7" s="77">
        <v>41.5</v>
      </c>
      <c r="Q7" s="73">
        <v>3.7999999999999972</v>
      </c>
      <c r="R7" s="77" t="s">
        <v>466</v>
      </c>
      <c r="S7" s="74">
        <v>4.7000000000000028</v>
      </c>
      <c r="AN7" s="69"/>
      <c r="AO7" s="69"/>
      <c r="AP7" s="69"/>
      <c r="AQ7" s="69"/>
      <c r="AR7" s="69"/>
      <c r="AS7" s="69"/>
      <c r="AT7" s="69"/>
      <c r="AU7" s="69"/>
    </row>
    <row r="8" spans="1:47" x14ac:dyDescent="0.3">
      <c r="A8" s="72" t="s">
        <v>444</v>
      </c>
      <c r="B8" s="77">
        <v>17.100000000000001</v>
      </c>
      <c r="C8" s="73">
        <v>-2.1999999999999993</v>
      </c>
      <c r="D8" s="77">
        <v>91.6</v>
      </c>
      <c r="E8" s="73">
        <v>-5.1000000000000085</v>
      </c>
      <c r="F8" s="77">
        <v>73.3</v>
      </c>
      <c r="G8" s="73" t="s">
        <v>262</v>
      </c>
      <c r="H8" s="77">
        <v>33.5</v>
      </c>
      <c r="I8" s="73" t="s">
        <v>262</v>
      </c>
      <c r="J8" s="77">
        <v>61.3</v>
      </c>
      <c r="K8" s="73">
        <v>3.6999999999999957</v>
      </c>
      <c r="L8" s="77">
        <v>12.1</v>
      </c>
      <c r="M8" s="73" t="s">
        <v>262</v>
      </c>
      <c r="N8" s="77">
        <v>11.8</v>
      </c>
      <c r="O8" s="73" t="s">
        <v>262</v>
      </c>
      <c r="P8" s="77">
        <v>41.6</v>
      </c>
      <c r="Q8" s="73">
        <v>8.3999999999999986</v>
      </c>
      <c r="R8" s="77">
        <v>37.6</v>
      </c>
      <c r="S8" s="74">
        <v>7</v>
      </c>
      <c r="AN8" s="69"/>
      <c r="AO8" s="69"/>
      <c r="AP8" s="69"/>
      <c r="AQ8" s="69"/>
      <c r="AR8" s="69"/>
      <c r="AS8" s="69"/>
      <c r="AT8" s="69"/>
      <c r="AU8" s="69"/>
    </row>
    <row r="9" spans="1:47" x14ac:dyDescent="0.3">
      <c r="A9" s="72" t="s">
        <v>445</v>
      </c>
      <c r="B9" s="77">
        <v>17.600000000000001</v>
      </c>
      <c r="C9" s="73">
        <v>1.8000000000000007</v>
      </c>
      <c r="D9" s="77">
        <v>92.7</v>
      </c>
      <c r="E9" s="73">
        <v>-4.7000000000000028</v>
      </c>
      <c r="F9" s="77">
        <v>73.7</v>
      </c>
      <c r="G9" s="73" t="s">
        <v>262</v>
      </c>
      <c r="H9" s="77">
        <v>29.3</v>
      </c>
      <c r="I9" s="73" t="s">
        <v>262</v>
      </c>
      <c r="J9" s="77">
        <v>56.9</v>
      </c>
      <c r="K9" s="73">
        <v>4.5</v>
      </c>
      <c r="L9" s="77">
        <v>16.8</v>
      </c>
      <c r="M9" s="73" t="s">
        <v>262</v>
      </c>
      <c r="N9" s="77" t="s">
        <v>440</v>
      </c>
      <c r="O9" s="73" t="s">
        <v>262</v>
      </c>
      <c r="P9" s="77">
        <v>44.9</v>
      </c>
      <c r="Q9" s="73">
        <v>8.6999999999999957</v>
      </c>
      <c r="R9" s="77">
        <v>38.299999999999997</v>
      </c>
      <c r="S9" s="74">
        <v>4.7999999999999972</v>
      </c>
      <c r="AN9" s="69"/>
      <c r="AO9" s="69"/>
      <c r="AP9" s="69"/>
      <c r="AQ9" s="69"/>
      <c r="AR9" s="69"/>
      <c r="AS9" s="69"/>
      <c r="AT9" s="69"/>
      <c r="AU9" s="69"/>
    </row>
    <row r="10" spans="1:47" x14ac:dyDescent="0.3">
      <c r="A10" s="121" t="s">
        <v>453</v>
      </c>
      <c r="B10" s="122" t="s">
        <v>419</v>
      </c>
      <c r="C10" s="123">
        <v>-1.1999999999999993</v>
      </c>
      <c r="D10" s="122">
        <v>91.8</v>
      </c>
      <c r="E10" s="123">
        <v>-5.2999999999999972</v>
      </c>
      <c r="F10" s="122">
        <v>69.599999999999994</v>
      </c>
      <c r="G10" s="123">
        <v>0.69999999999998863</v>
      </c>
      <c r="H10" s="122">
        <v>30.3</v>
      </c>
      <c r="I10" s="123">
        <v>0.40000000000000213</v>
      </c>
      <c r="J10" s="122">
        <v>58.1</v>
      </c>
      <c r="K10" s="123">
        <v>2.2000000000000028</v>
      </c>
      <c r="L10" s="122">
        <v>14.8</v>
      </c>
      <c r="M10" s="123">
        <v>-3</v>
      </c>
      <c r="N10" s="122">
        <v>11.4</v>
      </c>
      <c r="O10" s="123">
        <v>1.5999999999999996</v>
      </c>
      <c r="P10" s="122">
        <v>42.7</v>
      </c>
      <c r="Q10" s="123">
        <v>7.7000000000000028</v>
      </c>
      <c r="R10" s="122">
        <v>38.6</v>
      </c>
      <c r="S10" s="124">
        <v>6.2000000000000028</v>
      </c>
      <c r="AN10" s="69"/>
      <c r="AO10" s="69"/>
      <c r="AP10" s="69"/>
      <c r="AQ10" s="69"/>
      <c r="AR10" s="69"/>
      <c r="AS10" s="69"/>
      <c r="AT10" s="69"/>
      <c r="AU10" s="69"/>
    </row>
    <row r="11" spans="1:47" x14ac:dyDescent="0.3">
      <c r="A11" s="121" t="s">
        <v>427</v>
      </c>
      <c r="B11" s="122">
        <v>16.2</v>
      </c>
      <c r="C11" s="123">
        <v>-0.30000000000000071</v>
      </c>
      <c r="D11" s="122">
        <v>91.2</v>
      </c>
      <c r="E11" s="123">
        <v>-3.3999999999999915</v>
      </c>
      <c r="F11" s="122">
        <v>65.400000000000006</v>
      </c>
      <c r="G11" s="123">
        <v>0.70000000000000284</v>
      </c>
      <c r="H11" s="122">
        <v>30.8</v>
      </c>
      <c r="I11" s="123">
        <v>0.30000000000000071</v>
      </c>
      <c r="J11" s="122">
        <v>55.8</v>
      </c>
      <c r="K11" s="123">
        <v>0.39999999999999858</v>
      </c>
      <c r="L11" s="122">
        <v>14.2</v>
      </c>
      <c r="M11" s="123">
        <v>-1.2000000000000011</v>
      </c>
      <c r="N11" s="122">
        <v>9.6</v>
      </c>
      <c r="O11" s="123">
        <v>0.5</v>
      </c>
      <c r="P11" s="124" t="s">
        <v>433</v>
      </c>
      <c r="Q11" s="123">
        <v>4.5</v>
      </c>
      <c r="R11" s="124" t="s">
        <v>434</v>
      </c>
      <c r="S11" s="124">
        <v>3.6999999999999993</v>
      </c>
      <c r="AN11" s="69"/>
      <c r="AO11" s="69"/>
      <c r="AP11" s="69"/>
      <c r="AQ11" s="69"/>
      <c r="AR11" s="69"/>
      <c r="AS11" s="69"/>
      <c r="AT11" s="69"/>
      <c r="AU11" s="69"/>
    </row>
    <row r="12" spans="1:47" x14ac:dyDescent="0.3">
      <c r="A12" s="125" t="s">
        <v>8</v>
      </c>
      <c r="B12" s="126">
        <v>15.2</v>
      </c>
      <c r="C12" s="127">
        <v>0.5</v>
      </c>
      <c r="D12" s="126">
        <v>92.8</v>
      </c>
      <c r="E12" s="128">
        <v>-3.2000000000000028</v>
      </c>
      <c r="F12" s="126" t="s">
        <v>35</v>
      </c>
      <c r="G12" s="127">
        <v>0.70000000000000284</v>
      </c>
      <c r="H12" s="126">
        <v>28.6</v>
      </c>
      <c r="I12" s="127">
        <v>1.2000000000000028</v>
      </c>
      <c r="J12" s="126">
        <v>51.9</v>
      </c>
      <c r="K12" s="127">
        <v>0.5</v>
      </c>
      <c r="L12" s="126" t="s">
        <v>36</v>
      </c>
      <c r="M12" s="127">
        <v>-3.1000000000000014</v>
      </c>
      <c r="N12" s="126">
        <v>9.6</v>
      </c>
      <c r="O12" s="127">
        <v>1.5</v>
      </c>
      <c r="P12" s="126">
        <v>43.6</v>
      </c>
      <c r="Q12" s="127">
        <v>4</v>
      </c>
      <c r="R12" s="126">
        <v>38.6</v>
      </c>
      <c r="S12" s="129">
        <v>3.3999999999999986</v>
      </c>
      <c r="AN12" s="69"/>
      <c r="AO12" s="69"/>
      <c r="AP12" s="69"/>
      <c r="AQ12" s="69"/>
      <c r="AR12" s="69"/>
      <c r="AS12" s="69"/>
      <c r="AT12" s="69"/>
      <c r="AU12" s="69"/>
    </row>
    <row r="13" spans="1:47" x14ac:dyDescent="0.3">
      <c r="A13" s="303" t="s">
        <v>549</v>
      </c>
      <c r="B13" s="303"/>
      <c r="C13" s="303"/>
      <c r="D13" s="303"/>
      <c r="E13" s="303"/>
      <c r="F13" s="303"/>
      <c r="G13" s="303"/>
      <c r="H13" s="303"/>
      <c r="I13" s="303"/>
      <c r="J13" s="303"/>
      <c r="K13" s="303"/>
      <c r="L13" s="303"/>
      <c r="M13" s="303"/>
      <c r="N13" s="303"/>
      <c r="O13" s="303"/>
      <c r="P13" s="303"/>
      <c r="Q13" s="303"/>
      <c r="R13" s="303"/>
      <c r="S13" s="303"/>
      <c r="AN13" s="69"/>
      <c r="AO13" s="69"/>
      <c r="AP13" s="69"/>
      <c r="AQ13" s="69"/>
      <c r="AR13" s="69"/>
      <c r="AS13" s="69"/>
      <c r="AT13" s="69"/>
      <c r="AU13" s="69"/>
    </row>
    <row r="14" spans="1:47" x14ac:dyDescent="0.3">
      <c r="A14" s="302" t="s">
        <v>332</v>
      </c>
      <c r="B14" s="302"/>
      <c r="C14" s="302"/>
      <c r="D14" s="302"/>
      <c r="E14" s="302"/>
      <c r="F14" s="302"/>
      <c r="G14" s="302"/>
      <c r="H14" s="302"/>
      <c r="I14" s="302"/>
      <c r="J14" s="302"/>
      <c r="K14" s="302"/>
      <c r="L14" s="302"/>
      <c r="M14" s="302"/>
      <c r="N14" s="302"/>
      <c r="O14" s="302"/>
      <c r="P14" s="302"/>
      <c r="Q14" s="302"/>
      <c r="R14" s="302"/>
      <c r="S14" s="302"/>
      <c r="AN14" s="69"/>
      <c r="AO14" s="69"/>
      <c r="AP14" s="69"/>
      <c r="AQ14" s="69"/>
      <c r="AR14" s="69"/>
      <c r="AS14" s="69"/>
      <c r="AT14" s="69"/>
      <c r="AU14" s="69"/>
    </row>
    <row r="15" spans="1:47" x14ac:dyDescent="0.3">
      <c r="A15" s="303" t="s">
        <v>341</v>
      </c>
      <c r="B15" s="303"/>
      <c r="C15" s="303"/>
      <c r="D15" s="303"/>
      <c r="E15" s="303"/>
      <c r="F15" s="303"/>
      <c r="G15" s="303"/>
      <c r="H15" s="303"/>
      <c r="I15" s="303"/>
      <c r="J15" s="303"/>
      <c r="K15" s="303"/>
      <c r="L15" s="303"/>
      <c r="M15" s="303"/>
      <c r="N15" s="303"/>
      <c r="O15" s="303"/>
      <c r="P15" s="303"/>
      <c r="Q15" s="303"/>
      <c r="R15" s="303"/>
      <c r="S15" s="303"/>
      <c r="AN15" s="69"/>
      <c r="AO15" s="69"/>
      <c r="AP15" s="69"/>
      <c r="AQ15" s="69"/>
      <c r="AR15" s="69"/>
      <c r="AS15" s="69"/>
      <c r="AT15" s="69"/>
      <c r="AU15" s="69"/>
    </row>
    <row r="16" spans="1:47" x14ac:dyDescent="0.3">
      <c r="A16" s="315" t="s">
        <v>350</v>
      </c>
      <c r="B16" s="315"/>
      <c r="C16" s="315"/>
      <c r="D16" s="315"/>
      <c r="E16" s="315"/>
      <c r="F16" s="315"/>
      <c r="G16" s="315"/>
      <c r="H16" s="315"/>
      <c r="I16" s="315"/>
      <c r="J16" s="315"/>
      <c r="K16" s="315"/>
      <c r="L16" s="315"/>
      <c r="M16" s="315"/>
      <c r="N16" s="315"/>
      <c r="O16" s="315"/>
      <c r="P16" s="315"/>
      <c r="Q16" s="315"/>
      <c r="R16" s="93"/>
      <c r="S16" s="93"/>
      <c r="AN16" s="69"/>
      <c r="AO16" s="69"/>
      <c r="AP16" s="69"/>
      <c r="AQ16" s="69"/>
      <c r="AR16" s="69"/>
      <c r="AS16" s="69"/>
      <c r="AT16" s="69"/>
      <c r="AU16" s="69"/>
    </row>
    <row r="17" spans="1:47" x14ac:dyDescent="0.3">
      <c r="A17" s="303" t="s">
        <v>352</v>
      </c>
      <c r="B17" s="303"/>
      <c r="C17" s="303"/>
      <c r="D17" s="303"/>
      <c r="E17" s="303"/>
      <c r="F17" s="303"/>
      <c r="G17" s="303"/>
      <c r="H17" s="303"/>
      <c r="I17" s="303"/>
      <c r="J17" s="303"/>
      <c r="K17" s="303"/>
      <c r="L17" s="303"/>
      <c r="M17" s="303"/>
      <c r="N17" s="303"/>
      <c r="O17" s="303"/>
      <c r="P17" s="303"/>
      <c r="Q17" s="303"/>
      <c r="R17" s="303"/>
      <c r="S17" s="303"/>
      <c r="AN17" s="69"/>
      <c r="AO17" s="69"/>
      <c r="AP17" s="69"/>
      <c r="AQ17" s="69"/>
      <c r="AR17" s="69"/>
      <c r="AS17" s="69"/>
      <c r="AT17" s="69"/>
      <c r="AU17" s="69"/>
    </row>
    <row r="18" spans="1:47" x14ac:dyDescent="0.3">
      <c r="A18" s="86"/>
      <c r="AN18" s="69"/>
      <c r="AO18" s="69"/>
      <c r="AP18" s="69"/>
      <c r="AQ18" s="69"/>
      <c r="AR18" s="69"/>
      <c r="AS18" s="69"/>
      <c r="AT18" s="69"/>
      <c r="AU18" s="69"/>
    </row>
    <row r="19" spans="1:47" x14ac:dyDescent="0.3">
      <c r="A19" s="294" t="s">
        <v>517</v>
      </c>
      <c r="B19" s="294"/>
      <c r="C19" s="294"/>
      <c r="D19" s="294"/>
      <c r="E19" s="294"/>
      <c r="F19" s="294"/>
      <c r="G19" s="294"/>
      <c r="H19" s="294"/>
      <c r="I19" s="294"/>
      <c r="J19" s="294"/>
      <c r="K19" s="294"/>
      <c r="L19" s="294"/>
      <c r="M19" s="294"/>
      <c r="AN19" s="69"/>
      <c r="AO19" s="69"/>
      <c r="AP19" s="69"/>
      <c r="AQ19" s="69"/>
      <c r="AR19" s="69"/>
      <c r="AS19" s="69"/>
      <c r="AT19" s="69"/>
      <c r="AU19" s="69"/>
    </row>
    <row r="20" spans="1:47" x14ac:dyDescent="0.3">
      <c r="A20" s="301" t="s">
        <v>357</v>
      </c>
      <c r="B20" s="301"/>
      <c r="C20" s="301"/>
      <c r="D20" s="301"/>
      <c r="E20" s="301"/>
      <c r="F20" s="301"/>
      <c r="G20" s="301"/>
      <c r="H20" s="301"/>
      <c r="I20" s="301"/>
      <c r="J20" s="301"/>
      <c r="K20" s="301"/>
      <c r="AN20" s="69"/>
      <c r="AO20" s="69"/>
      <c r="AP20" s="69"/>
      <c r="AQ20" s="69"/>
      <c r="AR20" s="69"/>
      <c r="AS20" s="69"/>
      <c r="AT20" s="69"/>
      <c r="AU20" s="69"/>
    </row>
    <row r="21" spans="1:47" x14ac:dyDescent="0.3">
      <c r="AN21" s="69"/>
      <c r="AO21" s="69"/>
      <c r="AP21" s="69"/>
      <c r="AQ21" s="69"/>
      <c r="AR21" s="69"/>
      <c r="AS21" s="69"/>
      <c r="AT21" s="69"/>
      <c r="AU21" s="69"/>
    </row>
    <row r="22" spans="1:47" x14ac:dyDescent="0.3">
      <c r="AN22" s="69"/>
      <c r="AO22" s="69"/>
      <c r="AP22" s="69"/>
      <c r="AQ22" s="69"/>
      <c r="AR22" s="69"/>
      <c r="AS22" s="69"/>
      <c r="AT22" s="69"/>
      <c r="AU22" s="69"/>
    </row>
    <row r="23" spans="1:47" x14ac:dyDescent="0.3">
      <c r="AN23" s="69"/>
      <c r="AO23" s="69"/>
      <c r="AP23" s="69"/>
      <c r="AQ23" s="69"/>
      <c r="AR23" s="69"/>
      <c r="AS23" s="69"/>
      <c r="AT23" s="69"/>
      <c r="AU23" s="69"/>
    </row>
    <row r="24" spans="1:47" x14ac:dyDescent="0.3">
      <c r="AN24" s="69"/>
      <c r="AO24" s="69"/>
      <c r="AP24" s="69"/>
      <c r="AQ24" s="69"/>
      <c r="AR24" s="69"/>
      <c r="AS24" s="69"/>
      <c r="AT24" s="69"/>
      <c r="AU24" s="69"/>
    </row>
    <row r="25" spans="1:47" ht="28.5" customHeight="1" x14ac:dyDescent="0.3">
      <c r="AN25" s="69"/>
      <c r="AO25" s="69"/>
      <c r="AP25" s="69"/>
      <c r="AQ25" s="69"/>
      <c r="AR25" s="69"/>
      <c r="AS25" s="69"/>
      <c r="AT25" s="69"/>
      <c r="AU25" s="69"/>
    </row>
    <row r="26" spans="1:47" x14ac:dyDescent="0.3">
      <c r="AL26" s="69"/>
      <c r="AM26" s="69"/>
      <c r="AN26" s="69"/>
      <c r="AO26" s="69"/>
      <c r="AP26" s="69"/>
      <c r="AQ26" s="69"/>
      <c r="AR26" s="69"/>
      <c r="AS26" s="69"/>
      <c r="AT26" s="69"/>
      <c r="AU26" s="69"/>
    </row>
    <row r="27" spans="1:47" x14ac:dyDescent="0.3">
      <c r="AL27" s="69"/>
      <c r="AM27" s="69"/>
      <c r="AN27" s="69"/>
      <c r="AO27" s="69"/>
      <c r="AP27" s="69"/>
      <c r="AQ27" s="69"/>
      <c r="AR27" s="69"/>
      <c r="AS27" s="69"/>
      <c r="AT27" s="69"/>
      <c r="AU27" s="69"/>
    </row>
    <row r="28" spans="1:47" ht="14.1" customHeight="1" x14ac:dyDescent="0.3">
      <c r="AL28" s="69"/>
      <c r="AM28" s="69"/>
      <c r="AN28" s="69"/>
      <c r="AO28" s="69"/>
      <c r="AP28" s="69"/>
      <c r="AQ28" s="69"/>
      <c r="AR28" s="69"/>
      <c r="AS28" s="69"/>
      <c r="AT28" s="69"/>
      <c r="AU28" s="69"/>
    </row>
    <row r="29" spans="1:47" x14ac:dyDescent="0.3">
      <c r="AL29" s="69"/>
      <c r="AM29" s="69"/>
      <c r="AN29" s="69"/>
      <c r="AO29" s="69"/>
      <c r="AP29" s="69"/>
      <c r="AQ29" s="69"/>
      <c r="AR29" s="69"/>
      <c r="AS29" s="69"/>
      <c r="AT29" s="69"/>
      <c r="AU29" s="69"/>
    </row>
    <row r="30" spans="1:47" x14ac:dyDescent="0.3">
      <c r="AL30" s="69"/>
      <c r="AM30" s="69"/>
      <c r="AN30" s="69"/>
      <c r="AO30" s="69"/>
      <c r="AP30" s="69"/>
      <c r="AQ30" s="69"/>
      <c r="AR30" s="69"/>
      <c r="AS30" s="69"/>
      <c r="AT30" s="69"/>
      <c r="AU30" s="69"/>
    </row>
    <row r="31" spans="1:47" x14ac:dyDescent="0.3">
      <c r="AL31" s="69"/>
      <c r="AM31" s="69"/>
      <c r="AN31" s="69"/>
      <c r="AO31" s="69"/>
      <c r="AP31" s="69"/>
      <c r="AQ31" s="69"/>
      <c r="AR31" s="69"/>
      <c r="AS31" s="69"/>
      <c r="AT31" s="69"/>
      <c r="AU31" s="69"/>
    </row>
    <row r="32" spans="1:47" x14ac:dyDescent="0.3">
      <c r="AL32" s="69"/>
      <c r="AM32" s="69"/>
      <c r="AN32" s="69"/>
      <c r="AO32" s="69"/>
      <c r="AP32" s="69"/>
      <c r="AQ32" s="69"/>
      <c r="AR32" s="69"/>
      <c r="AS32" s="69"/>
      <c r="AT32" s="69"/>
      <c r="AU32" s="69"/>
    </row>
    <row r="33" spans="1:47" x14ac:dyDescent="0.3">
      <c r="AL33" s="69"/>
      <c r="AM33" s="69"/>
      <c r="AN33" s="69"/>
      <c r="AO33" s="69"/>
      <c r="AP33" s="69"/>
      <c r="AQ33" s="69"/>
      <c r="AR33" s="69"/>
      <c r="AS33" s="69"/>
      <c r="AT33" s="69"/>
      <c r="AU33" s="69"/>
    </row>
    <row r="34" spans="1:47" x14ac:dyDescent="0.3">
      <c r="AL34" s="69"/>
      <c r="AM34" s="69"/>
      <c r="AN34" s="69"/>
      <c r="AO34" s="69"/>
      <c r="AP34" s="69"/>
      <c r="AQ34" s="69"/>
      <c r="AR34" s="69"/>
      <c r="AS34" s="69"/>
      <c r="AT34" s="69"/>
      <c r="AU34" s="69"/>
    </row>
    <row r="35" spans="1:47" x14ac:dyDescent="0.3">
      <c r="AL35" s="69"/>
      <c r="AM35" s="69"/>
      <c r="AN35" s="69"/>
      <c r="AO35" s="69"/>
      <c r="AP35" s="69"/>
      <c r="AQ35" s="69"/>
      <c r="AR35" s="69"/>
      <c r="AS35" s="69"/>
      <c r="AT35" s="69"/>
      <c r="AU35" s="69"/>
    </row>
    <row r="36" spans="1:47" x14ac:dyDescent="0.3">
      <c r="A36" s="317" t="s">
        <v>347</v>
      </c>
      <c r="B36" s="317"/>
      <c r="C36" s="317"/>
      <c r="D36" s="317"/>
      <c r="E36" s="317"/>
      <c r="F36" s="317"/>
      <c r="G36" s="317"/>
      <c r="H36" s="317"/>
      <c r="I36" s="317"/>
      <c r="J36" s="317"/>
      <c r="K36" s="317"/>
      <c r="L36" s="317"/>
      <c r="M36" s="317"/>
      <c r="AL36" s="69"/>
      <c r="AM36" s="69"/>
      <c r="AN36" s="69"/>
      <c r="AO36" s="69"/>
      <c r="AP36" s="69"/>
      <c r="AQ36" s="69"/>
      <c r="AR36" s="69"/>
      <c r="AS36" s="69"/>
      <c r="AT36" s="69"/>
      <c r="AU36" s="69"/>
    </row>
    <row r="37" spans="1:47" ht="25.5" customHeight="1" x14ac:dyDescent="0.3">
      <c r="A37" s="303" t="s">
        <v>356</v>
      </c>
      <c r="B37" s="303"/>
      <c r="C37" s="303"/>
      <c r="D37" s="303"/>
      <c r="E37" s="303"/>
      <c r="F37" s="303"/>
      <c r="G37" s="303"/>
      <c r="H37" s="303"/>
      <c r="I37" s="303"/>
      <c r="J37" s="303"/>
      <c r="K37" s="303"/>
      <c r="L37" s="303"/>
      <c r="M37" s="303"/>
      <c r="AL37" s="69"/>
      <c r="AM37" s="69"/>
      <c r="AN37" s="69"/>
      <c r="AO37" s="69"/>
      <c r="AP37" s="69"/>
      <c r="AQ37" s="69"/>
      <c r="AR37" s="69"/>
      <c r="AS37" s="69"/>
      <c r="AT37" s="69"/>
      <c r="AU37" s="69"/>
    </row>
    <row r="38" spans="1:47" x14ac:dyDescent="0.3">
      <c r="AL38" s="69"/>
      <c r="AM38" s="69"/>
      <c r="AN38" s="69"/>
      <c r="AO38" s="69"/>
      <c r="AP38" s="69"/>
      <c r="AQ38" s="69"/>
      <c r="AR38" s="69"/>
      <c r="AS38" s="69"/>
      <c r="AT38" s="69"/>
      <c r="AU38" s="69"/>
    </row>
    <row r="39" spans="1:47" x14ac:dyDescent="0.3">
      <c r="AL39" s="69"/>
      <c r="AM39" s="69"/>
      <c r="AN39" s="69"/>
      <c r="AO39" s="69"/>
      <c r="AP39" s="69"/>
      <c r="AQ39" s="69"/>
      <c r="AR39" s="69"/>
      <c r="AS39" s="69"/>
      <c r="AT39" s="69"/>
      <c r="AU39" s="69"/>
    </row>
    <row r="40" spans="1:47" x14ac:dyDescent="0.3">
      <c r="AL40" s="69"/>
      <c r="AM40" s="69"/>
      <c r="AN40" s="69"/>
      <c r="AO40" s="69"/>
      <c r="AP40" s="69"/>
      <c r="AQ40" s="69"/>
      <c r="AR40" s="69"/>
      <c r="AS40" s="69"/>
      <c r="AT40" s="69"/>
      <c r="AU40" s="69"/>
    </row>
    <row r="41" spans="1:47" x14ac:dyDescent="0.3">
      <c r="AL41" s="69"/>
      <c r="AM41" s="69"/>
      <c r="AN41" s="69"/>
      <c r="AO41" s="69"/>
      <c r="AP41" s="69"/>
      <c r="AQ41" s="69"/>
      <c r="AR41" s="69"/>
      <c r="AS41" s="69"/>
      <c r="AT41" s="69"/>
      <c r="AU41" s="69"/>
    </row>
    <row r="42" spans="1:47" ht="73.150000000000006" customHeight="1" x14ac:dyDescent="0.3">
      <c r="AL42" s="69"/>
      <c r="AM42" s="69"/>
      <c r="AN42" s="69"/>
      <c r="AO42" s="69"/>
      <c r="AP42" s="69"/>
      <c r="AQ42" s="69"/>
      <c r="AR42" s="69"/>
      <c r="AS42" s="69"/>
      <c r="AT42" s="69"/>
      <c r="AU42" s="69"/>
    </row>
    <row r="43" spans="1:47" ht="24" customHeight="1" x14ac:dyDescent="0.3">
      <c r="AL43" s="69"/>
      <c r="AM43" s="69"/>
      <c r="AN43" s="69"/>
      <c r="AO43" s="69"/>
      <c r="AP43" s="69"/>
      <c r="AQ43" s="69"/>
      <c r="AR43" s="69"/>
      <c r="AS43" s="69"/>
      <c r="AT43" s="69"/>
      <c r="AU43" s="69"/>
    </row>
    <row r="44" spans="1:47" x14ac:dyDescent="0.3">
      <c r="AL44" s="69"/>
      <c r="AM44" s="69"/>
      <c r="AN44" s="69"/>
      <c r="AO44" s="69"/>
      <c r="AP44" s="69"/>
      <c r="AQ44" s="69"/>
      <c r="AR44" s="69"/>
      <c r="AS44" s="69"/>
      <c r="AT44" s="69"/>
      <c r="AU44" s="69"/>
    </row>
    <row r="45" spans="1:47" x14ac:dyDescent="0.3">
      <c r="A45" s="78"/>
      <c r="B45" s="79"/>
      <c r="C45" s="79"/>
      <c r="D45" s="79"/>
      <c r="E45" s="79"/>
      <c r="F45" s="79"/>
      <c r="G45" s="79"/>
      <c r="H45" s="79"/>
      <c r="I45" s="79"/>
      <c r="J45" s="79"/>
      <c r="K45" s="79"/>
      <c r="L45" s="79"/>
      <c r="M45" s="79"/>
      <c r="N45" s="79"/>
      <c r="O45" s="78"/>
      <c r="P45" s="78"/>
      <c r="Q45" s="78"/>
      <c r="R45" s="78"/>
      <c r="S45" s="78"/>
      <c r="AL45" s="69"/>
      <c r="AM45" s="69"/>
      <c r="AN45" s="69"/>
      <c r="AO45" s="69"/>
      <c r="AP45" s="69"/>
      <c r="AQ45" s="69"/>
      <c r="AR45" s="69"/>
      <c r="AS45" s="69"/>
      <c r="AT45" s="69"/>
      <c r="AU45" s="69"/>
    </row>
    <row r="46" spans="1:47" x14ac:dyDescent="0.3">
      <c r="A46" s="78"/>
      <c r="B46" s="79"/>
      <c r="C46" s="79"/>
      <c r="D46" s="79"/>
      <c r="E46" s="79"/>
      <c r="F46" s="79"/>
      <c r="G46" s="79"/>
      <c r="H46" s="79"/>
      <c r="I46" s="79"/>
      <c r="J46" s="79"/>
      <c r="K46" s="79"/>
      <c r="L46" s="79"/>
      <c r="M46" s="79"/>
      <c r="N46" s="79"/>
      <c r="O46" s="78"/>
      <c r="P46" s="78"/>
      <c r="Q46" s="78"/>
      <c r="R46" s="78"/>
      <c r="S46" s="78"/>
      <c r="AL46" s="69"/>
      <c r="AM46" s="69"/>
      <c r="AN46" s="69"/>
      <c r="AO46" s="69"/>
      <c r="AP46" s="69"/>
      <c r="AQ46" s="69"/>
      <c r="AR46" s="69"/>
      <c r="AS46" s="69"/>
      <c r="AT46" s="69"/>
      <c r="AU46" s="69"/>
    </row>
    <row r="51" spans="1:32" s="78" customFormat="1" x14ac:dyDescent="0.3">
      <c r="A51" s="69"/>
      <c r="B51" s="70"/>
      <c r="C51" s="70"/>
      <c r="D51" s="70"/>
      <c r="E51" s="70"/>
      <c r="F51" s="70"/>
      <c r="G51" s="70"/>
      <c r="H51" s="70"/>
      <c r="I51" s="70"/>
      <c r="J51" s="70"/>
      <c r="K51" s="70"/>
      <c r="L51" s="70"/>
      <c r="M51" s="70"/>
      <c r="N51" s="70"/>
      <c r="O51" s="70"/>
      <c r="P51" s="70"/>
      <c r="Q51" s="70"/>
      <c r="R51" s="70"/>
      <c r="S51" s="70"/>
      <c r="T51" s="79"/>
      <c r="U51" s="79"/>
      <c r="V51" s="79"/>
      <c r="W51" s="79"/>
      <c r="X51" s="79"/>
      <c r="Y51" s="79"/>
      <c r="Z51" s="79"/>
      <c r="AA51" s="79"/>
      <c r="AB51" s="79"/>
      <c r="AC51" s="79"/>
      <c r="AD51" s="79"/>
      <c r="AE51" s="79"/>
      <c r="AF51" s="79"/>
    </row>
    <row r="52" spans="1:32" s="78" customFormat="1" ht="15" hidden="1" x14ac:dyDescent="0.25">
      <c r="A52" s="78" t="s">
        <v>191</v>
      </c>
      <c r="B52" s="79" t="s">
        <v>448</v>
      </c>
      <c r="C52" s="79" t="s">
        <v>448</v>
      </c>
      <c r="D52" s="79" t="s">
        <v>448</v>
      </c>
      <c r="E52" s="79" t="s">
        <v>447</v>
      </c>
      <c r="F52" s="79" t="s">
        <v>447</v>
      </c>
      <c r="G52" s="79" t="s">
        <v>447</v>
      </c>
      <c r="H52" s="79" t="s">
        <v>446</v>
      </c>
      <c r="I52" s="79" t="s">
        <v>446</v>
      </c>
      <c r="J52" s="79" t="s">
        <v>447</v>
      </c>
      <c r="K52" s="79" t="e">
        <v>#N/A</v>
      </c>
      <c r="L52" s="79" t="e">
        <v>#N/A</v>
      </c>
      <c r="M52" s="79" t="e">
        <v>#N/A</v>
      </c>
      <c r="N52" s="79" t="e">
        <v>#N/A</v>
      </c>
      <c r="S52" s="78" t="s">
        <v>191</v>
      </c>
      <c r="T52" s="79" t="s">
        <v>447</v>
      </c>
      <c r="U52" s="79" t="s">
        <v>449</v>
      </c>
      <c r="V52" s="79" t="s">
        <v>447</v>
      </c>
      <c r="W52" s="79" t="s">
        <v>446</v>
      </c>
      <c r="X52" s="79" t="s">
        <v>446</v>
      </c>
      <c r="Y52" s="79" t="s">
        <v>446</v>
      </c>
      <c r="Z52" s="79" t="s">
        <v>447</v>
      </c>
      <c r="AA52" s="79" t="s">
        <v>447</v>
      </c>
      <c r="AB52" s="79" t="s">
        <v>447</v>
      </c>
      <c r="AC52" s="79" t="e">
        <v>#N/A</v>
      </c>
      <c r="AD52" s="79" t="e">
        <v>#N/A</v>
      </c>
      <c r="AE52" s="79" t="e">
        <v>#N/A</v>
      </c>
      <c r="AF52" s="79" t="e">
        <v>#N/A</v>
      </c>
    </row>
    <row r="53" spans="1:32" s="78" customFormat="1" ht="15" hidden="1" x14ac:dyDescent="0.25">
      <c r="A53" s="78" t="s">
        <v>192</v>
      </c>
      <c r="B53" s="79" t="s">
        <v>449</v>
      </c>
      <c r="C53" s="79" t="s">
        <v>446</v>
      </c>
      <c r="D53" s="79" t="s">
        <v>449</v>
      </c>
      <c r="E53" s="79" t="s">
        <v>449</v>
      </c>
      <c r="F53" s="79" t="s">
        <v>449</v>
      </c>
      <c r="G53" s="79" t="s">
        <v>449</v>
      </c>
      <c r="H53" s="79" t="s">
        <v>449</v>
      </c>
      <c r="I53" s="79" t="s">
        <v>449</v>
      </c>
      <c r="J53" s="79" t="s">
        <v>449</v>
      </c>
      <c r="K53" s="79" t="e">
        <v>#N/A</v>
      </c>
      <c r="L53" s="79" t="e">
        <v>#N/A</v>
      </c>
      <c r="M53" s="79" t="e">
        <v>#N/A</v>
      </c>
      <c r="N53" s="79" t="e">
        <v>#N/A</v>
      </c>
      <c r="S53" s="78" t="s">
        <v>192</v>
      </c>
      <c r="T53" s="79" t="s">
        <v>449</v>
      </c>
      <c r="U53" s="79" t="s">
        <v>447</v>
      </c>
      <c r="V53" s="79" t="s">
        <v>449</v>
      </c>
      <c r="W53" s="79" t="s">
        <v>449</v>
      </c>
      <c r="X53" s="79" t="s">
        <v>449</v>
      </c>
      <c r="Y53" s="79" t="s">
        <v>449</v>
      </c>
      <c r="Z53" s="79" t="s">
        <v>449</v>
      </c>
      <c r="AA53" s="79" t="s">
        <v>446</v>
      </c>
      <c r="AB53" s="79" t="s">
        <v>446</v>
      </c>
      <c r="AC53" s="79" t="e">
        <v>#N/A</v>
      </c>
      <c r="AD53" s="79" t="e">
        <v>#N/A</v>
      </c>
      <c r="AE53" s="79" t="e">
        <v>#N/A</v>
      </c>
      <c r="AF53" s="79" t="e">
        <v>#N/A</v>
      </c>
    </row>
  </sheetData>
  <mergeCells count="29">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 ref="L4:M4"/>
    <mergeCell ref="N4:O4"/>
    <mergeCell ref="P4:Q4"/>
    <mergeCell ref="R4:S4"/>
    <mergeCell ref="A36:M36"/>
    <mergeCell ref="A13:S13"/>
    <mergeCell ref="A37:M37"/>
    <mergeCell ref="A14:S14"/>
    <mergeCell ref="A15:S15"/>
    <mergeCell ref="A16:Q16"/>
    <mergeCell ref="A17:S17"/>
    <mergeCell ref="A19:M19"/>
    <mergeCell ref="A20:K20"/>
  </mergeCells>
  <conditionalFormatting sqref="C6:C12">
    <cfRule type="dataBar" priority="137">
      <dataBar showValue="0">
        <cfvo type="min"/>
        <cfvo type="max"/>
        <color rgb="FF039345"/>
      </dataBar>
      <extLst>
        <ext xmlns:x14="http://schemas.microsoft.com/office/spreadsheetml/2009/9/main" uri="{B025F937-C7B1-47D3-B67F-A62EFF666E3E}">
          <x14:id>{FB8DB37F-C7A5-45E0-B431-0A33E752D4E5}</x14:id>
        </ext>
      </extLst>
    </cfRule>
  </conditionalFormatting>
  <conditionalFormatting sqref="E6:E12">
    <cfRule type="dataBar" priority="139">
      <dataBar showValue="0">
        <cfvo type="min"/>
        <cfvo type="max"/>
        <color rgb="FF039345"/>
      </dataBar>
      <extLst>
        <ext xmlns:x14="http://schemas.microsoft.com/office/spreadsheetml/2009/9/main" uri="{B025F937-C7B1-47D3-B67F-A62EFF666E3E}">
          <x14:id>{25C9A00C-069D-4F73-B282-917AED038EFE}</x14:id>
        </ext>
      </extLst>
    </cfRule>
  </conditionalFormatting>
  <conditionalFormatting sqref="G6:G12">
    <cfRule type="dataBar" priority="141">
      <dataBar showValue="0">
        <cfvo type="min"/>
        <cfvo type="max"/>
        <color rgb="FF039345"/>
      </dataBar>
      <extLst>
        <ext xmlns:x14="http://schemas.microsoft.com/office/spreadsheetml/2009/9/main" uri="{B025F937-C7B1-47D3-B67F-A62EFF666E3E}">
          <x14:id>{54AAE497-AE94-4E7B-BD3F-99D510FD91DF}</x14:id>
        </ext>
      </extLst>
    </cfRule>
  </conditionalFormatting>
  <conditionalFormatting sqref="I6:I12">
    <cfRule type="dataBar" priority="143">
      <dataBar showValue="0">
        <cfvo type="min"/>
        <cfvo type="max"/>
        <color rgb="FF039345"/>
      </dataBar>
      <extLst>
        <ext xmlns:x14="http://schemas.microsoft.com/office/spreadsheetml/2009/9/main" uri="{B025F937-C7B1-47D3-B67F-A62EFF666E3E}">
          <x14:id>{C387C874-9019-4139-8868-3331DCBDE914}</x14:id>
        </ext>
      </extLst>
    </cfRule>
  </conditionalFormatting>
  <conditionalFormatting sqref="K6:K12">
    <cfRule type="dataBar" priority="145">
      <dataBar showValue="0">
        <cfvo type="min"/>
        <cfvo type="max"/>
        <color rgb="FF039345"/>
      </dataBar>
      <extLst>
        <ext xmlns:x14="http://schemas.microsoft.com/office/spreadsheetml/2009/9/main" uri="{B025F937-C7B1-47D3-B67F-A62EFF666E3E}">
          <x14:id>{33AC7269-BA5E-4408-AF7C-A14B8146B765}</x14:id>
        </ext>
      </extLst>
    </cfRule>
  </conditionalFormatting>
  <conditionalFormatting sqref="M6:M12">
    <cfRule type="dataBar" priority="147">
      <dataBar showValue="0">
        <cfvo type="min"/>
        <cfvo type="max"/>
        <color rgb="FFC00000"/>
      </dataBar>
      <extLst>
        <ext xmlns:x14="http://schemas.microsoft.com/office/spreadsheetml/2009/9/main" uri="{B025F937-C7B1-47D3-B67F-A62EFF666E3E}">
          <x14:id>{FB081CF6-875F-4EF7-AE64-BAA8C45D3AF0}</x14:id>
        </ext>
      </extLst>
    </cfRule>
  </conditionalFormatting>
  <conditionalFormatting sqref="O6:O12">
    <cfRule type="dataBar" priority="149">
      <dataBar showValue="0">
        <cfvo type="min"/>
        <cfvo type="max"/>
        <color rgb="FF039345"/>
      </dataBar>
      <extLst>
        <ext xmlns:x14="http://schemas.microsoft.com/office/spreadsheetml/2009/9/main" uri="{B025F937-C7B1-47D3-B67F-A62EFF666E3E}">
          <x14:id>{01428A2F-D0BB-463F-87DF-D2121C5ECD0C}</x14:id>
        </ext>
      </extLst>
    </cfRule>
  </conditionalFormatting>
  <conditionalFormatting sqref="Q6:Q12">
    <cfRule type="dataBar" priority="151">
      <dataBar showValue="0">
        <cfvo type="min"/>
        <cfvo type="max"/>
        <color rgb="FFC00000"/>
      </dataBar>
      <extLst>
        <ext xmlns:x14="http://schemas.microsoft.com/office/spreadsheetml/2009/9/main" uri="{B025F937-C7B1-47D3-B67F-A62EFF666E3E}">
          <x14:id>{15F3D503-3D67-434D-BCC1-E60F2473EA3C}</x14:id>
        </ext>
      </extLst>
    </cfRule>
  </conditionalFormatting>
  <conditionalFormatting sqref="S6:S12">
    <cfRule type="dataBar" priority="153">
      <dataBar showValue="0">
        <cfvo type="min"/>
        <cfvo type="max"/>
        <color rgb="FFC00000"/>
      </dataBar>
      <extLst>
        <ext xmlns:x14="http://schemas.microsoft.com/office/spreadsheetml/2009/9/main" uri="{B025F937-C7B1-47D3-B67F-A62EFF666E3E}">
          <x14:id>{A545E859-A1A7-4D2A-A43D-E69F05259AE7}</x14:id>
        </ext>
      </extLst>
    </cfRule>
  </conditionalFormatting>
  <pageMargins left="0.7" right="0.7" top="0.75" bottom="0.75" header="0.3" footer="0.3"/>
  <pageSetup paperSize="9" orientation="portrait" r:id="rId1"/>
  <ignoredErrors>
    <ignoredError sqref="D7 R7 N9 B10 F12 L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B8DB37F-C7A5-45E0-B431-0A33E752D4E5}">
            <x14:dataBar minLength="0" maxLength="100" gradient="0" axisPosition="middle">
              <x14:cfvo type="autoMin"/>
              <x14:cfvo type="autoMax"/>
              <x14:negativeFillColor rgb="FFC00000"/>
              <x14:axisColor rgb="FF000000"/>
            </x14:dataBar>
          </x14:cfRule>
          <xm:sqref>C6:C12</xm:sqref>
        </x14:conditionalFormatting>
        <x14:conditionalFormatting xmlns:xm="http://schemas.microsoft.com/office/excel/2006/main">
          <x14:cfRule type="dataBar" id="{25C9A00C-069D-4F73-B282-917AED038EFE}">
            <x14:dataBar minLength="0" maxLength="100" gradient="0" axisPosition="middle">
              <x14:cfvo type="autoMin"/>
              <x14:cfvo type="autoMax"/>
              <x14:negativeFillColor rgb="FFC00000"/>
              <x14:axisColor rgb="FF000000"/>
            </x14:dataBar>
          </x14:cfRule>
          <xm:sqref>E6:E12</xm:sqref>
        </x14:conditionalFormatting>
        <x14:conditionalFormatting xmlns:xm="http://schemas.microsoft.com/office/excel/2006/main">
          <x14:cfRule type="dataBar" id="{54AAE497-AE94-4E7B-BD3F-99D510FD91DF}">
            <x14:dataBar minLength="0" maxLength="100" gradient="0" axisPosition="middle">
              <x14:cfvo type="autoMin"/>
              <x14:cfvo type="autoMax"/>
              <x14:negativeFillColor rgb="FFC00000"/>
              <x14:axisColor rgb="FF000000"/>
            </x14:dataBar>
          </x14:cfRule>
          <xm:sqref>G6:G12</xm:sqref>
        </x14:conditionalFormatting>
        <x14:conditionalFormatting xmlns:xm="http://schemas.microsoft.com/office/excel/2006/main">
          <x14:cfRule type="dataBar" id="{C387C874-9019-4139-8868-3331DCBDE914}">
            <x14:dataBar minLength="0" maxLength="100" gradient="0" axisPosition="middle">
              <x14:cfvo type="autoMin"/>
              <x14:cfvo type="autoMax"/>
              <x14:negativeFillColor rgb="FFC00000"/>
              <x14:axisColor rgb="FF000000"/>
            </x14:dataBar>
          </x14:cfRule>
          <xm:sqref>I6:I12</xm:sqref>
        </x14:conditionalFormatting>
        <x14:conditionalFormatting xmlns:xm="http://schemas.microsoft.com/office/excel/2006/main">
          <x14:cfRule type="dataBar" id="{33AC7269-BA5E-4408-AF7C-A14B8146B765}">
            <x14:dataBar minLength="0" maxLength="100" gradient="0" axisPosition="middle">
              <x14:cfvo type="autoMin"/>
              <x14:cfvo type="autoMax"/>
              <x14:negativeFillColor rgb="FFC00000"/>
              <x14:axisColor rgb="FF000000"/>
            </x14:dataBar>
          </x14:cfRule>
          <xm:sqref>K6:K12</xm:sqref>
        </x14:conditionalFormatting>
        <x14:conditionalFormatting xmlns:xm="http://schemas.microsoft.com/office/excel/2006/main">
          <x14:cfRule type="dataBar" id="{FB081CF6-875F-4EF7-AE64-BAA8C45D3AF0}">
            <x14:dataBar minLength="0" maxLength="100" gradient="0" axisPosition="middle">
              <x14:cfvo type="autoMin"/>
              <x14:cfvo type="autoMax"/>
              <x14:negativeFillColor rgb="FF039345"/>
              <x14:axisColor rgb="FF000000"/>
            </x14:dataBar>
          </x14:cfRule>
          <xm:sqref>M6:M12</xm:sqref>
        </x14:conditionalFormatting>
        <x14:conditionalFormatting xmlns:xm="http://schemas.microsoft.com/office/excel/2006/main">
          <x14:cfRule type="dataBar" id="{01428A2F-D0BB-463F-87DF-D2121C5ECD0C}">
            <x14:dataBar minLength="0" maxLength="100" gradient="0" axisPosition="middle">
              <x14:cfvo type="autoMin"/>
              <x14:cfvo type="autoMax"/>
              <x14:negativeFillColor rgb="FFC00000"/>
              <x14:axisColor rgb="FF000000"/>
            </x14:dataBar>
          </x14:cfRule>
          <xm:sqref>O6:O12</xm:sqref>
        </x14:conditionalFormatting>
        <x14:conditionalFormatting xmlns:xm="http://schemas.microsoft.com/office/excel/2006/main">
          <x14:cfRule type="dataBar" id="{15F3D503-3D67-434D-BCC1-E60F2473EA3C}">
            <x14:dataBar minLength="0" maxLength="100" gradient="0" axisPosition="middle">
              <x14:cfvo type="autoMin"/>
              <x14:cfvo type="autoMax"/>
              <x14:negativeFillColor rgb="FF039345"/>
              <x14:axisColor rgb="FF000000"/>
            </x14:dataBar>
          </x14:cfRule>
          <xm:sqref>Q6:Q12</xm:sqref>
        </x14:conditionalFormatting>
        <x14:conditionalFormatting xmlns:xm="http://schemas.microsoft.com/office/excel/2006/main">
          <x14:cfRule type="dataBar" id="{A545E859-A1A7-4D2A-A43D-E69F05259AE7}">
            <x14:dataBar minLength="0" maxLength="100" gradient="0" axisPosition="middle">
              <x14:cfvo type="autoMin"/>
              <x14:cfvo type="autoMax"/>
              <x14:negativeFillColor rgb="FF039345"/>
              <x14:axisColor rgb="FF000000"/>
            </x14:dataBar>
          </x14:cfRule>
          <xm:sqref>S6:S12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3"/>
  <sheetViews>
    <sheetView zoomScale="107" zoomScaleNormal="107" workbookViewId="0">
      <selection sqref="A1:M1"/>
    </sheetView>
  </sheetViews>
  <sheetFormatPr defaultColWidth="8.7109375" defaultRowHeight="16.5" x14ac:dyDescent="0.3"/>
  <cols>
    <col min="1" max="1" width="9.7109375" style="69" customWidth="1"/>
    <col min="2" max="2" width="4" style="70" bestFit="1" customWidth="1"/>
    <col min="3" max="3" width="8" style="70" customWidth="1"/>
    <col min="4" max="4" width="4" style="70" bestFit="1" customWidth="1"/>
    <col min="5" max="5" width="7.7109375" style="70" customWidth="1"/>
    <col min="6" max="6" width="4" style="70" bestFit="1" customWidth="1"/>
    <col min="7" max="7" width="8.42578125" style="70" bestFit="1" customWidth="1"/>
    <col min="8" max="8" width="5.5703125" style="70" bestFit="1" customWidth="1"/>
    <col min="9" max="9" width="8.140625" style="70" customWidth="1"/>
    <col min="10" max="10" width="5.5703125" style="70" bestFit="1" customWidth="1"/>
    <col min="11" max="11" width="8.140625" style="70" customWidth="1"/>
    <col min="12" max="12" width="5.5703125" style="70" bestFit="1" customWidth="1"/>
    <col min="13" max="13" width="8.28515625" style="70" customWidth="1"/>
    <col min="14" max="17" width="8.7109375" style="70"/>
    <col min="18" max="18" width="25.7109375" style="70" bestFit="1" customWidth="1"/>
    <col min="19" max="20" width="3.28515625" style="70" bestFit="1" customWidth="1"/>
    <col min="21" max="21" width="3.42578125" style="70" bestFit="1" customWidth="1"/>
    <col min="22" max="23" width="3.85546875" style="70" bestFit="1" customWidth="1"/>
    <col min="24" max="24" width="3.42578125" style="70" bestFit="1" customWidth="1"/>
    <col min="25" max="31" width="5.5703125" style="70" bestFit="1" customWidth="1"/>
    <col min="32" max="49" width="8.7109375" style="70"/>
    <col min="50" max="16384" width="8.7109375" style="69"/>
  </cols>
  <sheetData>
    <row r="1" spans="1:36" ht="30.75" customHeight="1" x14ac:dyDescent="0.3">
      <c r="A1" s="304" t="s">
        <v>518</v>
      </c>
      <c r="B1" s="304"/>
      <c r="C1" s="304"/>
      <c r="D1" s="304"/>
      <c r="E1" s="304"/>
      <c r="F1" s="304"/>
      <c r="G1" s="304"/>
      <c r="H1" s="304"/>
      <c r="I1" s="304"/>
      <c r="J1" s="304"/>
      <c r="K1" s="304"/>
      <c r="L1" s="304"/>
      <c r="M1" s="304"/>
    </row>
    <row r="3" spans="1:36" x14ac:dyDescent="0.3">
      <c r="A3" s="305" t="s">
        <v>409</v>
      </c>
      <c r="B3" s="308" t="s">
        <v>202</v>
      </c>
      <c r="C3" s="309"/>
      <c r="D3" s="308" t="s">
        <v>203</v>
      </c>
      <c r="E3" s="309"/>
      <c r="F3" s="308" t="s">
        <v>204</v>
      </c>
      <c r="G3" s="309"/>
      <c r="H3" s="308" t="s">
        <v>205</v>
      </c>
      <c r="I3" s="309"/>
      <c r="J3" s="308" t="s">
        <v>207</v>
      </c>
      <c r="K3" s="309"/>
      <c r="L3" s="308" t="s">
        <v>206</v>
      </c>
      <c r="M3" s="310"/>
      <c r="N3" s="71"/>
    </row>
    <row r="4" spans="1:36" ht="51" customHeight="1" x14ac:dyDescent="0.3">
      <c r="A4" s="306"/>
      <c r="B4" s="313" t="s">
        <v>546</v>
      </c>
      <c r="C4" s="316"/>
      <c r="D4" s="313" t="s">
        <v>420</v>
      </c>
      <c r="E4" s="316"/>
      <c r="F4" s="313" t="s">
        <v>421</v>
      </c>
      <c r="G4" s="316"/>
      <c r="H4" s="313" t="s">
        <v>422</v>
      </c>
      <c r="I4" s="316"/>
      <c r="J4" s="313" t="s">
        <v>545</v>
      </c>
      <c r="K4" s="316"/>
      <c r="L4" s="313" t="s">
        <v>423</v>
      </c>
      <c r="M4" s="311"/>
      <c r="N4" s="71"/>
    </row>
    <row r="5" spans="1:36" x14ac:dyDescent="0.3">
      <c r="A5" s="307"/>
      <c r="B5" s="118">
        <v>2022</v>
      </c>
      <c r="C5" s="119" t="s">
        <v>252</v>
      </c>
      <c r="D5" s="120">
        <v>2022</v>
      </c>
      <c r="E5" s="119" t="s">
        <v>252</v>
      </c>
      <c r="F5" s="120">
        <v>2021</v>
      </c>
      <c r="G5" s="119" t="s">
        <v>254</v>
      </c>
      <c r="H5" s="120">
        <v>2022</v>
      </c>
      <c r="I5" s="119" t="s">
        <v>252</v>
      </c>
      <c r="J5" s="120">
        <v>2022</v>
      </c>
      <c r="K5" s="119" t="s">
        <v>252</v>
      </c>
      <c r="L5" s="120">
        <v>2021</v>
      </c>
      <c r="M5" s="120" t="s">
        <v>254</v>
      </c>
      <c r="N5" s="71"/>
      <c r="O5" s="71"/>
      <c r="P5" s="71"/>
      <c r="Q5" s="71"/>
      <c r="R5" s="71"/>
      <c r="S5" s="71"/>
      <c r="T5" s="71"/>
      <c r="U5" s="71"/>
      <c r="V5" s="71"/>
      <c r="W5" s="71"/>
      <c r="X5" s="71"/>
      <c r="Y5" s="71"/>
      <c r="Z5" s="71"/>
      <c r="AA5" s="71"/>
      <c r="AB5" s="71"/>
      <c r="AC5" s="71"/>
      <c r="AD5" s="71"/>
      <c r="AE5" s="71"/>
      <c r="AF5" s="71"/>
      <c r="AG5" s="71"/>
      <c r="AH5" s="71"/>
      <c r="AI5" s="71"/>
      <c r="AJ5" s="71"/>
    </row>
    <row r="6" spans="1:36" x14ac:dyDescent="0.3">
      <c r="A6" s="72" t="s">
        <v>442</v>
      </c>
      <c r="B6" s="77">
        <v>66.8</v>
      </c>
      <c r="C6" s="73" t="s">
        <v>262</v>
      </c>
      <c r="D6" s="77">
        <v>11.1</v>
      </c>
      <c r="E6" s="73" t="s">
        <v>262</v>
      </c>
      <c r="F6" s="77">
        <v>11.4</v>
      </c>
      <c r="G6" s="73" t="s">
        <v>262</v>
      </c>
      <c r="H6" s="77">
        <v>35.299999999999997</v>
      </c>
      <c r="I6" s="73" t="s">
        <v>262</v>
      </c>
      <c r="J6" s="77">
        <v>25.8</v>
      </c>
      <c r="K6" s="73" t="s">
        <v>262</v>
      </c>
      <c r="L6" s="77">
        <v>68.599999999999994</v>
      </c>
      <c r="M6" s="74">
        <v>-2.9000000000000057</v>
      </c>
      <c r="N6" s="71"/>
    </row>
    <row r="7" spans="1:36" x14ac:dyDescent="0.3">
      <c r="A7" s="72" t="s">
        <v>443</v>
      </c>
      <c r="B7" s="77">
        <v>70.3</v>
      </c>
      <c r="C7" s="73" t="s">
        <v>262</v>
      </c>
      <c r="D7" s="77">
        <v>9.9</v>
      </c>
      <c r="E7" s="73" t="s">
        <v>262</v>
      </c>
      <c r="F7" s="77">
        <v>12.5</v>
      </c>
      <c r="G7" s="73" t="s">
        <v>262</v>
      </c>
      <c r="H7" s="77" t="s">
        <v>466</v>
      </c>
      <c r="I7" s="73" t="s">
        <v>262</v>
      </c>
      <c r="J7" s="77">
        <v>18.2</v>
      </c>
      <c r="K7" s="73" t="s">
        <v>262</v>
      </c>
      <c r="L7" s="77">
        <v>71.2</v>
      </c>
      <c r="M7" s="74">
        <v>-2.7000000000000028</v>
      </c>
      <c r="N7" s="71"/>
    </row>
    <row r="8" spans="1:36" x14ac:dyDescent="0.3">
      <c r="A8" s="72" t="s">
        <v>444</v>
      </c>
      <c r="B8" s="77">
        <v>72.400000000000006</v>
      </c>
      <c r="C8" s="73" t="s">
        <v>262</v>
      </c>
      <c r="D8" s="77">
        <v>11.7</v>
      </c>
      <c r="E8" s="73" t="s">
        <v>262</v>
      </c>
      <c r="F8" s="77">
        <v>11.8</v>
      </c>
      <c r="G8" s="73" t="s">
        <v>262</v>
      </c>
      <c r="H8" s="77">
        <v>40.5</v>
      </c>
      <c r="I8" s="73" t="s">
        <v>262</v>
      </c>
      <c r="J8" s="77" t="s">
        <v>441</v>
      </c>
      <c r="K8" s="73" t="s">
        <v>262</v>
      </c>
      <c r="L8" s="77">
        <v>77.2</v>
      </c>
      <c r="M8" s="74">
        <v>-1.0999999999999943</v>
      </c>
      <c r="N8" s="71"/>
    </row>
    <row r="9" spans="1:36" x14ac:dyDescent="0.3">
      <c r="A9" s="72" t="s">
        <v>445</v>
      </c>
      <c r="B9" s="77">
        <v>68.7</v>
      </c>
      <c r="C9" s="73" t="s">
        <v>262</v>
      </c>
      <c r="D9" s="77">
        <v>11.1</v>
      </c>
      <c r="E9" s="73" t="s">
        <v>262</v>
      </c>
      <c r="F9" s="77">
        <v>18.399999999999999</v>
      </c>
      <c r="G9" s="73" t="s">
        <v>262</v>
      </c>
      <c r="H9" s="77" t="s">
        <v>467</v>
      </c>
      <c r="I9" s="73" t="s">
        <v>262</v>
      </c>
      <c r="J9" s="77">
        <v>26.2</v>
      </c>
      <c r="K9" s="73" t="s">
        <v>262</v>
      </c>
      <c r="L9" s="77">
        <v>75.2</v>
      </c>
      <c r="M9" s="74">
        <v>-2.3999999999999915</v>
      </c>
      <c r="N9" s="71"/>
    </row>
    <row r="10" spans="1:36" x14ac:dyDescent="0.3">
      <c r="A10" s="121" t="s">
        <v>453</v>
      </c>
      <c r="B10" s="122">
        <v>70.7</v>
      </c>
      <c r="C10" s="123">
        <v>3.1000000000000085</v>
      </c>
      <c r="D10" s="122">
        <v>11.2</v>
      </c>
      <c r="E10" s="123">
        <v>-3.9000000000000004</v>
      </c>
      <c r="F10" s="122">
        <v>12.7</v>
      </c>
      <c r="G10" s="123">
        <v>-1.4000000000000004</v>
      </c>
      <c r="H10" s="122">
        <v>38.299999999999997</v>
      </c>
      <c r="I10" s="123">
        <v>6.7999999999999972</v>
      </c>
      <c r="J10" s="122">
        <v>22.4</v>
      </c>
      <c r="K10" s="123" t="s">
        <v>262</v>
      </c>
      <c r="L10" s="122" t="s">
        <v>468</v>
      </c>
      <c r="M10" s="124">
        <v>-1.7000000000000028</v>
      </c>
      <c r="N10" s="71"/>
    </row>
    <row r="11" spans="1:36" x14ac:dyDescent="0.3">
      <c r="A11" s="121" t="s">
        <v>427</v>
      </c>
      <c r="B11" s="122">
        <v>72.599999999999994</v>
      </c>
      <c r="C11" s="123">
        <v>0.5</v>
      </c>
      <c r="D11" s="122">
        <v>9.3000000000000007</v>
      </c>
      <c r="E11" s="123">
        <v>-1.5</v>
      </c>
      <c r="F11" s="122" t="s">
        <v>255</v>
      </c>
      <c r="G11" s="123">
        <v>-0.30000000000000071</v>
      </c>
      <c r="H11" s="122">
        <v>40.5</v>
      </c>
      <c r="I11" s="123">
        <v>1.2999999999999972</v>
      </c>
      <c r="J11" s="122">
        <v>18.399999999999999</v>
      </c>
      <c r="K11" s="123" t="s">
        <v>262</v>
      </c>
      <c r="L11" s="122">
        <v>79.8</v>
      </c>
      <c r="M11" s="124">
        <v>-2.1000000000000085</v>
      </c>
      <c r="N11" s="71"/>
    </row>
    <row r="12" spans="1:36" x14ac:dyDescent="0.3">
      <c r="A12" s="125" t="s">
        <v>8</v>
      </c>
      <c r="B12" s="126">
        <v>64.8</v>
      </c>
      <c r="C12" s="127">
        <v>1.2999999999999972</v>
      </c>
      <c r="D12" s="126">
        <v>16.2</v>
      </c>
      <c r="E12" s="128">
        <v>-2.6999999999999993</v>
      </c>
      <c r="F12" s="126">
        <v>10.199999999999999</v>
      </c>
      <c r="G12" s="127">
        <v>-1.2000000000000011</v>
      </c>
      <c r="H12" s="126">
        <v>33.799999999999997</v>
      </c>
      <c r="I12" s="127">
        <v>2.0999999999999979</v>
      </c>
      <c r="J12" s="126">
        <v>29.5</v>
      </c>
      <c r="K12" s="127" t="s">
        <v>262</v>
      </c>
      <c r="L12" s="126">
        <v>75.400000000000006</v>
      </c>
      <c r="M12" s="129">
        <v>-2.5</v>
      </c>
      <c r="N12" s="71"/>
    </row>
    <row r="13" spans="1:36" ht="3" customHeight="1" x14ac:dyDescent="0.3">
      <c r="N13" s="71"/>
    </row>
    <row r="14" spans="1:36" x14ac:dyDescent="0.3">
      <c r="A14" s="302" t="s">
        <v>332</v>
      </c>
      <c r="B14" s="302"/>
      <c r="C14" s="302"/>
      <c r="D14" s="302"/>
      <c r="E14" s="302"/>
      <c r="F14" s="302"/>
      <c r="G14" s="302"/>
      <c r="H14" s="302"/>
      <c r="I14" s="302"/>
      <c r="J14" s="302"/>
      <c r="K14" s="302"/>
      <c r="L14" s="302"/>
      <c r="M14" s="302"/>
      <c r="N14" s="71"/>
    </row>
    <row r="15" spans="1:36" ht="20.25" customHeight="1" x14ac:dyDescent="0.3">
      <c r="A15" s="303" t="s">
        <v>341</v>
      </c>
      <c r="B15" s="303"/>
      <c r="C15" s="303"/>
      <c r="D15" s="303"/>
      <c r="E15" s="303"/>
      <c r="F15" s="303"/>
      <c r="G15" s="303"/>
      <c r="H15" s="303"/>
      <c r="I15" s="303"/>
      <c r="J15" s="303"/>
      <c r="K15" s="303"/>
      <c r="L15" s="303"/>
      <c r="M15" s="303"/>
      <c r="N15" s="71"/>
    </row>
    <row r="16" spans="1:36" x14ac:dyDescent="0.3">
      <c r="A16" s="322" t="s">
        <v>547</v>
      </c>
      <c r="B16" s="323"/>
      <c r="C16" s="323"/>
      <c r="D16" s="323"/>
      <c r="E16" s="323"/>
      <c r="F16" s="323"/>
      <c r="G16" s="323"/>
      <c r="H16" s="323"/>
      <c r="I16" s="323"/>
      <c r="J16" s="323"/>
      <c r="K16" s="323"/>
      <c r="L16" s="323"/>
      <c r="M16" s="323"/>
      <c r="N16" s="71"/>
    </row>
    <row r="17" spans="1:16" x14ac:dyDescent="0.3">
      <c r="A17" s="322" t="s">
        <v>548</v>
      </c>
      <c r="B17" s="323"/>
      <c r="C17" s="323"/>
      <c r="D17" s="323"/>
      <c r="E17" s="323"/>
      <c r="F17" s="323"/>
      <c r="G17" s="323"/>
      <c r="H17" s="323"/>
      <c r="I17" s="323"/>
      <c r="J17" s="323"/>
      <c r="K17" s="323"/>
      <c r="L17" s="323"/>
      <c r="M17" s="323"/>
      <c r="N17" s="71"/>
      <c r="P17" s="92"/>
    </row>
    <row r="18" spans="1:16" x14ac:dyDescent="0.3">
      <c r="A18" s="92"/>
      <c r="B18" s="154"/>
      <c r="C18" s="154"/>
      <c r="D18" s="154"/>
      <c r="E18" s="154"/>
      <c r="F18" s="154"/>
      <c r="G18" s="154"/>
      <c r="H18" s="154"/>
      <c r="I18" s="154"/>
      <c r="J18" s="154"/>
      <c r="K18" s="154"/>
      <c r="L18" s="154"/>
      <c r="M18" s="154"/>
      <c r="N18" s="71"/>
    </row>
    <row r="19" spans="1:16" ht="16.5" customHeight="1" x14ac:dyDescent="0.3">
      <c r="A19" s="304" t="s">
        <v>519</v>
      </c>
      <c r="B19" s="304"/>
      <c r="C19" s="304"/>
      <c r="D19" s="304"/>
      <c r="E19" s="304"/>
      <c r="F19" s="304"/>
      <c r="G19" s="304"/>
      <c r="H19" s="304"/>
      <c r="I19" s="304"/>
      <c r="J19" s="304"/>
      <c r="K19" s="304"/>
      <c r="L19" s="304"/>
      <c r="M19" s="304"/>
    </row>
    <row r="20" spans="1:16" x14ac:dyDescent="0.3">
      <c r="A20" s="321" t="s">
        <v>357</v>
      </c>
      <c r="B20" s="321"/>
      <c r="C20" s="321"/>
      <c r="D20" s="97"/>
      <c r="E20" s="97"/>
      <c r="F20" s="97"/>
      <c r="G20" s="97"/>
      <c r="H20" s="97"/>
      <c r="I20" s="97"/>
      <c r="J20" s="97"/>
      <c r="K20" s="97"/>
      <c r="L20" s="97"/>
      <c r="M20" s="97"/>
    </row>
    <row r="21" spans="1:16" ht="27.75" customHeight="1" x14ac:dyDescent="0.3">
      <c r="B21" s="93"/>
      <c r="C21" s="93"/>
      <c r="D21" s="93"/>
      <c r="E21" s="93"/>
      <c r="F21" s="93"/>
      <c r="G21" s="93"/>
      <c r="H21" s="93"/>
      <c r="I21" s="93"/>
      <c r="J21" s="93"/>
      <c r="K21" s="93"/>
      <c r="L21" s="93"/>
      <c r="M21" s="93"/>
    </row>
    <row r="22" spans="1:16" x14ac:dyDescent="0.3">
      <c r="B22" s="93"/>
      <c r="C22" s="93"/>
      <c r="D22" s="93"/>
      <c r="E22" s="93"/>
      <c r="F22" s="93"/>
      <c r="G22" s="93"/>
      <c r="H22" s="93"/>
      <c r="I22" s="93"/>
      <c r="J22" s="93"/>
      <c r="K22" s="93"/>
      <c r="L22" s="93"/>
      <c r="M22" s="93"/>
    </row>
    <row r="25" spans="1:16" ht="32.450000000000003" customHeight="1" x14ac:dyDescent="0.3"/>
    <row r="37" spans="1:13" x14ac:dyDescent="0.3">
      <c r="A37" s="302" t="s">
        <v>347</v>
      </c>
      <c r="B37" s="302"/>
      <c r="C37" s="302"/>
      <c r="D37" s="302"/>
      <c r="E37" s="302"/>
      <c r="F37" s="302"/>
      <c r="G37" s="302"/>
      <c r="H37" s="302"/>
      <c r="I37" s="302"/>
      <c r="J37" s="302"/>
      <c r="K37" s="302"/>
      <c r="L37" s="302"/>
      <c r="M37" s="302"/>
    </row>
    <row r="38" spans="1:13" ht="33" customHeight="1" x14ac:dyDescent="0.3">
      <c r="A38" s="303" t="s">
        <v>356</v>
      </c>
      <c r="B38" s="303"/>
      <c r="C38" s="303"/>
      <c r="D38" s="303"/>
      <c r="E38" s="303"/>
      <c r="F38" s="303"/>
      <c r="G38" s="303"/>
      <c r="H38" s="303"/>
      <c r="I38" s="303"/>
      <c r="J38" s="303"/>
      <c r="K38" s="303"/>
      <c r="L38" s="303"/>
      <c r="M38" s="303"/>
    </row>
    <row r="44" spans="1:13" ht="22.5" customHeight="1" x14ac:dyDescent="0.3"/>
    <row r="52" spans="1:31" s="78" customFormat="1" ht="15" hidden="1" x14ac:dyDescent="0.25">
      <c r="A52" s="78" t="s">
        <v>191</v>
      </c>
      <c r="B52" s="79" t="s">
        <v>447</v>
      </c>
      <c r="C52" s="79" t="s">
        <v>446</v>
      </c>
      <c r="D52" s="79" t="s">
        <v>449</v>
      </c>
      <c r="E52" s="79" t="s">
        <v>447</v>
      </c>
      <c r="F52" s="79" t="s">
        <v>447</v>
      </c>
      <c r="G52" s="79" t="e">
        <v>#N/A</v>
      </c>
      <c r="H52" s="79" t="e">
        <v>#N/A</v>
      </c>
      <c r="I52" s="79" t="e">
        <v>#N/A</v>
      </c>
      <c r="J52" s="79" t="e">
        <v>#N/A</v>
      </c>
      <c r="K52" s="79" t="e">
        <v>#N/A</v>
      </c>
      <c r="L52" s="79" t="e">
        <v>#N/A</v>
      </c>
      <c r="M52" s="79" t="e">
        <v>#N/A</v>
      </c>
      <c r="R52" s="78" t="s">
        <v>191</v>
      </c>
      <c r="S52" s="79" t="s">
        <v>446</v>
      </c>
      <c r="T52" s="79" t="s">
        <v>446</v>
      </c>
      <c r="U52" s="79" t="s">
        <v>449</v>
      </c>
      <c r="V52" s="79" t="s">
        <v>449</v>
      </c>
      <c r="W52" s="79" t="s">
        <v>446</v>
      </c>
      <c r="X52" s="79" t="s">
        <v>447</v>
      </c>
      <c r="Y52" s="79" t="e">
        <v>#N/A</v>
      </c>
      <c r="Z52" s="79" t="e">
        <v>#N/A</v>
      </c>
      <c r="AA52" s="79" t="e">
        <v>#N/A</v>
      </c>
      <c r="AB52" s="79" t="e">
        <v>#N/A</v>
      </c>
      <c r="AC52" s="79" t="e">
        <v>#N/A</v>
      </c>
      <c r="AD52" s="79" t="e">
        <v>#N/A</v>
      </c>
      <c r="AE52" s="79" t="e">
        <v>#N/A</v>
      </c>
    </row>
    <row r="53" spans="1:31" s="78" customFormat="1" ht="15" hidden="1" x14ac:dyDescent="0.25">
      <c r="A53" s="78" t="s">
        <v>192</v>
      </c>
      <c r="B53" s="79" t="s">
        <v>449</v>
      </c>
      <c r="C53" s="79" t="s">
        <v>447</v>
      </c>
      <c r="D53" s="79" t="s">
        <v>448</v>
      </c>
      <c r="E53" s="79" t="s">
        <v>448</v>
      </c>
      <c r="F53" s="79" t="s">
        <v>449</v>
      </c>
      <c r="G53" s="79" t="e">
        <v>#N/A</v>
      </c>
      <c r="H53" s="79" t="e">
        <v>#N/A</v>
      </c>
      <c r="I53" s="79" t="e">
        <v>#N/A</v>
      </c>
      <c r="J53" s="79" t="e">
        <v>#N/A</v>
      </c>
      <c r="K53" s="79" t="e">
        <v>#N/A</v>
      </c>
      <c r="L53" s="79" t="e">
        <v>#N/A</v>
      </c>
      <c r="M53" s="79" t="e">
        <v>#N/A</v>
      </c>
      <c r="R53" s="78" t="s">
        <v>192</v>
      </c>
      <c r="S53" s="79" t="s">
        <v>449</v>
      </c>
      <c r="T53" s="79" t="s">
        <v>449</v>
      </c>
      <c r="U53" s="79" t="s">
        <v>448</v>
      </c>
      <c r="V53" s="79" t="s">
        <v>447</v>
      </c>
      <c r="W53" s="79" t="s">
        <v>447</v>
      </c>
      <c r="X53" s="79" t="s">
        <v>449</v>
      </c>
      <c r="Y53" s="79" t="e">
        <v>#N/A</v>
      </c>
      <c r="Z53" s="79" t="e">
        <v>#N/A</v>
      </c>
      <c r="AA53" s="79" t="e">
        <v>#N/A</v>
      </c>
      <c r="AB53" s="79" t="e">
        <v>#N/A</v>
      </c>
      <c r="AC53" s="79" t="e">
        <v>#N/A</v>
      </c>
      <c r="AD53" s="79" t="e">
        <v>#N/A</v>
      </c>
      <c r="AE53" s="79" t="e">
        <v>#N/A</v>
      </c>
    </row>
  </sheetData>
  <mergeCells count="22">
    <mergeCell ref="A1:M1"/>
    <mergeCell ref="A3:A5"/>
    <mergeCell ref="B3:C3"/>
    <mergeCell ref="D3:E3"/>
    <mergeCell ref="F3:G3"/>
    <mergeCell ref="H3:I3"/>
    <mergeCell ref="J3:K3"/>
    <mergeCell ref="L3:M3"/>
    <mergeCell ref="B4:C4"/>
    <mergeCell ref="D4:E4"/>
    <mergeCell ref="A19:M19"/>
    <mergeCell ref="A20:C20"/>
    <mergeCell ref="A37:M37"/>
    <mergeCell ref="A38:M38"/>
    <mergeCell ref="F4:G4"/>
    <mergeCell ref="H4:I4"/>
    <mergeCell ref="J4:K4"/>
    <mergeCell ref="L4:M4"/>
    <mergeCell ref="A14:M14"/>
    <mergeCell ref="A15:M15"/>
    <mergeCell ref="A16:M16"/>
    <mergeCell ref="A17:M17"/>
  </mergeCells>
  <conditionalFormatting sqref="C6:C12">
    <cfRule type="dataBar" priority="154">
      <dataBar showValue="0">
        <cfvo type="min"/>
        <cfvo type="max"/>
        <color rgb="FF039345"/>
      </dataBar>
      <extLst>
        <ext xmlns:x14="http://schemas.microsoft.com/office/spreadsheetml/2009/9/main" uri="{B025F937-C7B1-47D3-B67F-A62EFF666E3E}">
          <x14:id>{AAF27267-2253-4802-9624-C3823F803E7B}</x14:id>
        </ext>
      </extLst>
    </cfRule>
  </conditionalFormatting>
  <conditionalFormatting sqref="E6:E12">
    <cfRule type="dataBar" priority="156">
      <dataBar showValue="0">
        <cfvo type="min"/>
        <cfvo type="max"/>
        <color rgb="FFC00000"/>
      </dataBar>
      <extLst>
        <ext xmlns:x14="http://schemas.microsoft.com/office/spreadsheetml/2009/9/main" uri="{B025F937-C7B1-47D3-B67F-A62EFF666E3E}">
          <x14:id>{17FFBAA9-E13C-4701-9143-DF9A4CB79680}</x14:id>
        </ext>
      </extLst>
    </cfRule>
  </conditionalFormatting>
  <conditionalFormatting sqref="G6:G12">
    <cfRule type="dataBar" priority="158">
      <dataBar showValue="0">
        <cfvo type="min"/>
        <cfvo type="max"/>
        <color rgb="FFC00000"/>
      </dataBar>
      <extLst>
        <ext xmlns:x14="http://schemas.microsoft.com/office/spreadsheetml/2009/9/main" uri="{B025F937-C7B1-47D3-B67F-A62EFF666E3E}">
          <x14:id>{EE37D547-BE57-47E1-8D2A-A6F5F3AA83D8}</x14:id>
        </ext>
      </extLst>
    </cfRule>
  </conditionalFormatting>
  <conditionalFormatting sqref="K6:K12">
    <cfRule type="dataBar" priority="160">
      <dataBar showValue="0">
        <cfvo type="min"/>
        <cfvo type="max"/>
        <color rgb="FFC00000"/>
      </dataBar>
      <extLst>
        <ext xmlns:x14="http://schemas.microsoft.com/office/spreadsheetml/2009/9/main" uri="{B025F937-C7B1-47D3-B67F-A62EFF666E3E}">
          <x14:id>{94710860-EE3F-49CD-AEB4-C91B11E66E73}</x14:id>
        </ext>
      </extLst>
    </cfRule>
  </conditionalFormatting>
  <conditionalFormatting sqref="I6:I12">
    <cfRule type="dataBar" priority="162">
      <dataBar showValue="0">
        <cfvo type="min"/>
        <cfvo type="max"/>
        <color rgb="FF039345"/>
      </dataBar>
      <extLst>
        <ext xmlns:x14="http://schemas.microsoft.com/office/spreadsheetml/2009/9/main" uri="{B025F937-C7B1-47D3-B67F-A62EFF666E3E}">
          <x14:id>{992CA61F-089C-4310-BC8C-05233B446018}</x14:id>
        </ext>
      </extLst>
    </cfRule>
  </conditionalFormatting>
  <conditionalFormatting sqref="M6:M12">
    <cfRule type="dataBar" priority="164">
      <dataBar showValue="0">
        <cfvo type="min"/>
        <cfvo type="max"/>
        <color rgb="FF039345"/>
      </dataBar>
      <extLst>
        <ext xmlns:x14="http://schemas.microsoft.com/office/spreadsheetml/2009/9/main" uri="{B025F937-C7B1-47D3-B67F-A62EFF666E3E}">
          <x14:id>{9DDD0CF3-553C-4B14-8B70-3AFFCC81AB58}</x14:id>
        </ext>
      </extLst>
    </cfRule>
  </conditionalFormatting>
  <pageMargins left="0.7" right="0.7" top="0.75" bottom="0.75" header="0.3" footer="0.3"/>
  <pageSetup paperSize="9" orientation="portrait" r:id="rId1"/>
  <ignoredErrors>
    <ignoredError sqref="H7 J8 H9 L10 F11"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AF27267-2253-4802-9624-C3823F803E7B}">
            <x14:dataBar minLength="0" maxLength="100" gradient="0" axisPosition="middle">
              <x14:cfvo type="autoMin"/>
              <x14:cfvo type="autoMax"/>
              <x14:negativeFillColor rgb="FFC00000"/>
              <x14:axisColor rgb="FF000000"/>
            </x14:dataBar>
          </x14:cfRule>
          <xm:sqref>C6:C12</xm:sqref>
        </x14:conditionalFormatting>
        <x14:conditionalFormatting xmlns:xm="http://schemas.microsoft.com/office/excel/2006/main">
          <x14:cfRule type="dataBar" id="{17FFBAA9-E13C-4701-9143-DF9A4CB79680}">
            <x14:dataBar minLength="0" maxLength="100" gradient="0" axisPosition="middle">
              <x14:cfvo type="autoMin"/>
              <x14:cfvo type="autoMax"/>
              <x14:negativeFillColor rgb="FF039345"/>
              <x14:axisColor rgb="FF000000"/>
            </x14:dataBar>
          </x14:cfRule>
          <xm:sqref>E6:E12</xm:sqref>
        </x14:conditionalFormatting>
        <x14:conditionalFormatting xmlns:xm="http://schemas.microsoft.com/office/excel/2006/main">
          <x14:cfRule type="dataBar" id="{EE37D547-BE57-47E1-8D2A-A6F5F3AA83D8}">
            <x14:dataBar minLength="0" maxLength="100" gradient="0" axisPosition="middle">
              <x14:cfvo type="autoMin"/>
              <x14:cfvo type="autoMax"/>
              <x14:negativeFillColor rgb="FF039345"/>
              <x14:axisColor rgb="FF000000"/>
            </x14:dataBar>
          </x14:cfRule>
          <xm:sqref>G6:G12</xm:sqref>
        </x14:conditionalFormatting>
        <x14:conditionalFormatting xmlns:xm="http://schemas.microsoft.com/office/excel/2006/main">
          <x14:cfRule type="dataBar" id="{94710860-EE3F-49CD-AEB4-C91B11E66E73}">
            <x14:dataBar minLength="0" maxLength="100" gradient="0" axisPosition="middle">
              <x14:cfvo type="autoMin"/>
              <x14:cfvo type="autoMax"/>
              <x14:negativeFillColor rgb="FF039345"/>
              <x14:axisColor rgb="FF000000"/>
            </x14:dataBar>
          </x14:cfRule>
          <xm:sqref>K6:K12</xm:sqref>
        </x14:conditionalFormatting>
        <x14:conditionalFormatting xmlns:xm="http://schemas.microsoft.com/office/excel/2006/main">
          <x14:cfRule type="dataBar" id="{992CA61F-089C-4310-BC8C-05233B446018}">
            <x14:dataBar minLength="0" maxLength="100" gradient="0" axisPosition="middle">
              <x14:cfvo type="autoMin"/>
              <x14:cfvo type="autoMax"/>
              <x14:negativeFillColor rgb="FFC00000"/>
              <x14:axisColor rgb="FF000000"/>
            </x14:dataBar>
          </x14:cfRule>
          <xm:sqref>I6:I12</xm:sqref>
        </x14:conditionalFormatting>
        <x14:conditionalFormatting xmlns:xm="http://schemas.microsoft.com/office/excel/2006/main">
          <x14:cfRule type="dataBar" id="{9DDD0CF3-553C-4B14-8B70-3AFFCC81AB58}">
            <x14:dataBar minLength="0" maxLength="100" gradient="0" axisPosition="middle">
              <x14:cfvo type="autoMin"/>
              <x14:cfvo type="autoMax"/>
              <x14:negativeFillColor rgb="FFC00000"/>
              <x14:axisColor rgb="FF000000"/>
            </x14:dataBar>
          </x14:cfRule>
          <xm:sqref>M6:M12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3"/>
  <sheetViews>
    <sheetView zoomScaleNormal="100" workbookViewId="0">
      <selection sqref="A1:I1"/>
    </sheetView>
  </sheetViews>
  <sheetFormatPr defaultColWidth="8.7109375" defaultRowHeight="16.5" x14ac:dyDescent="0.3"/>
  <cols>
    <col min="1" max="1" width="28.42578125" style="69" bestFit="1" customWidth="1"/>
    <col min="2" max="2" width="8.5703125" style="70" bestFit="1" customWidth="1"/>
    <col min="3" max="3" width="11" style="70" bestFit="1" customWidth="1"/>
    <col min="4" max="4" width="8.140625" style="70" bestFit="1" customWidth="1"/>
    <col min="5" max="5" width="10.7109375" style="70" bestFit="1" customWidth="1"/>
    <col min="6" max="6" width="6" style="70" bestFit="1" customWidth="1"/>
    <col min="7" max="7" width="10.7109375" style="70" bestFit="1" customWidth="1"/>
    <col min="8" max="8" width="6" style="70" bestFit="1" customWidth="1"/>
    <col min="9" max="9" width="11" style="70" bestFit="1" customWidth="1"/>
    <col min="10" max="10" width="6" style="70" bestFit="1" customWidth="1"/>
    <col min="11" max="11" width="6.28515625" style="70" bestFit="1" customWidth="1"/>
    <col min="12" max="12" width="6" style="70" bestFit="1" customWidth="1"/>
    <col min="13" max="16" width="8.7109375" style="70"/>
    <col min="17" max="17" width="28.42578125" style="70" bestFit="1" customWidth="1"/>
    <col min="18" max="18" width="6" style="70" bestFit="1" customWidth="1"/>
    <col min="19" max="20" width="3.7109375" style="70" bestFit="1" customWidth="1"/>
    <col min="21" max="21" width="4.42578125" style="70" bestFit="1" customWidth="1"/>
    <col min="22" max="22" width="6" style="70" bestFit="1" customWidth="1"/>
    <col min="23" max="23" width="3.7109375" style="70" bestFit="1" customWidth="1"/>
    <col min="24" max="30" width="6" style="70" bestFit="1" customWidth="1"/>
    <col min="31" max="49" width="8.7109375" style="70"/>
    <col min="50" max="16384" width="8.7109375" style="69"/>
  </cols>
  <sheetData>
    <row r="1" spans="1:36" ht="31.5" customHeight="1" x14ac:dyDescent="0.3">
      <c r="A1" s="304" t="s">
        <v>520</v>
      </c>
      <c r="B1" s="304"/>
      <c r="C1" s="304"/>
      <c r="D1" s="304"/>
      <c r="E1" s="304"/>
      <c r="F1" s="304"/>
      <c r="G1" s="304"/>
      <c r="H1" s="304"/>
      <c r="I1" s="304"/>
    </row>
    <row r="3" spans="1:36" x14ac:dyDescent="0.3">
      <c r="A3" s="305" t="s">
        <v>409</v>
      </c>
      <c r="B3" s="308" t="s">
        <v>208</v>
      </c>
      <c r="C3" s="309"/>
      <c r="D3" s="308" t="s">
        <v>209</v>
      </c>
      <c r="E3" s="309"/>
      <c r="F3" s="308" t="s">
        <v>210</v>
      </c>
      <c r="G3" s="309"/>
      <c r="H3" s="308" t="s">
        <v>211</v>
      </c>
      <c r="I3" s="310"/>
      <c r="J3" s="245"/>
      <c r="K3" s="246"/>
      <c r="L3" s="246"/>
      <c r="M3" s="246"/>
      <c r="N3" s="246"/>
      <c r="O3" s="246"/>
      <c r="P3" s="246"/>
    </row>
    <row r="4" spans="1:36" ht="51" customHeight="1" x14ac:dyDescent="0.3">
      <c r="A4" s="306"/>
      <c r="B4" s="311" t="s">
        <v>274</v>
      </c>
      <c r="C4" s="312"/>
      <c r="D4" s="311" t="s">
        <v>275</v>
      </c>
      <c r="E4" s="312"/>
      <c r="F4" s="311" t="s">
        <v>276</v>
      </c>
      <c r="G4" s="312"/>
      <c r="H4" s="313" t="s">
        <v>277</v>
      </c>
      <c r="I4" s="314"/>
      <c r="J4" s="245"/>
      <c r="K4" s="246"/>
      <c r="L4" s="246"/>
      <c r="M4" s="246"/>
      <c r="N4" s="246"/>
      <c r="O4" s="246"/>
      <c r="P4" s="246"/>
    </row>
    <row r="5" spans="1:36" x14ac:dyDescent="0.3">
      <c r="A5" s="307"/>
      <c r="B5" s="118">
        <v>2020</v>
      </c>
      <c r="C5" s="119" t="s">
        <v>253</v>
      </c>
      <c r="D5" s="120">
        <v>2021</v>
      </c>
      <c r="E5" s="119" t="s">
        <v>254</v>
      </c>
      <c r="F5" s="120">
        <v>2021</v>
      </c>
      <c r="G5" s="119" t="s">
        <v>254</v>
      </c>
      <c r="H5" s="120">
        <v>2022</v>
      </c>
      <c r="I5" s="120" t="s">
        <v>252</v>
      </c>
      <c r="J5" s="245"/>
      <c r="K5" s="245"/>
      <c r="L5" s="246"/>
      <c r="M5" s="245"/>
      <c r="N5" s="245"/>
      <c r="O5" s="245"/>
      <c r="P5" s="245"/>
      <c r="Q5" s="71"/>
      <c r="R5" s="71"/>
      <c r="S5" s="71"/>
      <c r="T5" s="71"/>
      <c r="U5" s="71"/>
      <c r="V5" s="71"/>
      <c r="W5" s="71"/>
      <c r="X5" s="71"/>
      <c r="Y5" s="71"/>
      <c r="Z5" s="71"/>
      <c r="AA5" s="71"/>
      <c r="AB5" s="71"/>
      <c r="AC5" s="71"/>
      <c r="AD5" s="71"/>
      <c r="AE5" s="71"/>
      <c r="AF5" s="71"/>
      <c r="AG5" s="71"/>
      <c r="AH5" s="71"/>
      <c r="AI5" s="71"/>
      <c r="AJ5" s="71"/>
    </row>
    <row r="6" spans="1:36" x14ac:dyDescent="0.3">
      <c r="A6" s="72" t="s">
        <v>442</v>
      </c>
      <c r="B6" s="76">
        <v>15295.5</v>
      </c>
      <c r="C6" s="73">
        <v>-1165.7999999999993</v>
      </c>
      <c r="D6" s="76">
        <v>17880.7</v>
      </c>
      <c r="E6" s="73">
        <v>578.70000000000073</v>
      </c>
      <c r="F6" s="77">
        <v>9.5</v>
      </c>
      <c r="G6" s="73">
        <v>-0.5</v>
      </c>
      <c r="H6" s="77">
        <v>0.4</v>
      </c>
      <c r="I6" s="74">
        <v>-0.19999999999999996</v>
      </c>
      <c r="J6" s="245"/>
      <c r="K6" s="246"/>
      <c r="L6" s="246"/>
      <c r="M6" s="246"/>
      <c r="N6" s="246"/>
      <c r="O6" s="247"/>
      <c r="P6" s="247"/>
      <c r="Q6" s="247"/>
    </row>
    <row r="7" spans="1:36" x14ac:dyDescent="0.3">
      <c r="A7" s="72" t="s">
        <v>443</v>
      </c>
      <c r="B7" s="76">
        <v>17953</v>
      </c>
      <c r="C7" s="73">
        <v>-1139</v>
      </c>
      <c r="D7" s="76">
        <v>20124</v>
      </c>
      <c r="E7" s="73">
        <v>606.59999999999854</v>
      </c>
      <c r="F7" s="77">
        <v>7.1</v>
      </c>
      <c r="G7" s="73">
        <v>-0.60000000000000053</v>
      </c>
      <c r="H7" s="77">
        <v>0.3</v>
      </c>
      <c r="I7" s="74">
        <v>-0.39999999999999997</v>
      </c>
      <c r="J7" s="245"/>
      <c r="K7" s="247"/>
      <c r="L7" s="246"/>
      <c r="M7" s="246"/>
      <c r="N7" s="246"/>
      <c r="O7" s="246"/>
      <c r="P7" s="246"/>
      <c r="Q7" s="246"/>
    </row>
    <row r="8" spans="1:36" x14ac:dyDescent="0.3">
      <c r="A8" s="72" t="s">
        <v>444</v>
      </c>
      <c r="B8" s="76">
        <v>22816.2</v>
      </c>
      <c r="C8" s="73">
        <v>-975.79999999999927</v>
      </c>
      <c r="D8" s="76">
        <v>22319.4</v>
      </c>
      <c r="E8" s="73">
        <v>668.70000000000073</v>
      </c>
      <c r="F8" s="77" t="s">
        <v>255</v>
      </c>
      <c r="G8" s="73">
        <v>-0.69999999999999929</v>
      </c>
      <c r="H8" s="77">
        <v>0.5</v>
      </c>
      <c r="I8" s="74">
        <v>-0.19999999999999996</v>
      </c>
      <c r="J8" s="245"/>
      <c r="K8" s="246"/>
      <c r="L8" s="246"/>
      <c r="M8" s="246"/>
      <c r="N8" s="246"/>
      <c r="O8" s="246"/>
      <c r="P8" s="246"/>
    </row>
    <row r="9" spans="1:36" x14ac:dyDescent="0.3">
      <c r="A9" s="72" t="s">
        <v>445</v>
      </c>
      <c r="B9" s="76">
        <v>18956.599999999999</v>
      </c>
      <c r="C9" s="73">
        <v>-1231.9000000000015</v>
      </c>
      <c r="D9" s="76">
        <v>22009.1</v>
      </c>
      <c r="E9" s="73">
        <v>559.69999999999709</v>
      </c>
      <c r="F9" s="77">
        <v>7.6</v>
      </c>
      <c r="G9" s="73">
        <v>-0.59999999999999964</v>
      </c>
      <c r="H9" s="77">
        <v>0.4</v>
      </c>
      <c r="I9" s="74">
        <v>-0.29999999999999993</v>
      </c>
      <c r="J9" s="245"/>
      <c r="K9" s="246"/>
      <c r="L9" s="246"/>
      <c r="M9" s="246"/>
      <c r="N9" s="246"/>
      <c r="O9" s="246"/>
      <c r="P9" s="246"/>
    </row>
    <row r="10" spans="1:36" x14ac:dyDescent="0.3">
      <c r="A10" s="121" t="s">
        <v>453</v>
      </c>
      <c r="B10" s="140">
        <v>20685.400000000001</v>
      </c>
      <c r="C10" s="123">
        <v>-1049.5999999999985</v>
      </c>
      <c r="D10" s="140">
        <v>21288.2</v>
      </c>
      <c r="E10" s="123">
        <v>627.60000000000218</v>
      </c>
      <c r="F10" s="122" t="s">
        <v>255</v>
      </c>
      <c r="G10" s="123">
        <v>-0.59999999999999964</v>
      </c>
      <c r="H10" s="122">
        <v>0.4</v>
      </c>
      <c r="I10" s="124">
        <v>-0.29999999999999993</v>
      </c>
      <c r="J10" s="245"/>
      <c r="K10" s="246"/>
      <c r="L10" s="246"/>
      <c r="M10" s="246"/>
      <c r="N10" s="246"/>
      <c r="O10" s="246"/>
      <c r="P10" s="246"/>
    </row>
    <row r="11" spans="1:36" x14ac:dyDescent="0.3">
      <c r="A11" s="121" t="s">
        <v>427</v>
      </c>
      <c r="B11" s="140">
        <v>24532.5</v>
      </c>
      <c r="C11" s="123">
        <v>-1224</v>
      </c>
      <c r="D11" s="140">
        <v>21332.799999999999</v>
      </c>
      <c r="E11" s="123">
        <v>748</v>
      </c>
      <c r="F11" s="122">
        <v>7.1</v>
      </c>
      <c r="G11" s="123">
        <v>-0.60000000000000053</v>
      </c>
      <c r="H11" s="122">
        <v>0.3</v>
      </c>
      <c r="I11" s="124">
        <v>-0.39999999999999997</v>
      </c>
      <c r="J11" s="245"/>
      <c r="K11" s="246"/>
      <c r="L11" s="244"/>
      <c r="M11" s="246"/>
      <c r="N11" s="246"/>
      <c r="O11" s="246"/>
      <c r="P11" s="246"/>
    </row>
    <row r="12" spans="1:36" x14ac:dyDescent="0.3">
      <c r="A12" s="125" t="s">
        <v>8</v>
      </c>
      <c r="B12" s="141">
        <v>20658.099999999999</v>
      </c>
      <c r="C12" s="127">
        <v>-1287.1000000000022</v>
      </c>
      <c r="D12" s="141">
        <v>19782.400000000001</v>
      </c>
      <c r="E12" s="128">
        <v>671.70000000000073</v>
      </c>
      <c r="F12" s="126">
        <v>9.6</v>
      </c>
      <c r="G12" s="127">
        <v>-0.80000000000000071</v>
      </c>
      <c r="H12" s="126">
        <v>0.4</v>
      </c>
      <c r="I12" s="129">
        <v>-0.4</v>
      </c>
      <c r="J12" s="245"/>
      <c r="K12" s="246"/>
      <c r="L12" s="246"/>
      <c r="M12" s="246"/>
      <c r="N12" s="246"/>
      <c r="O12" s="246"/>
      <c r="P12" s="246"/>
    </row>
    <row r="13" spans="1:36" ht="3" customHeight="1" x14ac:dyDescent="0.3">
      <c r="A13" s="300"/>
      <c r="B13" s="300"/>
      <c r="C13" s="300"/>
      <c r="D13" s="300"/>
      <c r="E13" s="300"/>
      <c r="F13" s="300"/>
      <c r="G13" s="300"/>
      <c r="H13" s="300"/>
      <c r="I13" s="300"/>
    </row>
    <row r="14" spans="1:36" x14ac:dyDescent="0.3">
      <c r="A14" s="302" t="s">
        <v>332</v>
      </c>
      <c r="B14" s="302"/>
      <c r="C14" s="302"/>
      <c r="D14" s="302"/>
      <c r="E14" s="302"/>
      <c r="F14" s="302"/>
      <c r="G14" s="302"/>
      <c r="H14" s="302"/>
      <c r="I14" s="302"/>
    </row>
    <row r="15" spans="1:36" ht="31.5" customHeight="1" x14ac:dyDescent="0.3">
      <c r="A15" s="303" t="s">
        <v>341</v>
      </c>
      <c r="B15" s="303"/>
      <c r="C15" s="303"/>
      <c r="D15" s="303"/>
      <c r="E15" s="303"/>
      <c r="F15" s="303"/>
      <c r="G15" s="303"/>
      <c r="H15" s="303"/>
      <c r="I15" s="303"/>
    </row>
    <row r="16" spans="1:36" x14ac:dyDescent="0.3">
      <c r="A16" s="92" t="s">
        <v>351</v>
      </c>
      <c r="B16" s="93"/>
      <c r="C16" s="93"/>
      <c r="D16" s="93"/>
      <c r="E16" s="93"/>
      <c r="F16" s="93"/>
      <c r="G16" s="93"/>
      <c r="H16" s="93"/>
      <c r="I16" s="93"/>
    </row>
    <row r="17" spans="1:12" x14ac:dyDescent="0.3">
      <c r="A17" s="92" t="s">
        <v>340</v>
      </c>
      <c r="B17" s="93"/>
      <c r="C17" s="93"/>
      <c r="D17" s="93"/>
      <c r="E17" s="93"/>
      <c r="F17" s="93"/>
      <c r="G17" s="93"/>
      <c r="H17" s="93"/>
      <c r="I17" s="93"/>
    </row>
    <row r="18" spans="1:12" x14ac:dyDescent="0.3">
      <c r="A18" s="92"/>
      <c r="B18" s="93"/>
      <c r="C18" s="93"/>
      <c r="D18" s="93"/>
      <c r="E18" s="93"/>
      <c r="F18" s="93"/>
      <c r="G18" s="93"/>
      <c r="H18" s="93"/>
      <c r="I18" s="93"/>
    </row>
    <row r="19" spans="1:12" ht="30.75" customHeight="1" x14ac:dyDescent="0.3">
      <c r="A19" s="294" t="s">
        <v>521</v>
      </c>
      <c r="B19" s="294"/>
      <c r="C19" s="294"/>
      <c r="D19" s="294"/>
      <c r="E19" s="294"/>
      <c r="F19" s="294"/>
      <c r="G19" s="294"/>
      <c r="H19" s="294"/>
      <c r="I19" s="294"/>
      <c r="J19" s="294"/>
      <c r="K19" s="294"/>
      <c r="L19" s="294"/>
    </row>
    <row r="20" spans="1:12" x14ac:dyDescent="0.3">
      <c r="A20" s="324" t="s">
        <v>357</v>
      </c>
      <c r="B20" s="324"/>
      <c r="C20" s="324"/>
      <c r="D20" s="324"/>
      <c r="E20" s="324"/>
      <c r="F20" s="324"/>
      <c r="G20" s="324"/>
      <c r="H20" s="324"/>
      <c r="I20" s="324"/>
      <c r="J20" s="324"/>
      <c r="K20" s="324"/>
      <c r="L20" s="324"/>
    </row>
    <row r="37" spans="1:30" x14ac:dyDescent="0.3">
      <c r="A37" s="302" t="s">
        <v>347</v>
      </c>
      <c r="B37" s="302"/>
      <c r="C37" s="302"/>
      <c r="D37" s="302"/>
      <c r="E37" s="302"/>
      <c r="F37" s="302"/>
      <c r="G37" s="302"/>
      <c r="H37" s="302"/>
      <c r="I37" s="302"/>
      <c r="J37" s="302"/>
      <c r="K37" s="302"/>
      <c r="L37" s="302"/>
      <c r="M37" s="302"/>
    </row>
    <row r="38" spans="1:30" ht="28.5" customHeight="1" x14ac:dyDescent="0.3">
      <c r="A38" s="303" t="s">
        <v>356</v>
      </c>
      <c r="B38" s="303"/>
      <c r="C38" s="303"/>
      <c r="D38" s="303"/>
      <c r="E38" s="303"/>
      <c r="F38" s="303"/>
      <c r="G38" s="303"/>
      <c r="H38" s="303"/>
      <c r="I38" s="303"/>
      <c r="J38" s="303"/>
      <c r="K38" s="303"/>
      <c r="L38" s="303"/>
      <c r="M38" s="303"/>
    </row>
    <row r="46" spans="1:30" s="78" customFormat="1" ht="15" x14ac:dyDescent="0.25">
      <c r="B46" s="79"/>
      <c r="C46" s="79"/>
      <c r="D46" s="79"/>
      <c r="E46" s="79"/>
      <c r="F46" s="79"/>
      <c r="G46" s="79"/>
      <c r="H46" s="79"/>
      <c r="I46" s="79"/>
      <c r="J46" s="79"/>
      <c r="K46" s="79"/>
      <c r="L46" s="79"/>
      <c r="R46" s="79"/>
      <c r="S46" s="79"/>
      <c r="T46" s="79"/>
      <c r="U46" s="79"/>
      <c r="V46" s="79"/>
      <c r="W46" s="79"/>
      <c r="X46" s="79"/>
      <c r="Y46" s="79"/>
      <c r="Z46" s="79"/>
      <c r="AA46" s="79"/>
      <c r="AB46" s="79"/>
      <c r="AC46" s="79"/>
      <c r="AD46" s="79"/>
    </row>
    <row r="47" spans="1:30" s="78" customFormat="1" ht="15" x14ac:dyDescent="0.25">
      <c r="B47" s="79"/>
      <c r="C47" s="79"/>
      <c r="D47" s="79"/>
      <c r="E47" s="79"/>
      <c r="F47" s="79"/>
      <c r="G47" s="79"/>
      <c r="H47" s="79"/>
      <c r="I47" s="79"/>
      <c r="J47" s="79"/>
      <c r="K47" s="79"/>
      <c r="L47" s="79"/>
      <c r="R47" s="79"/>
      <c r="S47" s="79"/>
      <c r="T47" s="79"/>
      <c r="U47" s="79"/>
      <c r="V47" s="79"/>
      <c r="W47" s="79"/>
      <c r="X47" s="79"/>
      <c r="Y47" s="79"/>
      <c r="Z47" s="79"/>
      <c r="AA47" s="79"/>
      <c r="AB47" s="79"/>
      <c r="AC47" s="79"/>
      <c r="AD47" s="79"/>
    </row>
    <row r="52" spans="1:30" s="78" customFormat="1" ht="15" hidden="1" x14ac:dyDescent="0.25">
      <c r="A52" s="78" t="s">
        <v>191</v>
      </c>
      <c r="B52" s="79" t="s">
        <v>447</v>
      </c>
      <c r="C52" s="79" t="s">
        <v>447</v>
      </c>
      <c r="D52" s="79" t="s">
        <v>446</v>
      </c>
      <c r="E52" s="79" t="s">
        <v>446</v>
      </c>
      <c r="F52" s="79" t="e">
        <v>#N/A</v>
      </c>
      <c r="G52" s="79" t="e">
        <v>#N/A</v>
      </c>
      <c r="H52" s="79" t="e">
        <v>#N/A</v>
      </c>
      <c r="I52" s="79" t="e">
        <v>#N/A</v>
      </c>
      <c r="J52" s="79" t="e">
        <v>#N/A</v>
      </c>
      <c r="K52" s="79" t="e">
        <v>#N/A</v>
      </c>
      <c r="L52" s="79" t="e">
        <v>#N/A</v>
      </c>
      <c r="Q52" s="78" t="s">
        <v>191</v>
      </c>
      <c r="R52" s="79" t="e">
        <v>#N/A</v>
      </c>
      <c r="S52" s="79" t="s">
        <v>447</v>
      </c>
      <c r="T52" s="79" t="s">
        <v>447</v>
      </c>
      <c r="U52" s="79" t="s">
        <v>446</v>
      </c>
      <c r="V52" s="79" t="e">
        <v>#N/A</v>
      </c>
      <c r="W52" s="79" t="s">
        <v>446</v>
      </c>
      <c r="X52" s="79" t="e">
        <v>#N/A</v>
      </c>
      <c r="Y52" s="79" t="e">
        <v>#N/A</v>
      </c>
      <c r="Z52" s="79" t="e">
        <v>#N/A</v>
      </c>
      <c r="AA52" s="79" t="e">
        <v>#N/A</v>
      </c>
      <c r="AB52" s="79" t="e">
        <v>#N/A</v>
      </c>
      <c r="AC52" s="79" t="e">
        <v>#N/A</v>
      </c>
      <c r="AD52" s="79" t="e">
        <v>#N/A</v>
      </c>
    </row>
    <row r="53" spans="1:30" s="78" customFormat="1" ht="15" hidden="1" x14ac:dyDescent="0.25">
      <c r="A53" s="78" t="s">
        <v>192</v>
      </c>
      <c r="B53" s="79" t="s">
        <v>449</v>
      </c>
      <c r="C53" s="79" t="s">
        <v>449</v>
      </c>
      <c r="D53" s="79" t="s">
        <v>449</v>
      </c>
      <c r="E53" s="79" t="s">
        <v>447</v>
      </c>
      <c r="F53" s="79" t="e">
        <v>#N/A</v>
      </c>
      <c r="G53" s="79" t="e">
        <v>#N/A</v>
      </c>
      <c r="H53" s="79" t="e">
        <v>#N/A</v>
      </c>
      <c r="I53" s="79" t="e">
        <v>#N/A</v>
      </c>
      <c r="J53" s="79" t="e">
        <v>#N/A</v>
      </c>
      <c r="K53" s="79" t="e">
        <v>#N/A</v>
      </c>
      <c r="L53" s="79" t="e">
        <v>#N/A</v>
      </c>
      <c r="Q53" s="78" t="s">
        <v>192</v>
      </c>
      <c r="R53" s="79" t="e">
        <v>#N/A</v>
      </c>
      <c r="S53" s="79" t="s">
        <v>449</v>
      </c>
      <c r="T53" s="79" t="s">
        <v>449</v>
      </c>
      <c r="U53" s="79" t="s">
        <v>449</v>
      </c>
      <c r="V53" s="79" t="e">
        <v>#N/A</v>
      </c>
      <c r="W53" s="79" t="s">
        <v>449</v>
      </c>
      <c r="X53" s="79" t="e">
        <v>#N/A</v>
      </c>
      <c r="Y53" s="79" t="e">
        <v>#N/A</v>
      </c>
      <c r="Z53" s="79" t="e">
        <v>#N/A</v>
      </c>
      <c r="AA53" s="79" t="e">
        <v>#N/A</v>
      </c>
      <c r="AB53" s="79" t="e">
        <v>#N/A</v>
      </c>
      <c r="AC53" s="79" t="e">
        <v>#N/A</v>
      </c>
      <c r="AD53" s="79" t="e">
        <v>#N/A</v>
      </c>
    </row>
  </sheetData>
  <mergeCells count="17">
    <mergeCell ref="A19:L19"/>
    <mergeCell ref="A20:L20"/>
    <mergeCell ref="A37:M37"/>
    <mergeCell ref="A13:I13"/>
    <mergeCell ref="A38:M38"/>
    <mergeCell ref="A14:I14"/>
    <mergeCell ref="A15:I15"/>
    <mergeCell ref="A1:I1"/>
    <mergeCell ref="A3:A5"/>
    <mergeCell ref="B3:C3"/>
    <mergeCell ref="D3:E3"/>
    <mergeCell ref="F3:G3"/>
    <mergeCell ref="H3:I3"/>
    <mergeCell ref="B4:C4"/>
    <mergeCell ref="D4:E4"/>
    <mergeCell ref="F4:G4"/>
    <mergeCell ref="H4:I4"/>
  </mergeCells>
  <conditionalFormatting sqref="C6:C12">
    <cfRule type="dataBar" priority="165">
      <dataBar showValue="0">
        <cfvo type="min"/>
        <cfvo type="max"/>
        <color rgb="FF039345"/>
      </dataBar>
      <extLst>
        <ext xmlns:x14="http://schemas.microsoft.com/office/spreadsheetml/2009/9/main" uri="{B025F937-C7B1-47D3-B67F-A62EFF666E3E}">
          <x14:id>{74DD4212-AFBD-4F4C-B5E6-2B21FB8868A5}</x14:id>
        </ext>
      </extLst>
    </cfRule>
  </conditionalFormatting>
  <conditionalFormatting sqref="G6:G12">
    <cfRule type="dataBar" priority="167">
      <dataBar showValue="0">
        <cfvo type="min"/>
        <cfvo type="max"/>
        <color rgb="FFC00000"/>
      </dataBar>
      <extLst>
        <ext xmlns:x14="http://schemas.microsoft.com/office/spreadsheetml/2009/9/main" uri="{B025F937-C7B1-47D3-B67F-A62EFF666E3E}">
          <x14:id>{C4F56F77-CF7F-47FC-BD4B-60A0C9C17F56}</x14:id>
        </ext>
      </extLst>
    </cfRule>
  </conditionalFormatting>
  <conditionalFormatting sqref="I6:I12">
    <cfRule type="dataBar" priority="169">
      <dataBar showValue="0">
        <cfvo type="min"/>
        <cfvo type="max"/>
        <color rgb="FFC00000"/>
      </dataBar>
      <extLst>
        <ext xmlns:x14="http://schemas.microsoft.com/office/spreadsheetml/2009/9/main" uri="{B025F937-C7B1-47D3-B67F-A62EFF666E3E}">
          <x14:id>{A0B8FA69-7DD3-435D-8958-B60A33B97927}</x14:id>
        </ext>
      </extLst>
    </cfRule>
  </conditionalFormatting>
  <conditionalFormatting sqref="E6:E12">
    <cfRule type="dataBar" priority="171">
      <dataBar showValue="0">
        <cfvo type="min"/>
        <cfvo type="max"/>
        <color rgb="FF039345"/>
      </dataBar>
      <extLst>
        <ext xmlns:x14="http://schemas.microsoft.com/office/spreadsheetml/2009/9/main" uri="{B025F937-C7B1-47D3-B67F-A62EFF666E3E}">
          <x14:id>{3015F7FD-EE99-4273-B62A-D51A425CE4F5}</x14:id>
        </ext>
      </extLst>
    </cfRule>
  </conditionalFormatting>
  <pageMargins left="0.7" right="0.7" top="0.75" bottom="0.75" header="0.3" footer="0.3"/>
  <pageSetup paperSize="9" orientation="portrait" r:id="rId1"/>
  <ignoredErrors>
    <ignoredError sqref="F8 F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4DD4212-AFBD-4F4C-B5E6-2B21FB8868A5}">
            <x14:dataBar minLength="0" maxLength="100" gradient="0" axisPosition="middle">
              <x14:cfvo type="autoMin"/>
              <x14:cfvo type="autoMax"/>
              <x14:negativeFillColor rgb="FFC00000"/>
              <x14:axisColor rgb="FF000000"/>
            </x14:dataBar>
          </x14:cfRule>
          <xm:sqref>C6:C12</xm:sqref>
        </x14:conditionalFormatting>
        <x14:conditionalFormatting xmlns:xm="http://schemas.microsoft.com/office/excel/2006/main">
          <x14:cfRule type="dataBar" id="{C4F56F77-CF7F-47FC-BD4B-60A0C9C17F56}">
            <x14:dataBar minLength="0" maxLength="100" gradient="0" axisPosition="middle">
              <x14:cfvo type="autoMin"/>
              <x14:cfvo type="autoMax"/>
              <x14:negativeFillColor rgb="FF039345"/>
              <x14:axisColor rgb="FF000000"/>
            </x14:dataBar>
          </x14:cfRule>
          <xm:sqref>G6:G12</xm:sqref>
        </x14:conditionalFormatting>
        <x14:conditionalFormatting xmlns:xm="http://schemas.microsoft.com/office/excel/2006/main">
          <x14:cfRule type="dataBar" id="{A0B8FA69-7DD3-435D-8958-B60A33B97927}">
            <x14:dataBar minLength="0" maxLength="100" gradient="0" axisPosition="middle">
              <x14:cfvo type="autoMin"/>
              <x14:cfvo type="autoMax"/>
              <x14:negativeFillColor rgb="FF039345"/>
              <x14:axisColor rgb="FF000000"/>
            </x14:dataBar>
          </x14:cfRule>
          <xm:sqref>I6:I12</xm:sqref>
        </x14:conditionalFormatting>
        <x14:conditionalFormatting xmlns:xm="http://schemas.microsoft.com/office/excel/2006/main">
          <x14:cfRule type="dataBar" id="{3015F7FD-EE99-4273-B62A-D51A425CE4F5}">
            <x14:dataBar minLength="0" maxLength="100" gradient="0" axisPosition="middle">
              <x14:cfvo type="autoMin"/>
              <x14:cfvo type="autoMax"/>
              <x14:negativeFillColor rgb="FFC00000"/>
              <x14:axisColor rgb="FF000000"/>
            </x14:dataBar>
          </x14:cfRule>
          <xm:sqref>E6:E12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2"/>
  <sheetViews>
    <sheetView workbookViewId="0"/>
  </sheetViews>
  <sheetFormatPr defaultColWidth="9.140625" defaultRowHeight="16.5" x14ac:dyDescent="0.3"/>
  <cols>
    <col min="1" max="1" width="25.7109375" style="69" bestFit="1" customWidth="1"/>
    <col min="2" max="2" width="14.140625" style="70" customWidth="1"/>
    <col min="3" max="3" width="15.42578125" style="70" customWidth="1"/>
    <col min="4" max="14" width="5.5703125" style="70" bestFit="1" customWidth="1"/>
    <col min="15" max="18" width="9.140625" style="70"/>
    <col min="19" max="19" width="25.7109375" style="70" bestFit="1" customWidth="1"/>
    <col min="20" max="20" width="3.42578125" style="70" bestFit="1" customWidth="1"/>
    <col min="21" max="32" width="5.5703125" style="70" bestFit="1" customWidth="1"/>
    <col min="33" max="49" width="9.140625" style="70"/>
    <col min="50" max="16384" width="9.140625" style="69"/>
  </cols>
  <sheetData>
    <row r="1" spans="1:49" x14ac:dyDescent="0.3">
      <c r="A1" s="80" t="s">
        <v>522</v>
      </c>
    </row>
    <row r="3" spans="1:49" ht="16.5" customHeight="1" x14ac:dyDescent="0.3">
      <c r="A3" s="305" t="s">
        <v>409</v>
      </c>
      <c r="B3" s="152" t="s">
        <v>212</v>
      </c>
      <c r="C3" s="156" t="s">
        <v>213</v>
      </c>
      <c r="D3" s="71"/>
    </row>
    <row r="4" spans="1:49" ht="50.1" customHeight="1" x14ac:dyDescent="0.3">
      <c r="A4" s="306"/>
      <c r="B4" s="194" t="s">
        <v>364</v>
      </c>
      <c r="C4" s="153" t="s">
        <v>365</v>
      </c>
      <c r="D4" s="71"/>
    </row>
    <row r="5" spans="1:49" x14ac:dyDescent="0.3">
      <c r="A5" s="307"/>
      <c r="B5" s="118">
        <v>2020</v>
      </c>
      <c r="C5" s="157">
        <v>2022</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row>
    <row r="6" spans="1:49" x14ac:dyDescent="0.3">
      <c r="A6" s="72" t="s">
        <v>442</v>
      </c>
      <c r="B6" s="114">
        <v>69.3</v>
      </c>
      <c r="C6" s="180">
        <v>28.2</v>
      </c>
      <c r="D6" s="71"/>
      <c r="AW6" s="69"/>
    </row>
    <row r="7" spans="1:49" x14ac:dyDescent="0.3">
      <c r="A7" s="72" t="s">
        <v>443</v>
      </c>
      <c r="B7" s="114">
        <v>83.2</v>
      </c>
      <c r="C7" s="180">
        <v>38.5</v>
      </c>
      <c r="D7" s="71"/>
      <c r="AW7" s="69"/>
    </row>
    <row r="8" spans="1:49" x14ac:dyDescent="0.3">
      <c r="A8" s="72" t="s">
        <v>444</v>
      </c>
      <c r="B8" s="238">
        <v>72</v>
      </c>
      <c r="C8" s="180">
        <v>22.6</v>
      </c>
      <c r="D8" s="71"/>
      <c r="AW8" s="69"/>
    </row>
    <row r="9" spans="1:49" x14ac:dyDescent="0.3">
      <c r="A9" s="72" t="s">
        <v>445</v>
      </c>
      <c r="B9" s="114">
        <v>69.099999999999994</v>
      </c>
      <c r="C9" s="180">
        <v>27.7</v>
      </c>
      <c r="D9" s="71"/>
      <c r="AW9" s="69"/>
    </row>
    <row r="10" spans="1:49" x14ac:dyDescent="0.3">
      <c r="A10" s="121" t="s">
        <v>100</v>
      </c>
      <c r="B10" s="142">
        <v>73.2</v>
      </c>
      <c r="C10" s="145">
        <v>27.4</v>
      </c>
      <c r="D10" s="71"/>
      <c r="AW10" s="69"/>
    </row>
    <row r="11" spans="1:49" x14ac:dyDescent="0.3">
      <c r="A11" s="121" t="s">
        <v>427</v>
      </c>
      <c r="B11" s="122">
        <v>63.1</v>
      </c>
      <c r="C11" s="145">
        <v>41.5</v>
      </c>
      <c r="D11" s="71"/>
      <c r="AW11" s="69"/>
    </row>
    <row r="12" spans="1:49" x14ac:dyDescent="0.3">
      <c r="A12" s="125" t="s">
        <v>8</v>
      </c>
      <c r="B12" s="126">
        <v>61.2</v>
      </c>
      <c r="C12" s="181">
        <v>35.799999999999997</v>
      </c>
      <c r="D12" s="71"/>
      <c r="AW12" s="69"/>
    </row>
    <row r="14" spans="1:49" x14ac:dyDescent="0.3">
      <c r="A14" s="302" t="s">
        <v>349</v>
      </c>
      <c r="B14" s="302"/>
      <c r="C14" s="302"/>
      <c r="D14" s="302"/>
      <c r="E14" s="302"/>
      <c r="F14" s="302"/>
      <c r="G14" s="302"/>
      <c r="H14" s="302"/>
      <c r="I14" s="302"/>
      <c r="J14" s="302"/>
      <c r="K14" s="302"/>
      <c r="L14" s="302"/>
      <c r="M14" s="302"/>
    </row>
    <row r="15" spans="1:49" x14ac:dyDescent="0.3">
      <c r="A15" s="115" t="s">
        <v>366</v>
      </c>
    </row>
    <row r="16" spans="1:49" x14ac:dyDescent="0.3">
      <c r="A16" s="115" t="s">
        <v>367</v>
      </c>
    </row>
    <row r="17" spans="1:6" x14ac:dyDescent="0.3">
      <c r="A17" s="85"/>
      <c r="B17" s="87"/>
      <c r="C17" s="88"/>
      <c r="D17" s="87"/>
      <c r="E17" s="75"/>
      <c r="F17" s="71"/>
    </row>
    <row r="18" spans="1:6" x14ac:dyDescent="0.3">
      <c r="A18" s="94" t="s">
        <v>523</v>
      </c>
    </row>
    <row r="19" spans="1:6" x14ac:dyDescent="0.3">
      <c r="A19" s="96" t="s">
        <v>358</v>
      </c>
    </row>
    <row r="37" spans="1:32" ht="25.9" customHeight="1" x14ac:dyDescent="0.3">
      <c r="A37" s="317" t="s">
        <v>347</v>
      </c>
      <c r="B37" s="317"/>
      <c r="C37" s="317"/>
      <c r="D37" s="317"/>
      <c r="E37" s="317"/>
      <c r="F37" s="317"/>
      <c r="G37" s="317"/>
      <c r="H37" s="317"/>
      <c r="I37" s="317"/>
      <c r="J37" s="317"/>
      <c r="K37" s="317"/>
      <c r="L37" s="317"/>
      <c r="M37" s="317"/>
    </row>
    <row r="38" spans="1:32" ht="38.25" customHeight="1" x14ac:dyDescent="0.3">
      <c r="A38" s="303" t="s">
        <v>356</v>
      </c>
      <c r="B38" s="303"/>
      <c r="C38" s="303"/>
      <c r="D38" s="303"/>
      <c r="E38" s="303"/>
      <c r="F38" s="303"/>
      <c r="G38" s="303"/>
      <c r="H38" s="303"/>
      <c r="I38" s="303"/>
      <c r="J38" s="303"/>
      <c r="K38" s="303"/>
      <c r="L38" s="303"/>
      <c r="M38" s="303"/>
    </row>
    <row r="46" spans="1:32" s="78" customFormat="1" ht="15" x14ac:dyDescent="0.25">
      <c r="B46" s="79"/>
      <c r="C46" s="79"/>
      <c r="D46" s="79"/>
      <c r="E46" s="79"/>
      <c r="F46" s="79"/>
      <c r="G46" s="79"/>
      <c r="H46" s="79"/>
      <c r="I46" s="79"/>
      <c r="J46" s="79"/>
      <c r="K46" s="79"/>
      <c r="L46" s="79"/>
      <c r="M46" s="79"/>
      <c r="N46" s="79"/>
      <c r="T46" s="79"/>
      <c r="U46" s="79"/>
      <c r="V46" s="79"/>
      <c r="W46" s="79"/>
      <c r="X46" s="79"/>
      <c r="Y46" s="79"/>
      <c r="Z46" s="79"/>
      <c r="AA46" s="79"/>
      <c r="AB46" s="79"/>
      <c r="AC46" s="79"/>
      <c r="AD46" s="79"/>
      <c r="AE46" s="79"/>
      <c r="AF46" s="79"/>
    </row>
    <row r="51" spans="1:32" s="78" customFormat="1" ht="15" hidden="1" x14ac:dyDescent="0.25">
      <c r="A51" s="78" t="s">
        <v>191</v>
      </c>
      <c r="B51" s="79" t="s">
        <v>446</v>
      </c>
      <c r="C51" s="79" t="s">
        <v>446</v>
      </c>
      <c r="D51" s="79" t="e">
        <v>#N/A</v>
      </c>
      <c r="E51" s="79" t="e">
        <v>#N/A</v>
      </c>
      <c r="F51" s="79" t="e">
        <v>#N/A</v>
      </c>
      <c r="G51" s="79" t="e">
        <v>#N/A</v>
      </c>
      <c r="H51" s="79" t="e">
        <v>#N/A</v>
      </c>
      <c r="I51" s="79" t="e">
        <v>#N/A</v>
      </c>
      <c r="J51" s="79" t="e">
        <v>#N/A</v>
      </c>
      <c r="K51" s="79" t="e">
        <v>#N/A</v>
      </c>
      <c r="L51" s="79" t="e">
        <v>#N/A</v>
      </c>
      <c r="M51" s="79" t="e">
        <v>#N/A</v>
      </c>
      <c r="N51" s="79" t="e">
        <v>#N/A</v>
      </c>
      <c r="S51" s="78" t="s">
        <v>191</v>
      </c>
      <c r="T51" s="79" t="s">
        <v>446</v>
      </c>
      <c r="U51" s="79" t="e">
        <v>#N/A</v>
      </c>
      <c r="V51" s="79" t="e">
        <v>#N/A</v>
      </c>
      <c r="W51" s="79" t="e">
        <v>#N/A</v>
      </c>
      <c r="X51" s="79" t="e">
        <v>#N/A</v>
      </c>
      <c r="Y51" s="79" t="e">
        <v>#N/A</v>
      </c>
      <c r="Z51" s="79" t="e">
        <v>#N/A</v>
      </c>
      <c r="AA51" s="79" t="e">
        <v>#N/A</v>
      </c>
      <c r="AB51" s="79" t="e">
        <v>#N/A</v>
      </c>
      <c r="AC51" s="79" t="e">
        <v>#N/A</v>
      </c>
      <c r="AD51" s="79" t="e">
        <v>#N/A</v>
      </c>
      <c r="AE51" s="79" t="e">
        <v>#N/A</v>
      </c>
      <c r="AF51" s="79" t="e">
        <v>#N/A</v>
      </c>
    </row>
    <row r="52" spans="1:32" s="78" customFormat="1" ht="15" hidden="1" x14ac:dyDescent="0.25">
      <c r="A52" s="78" t="s">
        <v>192</v>
      </c>
      <c r="B52" s="79" t="s">
        <v>448</v>
      </c>
      <c r="C52" s="79" t="s">
        <v>447</v>
      </c>
      <c r="D52" s="79" t="e">
        <v>#N/A</v>
      </c>
      <c r="E52" s="79" t="e">
        <v>#N/A</v>
      </c>
      <c r="F52" s="79" t="e">
        <v>#N/A</v>
      </c>
      <c r="G52" s="79" t="e">
        <v>#N/A</v>
      </c>
      <c r="H52" s="79" t="e">
        <v>#N/A</v>
      </c>
      <c r="I52" s="79" t="e">
        <v>#N/A</v>
      </c>
      <c r="J52" s="79" t="e">
        <v>#N/A</v>
      </c>
      <c r="K52" s="79" t="e">
        <v>#N/A</v>
      </c>
      <c r="L52" s="79" t="e">
        <v>#N/A</v>
      </c>
      <c r="M52" s="79" t="e">
        <v>#N/A</v>
      </c>
      <c r="N52" s="79" t="e">
        <v>#N/A</v>
      </c>
      <c r="S52" s="78" t="s">
        <v>192</v>
      </c>
      <c r="T52" s="79" t="s">
        <v>449</v>
      </c>
      <c r="U52" s="79" t="e">
        <v>#N/A</v>
      </c>
      <c r="V52" s="79" t="e">
        <v>#N/A</v>
      </c>
      <c r="W52" s="79" t="e">
        <v>#N/A</v>
      </c>
      <c r="X52" s="79" t="e">
        <v>#N/A</v>
      </c>
      <c r="Y52" s="79" t="e">
        <v>#N/A</v>
      </c>
      <c r="Z52" s="79" t="e">
        <v>#N/A</v>
      </c>
      <c r="AA52" s="79" t="e">
        <v>#N/A</v>
      </c>
      <c r="AB52" s="79" t="e">
        <v>#N/A</v>
      </c>
      <c r="AC52" s="79" t="e">
        <v>#N/A</v>
      </c>
      <c r="AD52" s="79" t="e">
        <v>#N/A</v>
      </c>
      <c r="AE52" s="79" t="e">
        <v>#N/A</v>
      </c>
      <c r="AF52" s="79" t="e">
        <v>#N/A</v>
      </c>
    </row>
  </sheetData>
  <mergeCells count="4">
    <mergeCell ref="A3:A5"/>
    <mergeCell ref="A14:M14"/>
    <mergeCell ref="A37:M37"/>
    <mergeCell ref="A38:M38"/>
  </mergeCells>
  <conditionalFormatting sqref="E13:E17 D6:D12">
    <cfRule type="dataBar" priority="1">
      <dataBar showValue="0">
        <cfvo type="min"/>
        <cfvo type="max"/>
        <color rgb="FF039345"/>
      </dataBar>
      <extLst>
        <ext xmlns:x14="http://schemas.microsoft.com/office/spreadsheetml/2009/9/main" uri="{B025F937-C7B1-47D3-B67F-A62EFF666E3E}">
          <x14:id>{FF057E3F-0300-48C9-B42A-696CEB1A9588}</x14:id>
        </ext>
      </extLst>
    </cfRule>
  </conditionalFormatting>
  <conditionalFormatting sqref="C13:C17">
    <cfRule type="dataBar" priority="2">
      <dataBar showValue="0">
        <cfvo type="min"/>
        <cfvo type="max"/>
        <color rgb="FF039345"/>
      </dataBar>
      <extLst>
        <ext xmlns:x14="http://schemas.microsoft.com/office/spreadsheetml/2009/9/main" uri="{B025F937-C7B1-47D3-B67F-A62EFF666E3E}">
          <x14:id>{7BC0517F-42F3-4CE4-A811-58CE581816DF}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F057E3F-0300-48C9-B42A-696CEB1A9588}">
            <x14:dataBar minLength="0" maxLength="100" gradient="0" axisPosition="middle">
              <x14:cfvo type="autoMin"/>
              <x14:cfvo type="autoMax"/>
              <x14:negativeFillColor rgb="FFC00000"/>
              <x14:axisColor rgb="FF000000"/>
            </x14:dataBar>
          </x14:cfRule>
          <xm:sqref>E13:E17 D6:D12</xm:sqref>
        </x14:conditionalFormatting>
        <x14:conditionalFormatting xmlns:xm="http://schemas.microsoft.com/office/excel/2006/main">
          <x14:cfRule type="dataBar" id="{7BC0517F-42F3-4CE4-A811-58CE581816DF}">
            <x14:dataBar minLength="0" maxLength="100" gradient="0" axisPosition="middle">
              <x14:cfvo type="autoMin"/>
              <x14:cfvo type="autoMax"/>
              <x14:negativeFillColor rgb="FFC00000"/>
              <x14:axisColor rgb="FF000000"/>
            </x14:dataBar>
          </x14:cfRule>
          <xm:sqref>C13:C17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5"/>
  <sheetViews>
    <sheetView zoomScaleNormal="100" workbookViewId="0">
      <selection sqref="A1:L1"/>
    </sheetView>
  </sheetViews>
  <sheetFormatPr defaultColWidth="8.7109375" defaultRowHeight="16.5" x14ac:dyDescent="0.3"/>
  <cols>
    <col min="1" max="1" width="28.42578125" style="69" customWidth="1"/>
    <col min="2" max="2" width="16.85546875" style="70" customWidth="1"/>
    <col min="3" max="3" width="8.42578125" style="70" bestFit="1" customWidth="1"/>
    <col min="4" max="4" width="11" style="70" bestFit="1" customWidth="1"/>
    <col min="5" max="5" width="8.42578125" style="70" bestFit="1" customWidth="1"/>
    <col min="6" max="6" width="11" style="70" bestFit="1" customWidth="1"/>
    <col min="7" max="7" width="7" style="70" bestFit="1" customWidth="1"/>
    <col min="8" max="8" width="11" style="70" bestFit="1" customWidth="1"/>
    <col min="9" max="9" width="6" style="70" bestFit="1" customWidth="1"/>
    <col min="10" max="10" width="11" style="70" bestFit="1" customWidth="1"/>
    <col min="11" max="11" width="6" style="70" bestFit="1" customWidth="1"/>
    <col min="12" max="12" width="11" style="70" bestFit="1" customWidth="1"/>
    <col min="13" max="16" width="8.7109375" style="70"/>
    <col min="17" max="17" width="28.42578125" style="70" bestFit="1" customWidth="1"/>
    <col min="18" max="18" width="3.85546875" style="70" bestFit="1" customWidth="1"/>
    <col min="19" max="19" width="6" style="70" bestFit="1" customWidth="1"/>
    <col min="20" max="22" width="3.7109375" style="70" bestFit="1" customWidth="1"/>
    <col min="23" max="23" width="4.42578125" style="70" bestFit="1" customWidth="1"/>
    <col min="24" max="24" width="3.7109375" style="70" bestFit="1" customWidth="1"/>
    <col min="25" max="30" width="6" style="70" bestFit="1" customWidth="1"/>
    <col min="31" max="48" width="8.7109375" style="70"/>
    <col min="49" max="16384" width="8.7109375" style="69"/>
  </cols>
  <sheetData>
    <row r="1" spans="1:35" x14ac:dyDescent="0.3">
      <c r="A1" s="325" t="s">
        <v>524</v>
      </c>
      <c r="B1" s="325"/>
      <c r="C1" s="325"/>
      <c r="D1" s="325"/>
      <c r="E1" s="325"/>
      <c r="F1" s="325"/>
      <c r="G1" s="325"/>
      <c r="H1" s="325"/>
      <c r="I1" s="325"/>
      <c r="J1" s="325"/>
      <c r="K1" s="325"/>
      <c r="L1" s="325"/>
    </row>
    <row r="3" spans="1:35" x14ac:dyDescent="0.3">
      <c r="A3" s="305" t="s">
        <v>409</v>
      </c>
      <c r="B3" s="184" t="s">
        <v>214</v>
      </c>
      <c r="C3" s="319" t="s">
        <v>215</v>
      </c>
      <c r="D3" s="309"/>
      <c r="E3" s="308" t="s">
        <v>216</v>
      </c>
      <c r="F3" s="309"/>
      <c r="G3" s="308" t="s">
        <v>217</v>
      </c>
      <c r="H3" s="309"/>
      <c r="I3" s="308" t="s">
        <v>218</v>
      </c>
      <c r="J3" s="309"/>
      <c r="K3" s="308" t="s">
        <v>219</v>
      </c>
      <c r="L3" s="310"/>
      <c r="M3" s="71"/>
    </row>
    <row r="4" spans="1:35" ht="51" customHeight="1" x14ac:dyDescent="0.3">
      <c r="A4" s="306"/>
      <c r="B4" s="186" t="s">
        <v>23</v>
      </c>
      <c r="C4" s="313" t="s">
        <v>280</v>
      </c>
      <c r="D4" s="312"/>
      <c r="E4" s="311" t="s">
        <v>281</v>
      </c>
      <c r="F4" s="312"/>
      <c r="G4" s="311" t="s">
        <v>282</v>
      </c>
      <c r="H4" s="312"/>
      <c r="I4" s="311" t="s">
        <v>283</v>
      </c>
      <c r="J4" s="312"/>
      <c r="K4" s="313" t="s">
        <v>284</v>
      </c>
      <c r="L4" s="314"/>
      <c r="M4" s="71"/>
    </row>
    <row r="5" spans="1:35" x14ac:dyDescent="0.3">
      <c r="A5" s="307"/>
      <c r="B5" s="185">
        <v>2019</v>
      </c>
      <c r="C5" s="118">
        <v>2022</v>
      </c>
      <c r="D5" s="119" t="s">
        <v>252</v>
      </c>
      <c r="E5" s="120">
        <v>2022</v>
      </c>
      <c r="F5" s="119" t="s">
        <v>252</v>
      </c>
      <c r="G5" s="120">
        <v>2022</v>
      </c>
      <c r="H5" s="119" t="s">
        <v>252</v>
      </c>
      <c r="I5" s="120">
        <v>2020</v>
      </c>
      <c r="J5" s="119" t="s">
        <v>253</v>
      </c>
      <c r="K5" s="120">
        <v>2020</v>
      </c>
      <c r="L5" s="120" t="s">
        <v>253</v>
      </c>
      <c r="M5" s="71"/>
      <c r="N5" s="71"/>
      <c r="O5" s="71"/>
      <c r="P5" s="71"/>
      <c r="Q5" s="71"/>
      <c r="R5" s="71"/>
      <c r="S5" s="71"/>
      <c r="T5" s="71"/>
      <c r="U5" s="71"/>
      <c r="V5" s="71"/>
      <c r="W5" s="71"/>
      <c r="X5" s="71"/>
      <c r="Y5" s="71"/>
      <c r="Z5" s="71"/>
      <c r="AA5" s="71"/>
      <c r="AB5" s="71"/>
      <c r="AC5" s="71"/>
      <c r="AD5" s="71"/>
      <c r="AE5" s="71"/>
      <c r="AF5" s="71"/>
      <c r="AG5" s="71"/>
      <c r="AH5" s="71"/>
      <c r="AI5" s="71"/>
    </row>
    <row r="6" spans="1:35" x14ac:dyDescent="0.3">
      <c r="A6" s="52" t="s">
        <v>442</v>
      </c>
      <c r="B6" s="187">
        <v>60.4</v>
      </c>
      <c r="C6" s="187">
        <v>30.5</v>
      </c>
      <c r="D6" s="131">
        <v>0.10000000000000142</v>
      </c>
      <c r="E6" s="130">
        <v>21.9</v>
      </c>
      <c r="F6" s="131">
        <v>-1.9000000000000021</v>
      </c>
      <c r="G6" s="130">
        <v>117.7</v>
      </c>
      <c r="H6" s="131">
        <v>-3.2000000000000028</v>
      </c>
      <c r="I6" s="130">
        <v>73.7</v>
      </c>
      <c r="J6" s="131">
        <v>-5</v>
      </c>
      <c r="K6" s="130">
        <v>86.9</v>
      </c>
      <c r="L6" s="132">
        <v>10.5</v>
      </c>
      <c r="M6" s="71"/>
    </row>
    <row r="7" spans="1:35" x14ac:dyDescent="0.3">
      <c r="A7" s="52" t="s">
        <v>443</v>
      </c>
      <c r="B7" s="187">
        <v>62.8</v>
      </c>
      <c r="C7" s="187">
        <v>33.799999999999997</v>
      </c>
      <c r="D7" s="131">
        <v>0.89999999999999858</v>
      </c>
      <c r="E7" s="130">
        <v>21.8</v>
      </c>
      <c r="F7" s="131">
        <v>0.80000000000000071</v>
      </c>
      <c r="G7" s="130" t="s">
        <v>450</v>
      </c>
      <c r="H7" s="131">
        <v>0</v>
      </c>
      <c r="I7" s="130">
        <v>76.599999999999994</v>
      </c>
      <c r="J7" s="131">
        <v>-3.8000000000000114</v>
      </c>
      <c r="K7" s="130" t="s">
        <v>469</v>
      </c>
      <c r="L7" s="132">
        <v>27.4</v>
      </c>
      <c r="M7" s="71"/>
    </row>
    <row r="8" spans="1:35" x14ac:dyDescent="0.3">
      <c r="A8" s="52" t="s">
        <v>444</v>
      </c>
      <c r="B8" s="187">
        <v>56.6</v>
      </c>
      <c r="C8" s="187">
        <v>32.6</v>
      </c>
      <c r="D8" s="131">
        <v>0.5</v>
      </c>
      <c r="E8" s="130">
        <v>19.2</v>
      </c>
      <c r="F8" s="131">
        <v>-0.69999999999999929</v>
      </c>
      <c r="G8" s="130">
        <v>124.4</v>
      </c>
      <c r="H8" s="131">
        <v>-17.299999999999983</v>
      </c>
      <c r="I8" s="130">
        <v>78.7</v>
      </c>
      <c r="J8" s="131">
        <v>0.40000000000000568</v>
      </c>
      <c r="K8" s="130" t="s">
        <v>470</v>
      </c>
      <c r="L8" s="132">
        <v>15.099999999999994</v>
      </c>
      <c r="M8" s="71"/>
    </row>
    <row r="9" spans="1:35" x14ac:dyDescent="0.3">
      <c r="A9" s="52" t="s">
        <v>445</v>
      </c>
      <c r="B9" s="187">
        <v>58.7</v>
      </c>
      <c r="C9" s="187">
        <v>32.299999999999997</v>
      </c>
      <c r="D9" s="131">
        <v>-1.8000000000000043</v>
      </c>
      <c r="E9" s="130">
        <v>19.8</v>
      </c>
      <c r="F9" s="131">
        <v>-5</v>
      </c>
      <c r="G9" s="130">
        <v>101.3</v>
      </c>
      <c r="H9" s="131">
        <v>-44.399999999999991</v>
      </c>
      <c r="I9" s="130">
        <v>82.4</v>
      </c>
      <c r="J9" s="131">
        <v>1.1000000000000085</v>
      </c>
      <c r="K9" s="130">
        <v>80.3</v>
      </c>
      <c r="L9" s="132">
        <v>17.199999999999996</v>
      </c>
      <c r="M9" s="71"/>
    </row>
    <row r="10" spans="1:35" x14ac:dyDescent="0.3">
      <c r="A10" s="121" t="s">
        <v>453</v>
      </c>
      <c r="B10" s="188">
        <v>58.5</v>
      </c>
      <c r="C10" s="188">
        <v>32.299999999999997</v>
      </c>
      <c r="D10" s="134">
        <v>9.9999999999994316E-2</v>
      </c>
      <c r="E10" s="133">
        <v>20.8</v>
      </c>
      <c r="F10" s="134">
        <v>-1.1999999999999993</v>
      </c>
      <c r="G10" s="133">
        <v>119.6</v>
      </c>
      <c r="H10" s="134">
        <v>-17.300000000000011</v>
      </c>
      <c r="I10" s="133">
        <v>78.099999999999994</v>
      </c>
      <c r="J10" s="134">
        <v>-1.1000000000000085</v>
      </c>
      <c r="K10" s="133">
        <v>82.2</v>
      </c>
      <c r="L10" s="135">
        <v>17.700000000000003</v>
      </c>
      <c r="M10" s="71"/>
    </row>
    <row r="11" spans="1:35" x14ac:dyDescent="0.3">
      <c r="A11" s="121" t="s">
        <v>427</v>
      </c>
      <c r="B11" s="188">
        <v>63.6</v>
      </c>
      <c r="C11" s="188" t="s">
        <v>542</v>
      </c>
      <c r="D11" s="134">
        <v>0</v>
      </c>
      <c r="E11" s="133" t="s">
        <v>435</v>
      </c>
      <c r="F11" s="134">
        <v>-2.1</v>
      </c>
      <c r="G11" s="133" t="s">
        <v>436</v>
      </c>
      <c r="H11" s="134">
        <v>-10.400000000000006</v>
      </c>
      <c r="I11" s="133">
        <v>80.3</v>
      </c>
      <c r="J11" s="134">
        <v>9.9999999999994316E-2</v>
      </c>
      <c r="K11" s="133">
        <v>84.1</v>
      </c>
      <c r="L11" s="135">
        <v>4.3999999999999915</v>
      </c>
      <c r="M11" s="71"/>
    </row>
    <row r="12" spans="1:35" x14ac:dyDescent="0.3">
      <c r="A12" s="125" t="s">
        <v>8</v>
      </c>
      <c r="B12" s="189">
        <v>56.1</v>
      </c>
      <c r="C12" s="192" t="s">
        <v>279</v>
      </c>
      <c r="D12" s="138">
        <v>0.10000000000000142</v>
      </c>
      <c r="E12" s="136">
        <v>26.4</v>
      </c>
      <c r="F12" s="137">
        <v>-3</v>
      </c>
      <c r="G12" s="136">
        <v>109.5</v>
      </c>
      <c r="H12" s="137">
        <v>-10.400000000000006</v>
      </c>
      <c r="I12" s="136">
        <v>77.599999999999994</v>
      </c>
      <c r="J12" s="137">
        <v>1</v>
      </c>
      <c r="K12" s="136">
        <v>88.5</v>
      </c>
      <c r="L12" s="139">
        <v>3.0999999999999943</v>
      </c>
      <c r="M12" s="71"/>
    </row>
    <row r="13" spans="1:35" x14ac:dyDescent="0.3">
      <c r="A13" s="92" t="s">
        <v>549</v>
      </c>
    </row>
    <row r="14" spans="1:35" x14ac:dyDescent="0.3">
      <c r="A14" s="302" t="s">
        <v>349</v>
      </c>
      <c r="B14" s="302"/>
      <c r="C14" s="302"/>
      <c r="D14" s="302"/>
      <c r="E14" s="302"/>
      <c r="F14" s="302"/>
      <c r="G14" s="302"/>
      <c r="H14" s="302"/>
      <c r="I14" s="302"/>
      <c r="J14" s="302"/>
      <c r="K14" s="302"/>
      <c r="L14" s="302"/>
    </row>
    <row r="15" spans="1:35" ht="27.75" customHeight="1" x14ac:dyDescent="0.3">
      <c r="A15" s="303" t="s">
        <v>341</v>
      </c>
      <c r="B15" s="303"/>
      <c r="C15" s="303"/>
      <c r="D15" s="303"/>
      <c r="E15" s="303"/>
      <c r="F15" s="303"/>
      <c r="G15" s="303"/>
      <c r="H15" s="303"/>
      <c r="I15" s="303"/>
      <c r="J15" s="303"/>
      <c r="K15" s="303"/>
      <c r="L15" s="303"/>
    </row>
    <row r="16" spans="1:35" x14ac:dyDescent="0.3">
      <c r="A16" s="92" t="s">
        <v>350</v>
      </c>
      <c r="B16" s="250"/>
      <c r="C16" s="248"/>
      <c r="D16" s="250"/>
      <c r="E16" s="248"/>
      <c r="F16" s="250"/>
      <c r="G16" s="250"/>
      <c r="H16" s="250"/>
      <c r="I16" s="250"/>
      <c r="J16" s="250"/>
      <c r="K16" s="250"/>
      <c r="L16" s="250"/>
    </row>
    <row r="17" spans="1:12" x14ac:dyDescent="0.3">
      <c r="A17" s="86"/>
      <c r="B17" s="250"/>
      <c r="C17" s="250"/>
      <c r="D17" s="250"/>
      <c r="E17" s="250"/>
      <c r="F17" s="250"/>
      <c r="G17" s="250"/>
      <c r="H17" s="250"/>
      <c r="I17" s="250"/>
      <c r="J17" s="250"/>
      <c r="K17" s="250"/>
      <c r="L17" s="250"/>
    </row>
    <row r="18" spans="1:12" x14ac:dyDescent="0.3">
      <c r="B18" s="93"/>
      <c r="C18" s="93"/>
      <c r="D18" s="93"/>
      <c r="E18" s="93"/>
      <c r="F18" s="93"/>
      <c r="G18" s="93"/>
      <c r="H18" s="93"/>
      <c r="I18" s="93"/>
      <c r="J18" s="93"/>
      <c r="K18" s="93"/>
      <c r="L18" s="93"/>
    </row>
    <row r="19" spans="1:12" ht="34.5" customHeight="1" x14ac:dyDescent="0.3">
      <c r="A19" s="294" t="s">
        <v>525</v>
      </c>
      <c r="B19" s="294"/>
      <c r="C19" s="294"/>
      <c r="D19" s="294"/>
      <c r="E19" s="294"/>
      <c r="F19" s="294"/>
      <c r="G19" s="294"/>
      <c r="H19" s="294"/>
      <c r="I19" s="294"/>
      <c r="J19" s="294"/>
      <c r="K19" s="294"/>
      <c r="L19" s="294"/>
    </row>
    <row r="20" spans="1:12" x14ac:dyDescent="0.3">
      <c r="A20" s="301" t="s">
        <v>357</v>
      </c>
      <c r="B20" s="301"/>
      <c r="C20" s="93"/>
      <c r="D20" s="93"/>
      <c r="E20" s="93"/>
      <c r="F20" s="93"/>
      <c r="G20" s="93"/>
      <c r="H20" s="93"/>
      <c r="I20" s="93"/>
      <c r="J20" s="93"/>
      <c r="K20" s="93"/>
      <c r="L20" s="93"/>
    </row>
    <row r="21" spans="1:12" x14ac:dyDescent="0.3">
      <c r="A21" s="155"/>
      <c r="B21" s="155"/>
      <c r="C21" s="93"/>
      <c r="D21" s="93"/>
      <c r="E21" s="93"/>
      <c r="F21" s="93"/>
      <c r="G21" s="93"/>
      <c r="H21" s="93"/>
      <c r="I21" s="93"/>
      <c r="J21" s="93"/>
      <c r="K21" s="93"/>
      <c r="L21" s="93"/>
    </row>
    <row r="37" spans="1:30" x14ac:dyDescent="0.3">
      <c r="A37" s="302" t="s">
        <v>347</v>
      </c>
      <c r="B37" s="302"/>
      <c r="C37" s="302"/>
      <c r="D37" s="302"/>
      <c r="E37" s="302"/>
      <c r="F37" s="302"/>
      <c r="G37" s="302"/>
      <c r="H37" s="302"/>
      <c r="I37" s="302"/>
      <c r="J37" s="302"/>
      <c r="K37" s="302"/>
      <c r="L37" s="302"/>
    </row>
    <row r="38" spans="1:30" ht="26.25" customHeight="1" x14ac:dyDescent="0.3">
      <c r="A38" s="303" t="s">
        <v>356</v>
      </c>
      <c r="B38" s="303"/>
      <c r="C38" s="303"/>
      <c r="D38" s="303"/>
      <c r="E38" s="303"/>
      <c r="F38" s="303"/>
      <c r="G38" s="303"/>
      <c r="H38" s="303"/>
      <c r="I38" s="303"/>
      <c r="J38" s="303"/>
      <c r="K38" s="303"/>
      <c r="L38" s="303"/>
    </row>
    <row r="39" spans="1:30" x14ac:dyDescent="0.3">
      <c r="A39" s="303" t="s">
        <v>431</v>
      </c>
      <c r="B39" s="303"/>
      <c r="C39" s="303"/>
      <c r="D39" s="303"/>
      <c r="E39" s="303"/>
      <c r="F39" s="303"/>
      <c r="G39" s="303"/>
      <c r="H39" s="303"/>
      <c r="I39" s="303"/>
      <c r="J39" s="303"/>
      <c r="K39" s="303"/>
      <c r="L39" s="303"/>
    </row>
    <row r="46" spans="1:30" s="78" customFormat="1" ht="15" x14ac:dyDescent="0.25">
      <c r="B46" s="79"/>
      <c r="C46" s="79"/>
      <c r="D46" s="79"/>
      <c r="E46" s="79"/>
      <c r="F46" s="79"/>
      <c r="G46" s="79"/>
      <c r="H46" s="79"/>
      <c r="I46" s="79"/>
      <c r="J46" s="79"/>
      <c r="K46" s="79"/>
      <c r="L46" s="79"/>
      <c r="R46" s="79"/>
      <c r="S46" s="79"/>
      <c r="T46" s="79"/>
      <c r="U46" s="79"/>
      <c r="V46" s="79"/>
      <c r="W46" s="79"/>
      <c r="X46" s="79"/>
      <c r="Y46" s="79"/>
      <c r="Z46" s="79"/>
      <c r="AA46" s="79"/>
      <c r="AB46" s="79"/>
      <c r="AC46" s="79"/>
      <c r="AD46" s="79"/>
    </row>
    <row r="47" spans="1:30" s="78" customFormat="1" ht="15" x14ac:dyDescent="0.25">
      <c r="B47" s="79"/>
      <c r="C47" s="79"/>
      <c r="D47" s="79"/>
      <c r="E47" s="79"/>
      <c r="F47" s="79"/>
      <c r="G47" s="79"/>
      <c r="H47" s="79"/>
      <c r="I47" s="79"/>
      <c r="J47" s="79"/>
      <c r="K47" s="79"/>
      <c r="L47" s="79"/>
      <c r="R47" s="79"/>
      <c r="S47" s="79"/>
      <c r="T47" s="79"/>
      <c r="U47" s="79"/>
      <c r="V47" s="79"/>
      <c r="W47" s="79"/>
      <c r="X47" s="79"/>
      <c r="Y47" s="79"/>
      <c r="Z47" s="79"/>
      <c r="AA47" s="79"/>
      <c r="AB47" s="79"/>
      <c r="AC47" s="79"/>
      <c r="AD47" s="79"/>
    </row>
    <row r="51" spans="1:31" s="1" customFormat="1" ht="15" hidden="1" x14ac:dyDescent="0.25">
      <c r="A51" s="1" t="s">
        <v>191</v>
      </c>
      <c r="B51" s="235" t="s">
        <v>446</v>
      </c>
      <c r="C51" s="235" t="s">
        <v>446</v>
      </c>
      <c r="D51" s="235" t="s">
        <v>449</v>
      </c>
      <c r="E51" s="235" t="s">
        <v>448</v>
      </c>
      <c r="F51" s="235" t="s">
        <v>448</v>
      </c>
      <c r="G51" s="235" t="s">
        <v>449</v>
      </c>
      <c r="H51" s="235" t="e">
        <v>#N/A</v>
      </c>
      <c r="I51" s="235" t="e">
        <v>#N/A</v>
      </c>
      <c r="J51" s="235" t="e">
        <v>#N/A</v>
      </c>
      <c r="K51" s="235" t="e">
        <v>#N/A</v>
      </c>
      <c r="L51" s="235" t="e">
        <v>#N/A</v>
      </c>
      <c r="M51" s="235" t="e">
        <v>#N/A</v>
      </c>
      <c r="R51" s="1" t="s">
        <v>191</v>
      </c>
      <c r="S51" s="235" t="s">
        <v>446</v>
      </c>
      <c r="T51" s="235" t="e">
        <v>#N/A</v>
      </c>
      <c r="U51" s="235" t="s">
        <v>448</v>
      </c>
      <c r="V51" s="235" t="s">
        <v>448</v>
      </c>
      <c r="W51" s="235" t="s">
        <v>446</v>
      </c>
      <c r="X51" s="235" t="s">
        <v>448</v>
      </c>
      <c r="Y51" s="235" t="s">
        <v>449</v>
      </c>
      <c r="Z51" s="235" t="e">
        <v>#N/A</v>
      </c>
      <c r="AA51" s="235" t="e">
        <v>#N/A</v>
      </c>
      <c r="AB51" s="235" t="e">
        <v>#N/A</v>
      </c>
      <c r="AC51" s="235" t="e">
        <v>#N/A</v>
      </c>
      <c r="AD51" s="235" t="e">
        <v>#N/A</v>
      </c>
      <c r="AE51" s="235" t="e">
        <v>#N/A</v>
      </c>
    </row>
    <row r="52" spans="1:31" s="1" customFormat="1" ht="15" hidden="1" x14ac:dyDescent="0.25">
      <c r="A52" s="1" t="s">
        <v>192</v>
      </c>
      <c r="B52" s="235" t="s">
        <v>447</v>
      </c>
      <c r="C52" s="235" t="s">
        <v>449</v>
      </c>
      <c r="D52" s="235" t="s">
        <v>447</v>
      </c>
      <c r="E52" s="235" t="s">
        <v>447</v>
      </c>
      <c r="F52" s="235" t="s">
        <v>449</v>
      </c>
      <c r="G52" s="235" t="s">
        <v>446</v>
      </c>
      <c r="H52" s="235" t="e">
        <v>#N/A</v>
      </c>
      <c r="I52" s="235" t="e">
        <v>#N/A</v>
      </c>
      <c r="J52" s="235" t="e">
        <v>#N/A</v>
      </c>
      <c r="K52" s="235" t="e">
        <v>#N/A</v>
      </c>
      <c r="L52" s="235" t="e">
        <v>#N/A</v>
      </c>
      <c r="M52" s="235" t="e">
        <v>#N/A</v>
      </c>
      <c r="R52" s="1" t="s">
        <v>192</v>
      </c>
      <c r="S52" s="235" t="s">
        <v>447</v>
      </c>
      <c r="T52" s="235" t="e">
        <v>#N/A</v>
      </c>
      <c r="U52" s="235" t="s">
        <v>449</v>
      </c>
      <c r="V52" s="235" t="s">
        <v>447</v>
      </c>
      <c r="W52" s="235" t="s">
        <v>448</v>
      </c>
      <c r="X52" s="235" t="s">
        <v>447</v>
      </c>
      <c r="Y52" s="235" t="s">
        <v>446</v>
      </c>
      <c r="Z52" s="235" t="e">
        <v>#N/A</v>
      </c>
      <c r="AA52" s="235" t="e">
        <v>#N/A</v>
      </c>
      <c r="AB52" s="235" t="e">
        <v>#N/A</v>
      </c>
      <c r="AC52" s="235" t="e">
        <v>#N/A</v>
      </c>
      <c r="AD52" s="235" t="e">
        <v>#N/A</v>
      </c>
      <c r="AE52" s="235" t="e">
        <v>#N/A</v>
      </c>
    </row>
    <row r="55" spans="1:31" x14ac:dyDescent="0.3">
      <c r="E55" s="70" t="s">
        <v>543</v>
      </c>
    </row>
  </sheetData>
  <mergeCells count="19">
    <mergeCell ref="A1:L1"/>
    <mergeCell ref="A3:A5"/>
    <mergeCell ref="C3:D3"/>
    <mergeCell ref="E3:F3"/>
    <mergeCell ref="G3:H3"/>
    <mergeCell ref="K3:L3"/>
    <mergeCell ref="C4:D4"/>
    <mergeCell ref="E4:F4"/>
    <mergeCell ref="G4:H4"/>
    <mergeCell ref="I4:J4"/>
    <mergeCell ref="K4:L4"/>
    <mergeCell ref="I3:J3"/>
    <mergeCell ref="A38:L38"/>
    <mergeCell ref="A39:L39"/>
    <mergeCell ref="A15:L15"/>
    <mergeCell ref="A14:L14"/>
    <mergeCell ref="A19:L19"/>
    <mergeCell ref="A20:B20"/>
    <mergeCell ref="A37:L37"/>
  </mergeCells>
  <conditionalFormatting sqref="H6:H12">
    <cfRule type="dataBar" priority="172">
      <dataBar showValue="0">
        <cfvo type="min"/>
        <cfvo type="max"/>
        <color rgb="FFC00000"/>
      </dataBar>
      <extLst>
        <ext xmlns:x14="http://schemas.microsoft.com/office/spreadsheetml/2009/9/main" uri="{B025F937-C7B1-47D3-B67F-A62EFF666E3E}">
          <x14:id>{4FFAEA10-F7D4-4F12-BAB5-AD878642B000}</x14:id>
        </ext>
      </extLst>
    </cfRule>
  </conditionalFormatting>
  <conditionalFormatting sqref="D6:D12">
    <cfRule type="dataBar" priority="174">
      <dataBar showValue="0">
        <cfvo type="min"/>
        <cfvo type="max"/>
        <color rgb="FF039345"/>
      </dataBar>
      <extLst>
        <ext xmlns:x14="http://schemas.microsoft.com/office/spreadsheetml/2009/9/main" uri="{B025F937-C7B1-47D3-B67F-A62EFF666E3E}">
          <x14:id>{954A858D-38C3-4654-B5FC-CA64495AC895}</x14:id>
        </ext>
      </extLst>
    </cfRule>
  </conditionalFormatting>
  <conditionalFormatting sqref="F6:F12">
    <cfRule type="dataBar" priority="176">
      <dataBar showValue="0">
        <cfvo type="min"/>
        <cfvo type="max"/>
        <color rgb="FF039345"/>
      </dataBar>
      <extLst>
        <ext xmlns:x14="http://schemas.microsoft.com/office/spreadsheetml/2009/9/main" uri="{B025F937-C7B1-47D3-B67F-A62EFF666E3E}">
          <x14:id>{B2387726-DA48-4B45-805C-0A25FCE60096}</x14:id>
        </ext>
      </extLst>
    </cfRule>
  </conditionalFormatting>
  <conditionalFormatting sqref="J6:J12">
    <cfRule type="dataBar" priority="178">
      <dataBar showValue="0">
        <cfvo type="min"/>
        <cfvo type="max"/>
        <color rgb="FF039345"/>
      </dataBar>
      <extLst>
        <ext xmlns:x14="http://schemas.microsoft.com/office/spreadsheetml/2009/9/main" uri="{B025F937-C7B1-47D3-B67F-A62EFF666E3E}">
          <x14:id>{7FD280C2-20EE-4B53-AA93-6761B5737CAF}</x14:id>
        </ext>
      </extLst>
    </cfRule>
  </conditionalFormatting>
  <conditionalFormatting sqref="L6:L12">
    <cfRule type="dataBar" priority="180">
      <dataBar showValue="0">
        <cfvo type="min"/>
        <cfvo type="max"/>
        <color rgb="FF039345"/>
      </dataBar>
      <extLst>
        <ext xmlns:x14="http://schemas.microsoft.com/office/spreadsheetml/2009/9/main" uri="{B025F937-C7B1-47D3-B67F-A62EFF666E3E}">
          <x14:id>{C6D415E4-B7A3-4237-B830-17BFF5A393EB}</x14:id>
        </ext>
      </extLst>
    </cfRule>
  </conditionalFormatting>
  <pageMargins left="0.7" right="0.7" top="0.75" bottom="0.75" header="0.3" footer="0.3"/>
  <pageSetup paperSize="9" orientation="portrait" r:id="rId1"/>
  <ignoredErrors>
    <ignoredError sqref="K7:K8 G11 C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4FFAEA10-F7D4-4F12-BAB5-AD878642B000}">
            <x14:dataBar minLength="0" maxLength="100" gradient="0" axisPosition="middle">
              <x14:cfvo type="autoMin"/>
              <x14:cfvo type="autoMax"/>
              <x14:negativeFillColor rgb="FF039345"/>
              <x14:axisColor rgb="FF000000"/>
            </x14:dataBar>
          </x14:cfRule>
          <xm:sqref>H6:H12</xm:sqref>
        </x14:conditionalFormatting>
        <x14:conditionalFormatting xmlns:xm="http://schemas.microsoft.com/office/excel/2006/main">
          <x14:cfRule type="dataBar" id="{954A858D-38C3-4654-B5FC-CA64495AC895}">
            <x14:dataBar minLength="0" maxLength="100" gradient="0" axisPosition="middle">
              <x14:cfvo type="autoMin"/>
              <x14:cfvo type="autoMax"/>
              <x14:negativeFillColor rgb="FFC00000"/>
              <x14:axisColor rgb="FF000000"/>
            </x14:dataBar>
          </x14:cfRule>
          <xm:sqref>D6:D12</xm:sqref>
        </x14:conditionalFormatting>
        <x14:conditionalFormatting xmlns:xm="http://schemas.microsoft.com/office/excel/2006/main">
          <x14:cfRule type="dataBar" id="{B2387726-DA48-4B45-805C-0A25FCE60096}">
            <x14:dataBar minLength="0" maxLength="100" gradient="0" axisPosition="middle">
              <x14:cfvo type="autoMin"/>
              <x14:cfvo type="autoMax"/>
              <x14:negativeFillColor rgb="FFC00000"/>
              <x14:axisColor rgb="FF000000"/>
            </x14:dataBar>
          </x14:cfRule>
          <xm:sqref>F6:F12</xm:sqref>
        </x14:conditionalFormatting>
        <x14:conditionalFormatting xmlns:xm="http://schemas.microsoft.com/office/excel/2006/main">
          <x14:cfRule type="dataBar" id="{7FD280C2-20EE-4B53-AA93-6761B5737CAF}">
            <x14:dataBar minLength="0" maxLength="100" gradient="0" axisPosition="middle">
              <x14:cfvo type="autoMin"/>
              <x14:cfvo type="autoMax"/>
              <x14:negativeFillColor rgb="FFC00000"/>
              <x14:axisColor rgb="FF000000"/>
            </x14:dataBar>
          </x14:cfRule>
          <xm:sqref>J6:J12</xm:sqref>
        </x14:conditionalFormatting>
        <x14:conditionalFormatting xmlns:xm="http://schemas.microsoft.com/office/excel/2006/main">
          <x14:cfRule type="dataBar" id="{C6D415E4-B7A3-4237-B830-17BFF5A393EB}">
            <x14:dataBar minLength="0" maxLength="100" gradient="0" axisPosition="middle">
              <x14:cfvo type="autoMin"/>
              <x14:cfvo type="autoMax"/>
              <x14:negativeFillColor rgb="FFC00000"/>
              <x14:axisColor rgb="FF000000"/>
            </x14:dataBar>
          </x14:cfRule>
          <xm:sqref>L6:L12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4641ACA34812242A216D4C05B2133BC" ma:contentTypeVersion="0" ma:contentTypeDescription="Creare un nuovo documento." ma:contentTypeScope="" ma:versionID="51bbb103205a5b7d40b16fe45a2ae107">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13207D-DC2E-4377-AC4F-E2C338B7D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5A90144-98E5-486E-940A-2E39E099ADD0}">
  <ds:schemaRefs>
    <ds:schemaRef ds:uri="http://www.w3.org/XML/1998/namespace"/>
    <ds:schemaRef ds:uri="http://schemas.microsoft.com/office/2006/metadata/properties"/>
    <ds:schemaRef ds:uri="http://purl.org/dc/elements/1.1/"/>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594F89B-1A8A-4198-98A9-E1EBFCE833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2023-10-05T13:28:36Z</dcterms:created>
  <dcterms:modified xsi:type="dcterms:W3CDTF">2023-11-28T10:11:04Z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0x010100D4641ACA34812242A216D4C05B2133BC</vt:lpwstr>
  </property>
</Properties>
</file>