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782" activeTab="0"/>
  </bookViews>
  <sheets>
    <sheet name="Indice tavole 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 " sheetId="9" r:id="rId9"/>
    <sheet name="Tavola 9" sheetId="10" r:id="rId10"/>
    <sheet name="Tavola 10" sheetId="11" r:id="rId11"/>
    <sheet name="Tavola 11" sheetId="12" r:id="rId12"/>
    <sheet name="Tavola 12 " sheetId="13" r:id="rId13"/>
    <sheet name="Tavola 13" sheetId="14" r:id="rId14"/>
    <sheet name="Tavola 14" sheetId="15" r:id="rId15"/>
    <sheet name="Tavola 15" sheetId="16" r:id="rId16"/>
    <sheet name="Tavola 16" sheetId="17" r:id="rId17"/>
    <sheet name="Tavola 17" sheetId="18" r:id="rId18"/>
    <sheet name="Tavola 18" sheetId="19" r:id="rId19"/>
    <sheet name="Tavola 19" sheetId="20" r:id="rId20"/>
    <sheet name="Tavola 20" sheetId="21" r:id="rId21"/>
    <sheet name="Tavola 21" sheetId="22" r:id="rId22"/>
    <sheet name="Tavola 22" sheetId="23" r:id="rId23"/>
    <sheet name="Tavola 23" sheetId="24" r:id="rId24"/>
  </sheets>
  <definedNames>
    <definedName name="_xlnm.Print_Area" localSheetId="1">'Tavola 1'!$A$1:$M$47</definedName>
    <definedName name="_xlnm.Print_Area" localSheetId="2">'Tavola 2'!$A$1:$J$51</definedName>
    <definedName name="_xlnm.Print_Area" localSheetId="5">'Tavola 5'!$A$1:$G$80</definedName>
    <definedName name="_xlnm.Print_Area" localSheetId="7">'Tavola 7'!$A$1:$G$79</definedName>
  </definedNames>
  <calcPr fullCalcOnLoad="1"/>
</workbook>
</file>

<file path=xl/sharedStrings.xml><?xml version="1.0" encoding="utf-8"?>
<sst xmlns="http://schemas.openxmlformats.org/spreadsheetml/2006/main" count="1593" uniqueCount="340">
  <si>
    <t>INDUSTRIA</t>
  </si>
  <si>
    <t>Imprese</t>
  </si>
  <si>
    <t>Addetti</t>
  </si>
  <si>
    <t>Dipendenti</t>
  </si>
  <si>
    <t>Fatturato</t>
  </si>
  <si>
    <t xml:space="preserve">Valore </t>
  </si>
  <si>
    <t>Costo del</t>
  </si>
  <si>
    <t>aggiunto</t>
  </si>
  <si>
    <t xml:space="preserve">aggiunto </t>
  </si>
  <si>
    <t>lavoro per</t>
  </si>
  <si>
    <t>per addetto</t>
  </si>
  <si>
    <t xml:space="preserve"> dipendente</t>
  </si>
  <si>
    <t xml:space="preserve">Spesa in </t>
  </si>
  <si>
    <t xml:space="preserve">Ricerca e </t>
  </si>
  <si>
    <t>Imprese a controllo estero</t>
  </si>
  <si>
    <t xml:space="preserve">ricerca per </t>
  </si>
  <si>
    <t>addetto</t>
  </si>
  <si>
    <t>Nord America</t>
  </si>
  <si>
    <t>Asia</t>
  </si>
  <si>
    <t>Altre aree</t>
  </si>
  <si>
    <t xml:space="preserve">Addetti </t>
  </si>
  <si>
    <t>TOTALE</t>
  </si>
  <si>
    <t xml:space="preserve">Stati Uniti </t>
  </si>
  <si>
    <t>Germania</t>
  </si>
  <si>
    <t>Francia</t>
  </si>
  <si>
    <t>Lussemburgo</t>
  </si>
  <si>
    <t>Svizzera</t>
  </si>
  <si>
    <t>Regno Unito</t>
  </si>
  <si>
    <t>Giappone</t>
  </si>
  <si>
    <t xml:space="preserve">INDUSTRIA </t>
  </si>
  <si>
    <t xml:space="preserve">SERVIZI </t>
  </si>
  <si>
    <t xml:space="preserve">Altri Paesi europei </t>
  </si>
  <si>
    <t>MONDO</t>
  </si>
  <si>
    <t>Totale</t>
  </si>
  <si>
    <t>Spagna</t>
  </si>
  <si>
    <t>Indice delle tavole</t>
  </si>
  <si>
    <t>medi</t>
  </si>
  <si>
    <t xml:space="preserve">per impresa </t>
  </si>
  <si>
    <t>VALORI ASSOLUTI</t>
  </si>
  <si>
    <t>COMPOSIZIONI PERCENTUALI</t>
  </si>
  <si>
    <t>Altri servizi</t>
  </si>
  <si>
    <t>Composizioni</t>
  </si>
  <si>
    <t>In % delle imprese residenti in Italia</t>
  </si>
  <si>
    <t xml:space="preserve"> in % delle esportazioni nazionali (a)</t>
  </si>
  <si>
    <t xml:space="preserve"> in % delle importazioni nazionali (a)</t>
  </si>
  <si>
    <t xml:space="preserve">Numero </t>
  </si>
  <si>
    <t>Fatturato (a)</t>
  </si>
  <si>
    <t xml:space="preserve">Valore aggiunto (a)                </t>
  </si>
  <si>
    <t>Quota % primi dieci paesi sul totale imprese a controllo estero</t>
  </si>
  <si>
    <t>-</t>
  </si>
  <si>
    <t xml:space="preserve">Industria in senso stretto </t>
  </si>
  <si>
    <t>Grandi imprese a controllo estero</t>
  </si>
  <si>
    <t>Grandi imprese a controllo nazionale</t>
  </si>
  <si>
    <t>Numero di Imprese</t>
  </si>
  <si>
    <t>Numero di addetti</t>
  </si>
  <si>
    <t>Industria</t>
  </si>
  <si>
    <t>Servizi (a)</t>
  </si>
  <si>
    <t>23.9 ( b)</t>
  </si>
  <si>
    <t>31.1 ( b)</t>
  </si>
  <si>
    <t>(Numero)</t>
  </si>
  <si>
    <t xml:space="preserve"> Quote in % sul totale imprese a controllo estero</t>
  </si>
  <si>
    <t xml:space="preserve">Esportazioni </t>
  </si>
  <si>
    <t xml:space="preserve">di merci </t>
  </si>
  <si>
    <t xml:space="preserve">Importazioni </t>
  </si>
  <si>
    <t>di merci</t>
  </si>
  <si>
    <r>
      <t xml:space="preserve">Totale </t>
    </r>
    <r>
      <rPr>
        <sz val="9"/>
        <rFont val="Arial Narrow"/>
        <family val="2"/>
      </rPr>
      <t>(a)</t>
    </r>
  </si>
  <si>
    <r>
      <t>ATTIVIT</t>
    </r>
    <r>
      <rPr>
        <sz val="10"/>
        <rFont val="Arial"/>
        <family val="2"/>
      </rPr>
      <t>À</t>
    </r>
    <r>
      <rPr>
        <sz val="10"/>
        <rFont val="Arial Narrow"/>
        <family val="2"/>
      </rPr>
      <t xml:space="preserve"> ECONOMICHE</t>
    </r>
  </si>
  <si>
    <t>(mln euro)</t>
  </si>
  <si>
    <t>sviluppo</t>
  </si>
  <si>
    <t>(numero)</t>
  </si>
  <si>
    <t xml:space="preserve"> (mgl euro)</t>
  </si>
  <si>
    <t>(mgl euro)</t>
  </si>
  <si>
    <t>ATTIVITÀ ECONOMICHE</t>
  </si>
  <si>
    <t>MACROSETTORI</t>
  </si>
  <si>
    <t>(b ) Le quote sono relative alla sola manifattura.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</si>
  <si>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Cessioni e acquisti di beni nell'ambito dei paesi Ue; Commercio speciale export/import extra Ue</t>
    </r>
  </si>
  <si>
    <t xml:space="preserve">(a) Al denominatore sono considerati gli scambi di merci riclassificati per attività economica dell'impresa. </t>
  </si>
  <si>
    <t>Mondo</t>
  </si>
  <si>
    <t xml:space="preserve">Altri paesi europei </t>
  </si>
  <si>
    <t>SERVIZI</t>
  </si>
  <si>
    <t>Austria</t>
  </si>
  <si>
    <t>(b) I valori assoluti e le incidenze sono calcolate al netto della sezione K, ad eccezione delle variabili imprese, addetti, dipendenti e spesa in ricerca e sviluppo.</t>
  </si>
  <si>
    <t xml:space="preserve">(a) Gli indicatori  economici non sono stati calcolati poiché non si dispone dei dati rilevati presso le imprese per tutte le divisioni della sezione K.   </t>
  </si>
  <si>
    <t>(b) Gli indicatori sono calcolati, ad eccezione della dimensione media e dell'intensità della spesa in Ricerca e sviluppo, al netto della sezione K.</t>
  </si>
  <si>
    <t>(b) I valori assoluti e le incidenze sono calcolate al netto della sezione K, ad eccezione delle variabili imprese, addetti.</t>
  </si>
  <si>
    <t xml:space="preserve">(a) Le quote sono state calcolate al netto della sezione K "Intermediazione monetaria e finanziaria". </t>
  </si>
  <si>
    <t>* Dato confidenziale.</t>
  </si>
  <si>
    <t>* Dato confidenziale</t>
  </si>
  <si>
    <t>Estrazione di minerali da cave e miniere</t>
  </si>
  <si>
    <t>Attività manifatturiere</t>
  </si>
  <si>
    <t>Industrie alimentari, delle bevande e del tabacco</t>
  </si>
  <si>
    <t>Industrie tessili</t>
  </si>
  <si>
    <t>Confezione di articoli di abbigliamento e fabbr.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</si>
  <si>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</si>
  <si>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</si>
  <si>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</si>
  <si>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</si>
  <si>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</si>
  <si>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preparati farmaceutici</t>
  </si>
  <si>
    <t>Fabbricazione di articoli in gomma e materie plastiche</t>
  </si>
  <si>
    <t>Fabbricazione di altri prodotti della lavoraz.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</si>
  <si>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</si>
  <si>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</si>
  <si>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</si>
  <si>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</si>
  <si>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</si>
  <si>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</si>
  <si>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</si>
  <si>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</si>
  <si>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</si>
  <si>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</si>
  <si>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</si>
  <si>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</si>
  <si>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</si>
  <si>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</si>
  <si>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</si>
  <si>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</si>
  <si>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</si>
  <si>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Attivita' immobiliari</t>
  </si>
  <si>
    <t>Attività professionali, scientifiche e tecniche</t>
  </si>
  <si>
    <t>Noleggio, agenzie di viaggio, servizi di supporto alle imprese</t>
  </si>
  <si>
    <t>Istruzione,sanità, attività artistiche, sportive, di intrattenimento e altri servizi</t>
  </si>
  <si>
    <t>SERVIZI (b)</t>
  </si>
  <si>
    <t>TOTALE  (b)</t>
  </si>
  <si>
    <t>TOTALE (b)</t>
  </si>
  <si>
    <t>Esportazioni di merci</t>
  </si>
  <si>
    <t xml:space="preserve">Intra-gruppo </t>
  </si>
  <si>
    <t xml:space="preserve">Importazioni di merci </t>
  </si>
  <si>
    <t>Totali</t>
  </si>
  <si>
    <t xml:space="preserve">Scambi intra-gruppo sul totale esportazioni </t>
  </si>
  <si>
    <t>Scambi intra-gruppo sul totale importazioni</t>
  </si>
  <si>
    <t>Attività finanziarie e assicurative (a)</t>
  </si>
  <si>
    <t xml:space="preserve">Attività finanziarie e assicurative </t>
  </si>
  <si>
    <t>(a) Le variabili economiche fatturato e valore aggiunto sono state stimate al netto della sezione K - Attività finanziarie e assicurative</t>
  </si>
  <si>
    <t>(a) Le variabili economiche fatturato e valore aggiunto non sono state stimate non disponendo dei dati per tutte le divisioni della sezione K.</t>
  </si>
  <si>
    <t>2008  ( c)</t>
  </si>
  <si>
    <t>( c) Si segnala che dal 2008 la classificazione adottata per le attività economiche delle controllate estere residenti in Italia è la NACE Rev 2</t>
  </si>
  <si>
    <t>2009 (d)</t>
  </si>
  <si>
    <t>(d) Si segnala che dal 2009 sono state perfezionate le procedure di integrazione tra archivio degli operatori del commercio estero</t>
  </si>
  <si>
    <t>ed archivio delle imprese attive con particolare riguardo al trattamento delle special purpose entities</t>
  </si>
  <si>
    <t xml:space="preserve"> </t>
  </si>
  <si>
    <t>(b) Dati al netto dell'interscambio di energia elettrica, gas, vapore e aria condizionata. Dal 2010 non è più possibile riclassificare questi flussi di merci per operatore economico</t>
  </si>
  <si>
    <r>
      <t>Industria in senso stretto</t>
    </r>
    <r>
      <rPr>
        <sz val="9"/>
        <rFont val="Arial Narrow"/>
        <family val="2"/>
      </rPr>
      <t xml:space="preserve"> (b)</t>
    </r>
  </si>
  <si>
    <r>
      <t xml:space="preserve">TOTALE </t>
    </r>
    <r>
      <rPr>
        <sz val="9"/>
        <rFont val="Arial Narrow"/>
        <family val="2"/>
      </rPr>
      <t>(b)</t>
    </r>
  </si>
  <si>
    <r>
      <t xml:space="preserve">INDUSTRIA </t>
    </r>
    <r>
      <rPr>
        <sz val="9"/>
        <rFont val="Arial Narrow"/>
        <family val="2"/>
      </rPr>
      <t>(b)</t>
    </r>
  </si>
  <si>
    <t>2010 (e)</t>
  </si>
  <si>
    <t>Totale (a)</t>
  </si>
  <si>
    <t>2012 (f)</t>
  </si>
  <si>
    <t>(e) Si segnala che dal 2010 i dati delle esportazioni ed importazioni sono  al netto dell'interscambio di energia elettrica, gas, vapore e aria condizionata poiché  non è più possibile riclassificare questi flussi di merci per operatore economico</t>
  </si>
  <si>
    <t xml:space="preserve">(f) Si segnala che dal 2012 i dati sulle principali variabili di conto economico per le affiliate estere in Italia con meno di 100 addetti sono ottenuti a partire dal Frame-SBS integrato con i risultati della rilevazione sulle piccole  e medie in presa in linea con le innovazioni metodologiche adottate per la produzione nazionale di statistiche SBS </t>
  </si>
  <si>
    <t>….</t>
  </si>
  <si>
    <t>SETTORI DI ATTIVITA' ECONOMICA</t>
  </si>
  <si>
    <t>Addetti medi delle imprese a controllo nazionale residenti all'estero</t>
  </si>
  <si>
    <t xml:space="preserve">Addetti medi delle imprese residenti in Italia </t>
  </si>
  <si>
    <t>Industrie tessili e confezione di articoli di abbigliamento, di articoli in pelle e pelliccia</t>
  </si>
  <si>
    <t>Fabbricazione di articoli in pelle e simili</t>
  </si>
  <si>
    <t>Industria del legno e dei prodotti in legno e sughero (esclusi i mobili); fabbricazione di articoli in paglia e materiali da intreccio; Fabbricazione di carta e di prodotti di carta; Stampa e riproduzione di supporti registrati</t>
  </si>
  <si>
    <t>Metallurgia e fabbricazione di prodotti in metallo (esclusi macchinari e attrezzature)</t>
  </si>
  <si>
    <t>Fabbricazione di mobili e altre industrie manifatturiere</t>
  </si>
  <si>
    <t>Istruzione, sanita' e assistenza sociale, attività artistiche, sportive, di intrattenimento e divertimento, altre attività di servizi</t>
  </si>
  <si>
    <t>Servizi non finanziari</t>
  </si>
  <si>
    <t>Attività finanziarie e assicurative</t>
  </si>
  <si>
    <t>PAESI</t>
  </si>
  <si>
    <t>Fatturato (Comp. %)</t>
  </si>
  <si>
    <t>Stati Uniti</t>
  </si>
  <si>
    <t>Brasile</t>
  </si>
  <si>
    <t>Cina</t>
  </si>
  <si>
    <t>Romania</t>
  </si>
  <si>
    <t>Polonia</t>
  </si>
  <si>
    <t>Messico</t>
  </si>
  <si>
    <r>
      <t>Fonte</t>
    </r>
    <r>
      <rPr>
        <sz val="9"/>
        <rFont val="Arial Narrow"/>
        <family val="2"/>
      </rPr>
      <t>: Rilevazione sulle attività estere delle imprese a controllo nazionale</t>
    </r>
  </si>
  <si>
    <t>Centro e Sud America</t>
  </si>
  <si>
    <t>Africa e Oceania</t>
  </si>
  <si>
    <t xml:space="preserve"> Industria del legno e dei prodotti in legno e sughero (esclusi i mobili); fabbricazione di articoli in paglia e materiali da intreccio; Fabbricazione di carta e di prodotti di carta; Stampa e riproduzione di supporti registrati</t>
  </si>
  <si>
    <t xml:space="preserve"> Fabbricazione di coke e prodotti derivanti dalla raffinazione del petrolio</t>
  </si>
  <si>
    <t xml:space="preserve"> Trasporto e magazzinaggio</t>
  </si>
  <si>
    <t>* dato confidenziale</t>
  </si>
  <si>
    <t xml:space="preserve">   (graduatoria dei primi 15 paesi pro capite)</t>
  </si>
  <si>
    <t xml:space="preserve">PAESI </t>
  </si>
  <si>
    <t>Costo del lavoro      pro capite                   (migliaia di euro)</t>
  </si>
  <si>
    <t>India</t>
  </si>
  <si>
    <t>Serbia</t>
  </si>
  <si>
    <r>
      <t xml:space="preserve">Fonte: </t>
    </r>
    <r>
      <rPr>
        <sz val="9"/>
        <rFont val="Arial Narrow"/>
        <family val="2"/>
      </rPr>
      <t>Rilevazione sulle attività estere delle imprese a controllo nazionale</t>
    </r>
  </si>
  <si>
    <t xml:space="preserve">Fatturato </t>
  </si>
  <si>
    <t>Fatturato al netto degli acquisti di beni e servizi</t>
  </si>
  <si>
    <t>Esportazioni di merci e servizi  (in% del fatturato)</t>
  </si>
  <si>
    <t xml:space="preserve">(a) La variabile fatturato al netto degli acquisti di beni e servizi non è disponibile per i servizi </t>
  </si>
  <si>
    <t>(numero di unità, valori monetari in milioni di euro e incidenze)</t>
  </si>
  <si>
    <t>Imprese estere a controllo nazionale</t>
  </si>
  <si>
    <t xml:space="preserve">In % delle imprese residenti in Italia </t>
  </si>
  <si>
    <t>Esportazioni di merci e servizi (b) (in% del fatturato)</t>
  </si>
  <si>
    <t>Industria e servizi non finanziari</t>
  </si>
  <si>
    <t>(a) La variabile fatturato al netto degli acquisti di beni e servizi non è disponibile per le attività finanziarie e assicurative</t>
  </si>
  <si>
    <t>(b) Le esportazioni delle controllate nazionali residenti all'estero includono anche le vendite di merci e servizi in Italia</t>
  </si>
  <si>
    <t xml:space="preserve"> (graduatoria per numero di addetti delle controllate all'estero)</t>
  </si>
  <si>
    <r>
      <t xml:space="preserve"> </t>
    </r>
    <r>
      <rPr>
        <i/>
        <sz val="11"/>
        <rFont val="Arial Narrow"/>
        <family val="2"/>
      </rPr>
      <t>(valori assoluti e composizioni percentuali)</t>
    </r>
  </si>
  <si>
    <t>Tunisia</t>
  </si>
  <si>
    <t>Paesi Bassi</t>
  </si>
  <si>
    <t>Repubblica ceca</t>
  </si>
  <si>
    <t>Federazione russa</t>
  </si>
  <si>
    <t>*</t>
  </si>
  <si>
    <t>Servizi</t>
  </si>
  <si>
    <t>(in percentuale dei rispondenti)</t>
  </si>
  <si>
    <t>Tipologia di investitore</t>
  </si>
  <si>
    <t>Macro-settore di attività</t>
  </si>
  <si>
    <t>Principali gruppi multinazionali</t>
  </si>
  <si>
    <t>Gruppi multinazionali di media-grande dimensione</t>
  </si>
  <si>
    <t>Gruppi multinazionali di piccola dimensione</t>
  </si>
  <si>
    <t>Area di localizzazione</t>
  </si>
  <si>
    <t>Altri paesi Europei</t>
  </si>
  <si>
    <t>Stati Uniti e Canada</t>
  </si>
  <si>
    <t>America Centro-Meridionale</t>
  </si>
  <si>
    <t>Africa</t>
  </si>
  <si>
    <t>Produzione di merci e servizi</t>
  </si>
  <si>
    <t>Distribuzione e logistica</t>
  </si>
  <si>
    <t xml:space="preserve">Marketing, vendite e servizi post vendita, inclusi i centri assistenza e i call centers </t>
  </si>
  <si>
    <t xml:space="preserve">Servizi amministrativi, contabili e gestionali </t>
  </si>
  <si>
    <t xml:space="preserve">Servizi informatici e di telecomunicazione </t>
  </si>
  <si>
    <t xml:space="preserve">Engineering e altri servizi tecnici </t>
  </si>
  <si>
    <t>Attività di ricerca e sviluppo</t>
  </si>
  <si>
    <t xml:space="preserve">Holding e servizi finanziari </t>
  </si>
  <si>
    <t>MOTIVAZIONI</t>
  </si>
  <si>
    <t>Molto importante</t>
  </si>
  <si>
    <t>Abbastanza importante</t>
  </si>
  <si>
    <t>Non importante</t>
  </si>
  <si>
    <t>Riduzione del costo del lavoro</t>
  </si>
  <si>
    <t>Riduzione di altri costi dell'impresa</t>
  </si>
  <si>
    <t>Accesso a nuovi mercati</t>
  </si>
  <si>
    <t>Adeguamento alle scelte di altre imprese</t>
  </si>
  <si>
    <t>Aumento della qualità o sviluppo di nuovi prodotti</t>
  </si>
  <si>
    <t>Accesso a nuove conoscenze o competenze tecniche specializzate</t>
  </si>
  <si>
    <t>Tassazione favorevole o altri incentivi fiscali</t>
  </si>
  <si>
    <t xml:space="preserve">Minori problemi di regolamentazione </t>
  </si>
  <si>
    <t>Trasferimento all'estero al fine di concentrare in Italia le attività strategiche (core business)</t>
  </si>
  <si>
    <t xml:space="preserve">Totale </t>
  </si>
  <si>
    <t xml:space="preserve"> (valori assoluti e composizioni percentuali)</t>
  </si>
  <si>
    <t>(valori assoluti e composizioni percentuali)</t>
  </si>
  <si>
    <t>(valori in milioni di euro e composizioni percentuali)</t>
  </si>
  <si>
    <t xml:space="preserve"> (valori in milioni di euro e composizioni  percentuali)</t>
  </si>
  <si>
    <r>
      <t xml:space="preserve"> </t>
    </r>
    <r>
      <rPr>
        <i/>
        <sz val="11"/>
        <rFont val="Arial Narrow"/>
        <family val="2"/>
      </rPr>
      <t>(valori in milioni di euro e composizioni percentuali)</t>
    </r>
  </si>
  <si>
    <t xml:space="preserve">( in percentuale dei rispondenti con opzioni di risposta multipla) </t>
  </si>
  <si>
    <t xml:space="preserve"> (in percentuale dei rispondenti con opzioni di risposta multipla) </t>
  </si>
  <si>
    <t>(Composizioni percentuali delle differenti motivazioni (opzioni di risposta multipla) rispetto al totale dei rispondenti che ha dichiarato il fattore come pertinente)</t>
  </si>
  <si>
    <t>Tipologia di attività</t>
  </si>
  <si>
    <t>% primi 10 paesi</t>
  </si>
  <si>
    <t xml:space="preserve">Francia </t>
  </si>
  <si>
    <t xml:space="preserve">Spagna </t>
  </si>
  <si>
    <t>Valori assoluti</t>
  </si>
  <si>
    <t>PAESI DI RESIDENZA DEL CONTROLLANTE ULTIMO (*)</t>
  </si>
  <si>
    <t>(*) La numerosità dlle imprese ha subito variazione a seguito di adeguamento metodologico adottato (vedi nota metodologioca)</t>
  </si>
  <si>
    <t>Imprese domestiche</t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</si>
  <si>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Rilevazione dei conti economici delle imprese e per l'esercizio di arti e professioni ; Indagine sulla ricerca scientifica e lo sviluppo sperimentale.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</si>
  <si>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dei conti economici delle imprese e per l'esercizio di arti e professioni.</t>
    </r>
  </si>
  <si>
    <r>
      <t xml:space="preserve">Fonte: </t>
    </r>
    <r>
      <rPr>
        <sz val="9"/>
        <rFont val="Arial Narrow"/>
        <family val="2"/>
      </rPr>
      <t>Rilevazione sulle attività delle imprese a controllo estero residenti in Italia; Rilevazione dei conti economici delle imprese e per l'esercizio di arti e professioni; Frame SBS integrato con la Rilevazione dei conti economici delle imprese e per l'esercizio di arti e professioni; Indagine sulla ricerca scientifica e lo sviluppo sperimentale, Cessioni e acquisti di beni nell'ambito dei paesi Ue; Commercio speciale export/import extra Ue.</t>
    </r>
  </si>
  <si>
    <r>
      <t>Fonte</t>
    </r>
    <r>
      <rPr>
        <sz val="9"/>
        <rFont val="Arial Narrow"/>
        <family val="2"/>
      </rPr>
      <t>: Rilev. sulle attività estere delle imprese a controllo nazionale; Rilevazione dei conti economici delle imprese e per l'esercizio di arti e professioni.</t>
    </r>
  </si>
  <si>
    <r>
      <t xml:space="preserve">Fonte: </t>
    </r>
    <r>
      <rPr>
        <sz val="9"/>
        <rFont val="Arial Narrow"/>
        <family val="2"/>
      </rPr>
      <t>Rilev. sulle attività estere delle imprese a controllo nazionale; Rilevazione dei conti economici delle imprese e per l'esercizio di arti e professioni.</t>
    </r>
  </si>
  <si>
    <t xml:space="preserve"> (graduatoria per numero di imprese controllate in Italia)</t>
  </si>
  <si>
    <t>MANIFATTURA</t>
  </si>
  <si>
    <t>Svezia</t>
  </si>
  <si>
    <t>ALTRA INDUSTRIA</t>
  </si>
  <si>
    <t>COMMERCIO</t>
  </si>
  <si>
    <t>ALTRI SERVIZI</t>
  </si>
  <si>
    <t>(a) Le variabili economiche fatturato evalore aggiunto non sono state stimate non disponendo dei dati per tutte le divisioni della sezione K.</t>
  </si>
  <si>
    <t>Bermuda</t>
  </si>
  <si>
    <t xml:space="preserve">Regno Unito </t>
  </si>
  <si>
    <t>Spesa R&amp;S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</si>
  <si>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imprese.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</si>
  <si>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Rilevazione sulle piccole e medie imprese e sull'esercizio di arti e professioni.</t>
    </r>
  </si>
  <si>
    <t>UE14</t>
  </si>
  <si>
    <t>Nuovi Stati membri (UE13)</t>
  </si>
  <si>
    <t xml:space="preserve">Cina </t>
  </si>
  <si>
    <t xml:space="preserve">TOTALE di cui </t>
  </si>
  <si>
    <t>Tavola 1 - Principali aggregati delle imprese a controllo estero per attività economica - Anno 2021</t>
  </si>
  <si>
    <t>Tavola 2 - Principali indicatori economici delle imprese a controllo estero e di quelle a controllo nazionale per attività economica - Anno 2021</t>
  </si>
  <si>
    <t>Tavola 3 -  Principali aggregati e indicatori economici delle grandi imprese a controllo estero e a controllo nazionale per attività economica - Anno 2021</t>
  </si>
  <si>
    <t>Tavola 4 - Primi 10 paesi controllanti per macrosettore - Anno 2021</t>
  </si>
  <si>
    <t>Tavola 5 - Imprese a controllo estero per area geografica di residenza del  controllante ultimo e attività economica - Anno 2021</t>
  </si>
  <si>
    <t>Tavola 6 - Addetti delle imprese a controllo estero per area geografica di residenza del controllante ultimo e attività economica - Anno 2021</t>
  </si>
  <si>
    <t>Tavola 7 - Fatturato  delle imprese a controllo estero per area geografica di residenza del controllante ultimo e attività economica - Anno 2021</t>
  </si>
  <si>
    <t>Tavola  8 - Interscambio commerciale delle imprese a controllo estero per attività economica - Anno 2021</t>
  </si>
  <si>
    <t>Tavola 3 - Principali aggregati e indicatori economici delle grandi imprese a controllo estero e a controllo nazionale per attività economica - Anno 2021</t>
  </si>
  <si>
    <t>Tavola 5 - Imprese a controllo estero per area geografica di residenza del  controllante ultimo  e attività economica - Anno 2021</t>
  </si>
  <si>
    <t>Tavola 4 - Primi 10 paesi esteri controllanti per macrosettore - Anno 2021</t>
  </si>
  <si>
    <t>Ue27</t>
  </si>
  <si>
    <t>Tavola  6 - Addetti delle imprese a controllo estero per area geografica di residenza del  controllante ultimo e attività economica -  Anno 2021</t>
  </si>
  <si>
    <t>Tavola 7 - Fatturato  delle imprese a controllo estero per area geografica di residenza del controllante ultimo  e attività economica - Anno 2021</t>
  </si>
  <si>
    <t>Joint-venture</t>
  </si>
  <si>
    <t>Accordi commerciali</t>
  </si>
  <si>
    <t>Accordi di produzione</t>
  </si>
  <si>
    <t>(Valori  percentuali)</t>
  </si>
  <si>
    <r>
      <t>SETTORI PER INTENSIT</t>
    </r>
    <r>
      <rPr>
        <sz val="9"/>
        <rFont val="Arial"/>
        <family val="2"/>
      </rPr>
      <t>À</t>
    </r>
    <r>
      <rPr>
        <sz val="9"/>
        <rFont val="Arial Narrow"/>
        <family val="2"/>
      </rPr>
      <t>TECNOLOGICA E CONTENUTO DI CONOSCENZA (a)</t>
    </r>
  </si>
  <si>
    <t>Conoscenze scientifiche e tecnologiche</t>
  </si>
  <si>
    <t>Competenze manageriali, commerciali e di altro tipo</t>
  </si>
  <si>
    <t>Dall'estero verso l'impresa</t>
  </si>
  <si>
    <t>Dall'impresa verso l'estero</t>
  </si>
  <si>
    <t>In entrambe le direzioni</t>
  </si>
  <si>
    <t>Industrie ad alta tecnologia</t>
  </si>
  <si>
    <t>Industrie a medio-alta tecnologia</t>
  </si>
  <si>
    <t>Industrie a medio-bassa tecnologia</t>
  </si>
  <si>
    <t xml:space="preserve">Industrie a bassa tecnologia </t>
  </si>
  <si>
    <t>Industrie non manifatturiere (b)</t>
  </si>
  <si>
    <t xml:space="preserve">Servizi tecnologici ad elevata conoscenza </t>
  </si>
  <si>
    <t xml:space="preserve">Servizi di mercato ad elevata conoscenza </t>
  </si>
  <si>
    <t>Servizi finanziari ad elevata conoscenza</t>
  </si>
  <si>
    <t xml:space="preserve">Altri servizi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</si>
  <si>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</t>
    </r>
  </si>
  <si>
    <t>(a) Classificazione Ocse-Eurostat, ulteriori informazioni sono riportate nel Glossario.</t>
  </si>
  <si>
    <t>(b) Estrazione di minerali, produzione e distribuzione di energia elettrica, gas e acqua, costruzioni.</t>
  </si>
  <si>
    <t>Partnership tecnologiche con imprese o centri di ricerca</t>
  </si>
  <si>
    <t xml:space="preserve">Altri paesi Asiatici,
Vicino e
Medio-Oriente,
Oceania
</t>
  </si>
  <si>
    <t>…</t>
  </si>
  <si>
    <r>
      <t xml:space="preserve">Tavola 9 - Imprese a controllo estero che effettuano o ricevono trasferimenti intra-gruppo per tipo di </t>
    </r>
    <r>
      <rPr>
        <i/>
        <sz val="11"/>
        <rFont val="Arial Narrow"/>
        <family val="2"/>
      </rPr>
      <t xml:space="preserve">asset </t>
    </r>
    <r>
      <rPr>
        <sz val="11"/>
        <rFont val="Arial Narrow"/>
        <family val="2"/>
      </rPr>
      <t xml:space="preserve">immateriale, per  intensità tecnologica dei settori e per macro-settore - Anni 2021 - 2022 </t>
    </r>
  </si>
  <si>
    <t>Tavola 10 - Principali aggregati economici delle imprese a controllo estero in Italia per macro-settore - Anni 2003-2021</t>
  </si>
  <si>
    <t>Tavola 11 - Principali aggregati delle imprese a controllo nazionale residenti all'estero per attività economica - Anno 2021</t>
  </si>
  <si>
    <t>Tavola 13- Primi 10 paesi esteri di localizzazione delle controllate italiane per macrosettore - Anno 2021</t>
  </si>
  <si>
    <t>Tavola 14- Imprese a controllo nazionale residenti all'estero per area geografica e settore di attività economica - Anno 2021</t>
  </si>
  <si>
    <t>Tavola 16- Fatturato delle imprese a controllo nazionale residenti all'estero per area geografica e settore di attività economica - Anno 2021</t>
  </si>
  <si>
    <t>Tavola 17 - Costo del lavoro delle imprese manifatturiere a controllo nazionale residenti all'estero - Anno 2021</t>
  </si>
  <si>
    <t>Tavola 19- Nuovi investimenti di controllo all'estero per area di localizzazione e macro-settore di attività.  Anni 2022-2023</t>
  </si>
  <si>
    <t>Tavola 20- Nuovi investimenti di controllo all'estero pianificati per tipologia di attività e macro-settore di attività. Anni 2022-2023</t>
  </si>
  <si>
    <t>Tavola 22- Modalità organizzative dell'impresa diverse dal controllo per macro-settore di attività. Anni 2022-2023</t>
  </si>
  <si>
    <t>Tavola 23 - Principali aggregati economici delle imprese a controllo nazionale residenti all'estero per macrosettore - Anni 2007-2021</t>
  </si>
  <si>
    <t>Tavola 12 - Dimensione media delle imprese a controllo nazionale residenti all'estero e delle imprese  residenti in Italia - Anno 2021</t>
  </si>
  <si>
    <t>Tavola 13 - Primi 10 paesi esteri di localizzazione delle controllate italiane per macrosettore - Anno 2021</t>
  </si>
  <si>
    <t>Tavola 14 - Imprese a controllo nazionale residenti all'estero per area geografica e settore di attività economica - Anno 2021</t>
  </si>
  <si>
    <t>Tavola 15 - Addetti delle imprese a controllo nazionale residenti all'estero per area geografica e settore di attività economica - Anno 2021</t>
  </si>
  <si>
    <t>Tavola 16 - Fatturato delle imprese a controllo nazionale residenti all'estero per area geografica e settore di attività economica - Anno 2021</t>
  </si>
  <si>
    <t>Tavola 18 - Nuovi investimenti di controllo all'estero pianificati per tipologia di investitore e macro-settore di attività economica. Anni 2022-2023</t>
  </si>
  <si>
    <t>Tavola 19 - Nuovi investimenti di controllo all'estero per area di localizzazione e macro-settore di attività.  Anni 2022-2023</t>
  </si>
  <si>
    <t>Tavola 20 - Nuovi investimenti di controllo all'estero pianificati per tipologia di attività e macro-settore di attività. Anni 2022-2023</t>
  </si>
  <si>
    <t>Tavola 22 - Modalità organizzative dell'impresa diverse dal controllo per macro-settore di attività. Anni 2022-2023</t>
  </si>
  <si>
    <t>Tavola 21 - Principali motivazioni alla base della scelta di realizzare nuovi investimenti esteri per macro-settore di attività. Anni 2022-2023</t>
  </si>
  <si>
    <r>
      <t xml:space="preserve">Tavola 9 - Imprese a controllo estero che effettuano o ricevono trasferimenti intra-gruppo per tipo di </t>
    </r>
    <r>
      <rPr>
        <b/>
        <i/>
        <sz val="11"/>
        <rFont val="Arial Narrow"/>
        <family val="2"/>
      </rPr>
      <t xml:space="preserve">asset </t>
    </r>
    <r>
      <rPr>
        <b/>
        <sz val="11"/>
        <rFont val="Arial Narrow"/>
        <family val="2"/>
      </rPr>
      <t xml:space="preserve">immateriale, per  intensità tecnologica dei settori e per macro-settore - Anni 2021 - 2022 </t>
    </r>
  </si>
  <si>
    <t>Tavola 10 - Principali aggregati economici delle imprese a controllo estero in Italia per macrosettore - Anni 2003-2021</t>
  </si>
  <si>
    <t>Tavola 11- Principali aggregati delle imprese a controllo nazionale residenti all'estero per attività economica - Anno 2021</t>
  </si>
  <si>
    <r>
      <t xml:space="preserve">Tavola 12- Dimensione media delle imprese a controllo nazionale residenti all'estero e delle imprese  residenti in Italia - Anno 2021 </t>
    </r>
    <r>
      <rPr>
        <i/>
        <sz val="11"/>
        <rFont val="Arial Narrow"/>
        <family val="2"/>
      </rPr>
      <t>(addetti medi per impresa)</t>
    </r>
  </si>
  <si>
    <t>Tavola 17- Costo del lavoro delle imprese manifatturiere a controllo nazionale residenti all'estero - Anno 2021</t>
  </si>
  <si>
    <t>Tavola 18-  Nuovi investimenti di controllo all'estero pianificati per tipologia di investitore e macro-settore di attività economica. Anni 2022-2023</t>
  </si>
  <si>
    <t>Tavola 21 -  Principali motivazioni alla base della scelta di realizzare nuovi investimenti esteri per macro-settore di attività. Anni 2022-2023</t>
  </si>
  <si>
    <t>Tavola 23 - Principali aggregati economici delle imprese a controllo nazionale residenti all'estero per macrosettore - Anni 2007-2020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</si>
</sst>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0.0"/>
    <numFmt numFmtId="183" formatCode="#,##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&quot;Attivo&quot;;&quot;Attivo&quot;;&quot;Inattivo&quot;"/>
  </numFmts>
  <fonts count="71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sz val="11"/>
      <color indexed="10"/>
      <name val="Arial Narrow"/>
      <family val="2"/>
    </font>
    <font>
      <b/>
      <sz val="9"/>
      <color indexed="10"/>
      <name val="Arial Narrow"/>
      <family val="2"/>
    </font>
    <font>
      <i/>
      <sz val="11"/>
      <color indexed="8"/>
      <name val="Calibri"/>
      <family val="2"/>
    </font>
    <font>
      <i/>
      <sz val="9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sz val="11"/>
      <color rgb="FFFF0000"/>
      <name val="Arial Narrow"/>
      <family val="2"/>
    </font>
    <font>
      <b/>
      <sz val="9"/>
      <color rgb="FFFF0000"/>
      <name val="Arial Narrow"/>
      <family val="2"/>
    </font>
    <font>
      <i/>
      <sz val="11"/>
      <color theme="1"/>
      <name val="Calibri"/>
      <family val="2"/>
    </font>
    <font>
      <sz val="10"/>
      <color rgb="FFFF0000"/>
      <name val="Arial"/>
      <family val="2"/>
    </font>
    <font>
      <i/>
      <sz val="9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8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182" fontId="2" fillId="0" borderId="0" xfId="0" applyNumberFormat="1" applyFont="1" applyAlignment="1" quotePrefix="1">
      <alignment/>
    </xf>
    <xf numFmtId="18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wrapText="1"/>
    </xf>
    <xf numFmtId="182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182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11" fillId="0" borderId="0" xfId="0" applyNumberFormat="1" applyFont="1" applyAlignment="1">
      <alignment/>
    </xf>
    <xf numFmtId="182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182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182" fontId="2" fillId="0" borderId="0" xfId="0" applyNumberFormat="1" applyFont="1" applyBorder="1" applyAlignment="1" quotePrefix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 quotePrefix="1">
      <alignment horizontal="right"/>
    </xf>
    <xf numFmtId="182" fontId="2" fillId="0" borderId="0" xfId="0" applyNumberFormat="1" applyFont="1" applyAlignment="1" quotePrefix="1">
      <alignment horizontal="right"/>
    </xf>
    <xf numFmtId="182" fontId="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 quotePrefix="1">
      <alignment horizontal="right"/>
    </xf>
    <xf numFmtId="182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182" fontId="2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82" fontId="2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Border="1" applyAlignment="1" quotePrefix="1">
      <alignment/>
    </xf>
    <xf numFmtId="182" fontId="4" fillId="0" borderId="0" xfId="0" applyNumberFormat="1" applyFont="1" applyBorder="1" applyAlignment="1" quotePrefix="1">
      <alignment/>
    </xf>
    <xf numFmtId="182" fontId="4" fillId="0" borderId="0" xfId="0" applyNumberFormat="1" applyFont="1" applyFill="1" applyBorder="1" applyAlignment="1" quotePrefix="1">
      <alignment horizontal="right"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10" xfId="0" applyNumberFormat="1" applyFont="1" applyBorder="1" applyAlignment="1" quotePrefix="1">
      <alignment/>
    </xf>
    <xf numFmtId="182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 quotePrefix="1">
      <alignment/>
    </xf>
    <xf numFmtId="182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 quotePrefix="1">
      <alignment/>
    </xf>
    <xf numFmtId="0" fontId="2" fillId="0" borderId="0" xfId="0" applyFont="1" applyFill="1" applyBorder="1" applyAlignment="1">
      <alignment horizontal="left" wrapText="1"/>
    </xf>
    <xf numFmtId="182" fontId="4" fillId="0" borderId="0" xfId="0" applyNumberFormat="1" applyFont="1" applyAlignment="1" quotePrefix="1">
      <alignment/>
    </xf>
    <xf numFmtId="182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183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182" fontId="4" fillId="0" borderId="10" xfId="0" applyNumberFormat="1" applyFont="1" applyBorder="1" applyAlignment="1">
      <alignment/>
    </xf>
    <xf numFmtId="183" fontId="2" fillId="0" borderId="0" xfId="0" applyNumberFormat="1" applyFont="1" applyAlignment="1" quotePrefix="1">
      <alignment horizontal="right"/>
    </xf>
    <xf numFmtId="183" fontId="2" fillId="0" borderId="0" xfId="0" applyNumberFormat="1" applyFont="1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wrapText="1"/>
      <protection/>
    </xf>
    <xf numFmtId="2" fontId="6" fillId="0" borderId="0" xfId="0" applyNumberFormat="1" applyFont="1" applyFill="1" applyBorder="1" applyAlignment="1">
      <alignment horizontal="center" wrapText="1"/>
    </xf>
    <xf numFmtId="183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>
      <alignment horizontal="right" vertical="top" wrapText="1"/>
    </xf>
    <xf numFmtId="0" fontId="2" fillId="0" borderId="0" xfId="48" applyFont="1" applyFill="1">
      <alignment/>
      <protection/>
    </xf>
    <xf numFmtId="182" fontId="2" fillId="0" borderId="0" xfId="0" applyNumberFormat="1" applyFont="1" applyFill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0" fontId="4" fillId="0" borderId="0" xfId="48" applyFont="1" applyFill="1" applyAlignment="1">
      <alignment wrapText="1"/>
      <protection/>
    </xf>
    <xf numFmtId="183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 horizontal="right" vertical="top"/>
    </xf>
    <xf numFmtId="0" fontId="4" fillId="0" borderId="0" xfId="48" applyFont="1" applyFill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quotePrefix="1">
      <alignment/>
    </xf>
    <xf numFmtId="182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quotePrefix="1">
      <alignment horizontal="right" wrapText="1"/>
    </xf>
    <xf numFmtId="182" fontId="6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48" applyNumberFormat="1" applyFont="1" applyFill="1">
      <alignment/>
      <protection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83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18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 quotePrefix="1">
      <alignment horizontal="right"/>
    </xf>
    <xf numFmtId="18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0" xfId="48" applyFont="1" applyFill="1" applyAlignment="1">
      <alignment/>
      <protection/>
    </xf>
    <xf numFmtId="0" fontId="3" fillId="0" borderId="0" xfId="48" applyFont="1" applyFill="1" applyAlignment="1">
      <alignment/>
      <protection/>
    </xf>
    <xf numFmtId="0" fontId="3" fillId="0" borderId="0" xfId="48" applyFont="1" applyFill="1" applyAlignment="1">
      <alignment vertical="top" wrapText="1"/>
      <protection/>
    </xf>
    <xf numFmtId="0" fontId="3" fillId="0" borderId="0" xfId="48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0" fontId="4" fillId="0" borderId="0" xfId="48" applyFont="1" applyFill="1" applyAlignment="1">
      <alignment/>
      <protection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183" fontId="4" fillId="0" borderId="0" xfId="0" applyNumberFormat="1" applyFont="1" applyAlignment="1">
      <alignment/>
    </xf>
    <xf numFmtId="182" fontId="2" fillId="0" borderId="0" xfId="0" applyNumberFormat="1" applyFont="1" applyFill="1" applyAlignment="1">
      <alignment horizontal="right" vertical="top"/>
    </xf>
    <xf numFmtId="182" fontId="4" fillId="0" borderId="0" xfId="0" applyNumberFormat="1" applyFont="1" applyFill="1" applyAlignment="1">
      <alignment horizontal="right" vertical="top"/>
    </xf>
    <xf numFmtId="183" fontId="2" fillId="0" borderId="0" xfId="0" applyNumberFormat="1" applyFont="1" applyFill="1" applyAlignment="1" quotePrefix="1">
      <alignment/>
    </xf>
    <xf numFmtId="183" fontId="4" fillId="0" borderId="0" xfId="0" applyNumberFormat="1" applyFont="1" applyFill="1" applyAlignment="1" quotePrefix="1">
      <alignment/>
    </xf>
    <xf numFmtId="183" fontId="4" fillId="0" borderId="1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 horizontal="right"/>
    </xf>
    <xf numFmtId="182" fontId="2" fillId="0" borderId="0" xfId="0" applyNumberFormat="1" applyFont="1" applyFill="1" applyBorder="1" applyAlignment="1" quotePrefix="1">
      <alignment/>
    </xf>
    <xf numFmtId="182" fontId="4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 quotePrefix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182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/>
    </xf>
    <xf numFmtId="182" fontId="65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/>
    </xf>
    <xf numFmtId="3" fontId="63" fillId="0" borderId="1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3" fontId="4" fillId="0" borderId="0" xfId="0" applyNumberFormat="1" applyFont="1" applyFill="1" applyAlignment="1">
      <alignment wrapText="1"/>
    </xf>
    <xf numFmtId="3" fontId="4" fillId="0" borderId="10" xfId="0" applyNumberFormat="1" applyFont="1" applyFill="1" applyBorder="1" applyAlignment="1">
      <alignment wrapText="1"/>
    </xf>
    <xf numFmtId="182" fontId="4" fillId="0" borderId="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3" fontId="4" fillId="0" borderId="10" xfId="0" applyNumberFormat="1" applyFont="1" applyBorder="1" applyAlignment="1" quotePrefix="1">
      <alignment horizontal="right"/>
    </xf>
    <xf numFmtId="182" fontId="4" fillId="0" borderId="10" xfId="0" applyNumberFormat="1" applyFont="1" applyBorder="1" applyAlignment="1">
      <alignment/>
    </xf>
    <xf numFmtId="1" fontId="2" fillId="0" borderId="0" xfId="0" applyNumberFormat="1" applyFont="1" applyFill="1" applyBorder="1" applyAlignment="1" applyProtection="1">
      <alignment wrapText="1"/>
      <protection/>
    </xf>
    <xf numFmtId="183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 quotePrefix="1">
      <alignment horizontal="right" vertical="top"/>
    </xf>
    <xf numFmtId="3" fontId="4" fillId="0" borderId="0" xfId="0" applyNumberFormat="1" applyFont="1" applyFill="1" applyAlignment="1">
      <alignment horizontal="right"/>
    </xf>
    <xf numFmtId="182" fontId="4" fillId="0" borderId="1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83" fontId="4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183" fontId="4" fillId="0" borderId="10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182" fontId="4" fillId="0" borderId="10" xfId="0" applyNumberFormat="1" applyFont="1" applyFill="1" applyBorder="1" applyAlignment="1" quotePrefix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 quotePrefix="1">
      <alignment/>
    </xf>
    <xf numFmtId="182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182" fontId="4" fillId="0" borderId="10" xfId="0" applyNumberFormat="1" applyFont="1" applyFill="1" applyBorder="1" applyAlignment="1" quotePrefix="1">
      <alignment/>
    </xf>
    <xf numFmtId="182" fontId="4" fillId="0" borderId="10" xfId="0" applyNumberFormat="1" applyFont="1" applyFill="1" applyBorder="1" applyAlignment="1" applyProtection="1">
      <alignment/>
      <protection/>
    </xf>
    <xf numFmtId="0" fontId="20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quotePrefix="1">
      <alignment/>
    </xf>
    <xf numFmtId="182" fontId="4" fillId="0" borderId="10" xfId="0" applyNumberFormat="1" applyFont="1" applyBorder="1" applyAlignment="1" quotePrefix="1">
      <alignment/>
    </xf>
    <xf numFmtId="183" fontId="4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83" fontId="4" fillId="0" borderId="10" xfId="0" applyNumberFormat="1" applyFont="1" applyBorder="1" applyAlignment="1" quotePrefix="1">
      <alignment/>
    </xf>
    <xf numFmtId="3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Border="1" applyAlignment="1" quotePrefix="1">
      <alignment/>
    </xf>
    <xf numFmtId="183" fontId="2" fillId="0" borderId="0" xfId="0" applyNumberFormat="1" applyFont="1" applyFill="1" applyAlignment="1">
      <alignment wrapText="1"/>
    </xf>
    <xf numFmtId="0" fontId="68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10" fontId="0" fillId="0" borderId="0" xfId="0" applyNumberFormat="1" applyAlignment="1">
      <alignment/>
    </xf>
    <xf numFmtId="10" fontId="22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3" fillId="0" borderId="0" xfId="0" applyFont="1" applyFill="1" applyAlignment="1">
      <alignment horizontal="left" wrapText="1"/>
    </xf>
    <xf numFmtId="1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8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1" fontId="63" fillId="0" borderId="0" xfId="0" applyNumberFormat="1" applyFont="1" applyFill="1" applyBorder="1" applyAlignment="1" applyProtection="1">
      <alignment wrapText="1"/>
      <protection/>
    </xf>
    <xf numFmtId="0" fontId="69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8" customWidth="1"/>
  </cols>
  <sheetData>
    <row r="1" ht="16.5" customHeight="1">
      <c r="A1" s="49" t="s">
        <v>35</v>
      </c>
    </row>
    <row r="2" ht="21" customHeight="1">
      <c r="A2" s="46" t="s">
        <v>272</v>
      </c>
    </row>
    <row r="3" spans="1:3" ht="21" customHeight="1">
      <c r="A3" s="46" t="s">
        <v>273</v>
      </c>
      <c r="B3" s="81"/>
      <c r="C3" s="81"/>
    </row>
    <row r="4" spans="1:3" ht="21" customHeight="1">
      <c r="A4" s="46" t="s">
        <v>274</v>
      </c>
      <c r="B4" s="81"/>
      <c r="C4" s="81"/>
    </row>
    <row r="5" spans="1:3" ht="21" customHeight="1">
      <c r="A5" s="48" t="s">
        <v>275</v>
      </c>
      <c r="B5" s="81"/>
      <c r="C5" s="81"/>
    </row>
    <row r="6" ht="21" customHeight="1">
      <c r="A6" s="48" t="s">
        <v>276</v>
      </c>
    </row>
    <row r="7" ht="21" customHeight="1">
      <c r="A7" s="48" t="s">
        <v>277</v>
      </c>
    </row>
    <row r="8" ht="21" customHeight="1">
      <c r="A8" s="48" t="s">
        <v>278</v>
      </c>
    </row>
    <row r="9" spans="1:7" ht="21" customHeight="1">
      <c r="A9" s="46" t="s">
        <v>279</v>
      </c>
      <c r="B9" s="270"/>
      <c r="C9" s="270"/>
      <c r="D9" s="270"/>
      <c r="E9" s="270"/>
      <c r="F9" s="270"/>
      <c r="G9" s="270"/>
    </row>
    <row r="10" spans="1:8" ht="21" customHeight="1">
      <c r="A10" s="46" t="s">
        <v>311</v>
      </c>
      <c r="B10" s="46"/>
      <c r="C10" s="46"/>
      <c r="D10" s="46"/>
      <c r="E10" s="46"/>
      <c r="F10" s="46"/>
      <c r="G10" s="46"/>
      <c r="H10" s="46"/>
    </row>
    <row r="11" ht="21" customHeight="1">
      <c r="A11" s="46" t="s">
        <v>312</v>
      </c>
    </row>
    <row r="12" spans="1:3" ht="21" customHeight="1">
      <c r="A12" s="46" t="s">
        <v>313</v>
      </c>
      <c r="B12" s="81"/>
      <c r="C12" s="81"/>
    </row>
    <row r="13" spans="1:3" ht="21" customHeight="1">
      <c r="A13" s="46" t="s">
        <v>322</v>
      </c>
      <c r="B13" s="81"/>
      <c r="C13" s="81"/>
    </row>
    <row r="14" spans="1:3" ht="21" customHeight="1">
      <c r="A14" s="48" t="s">
        <v>323</v>
      </c>
      <c r="B14" s="81"/>
      <c r="C14" s="81"/>
    </row>
    <row r="15" ht="21" customHeight="1">
      <c r="A15" s="48" t="s">
        <v>324</v>
      </c>
    </row>
    <row r="16" ht="21" customHeight="1">
      <c r="A16" s="48" t="s">
        <v>325</v>
      </c>
    </row>
    <row r="17" ht="21" customHeight="1">
      <c r="A17" s="48" t="s">
        <v>326</v>
      </c>
    </row>
    <row r="18" spans="1:7" ht="21" customHeight="1">
      <c r="A18" s="46" t="s">
        <v>317</v>
      </c>
      <c r="B18" s="270"/>
      <c r="C18" s="270"/>
      <c r="D18" s="270"/>
      <c r="E18" s="270"/>
      <c r="F18" s="270"/>
      <c r="G18" s="270"/>
    </row>
    <row r="19" spans="1:7" ht="21" customHeight="1">
      <c r="A19" s="46" t="s">
        <v>327</v>
      </c>
      <c r="B19" s="46"/>
      <c r="C19" s="46"/>
      <c r="D19" s="46"/>
      <c r="E19" s="46"/>
      <c r="F19" s="270"/>
      <c r="G19" s="270"/>
    </row>
    <row r="20" spans="1:7" ht="21" customHeight="1">
      <c r="A20" s="46" t="s">
        <v>328</v>
      </c>
      <c r="B20" s="46"/>
      <c r="C20" s="46"/>
      <c r="D20" s="46"/>
      <c r="E20" s="46"/>
      <c r="F20" s="270"/>
      <c r="G20" s="270"/>
    </row>
    <row r="21" spans="1:7" ht="21" customHeight="1">
      <c r="A21" s="46" t="s">
        <v>329</v>
      </c>
      <c r="B21" s="46"/>
      <c r="C21" s="46"/>
      <c r="D21" s="46"/>
      <c r="E21" s="46"/>
      <c r="F21" s="270"/>
      <c r="G21" s="270"/>
    </row>
    <row r="22" spans="1:7" ht="21" customHeight="1">
      <c r="A22" s="46" t="s">
        <v>331</v>
      </c>
      <c r="B22" s="46"/>
      <c r="C22" s="46"/>
      <c r="D22" s="46"/>
      <c r="E22" s="46"/>
      <c r="F22" s="270"/>
      <c r="G22" s="270"/>
    </row>
    <row r="23" ht="18.75" customHeight="1">
      <c r="A23" s="48" t="s">
        <v>330</v>
      </c>
    </row>
    <row r="24" ht="13.5">
      <c r="A24" s="46" t="s">
        <v>321</v>
      </c>
    </row>
    <row r="25" ht="13.5">
      <c r="D25" s="49"/>
    </row>
    <row r="26" ht="13.5">
      <c r="D26" s="49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1.28125" style="0" customWidth="1"/>
    <col min="5" max="5" width="1.8515625" style="0" customWidth="1"/>
    <col min="6" max="6" width="12.00390625" style="0" customWidth="1"/>
    <col min="7" max="7" width="11.00390625" style="0" customWidth="1"/>
    <col min="8" max="8" width="10.8515625" style="0" customWidth="1"/>
  </cols>
  <sheetData>
    <row r="1" spans="1:8" ht="12.75">
      <c r="A1" s="328" t="s">
        <v>332</v>
      </c>
      <c r="B1" s="329"/>
      <c r="C1" s="329"/>
      <c r="D1" s="329"/>
      <c r="E1" s="329"/>
      <c r="F1" s="329"/>
      <c r="G1" s="329"/>
      <c r="H1" s="329"/>
    </row>
    <row r="2" spans="1:8" ht="26.25" customHeight="1">
      <c r="A2" s="329"/>
      <c r="B2" s="329"/>
      <c r="C2" s="329"/>
      <c r="D2" s="329"/>
      <c r="E2" s="329"/>
      <c r="F2" s="329"/>
      <c r="G2" s="329"/>
      <c r="H2" s="329"/>
    </row>
    <row r="3" spans="1:8" ht="14.25">
      <c r="A3" s="275" t="s">
        <v>289</v>
      </c>
      <c r="B3" s="220"/>
      <c r="C3" s="220"/>
      <c r="D3" s="220"/>
      <c r="E3" s="220"/>
      <c r="F3" s="220"/>
      <c r="G3" s="220"/>
      <c r="H3" s="220"/>
    </row>
    <row r="4" spans="1:8" ht="12.75">
      <c r="A4" s="330" t="s">
        <v>290</v>
      </c>
      <c r="B4" s="332" t="s">
        <v>291</v>
      </c>
      <c r="C4" s="332"/>
      <c r="D4" s="332"/>
      <c r="E4" s="276"/>
      <c r="F4" s="332" t="s">
        <v>292</v>
      </c>
      <c r="G4" s="332"/>
      <c r="H4" s="332"/>
    </row>
    <row r="5" spans="1:8" ht="30" customHeight="1">
      <c r="A5" s="331"/>
      <c r="B5" s="277" t="s">
        <v>293</v>
      </c>
      <c r="C5" s="277" t="s">
        <v>294</v>
      </c>
      <c r="D5" s="277" t="s">
        <v>295</v>
      </c>
      <c r="E5" s="278"/>
      <c r="F5" s="277" t="s">
        <v>293</v>
      </c>
      <c r="G5" s="277" t="s">
        <v>294</v>
      </c>
      <c r="H5" s="277" t="s">
        <v>295</v>
      </c>
    </row>
    <row r="6" spans="1:8" ht="13.5">
      <c r="A6" s="173"/>
      <c r="B6" s="333" t="s">
        <v>0</v>
      </c>
      <c r="C6" s="333"/>
      <c r="D6" s="333"/>
      <c r="E6" s="333"/>
      <c r="F6" s="333"/>
      <c r="G6" s="333"/>
      <c r="H6" s="333"/>
    </row>
    <row r="7" spans="1:8" ht="13.5">
      <c r="A7" s="279" t="s">
        <v>296</v>
      </c>
      <c r="B7" s="280">
        <v>45.6</v>
      </c>
      <c r="C7" s="280">
        <v>36.8</v>
      </c>
      <c r="D7" s="280">
        <v>42.3</v>
      </c>
      <c r="E7" s="280"/>
      <c r="F7" s="280">
        <v>30.8</v>
      </c>
      <c r="G7" s="280">
        <v>52.7</v>
      </c>
      <c r="H7" s="280">
        <v>35.7</v>
      </c>
    </row>
    <row r="8" spans="1:8" ht="13.5">
      <c r="A8" s="279" t="s">
        <v>297</v>
      </c>
      <c r="B8" s="280">
        <v>39.6</v>
      </c>
      <c r="C8" s="280">
        <v>32.3</v>
      </c>
      <c r="D8" s="280">
        <v>34.7</v>
      </c>
      <c r="E8" s="280"/>
      <c r="F8" s="280">
        <v>26.4</v>
      </c>
      <c r="G8" s="280">
        <v>46.7</v>
      </c>
      <c r="H8" s="280">
        <v>31.6</v>
      </c>
    </row>
    <row r="9" spans="1:8" ht="13.5">
      <c r="A9" s="34" t="s">
        <v>298</v>
      </c>
      <c r="B9" s="280">
        <v>37.8</v>
      </c>
      <c r="C9" s="280">
        <v>28.6</v>
      </c>
      <c r="D9" s="280">
        <v>36.9</v>
      </c>
      <c r="E9" s="280"/>
      <c r="F9" s="280">
        <v>25.5</v>
      </c>
      <c r="G9" s="280">
        <v>45.5</v>
      </c>
      <c r="H9" s="280">
        <v>32.3</v>
      </c>
    </row>
    <row r="10" spans="1:8" ht="13.5">
      <c r="A10" s="34" t="s">
        <v>299</v>
      </c>
      <c r="B10" s="280">
        <v>25.1</v>
      </c>
      <c r="C10" s="280">
        <v>17.6</v>
      </c>
      <c r="D10" s="280">
        <v>25.1</v>
      </c>
      <c r="E10" s="280"/>
      <c r="F10" s="280">
        <v>15</v>
      </c>
      <c r="G10" s="280">
        <v>36.7</v>
      </c>
      <c r="H10" s="280">
        <v>22.1</v>
      </c>
    </row>
    <row r="11" spans="1:9" ht="13.5">
      <c r="A11" s="11" t="s">
        <v>300</v>
      </c>
      <c r="B11" s="280">
        <v>30.2</v>
      </c>
      <c r="C11" s="280">
        <v>14</v>
      </c>
      <c r="D11" s="280">
        <v>21.5</v>
      </c>
      <c r="E11" s="280"/>
      <c r="F11" s="280">
        <v>12.2</v>
      </c>
      <c r="G11" s="280">
        <v>37.8</v>
      </c>
      <c r="H11" s="280">
        <v>18.6</v>
      </c>
      <c r="I11" s="9"/>
    </row>
    <row r="12" spans="1:9" ht="13.5">
      <c r="A12" s="16" t="s">
        <v>33</v>
      </c>
      <c r="B12" s="280">
        <v>36.5</v>
      </c>
      <c r="C12" s="280">
        <v>27.7</v>
      </c>
      <c r="D12" s="280">
        <v>33</v>
      </c>
      <c r="E12" s="280"/>
      <c r="F12" s="280">
        <v>23.3</v>
      </c>
      <c r="G12" s="280">
        <v>44.6</v>
      </c>
      <c r="H12" s="280">
        <v>29.3</v>
      </c>
      <c r="I12" s="9"/>
    </row>
    <row r="13" spans="1:8" ht="13.5">
      <c r="A13" s="188"/>
      <c r="B13" s="334" t="s">
        <v>79</v>
      </c>
      <c r="C13" s="334"/>
      <c r="D13" s="334"/>
      <c r="E13" s="334"/>
      <c r="F13" s="334"/>
      <c r="G13" s="334"/>
      <c r="H13" s="334"/>
    </row>
    <row r="14" spans="1:8" ht="13.5">
      <c r="A14" s="34" t="s">
        <v>301</v>
      </c>
      <c r="B14" s="280">
        <v>43</v>
      </c>
      <c r="C14" s="280">
        <v>35.6</v>
      </c>
      <c r="D14" s="280">
        <v>39.6</v>
      </c>
      <c r="E14" s="280"/>
      <c r="F14" s="280">
        <v>29.6</v>
      </c>
      <c r="G14" s="280">
        <v>51</v>
      </c>
      <c r="H14" s="280">
        <v>34.2</v>
      </c>
    </row>
    <row r="15" spans="1:8" ht="13.5">
      <c r="A15" s="34" t="s">
        <v>302</v>
      </c>
      <c r="B15" s="280">
        <v>28.5</v>
      </c>
      <c r="C15" s="280">
        <v>18.8</v>
      </c>
      <c r="D15" s="280">
        <v>37.2</v>
      </c>
      <c r="E15" s="280"/>
      <c r="F15" s="280">
        <v>16.7</v>
      </c>
      <c r="G15" s="280">
        <v>42.1</v>
      </c>
      <c r="H15" s="280">
        <v>29.9</v>
      </c>
    </row>
    <row r="16" spans="1:8" ht="13.5">
      <c r="A16" s="34" t="s">
        <v>303</v>
      </c>
      <c r="B16" s="280">
        <v>30.8</v>
      </c>
      <c r="C16" s="280">
        <v>11.5</v>
      </c>
      <c r="D16" s="280">
        <v>35.7</v>
      </c>
      <c r="E16" s="280"/>
      <c r="F16" s="280">
        <v>11.5</v>
      </c>
      <c r="G16" s="280">
        <v>52.4</v>
      </c>
      <c r="H16" s="280">
        <v>32.6</v>
      </c>
    </row>
    <row r="17" spans="1:8" ht="13.5">
      <c r="A17" s="279" t="s">
        <v>304</v>
      </c>
      <c r="B17" s="280">
        <v>29.4</v>
      </c>
      <c r="C17" s="280">
        <v>11.6</v>
      </c>
      <c r="D17" s="280">
        <v>27.3</v>
      </c>
      <c r="E17" s="280"/>
      <c r="F17" s="280">
        <v>10.7</v>
      </c>
      <c r="G17" s="280">
        <v>43.4</v>
      </c>
      <c r="H17" s="280">
        <v>24.9</v>
      </c>
    </row>
    <row r="18" spans="1:8" ht="13.5">
      <c r="A18" s="281" t="s">
        <v>33</v>
      </c>
      <c r="B18" s="282">
        <v>30.8</v>
      </c>
      <c r="C18" s="282">
        <v>16</v>
      </c>
      <c r="D18" s="282">
        <v>31.7</v>
      </c>
      <c r="E18" s="282"/>
      <c r="F18" s="282">
        <v>14.3</v>
      </c>
      <c r="G18" s="282">
        <v>44.6</v>
      </c>
      <c r="H18" s="282">
        <v>27.7</v>
      </c>
    </row>
    <row r="19" spans="1:8" ht="13.5">
      <c r="A19" s="91" t="s">
        <v>305</v>
      </c>
      <c r="B19" s="64"/>
      <c r="C19" s="64"/>
      <c r="D19" s="64"/>
      <c r="E19" s="283"/>
      <c r="F19" s="64"/>
      <c r="G19" s="64"/>
      <c r="H19" s="64"/>
    </row>
    <row r="20" spans="1:8" ht="13.5">
      <c r="A20" s="279" t="s">
        <v>306</v>
      </c>
      <c r="B20" s="44"/>
      <c r="C20" s="44"/>
      <c r="D20" s="44"/>
      <c r="E20" s="44"/>
      <c r="F20" s="44"/>
      <c r="G20" s="44"/>
      <c r="H20" s="44"/>
    </row>
    <row r="21" ht="13.5">
      <c r="A21" s="3" t="s">
        <v>307</v>
      </c>
    </row>
  </sheetData>
  <sheetProtection/>
  <mergeCells count="6">
    <mergeCell ref="A1:H2"/>
    <mergeCell ref="A4:A5"/>
    <mergeCell ref="B4:D4"/>
    <mergeCell ref="F4:H4"/>
    <mergeCell ref="B6:H6"/>
    <mergeCell ref="B13:H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11.57421875" style="0" customWidth="1"/>
    <col min="8" max="8" width="9.8515625" style="0" customWidth="1"/>
    <col min="9" max="9" width="9.7109375" style="0" customWidth="1"/>
    <col min="10" max="10" width="11.28125" style="0" customWidth="1"/>
  </cols>
  <sheetData>
    <row r="1" spans="1:10" ht="17.25" customHeight="1">
      <c r="A1" s="305" t="s">
        <v>333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6.75" customHeight="1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3.5">
      <c r="A3" s="339" t="s">
        <v>73</v>
      </c>
      <c r="B3" s="325" t="s">
        <v>53</v>
      </c>
      <c r="C3" s="325" t="s">
        <v>54</v>
      </c>
      <c r="D3" s="294" t="s">
        <v>42</v>
      </c>
      <c r="E3" s="294"/>
      <c r="F3" s="294"/>
      <c r="G3" s="294"/>
      <c r="H3" s="294"/>
      <c r="I3" s="294"/>
      <c r="J3" s="294"/>
    </row>
    <row r="4" spans="1:10" ht="13.5">
      <c r="A4" s="340"/>
      <c r="B4" s="326"/>
      <c r="C4" s="326"/>
      <c r="D4" s="85" t="s">
        <v>1</v>
      </c>
      <c r="E4" s="85" t="s">
        <v>2</v>
      </c>
      <c r="F4" s="85" t="s">
        <v>4</v>
      </c>
      <c r="G4" s="85" t="s">
        <v>5</v>
      </c>
      <c r="H4" s="85" t="s">
        <v>12</v>
      </c>
      <c r="I4" s="85" t="s">
        <v>61</v>
      </c>
      <c r="J4" s="85" t="s">
        <v>63</v>
      </c>
    </row>
    <row r="5" spans="1:10" ht="15.75" customHeight="1">
      <c r="A5" s="341"/>
      <c r="B5" s="327"/>
      <c r="C5" s="327"/>
      <c r="D5" s="85"/>
      <c r="E5" s="85"/>
      <c r="F5" s="85"/>
      <c r="G5" s="85" t="s">
        <v>7</v>
      </c>
      <c r="H5" s="85" t="s">
        <v>13</v>
      </c>
      <c r="I5" s="85" t="s">
        <v>62</v>
      </c>
      <c r="J5" s="85" t="s">
        <v>64</v>
      </c>
    </row>
    <row r="6" spans="1:10" ht="13.5">
      <c r="A6" s="341"/>
      <c r="B6" s="327"/>
      <c r="C6" s="327"/>
      <c r="D6" s="86"/>
      <c r="E6" s="86"/>
      <c r="F6" s="86"/>
      <c r="G6" s="86"/>
      <c r="H6" s="86" t="s">
        <v>68</v>
      </c>
      <c r="I6" s="18"/>
      <c r="J6" s="18"/>
    </row>
    <row r="7" spans="1:10" ht="13.5">
      <c r="A7" s="338">
        <v>2004</v>
      </c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3.5">
      <c r="A8" s="1" t="s">
        <v>55</v>
      </c>
      <c r="B8" s="72">
        <v>4088</v>
      </c>
      <c r="C8" s="72">
        <v>504316</v>
      </c>
      <c r="D8" s="44">
        <v>0.4</v>
      </c>
      <c r="E8" s="44">
        <v>7.7</v>
      </c>
      <c r="F8" s="44">
        <v>14.9</v>
      </c>
      <c r="G8" s="44">
        <v>12.8</v>
      </c>
      <c r="H8" s="44">
        <v>25.4</v>
      </c>
      <c r="I8" s="84" t="s">
        <v>57</v>
      </c>
      <c r="J8" s="84" t="s">
        <v>58</v>
      </c>
    </row>
    <row r="9" spans="1:10" ht="13.5">
      <c r="A9" s="1" t="s">
        <v>56</v>
      </c>
      <c r="B9" s="72">
        <v>9863</v>
      </c>
      <c r="C9" s="72">
        <v>611578</v>
      </c>
      <c r="D9" s="44">
        <v>0.3</v>
      </c>
      <c r="E9" s="44">
        <v>6.1</v>
      </c>
      <c r="F9" s="44">
        <v>15.7</v>
      </c>
      <c r="G9" s="44">
        <v>9.4</v>
      </c>
      <c r="H9" s="44">
        <v>27.1</v>
      </c>
      <c r="I9" s="82" t="s">
        <v>49</v>
      </c>
      <c r="J9" s="82" t="s">
        <v>49</v>
      </c>
    </row>
    <row r="10" spans="1:10" ht="13.5">
      <c r="A10" s="2" t="s">
        <v>65</v>
      </c>
      <c r="B10" s="97">
        <v>13951</v>
      </c>
      <c r="C10" s="97">
        <v>1115894</v>
      </c>
      <c r="D10" s="95">
        <v>0.3</v>
      </c>
      <c r="E10" s="95">
        <v>6.8</v>
      </c>
      <c r="F10" s="95">
        <v>15.3</v>
      </c>
      <c r="G10" s="95">
        <v>11</v>
      </c>
      <c r="H10" s="95">
        <v>25.9</v>
      </c>
      <c r="I10" s="96" t="s">
        <v>49</v>
      </c>
      <c r="J10" s="96" t="s">
        <v>49</v>
      </c>
    </row>
    <row r="11" spans="1:10" ht="15" customHeight="1">
      <c r="A11" s="338">
        <v>2005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2" spans="1:10" ht="13.5">
      <c r="A12" s="1" t="s">
        <v>55</v>
      </c>
      <c r="B12" s="71">
        <v>4108</v>
      </c>
      <c r="C12" s="71">
        <v>497940</v>
      </c>
      <c r="D12" s="64">
        <v>0.37012543540193926</v>
      </c>
      <c r="E12" s="64">
        <v>7.581750020898004</v>
      </c>
      <c r="F12" s="64">
        <v>13.305742554575446</v>
      </c>
      <c r="G12" s="64">
        <v>12.348489875754344</v>
      </c>
      <c r="H12" s="82">
        <v>25.044870856464403</v>
      </c>
      <c r="I12" s="64">
        <v>23.114842950684093</v>
      </c>
      <c r="J12" s="64">
        <v>30.22650463931464</v>
      </c>
    </row>
    <row r="13" spans="1:10" ht="13.5">
      <c r="A13" s="1" t="s">
        <v>56</v>
      </c>
      <c r="B13" s="71">
        <v>9904</v>
      </c>
      <c r="C13" s="71">
        <v>677295</v>
      </c>
      <c r="D13" s="64">
        <v>0.3052631384280798</v>
      </c>
      <c r="E13" s="64">
        <v>6.607600093734372</v>
      </c>
      <c r="F13" s="64">
        <v>15.717137946108862</v>
      </c>
      <c r="G13" s="64">
        <v>9.594924002243815</v>
      </c>
      <c r="H13" s="82">
        <v>25.65169592912342</v>
      </c>
      <c r="I13" s="64">
        <v>17.116897531492203</v>
      </c>
      <c r="J13" s="64">
        <v>55.18138160486503</v>
      </c>
    </row>
    <row r="14" spans="1:10" ht="13.5">
      <c r="A14" s="2" t="s">
        <v>65</v>
      </c>
      <c r="B14" s="92">
        <v>14012</v>
      </c>
      <c r="C14" s="92">
        <v>1175235</v>
      </c>
      <c r="D14" s="93">
        <v>0.3217962532737693</v>
      </c>
      <c r="E14" s="93">
        <v>6.98801957800207</v>
      </c>
      <c r="F14" s="93">
        <v>14.592176700986853</v>
      </c>
      <c r="G14" s="93">
        <v>10.860919216978635</v>
      </c>
      <c r="H14" s="96">
        <v>25.212113542918374</v>
      </c>
      <c r="I14" s="93">
        <v>22.28343476683244</v>
      </c>
      <c r="J14" s="93">
        <v>40.960987626455</v>
      </c>
    </row>
    <row r="15" spans="1:10" ht="15" customHeight="1">
      <c r="A15" s="338">
        <v>2006</v>
      </c>
      <c r="B15" s="338"/>
      <c r="C15" s="338"/>
      <c r="D15" s="338"/>
      <c r="E15" s="338"/>
      <c r="F15" s="338"/>
      <c r="G15" s="338"/>
      <c r="H15" s="338"/>
      <c r="I15" s="338"/>
      <c r="J15" s="338"/>
    </row>
    <row r="16" spans="1:10" ht="13.5">
      <c r="A16" s="1" t="s">
        <v>55</v>
      </c>
      <c r="B16" s="71">
        <v>3857</v>
      </c>
      <c r="C16" s="71">
        <v>476999</v>
      </c>
      <c r="D16" s="64">
        <v>0.3</v>
      </c>
      <c r="E16" s="64">
        <v>7.3</v>
      </c>
      <c r="F16" s="64">
        <v>14</v>
      </c>
      <c r="G16" s="64">
        <v>12.2</v>
      </c>
      <c r="H16" s="79">
        <v>23.2</v>
      </c>
      <c r="I16" s="44">
        <v>22.2</v>
      </c>
      <c r="J16" s="44">
        <v>28.6</v>
      </c>
    </row>
    <row r="17" spans="1:10" ht="13.5">
      <c r="A17" s="1" t="s">
        <v>56</v>
      </c>
      <c r="B17" s="71">
        <v>10424</v>
      </c>
      <c r="C17" s="71">
        <v>729090</v>
      </c>
      <c r="D17" s="64">
        <v>0.3</v>
      </c>
      <c r="E17" s="64">
        <v>6.9</v>
      </c>
      <c r="F17" s="64">
        <v>17.1</v>
      </c>
      <c r="G17" s="64">
        <v>11.1</v>
      </c>
      <c r="H17" s="79">
        <v>36.4</v>
      </c>
      <c r="I17" s="44">
        <v>17.8</v>
      </c>
      <c r="J17" s="44">
        <v>51.2</v>
      </c>
    </row>
    <row r="18" spans="1:10" ht="13.5">
      <c r="A18" s="2" t="s">
        <v>65</v>
      </c>
      <c r="B18" s="92">
        <v>14281</v>
      </c>
      <c r="C18" s="92">
        <v>1206089</v>
      </c>
      <c r="D18" s="93">
        <v>0.3</v>
      </c>
      <c r="E18" s="93">
        <v>7</v>
      </c>
      <c r="F18" s="93">
        <v>15.6</v>
      </c>
      <c r="G18" s="93">
        <v>11.6</v>
      </c>
      <c r="H18" s="94">
        <v>26.6</v>
      </c>
      <c r="I18" s="95">
        <v>21.6</v>
      </c>
      <c r="J18" s="95">
        <v>37.9</v>
      </c>
    </row>
    <row r="19" spans="1:10" ht="15" customHeight="1">
      <c r="A19" s="338">
        <v>2007</v>
      </c>
      <c r="B19" s="338"/>
      <c r="C19" s="338"/>
      <c r="D19" s="338"/>
      <c r="E19" s="338"/>
      <c r="F19" s="338"/>
      <c r="G19" s="338"/>
      <c r="H19" s="338"/>
      <c r="I19" s="338"/>
      <c r="J19" s="338"/>
    </row>
    <row r="20" spans="1:10" ht="15" customHeight="1">
      <c r="A20" s="1" t="s">
        <v>55</v>
      </c>
      <c r="B20" s="21">
        <v>3880</v>
      </c>
      <c r="C20" s="21">
        <v>482080</v>
      </c>
      <c r="D20" s="19">
        <v>0.3423953377756481</v>
      </c>
      <c r="E20" s="19">
        <v>7.168503551091796</v>
      </c>
      <c r="F20" s="19">
        <v>14.028387021830381</v>
      </c>
      <c r="G20" s="19">
        <v>11.817414152405846</v>
      </c>
      <c r="H20" s="67">
        <v>23.564698144745616</v>
      </c>
      <c r="I20" s="19">
        <v>22.3</v>
      </c>
      <c r="J20" s="19">
        <v>28.6</v>
      </c>
    </row>
    <row r="21" spans="1:10" ht="15" customHeight="1">
      <c r="A21" s="1" t="s">
        <v>56</v>
      </c>
      <c r="B21" s="21">
        <v>10521</v>
      </c>
      <c r="C21" s="21">
        <v>764714</v>
      </c>
      <c r="D21" s="19">
        <v>0.3147333247577651</v>
      </c>
      <c r="E21" s="19">
        <v>7.014032394018691</v>
      </c>
      <c r="F21" s="19">
        <v>17.69965351044835</v>
      </c>
      <c r="G21" s="19">
        <v>12.170584384273512</v>
      </c>
      <c r="H21" s="67">
        <v>37.388242279695106</v>
      </c>
      <c r="I21" s="19">
        <v>17</v>
      </c>
      <c r="J21" s="19">
        <v>51.1</v>
      </c>
    </row>
    <row r="22" spans="1:10" ht="15" customHeight="1">
      <c r="A22" s="74" t="s">
        <v>65</v>
      </c>
      <c r="B22" s="92">
        <v>14401</v>
      </c>
      <c r="C22" s="92">
        <v>1246794</v>
      </c>
      <c r="D22" s="93">
        <v>0.32173650582224445</v>
      </c>
      <c r="E22" s="93">
        <v>7.072963517900674</v>
      </c>
      <c r="F22" s="93">
        <v>15.9521242736251</v>
      </c>
      <c r="G22" s="93">
        <v>12.007171507644077</v>
      </c>
      <c r="H22" s="96">
        <v>27.391213387351165</v>
      </c>
      <c r="I22" s="93">
        <v>21.5</v>
      </c>
      <c r="J22" s="93">
        <v>38</v>
      </c>
    </row>
    <row r="23" spans="1:10" ht="15" customHeight="1">
      <c r="A23" s="336" t="s">
        <v>135</v>
      </c>
      <c r="B23" s="342"/>
      <c r="C23" s="342"/>
      <c r="D23" s="342"/>
      <c r="E23" s="342"/>
      <c r="F23" s="342"/>
      <c r="G23" s="342"/>
      <c r="H23" s="342"/>
      <c r="I23" s="342"/>
      <c r="J23" s="342"/>
    </row>
    <row r="24" spans="1:10" ht="13.5">
      <c r="A24" s="1" t="s">
        <v>55</v>
      </c>
      <c r="B24" s="21">
        <v>3896</v>
      </c>
      <c r="C24" s="21">
        <v>488456</v>
      </c>
      <c r="D24" s="19">
        <v>0.3515775871093031</v>
      </c>
      <c r="E24" s="19">
        <v>7.276494299764644</v>
      </c>
      <c r="F24" s="19">
        <v>13.967303965205472</v>
      </c>
      <c r="G24" s="19">
        <v>11.93624305029525</v>
      </c>
      <c r="H24" s="67">
        <v>25.3</v>
      </c>
      <c r="I24" s="20">
        <v>22.263913236631776</v>
      </c>
      <c r="J24" s="20">
        <v>27.270998896748715</v>
      </c>
    </row>
    <row r="25" spans="1:10" ht="13.5">
      <c r="A25" s="28" t="s">
        <v>56</v>
      </c>
      <c r="B25" s="72">
        <v>10479</v>
      </c>
      <c r="C25" s="72">
        <v>778333</v>
      </c>
      <c r="D25" s="64">
        <v>0.3075932290156195</v>
      </c>
      <c r="E25" s="64">
        <v>6.954916662042463</v>
      </c>
      <c r="F25" s="64">
        <v>17.219545347710767</v>
      </c>
      <c r="G25" s="64">
        <v>12.776403604187706</v>
      </c>
      <c r="H25" s="82">
        <v>22.5</v>
      </c>
      <c r="I25" s="44">
        <v>17.773857504015808</v>
      </c>
      <c r="J25" s="44">
        <v>51.77241476163944</v>
      </c>
    </row>
    <row r="26" spans="1:10" ht="13.5">
      <c r="A26" s="74" t="s">
        <v>65</v>
      </c>
      <c r="B26" s="97">
        <v>14375</v>
      </c>
      <c r="C26" s="97">
        <v>1266789</v>
      </c>
      <c r="D26" s="93">
        <v>0.31838880866106156</v>
      </c>
      <c r="E26" s="93">
        <v>7.075487189615321</v>
      </c>
      <c r="F26" s="93">
        <v>15.664494119161738</v>
      </c>
      <c r="G26" s="93">
        <v>12.389857888614905</v>
      </c>
      <c r="H26" s="96">
        <v>24.6</v>
      </c>
      <c r="I26" s="95">
        <v>21.577617423194717</v>
      </c>
      <c r="J26" s="95">
        <v>37.04079107477642</v>
      </c>
    </row>
    <row r="27" spans="1:10" ht="13.5">
      <c r="A27" s="338" t="s">
        <v>137</v>
      </c>
      <c r="B27" s="338"/>
      <c r="C27" s="338"/>
      <c r="D27" s="338"/>
      <c r="E27" s="338">
        <v>2009</v>
      </c>
      <c r="F27" s="338"/>
      <c r="G27" s="338"/>
      <c r="H27" s="338"/>
      <c r="I27" s="338"/>
      <c r="J27" s="338"/>
    </row>
    <row r="28" spans="1:10" ht="13.5">
      <c r="A28" s="1" t="s">
        <v>55</v>
      </c>
      <c r="B28" s="21">
        <f>B30-B29</f>
        <v>3897</v>
      </c>
      <c r="C28" s="21">
        <v>471515</v>
      </c>
      <c r="D28" s="19">
        <v>0.3515775871093031</v>
      </c>
      <c r="E28" s="19">
        <v>7.4</v>
      </c>
      <c r="F28" s="19">
        <v>15</v>
      </c>
      <c r="G28" s="19">
        <v>12.1</v>
      </c>
      <c r="H28" s="67">
        <v>25.6</v>
      </c>
      <c r="I28" s="20">
        <v>24.9</v>
      </c>
      <c r="J28" s="20">
        <v>31.6</v>
      </c>
    </row>
    <row r="29" spans="1:10" ht="13.5">
      <c r="A29" s="1" t="s">
        <v>56</v>
      </c>
      <c r="B29" s="22">
        <v>10258</v>
      </c>
      <c r="C29" s="22">
        <v>750447</v>
      </c>
      <c r="D29" s="64">
        <v>0.3075932290156195</v>
      </c>
      <c r="E29" s="19">
        <v>6.71085442230039</v>
      </c>
      <c r="F29" s="19">
        <v>18.18140339251396</v>
      </c>
      <c r="G29" s="19">
        <v>12.981082119462862</v>
      </c>
      <c r="H29" s="20">
        <v>21.71945701357466</v>
      </c>
      <c r="I29" s="20">
        <v>26.56524860908242</v>
      </c>
      <c r="J29" s="20">
        <v>55.4958995416173</v>
      </c>
    </row>
    <row r="30" spans="1:10" ht="13.5">
      <c r="A30" s="74" t="s">
        <v>65</v>
      </c>
      <c r="B30" s="97">
        <v>14155</v>
      </c>
      <c r="C30" s="97">
        <f>SUM(C28:C29)</f>
        <v>1221962</v>
      </c>
      <c r="D30" s="93">
        <v>0.31838880866106156</v>
      </c>
      <c r="E30" s="93">
        <v>6.957868794314733</v>
      </c>
      <c r="F30" s="93">
        <v>16.784541654997202</v>
      </c>
      <c r="G30" s="93">
        <v>12.583898994668296</v>
      </c>
      <c r="H30" s="96">
        <v>24.531066822977728</v>
      </c>
      <c r="I30" s="95">
        <v>25.178767783521216</v>
      </c>
      <c r="J30" s="95">
        <v>42.13309660039911</v>
      </c>
    </row>
    <row r="31" spans="1:10" ht="13.5">
      <c r="A31" s="336" t="s">
        <v>145</v>
      </c>
      <c r="B31" s="337"/>
      <c r="C31" s="337"/>
      <c r="D31" s="337"/>
      <c r="E31" s="337"/>
      <c r="F31" s="337"/>
      <c r="G31" s="337"/>
      <c r="H31" s="337"/>
      <c r="I31" s="337"/>
      <c r="J31" s="337"/>
    </row>
    <row r="32" spans="1:10" ht="13.5">
      <c r="A32" s="1" t="s">
        <v>55</v>
      </c>
      <c r="B32" s="21">
        <v>3716</v>
      </c>
      <c r="C32" s="21">
        <v>448733</v>
      </c>
      <c r="D32" s="93">
        <v>0.4</v>
      </c>
      <c r="E32" s="64">
        <v>7.3</v>
      </c>
      <c r="F32" s="64">
        <v>14.7</v>
      </c>
      <c r="G32" s="64">
        <v>13.2</v>
      </c>
      <c r="H32" s="44">
        <v>24.3</v>
      </c>
      <c r="I32" s="20">
        <v>24.78835646316848</v>
      </c>
      <c r="J32" s="20">
        <v>36.788835436784716</v>
      </c>
    </row>
    <row r="33" spans="1:10" ht="13.5">
      <c r="A33" s="1" t="s">
        <v>56</v>
      </c>
      <c r="B33" s="22">
        <v>10025</v>
      </c>
      <c r="C33" s="22">
        <v>735806</v>
      </c>
      <c r="D33" s="19">
        <v>0.3</v>
      </c>
      <c r="E33" s="19">
        <v>6.6</v>
      </c>
      <c r="F33" s="19">
        <v>17.2</v>
      </c>
      <c r="G33" s="19">
        <v>13.1</v>
      </c>
      <c r="H33" s="20">
        <v>24.7</v>
      </c>
      <c r="I33" s="20">
        <v>23.38041054377037</v>
      </c>
      <c r="J33" s="20">
        <v>52.9079908426905</v>
      </c>
    </row>
    <row r="34" spans="1:10" s="100" customFormat="1" ht="13.5">
      <c r="A34" s="74" t="s">
        <v>65</v>
      </c>
      <c r="B34" s="97">
        <v>13741</v>
      </c>
      <c r="C34" s="97">
        <v>1184539</v>
      </c>
      <c r="D34" s="93">
        <v>0.3</v>
      </c>
      <c r="E34" s="93">
        <v>6.8</v>
      </c>
      <c r="F34" s="93">
        <v>16.1</v>
      </c>
      <c r="G34" s="93">
        <v>13.1</v>
      </c>
      <c r="H34" s="96">
        <v>24.4</v>
      </c>
      <c r="I34" s="95">
        <v>24.55994228548251</v>
      </c>
      <c r="J34" s="95">
        <v>44.25642191120118</v>
      </c>
    </row>
    <row r="35" spans="1:10" s="100" customFormat="1" ht="13.5">
      <c r="A35" s="336">
        <v>2011</v>
      </c>
      <c r="B35" s="337"/>
      <c r="C35" s="337"/>
      <c r="D35" s="337"/>
      <c r="E35" s="337"/>
      <c r="F35" s="337"/>
      <c r="G35" s="337"/>
      <c r="H35" s="337"/>
      <c r="I35" s="337"/>
      <c r="J35" s="337"/>
    </row>
    <row r="36" spans="1:18" s="100" customFormat="1" ht="13.5">
      <c r="A36" s="1" t="s">
        <v>55</v>
      </c>
      <c r="B36" s="21">
        <v>3669</v>
      </c>
      <c r="C36" s="21">
        <v>445373</v>
      </c>
      <c r="D36" s="19">
        <v>0.3548393648288328</v>
      </c>
      <c r="E36" s="64">
        <v>7.562126020095692</v>
      </c>
      <c r="F36" s="64">
        <v>14.982793862149489</v>
      </c>
      <c r="G36" s="64">
        <v>13.464015245051023</v>
      </c>
      <c r="H36" s="44">
        <v>23.302411873840445</v>
      </c>
      <c r="I36" s="20">
        <v>24.975588876553285</v>
      </c>
      <c r="J36" s="20">
        <v>37.16307504361195</v>
      </c>
      <c r="L36" s="336"/>
      <c r="M36" s="336"/>
      <c r="N36" s="336"/>
      <c r="O36" s="336"/>
      <c r="P36" s="336"/>
      <c r="Q36" s="336"/>
      <c r="R36" s="336"/>
    </row>
    <row r="37" spans="1:10" s="100" customFormat="1" ht="13.5">
      <c r="A37" s="28" t="s">
        <v>56</v>
      </c>
      <c r="B37" s="72">
        <v>9858</v>
      </c>
      <c r="C37" s="72">
        <v>752757</v>
      </c>
      <c r="D37" s="19">
        <v>0.28827149103735333</v>
      </c>
      <c r="E37" s="19">
        <v>6.8523640823124445</v>
      </c>
      <c r="F37" s="19">
        <v>17.646490717275093</v>
      </c>
      <c r="G37" s="19">
        <v>13.34606620988517</v>
      </c>
      <c r="H37" s="20">
        <v>26.95398100803506</v>
      </c>
      <c r="I37" s="20">
        <v>26.808112938398725</v>
      </c>
      <c r="J37" s="20">
        <v>53.67252066115702</v>
      </c>
    </row>
    <row r="38" spans="1:10" ht="13.5">
      <c r="A38" s="74" t="s">
        <v>146</v>
      </c>
      <c r="B38" s="97">
        <v>13527</v>
      </c>
      <c r="C38" s="97">
        <v>1198130</v>
      </c>
      <c r="D38" s="93">
        <v>0.30372622023754725</v>
      </c>
      <c r="E38" s="93">
        <v>7.100078856843037</v>
      </c>
      <c r="F38" s="93">
        <v>16.41301073298243</v>
      </c>
      <c r="G38" s="93">
        <v>13.396412515880982</v>
      </c>
      <c r="H38" s="96">
        <v>24.226184976439065</v>
      </c>
      <c r="I38" s="95">
        <v>25.286015448583882</v>
      </c>
      <c r="J38" s="95">
        <v>44.509439437340006</v>
      </c>
    </row>
    <row r="39" spans="1:10" ht="13.5">
      <c r="A39" s="336" t="s">
        <v>147</v>
      </c>
      <c r="B39" s="337"/>
      <c r="C39" s="337"/>
      <c r="D39" s="337"/>
      <c r="E39" s="337"/>
      <c r="F39" s="337"/>
      <c r="G39" s="337"/>
      <c r="H39" s="337"/>
      <c r="I39" s="337"/>
      <c r="J39" s="337"/>
    </row>
    <row r="40" spans="1:10" ht="13.5">
      <c r="A40" s="1" t="s">
        <v>55</v>
      </c>
      <c r="B40" s="21">
        <v>3731</v>
      </c>
      <c r="C40" s="21">
        <v>447740</v>
      </c>
      <c r="D40" s="19">
        <v>0.36938326558171675</v>
      </c>
      <c r="E40" s="19">
        <v>7.850436679882813</v>
      </c>
      <c r="F40" s="19">
        <v>16.645384590093432</v>
      </c>
      <c r="G40" s="19">
        <v>13.86830459046775</v>
      </c>
      <c r="H40" s="67">
        <v>22.57346203725304</v>
      </c>
      <c r="I40" s="20">
        <v>25.7352036820062</v>
      </c>
      <c r="J40" s="20">
        <v>38.78798796253126</v>
      </c>
    </row>
    <row r="41" spans="1:10" ht="13.5">
      <c r="A41" s="28" t="s">
        <v>56</v>
      </c>
      <c r="B41" s="22">
        <v>9597</v>
      </c>
      <c r="C41" s="22">
        <v>742719</v>
      </c>
      <c r="D41" s="19">
        <v>0.2795151808169346</v>
      </c>
      <c r="E41" s="19">
        <v>6.7366179469360015</v>
      </c>
      <c r="F41" s="19">
        <v>16.56176660868948</v>
      </c>
      <c r="G41" s="19">
        <v>13.166111837816203</v>
      </c>
      <c r="H41" s="20">
        <v>26.689724940209988</v>
      </c>
      <c r="I41" s="20">
        <v>26.474288535346297</v>
      </c>
      <c r="J41" s="20">
        <v>54.07206613550591</v>
      </c>
    </row>
    <row r="42" spans="1:10" ht="13.5">
      <c r="A42" s="74" t="s">
        <v>146</v>
      </c>
      <c r="B42" s="97">
        <v>13328</v>
      </c>
      <c r="C42" s="97">
        <v>1190459</v>
      </c>
      <c r="D42" s="93">
        <v>0.2999432655332826</v>
      </c>
      <c r="E42" s="93">
        <v>7.116361266317159</v>
      </c>
      <c r="F42" s="93">
        <v>16.60094746924066</v>
      </c>
      <c r="G42" s="93">
        <v>13.469478274781528</v>
      </c>
      <c r="H42" s="96">
        <v>23.58297917072172</v>
      </c>
      <c r="I42" s="95">
        <v>25.860111794358637</v>
      </c>
      <c r="J42" s="95">
        <v>45.12113389266742</v>
      </c>
    </row>
    <row r="43" spans="1:10" s="100" customFormat="1" ht="13.5">
      <c r="A43" s="336">
        <v>2013</v>
      </c>
      <c r="B43" s="336"/>
      <c r="C43" s="336"/>
      <c r="D43" s="336"/>
      <c r="E43" s="336"/>
      <c r="F43" s="336"/>
      <c r="G43" s="336"/>
      <c r="H43" s="336"/>
      <c r="I43" s="336"/>
      <c r="J43" s="336"/>
    </row>
    <row r="44" spans="1:10" s="100" customFormat="1" ht="13.5">
      <c r="A44" s="1" t="s">
        <v>55</v>
      </c>
      <c r="B44" s="21">
        <v>3758</v>
      </c>
      <c r="C44" s="21">
        <v>436455</v>
      </c>
      <c r="D44" s="19">
        <v>0.38393324179416766</v>
      </c>
      <c r="E44" s="64">
        <v>7.963196568739963</v>
      </c>
      <c r="F44" s="64">
        <v>16.256844479268047</v>
      </c>
      <c r="G44" s="64">
        <v>13.848930286435483</v>
      </c>
      <c r="H44" s="44">
        <v>22.303631120457883</v>
      </c>
      <c r="I44" s="20">
        <v>26.77970834232336</v>
      </c>
      <c r="J44" s="20">
        <v>40.94067432088145</v>
      </c>
    </row>
    <row r="45" spans="1:10" s="100" customFormat="1" ht="13.5">
      <c r="A45" s="28" t="s">
        <v>56</v>
      </c>
      <c r="B45" s="22">
        <v>9407</v>
      </c>
      <c r="C45" s="22">
        <v>735969</v>
      </c>
      <c r="D45" s="19">
        <v>0.2750979745922587</v>
      </c>
      <c r="E45" s="64">
        <v>6.721310666950143</v>
      </c>
      <c r="F45" s="64">
        <v>17.11525012058032</v>
      </c>
      <c r="G45" s="64">
        <v>13.373671463327891</v>
      </c>
      <c r="H45" s="44">
        <v>26.148529211208206</v>
      </c>
      <c r="I45" s="44">
        <v>23.04219858796338</v>
      </c>
      <c r="J45" s="44">
        <v>53.614828609304965</v>
      </c>
    </row>
    <row r="46" spans="1:10" s="100" customFormat="1" ht="13.5">
      <c r="A46" s="74" t="s">
        <v>146</v>
      </c>
      <c r="B46" s="97">
        <v>13165</v>
      </c>
      <c r="C46" s="97">
        <v>1172424</v>
      </c>
      <c r="D46" s="93">
        <v>0.2993184905617479</v>
      </c>
      <c r="E46" s="93">
        <v>7.135575471407584</v>
      </c>
      <c r="F46" s="93">
        <v>16.720204244741677</v>
      </c>
      <c r="G46" s="93">
        <v>13.57705422359618</v>
      </c>
      <c r="H46" s="96">
        <v>23.32859866153832</v>
      </c>
      <c r="I46" s="95">
        <v>26.22110674816824</v>
      </c>
      <c r="J46" s="95">
        <v>46.15407088091513</v>
      </c>
    </row>
    <row r="47" spans="1:10" s="100" customFormat="1" ht="13.5">
      <c r="A47" s="336">
        <v>2014</v>
      </c>
      <c r="B47" s="336"/>
      <c r="C47" s="336"/>
      <c r="D47" s="336"/>
      <c r="E47" s="336">
        <v>2014</v>
      </c>
      <c r="F47" s="336"/>
      <c r="G47" s="336"/>
      <c r="H47" s="336"/>
      <c r="I47" s="336"/>
      <c r="J47" s="336"/>
    </row>
    <row r="48" spans="1:10" s="100" customFormat="1" ht="13.5">
      <c r="A48" s="74" t="s">
        <v>55</v>
      </c>
      <c r="B48" s="72">
        <v>3972</v>
      </c>
      <c r="C48" s="72">
        <v>450788</v>
      </c>
      <c r="D48" s="64">
        <v>0.38393324179416766</v>
      </c>
      <c r="E48" s="64">
        <v>8.482759386372313</v>
      </c>
      <c r="F48" s="64">
        <v>17.290702563238987</v>
      </c>
      <c r="G48" s="64">
        <v>14.192171282078407</v>
      </c>
      <c r="H48" s="82">
        <v>21.014979396053175</v>
      </c>
      <c r="I48" s="44">
        <v>27.5533017748523</v>
      </c>
      <c r="J48" s="44">
        <v>40.45681647656882</v>
      </c>
    </row>
    <row r="49" spans="1:10" s="100" customFormat="1" ht="13.5">
      <c r="A49" s="74" t="s">
        <v>56</v>
      </c>
      <c r="B49" s="72">
        <v>9597</v>
      </c>
      <c r="C49" s="72">
        <v>776219</v>
      </c>
      <c r="D49" s="64">
        <v>0.2750979745922587</v>
      </c>
      <c r="E49" s="64">
        <v>7.136094081608919</v>
      </c>
      <c r="F49" s="64">
        <v>18.199560255062863</v>
      </c>
      <c r="G49" s="64">
        <v>13.956511523188416</v>
      </c>
      <c r="H49" s="82">
        <v>31.790210107676153</v>
      </c>
      <c r="I49" s="44">
        <v>26.358849458861467</v>
      </c>
      <c r="J49" s="44">
        <v>54.342087399876306</v>
      </c>
    </row>
    <row r="50" spans="1:10" s="100" customFormat="1" ht="13.5">
      <c r="A50" s="74" t="s">
        <v>146</v>
      </c>
      <c r="B50" s="97">
        <v>13569</v>
      </c>
      <c r="C50" s="97">
        <v>1227007</v>
      </c>
      <c r="D50" s="93">
        <v>0.2993184905617479</v>
      </c>
      <c r="E50" s="93">
        <v>7.578078467188899</v>
      </c>
      <c r="F50" s="93">
        <v>17.786879280199518</v>
      </c>
      <c r="G50" s="93">
        <v>14.056674305769253</v>
      </c>
      <c r="H50" s="96">
        <v>23.940578645488227</v>
      </c>
      <c r="I50" s="95">
        <v>27.369338669413956</v>
      </c>
      <c r="J50" s="95">
        <v>46.50214275158859</v>
      </c>
    </row>
    <row r="51" spans="1:10" s="100" customFormat="1" ht="13.5">
      <c r="A51" s="336">
        <v>2015</v>
      </c>
      <c r="B51" s="336"/>
      <c r="C51" s="336"/>
      <c r="D51" s="336"/>
      <c r="E51" s="336"/>
      <c r="F51" s="336"/>
      <c r="G51" s="336"/>
      <c r="H51" s="336"/>
      <c r="I51" s="336"/>
      <c r="J51" s="336"/>
    </row>
    <row r="52" spans="1:10" s="100" customFormat="1" ht="13.5">
      <c r="A52" s="1" t="s">
        <v>55</v>
      </c>
      <c r="B52" s="21">
        <v>4032</v>
      </c>
      <c r="C52" s="21">
        <v>450023</v>
      </c>
      <c r="D52" s="19">
        <v>0.4</v>
      </c>
      <c r="E52" s="19">
        <v>8.6</v>
      </c>
      <c r="F52" s="120">
        <v>16.8</v>
      </c>
      <c r="G52" s="120">
        <v>14.4</v>
      </c>
      <c r="H52" s="120">
        <v>24</v>
      </c>
      <c r="I52" s="20">
        <v>25.7</v>
      </c>
      <c r="J52" s="20">
        <v>36.9</v>
      </c>
    </row>
    <row r="53" spans="1:10" s="100" customFormat="1" ht="13.5">
      <c r="A53" s="28" t="s">
        <v>56</v>
      </c>
      <c r="B53" s="22">
        <v>9975</v>
      </c>
      <c r="C53" s="22">
        <v>807186</v>
      </c>
      <c r="D53" s="19">
        <v>0.3</v>
      </c>
      <c r="E53" s="19">
        <v>7.3</v>
      </c>
      <c r="F53" s="120">
        <v>19.6</v>
      </c>
      <c r="G53" s="120">
        <v>16.5</v>
      </c>
      <c r="H53" s="120">
        <v>27.8</v>
      </c>
      <c r="I53" s="44">
        <v>28.6</v>
      </c>
      <c r="J53" s="44">
        <v>55.5</v>
      </c>
    </row>
    <row r="54" spans="1:10" s="100" customFormat="1" ht="13.5">
      <c r="A54" s="74" t="s">
        <v>146</v>
      </c>
      <c r="B54" s="97">
        <v>14007</v>
      </c>
      <c r="C54" s="97">
        <v>1257209</v>
      </c>
      <c r="D54" s="93">
        <v>0.3</v>
      </c>
      <c r="E54" s="93">
        <v>7.7</v>
      </c>
      <c r="F54" s="93">
        <v>18.4</v>
      </c>
      <c r="G54" s="93">
        <v>15.6</v>
      </c>
      <c r="H54" s="96">
        <v>25.1</v>
      </c>
      <c r="I54" s="95">
        <v>26.1</v>
      </c>
      <c r="J54" s="95">
        <v>45</v>
      </c>
    </row>
    <row r="55" spans="1:10" s="100" customFormat="1" ht="13.5">
      <c r="A55" s="336">
        <v>2016</v>
      </c>
      <c r="B55" s="336"/>
      <c r="C55" s="336"/>
      <c r="D55" s="336"/>
      <c r="E55" s="336">
        <v>2016</v>
      </c>
      <c r="F55" s="336"/>
      <c r="G55" s="336"/>
      <c r="H55" s="336"/>
      <c r="I55" s="336"/>
      <c r="J55" s="336"/>
    </row>
    <row r="56" spans="1:10" s="100" customFormat="1" ht="13.5">
      <c r="A56" s="1" t="s">
        <v>55</v>
      </c>
      <c r="B56" s="21">
        <v>4166</v>
      </c>
      <c r="C56" s="21">
        <v>462564</v>
      </c>
      <c r="D56" s="19">
        <v>0.453078727594844</v>
      </c>
      <c r="E56" s="19">
        <v>8.72835055300838</v>
      </c>
      <c r="F56" s="19">
        <v>16.9896634845384</v>
      </c>
      <c r="G56" s="19">
        <v>14.4518778523234</v>
      </c>
      <c r="H56" s="120">
        <v>24.624494102549</v>
      </c>
      <c r="I56" s="20">
        <v>26.3971671628578</v>
      </c>
      <c r="J56" s="20">
        <v>37.8476062688498</v>
      </c>
    </row>
    <row r="57" spans="1:10" s="100" customFormat="1" ht="13.5">
      <c r="A57" s="28" t="s">
        <v>56</v>
      </c>
      <c r="B57" s="22">
        <v>10450</v>
      </c>
      <c r="C57" s="22">
        <v>850961</v>
      </c>
      <c r="D57" s="19">
        <v>0.300921799783048</v>
      </c>
      <c r="E57" s="19">
        <v>7.47323585129107</v>
      </c>
      <c r="F57" s="120">
        <v>19.2789664609846</v>
      </c>
      <c r="G57" s="120">
        <v>15.5399818076573</v>
      </c>
      <c r="H57" s="120">
        <v>27.7705999392171</v>
      </c>
      <c r="I57" s="20">
        <v>29.9471933091175</v>
      </c>
      <c r="J57" s="20">
        <v>56.1990895213908</v>
      </c>
    </row>
    <row r="58" spans="1:10" s="100" customFormat="1" ht="13.5">
      <c r="A58" s="74" t="s">
        <v>146</v>
      </c>
      <c r="B58" s="97">
        <v>14616</v>
      </c>
      <c r="C58" s="97">
        <v>1313525</v>
      </c>
      <c r="D58" s="93">
        <v>0.33277551996175</v>
      </c>
      <c r="E58" s="93">
        <v>7.87185853050211</v>
      </c>
      <c r="F58" s="219">
        <v>18.2735095856828</v>
      </c>
      <c r="G58" s="219">
        <v>15.0831110199056</v>
      </c>
      <c r="H58" s="95">
        <v>25.5209932013158</v>
      </c>
      <c r="I58" s="95">
        <v>26.9854919973291</v>
      </c>
      <c r="J58" s="95">
        <v>46.5141129225185</v>
      </c>
    </row>
    <row r="59" spans="1:10" s="100" customFormat="1" ht="13.5">
      <c r="A59" s="336">
        <v>2017</v>
      </c>
      <c r="B59" s="342"/>
      <c r="C59" s="342"/>
      <c r="D59" s="342"/>
      <c r="E59" s="342"/>
      <c r="F59" s="342"/>
      <c r="G59" s="342"/>
      <c r="H59" s="342"/>
      <c r="I59" s="342"/>
      <c r="J59" s="342"/>
    </row>
    <row r="60" spans="1:10" s="100" customFormat="1" ht="13.5">
      <c r="A60" s="1" t="s">
        <v>55</v>
      </c>
      <c r="B60" s="21">
        <v>4245</v>
      </c>
      <c r="C60" s="21">
        <v>463204</v>
      </c>
      <c r="D60" s="19">
        <v>0.461081766252725</v>
      </c>
      <c r="E60" s="19">
        <v>8.69970082828625</v>
      </c>
      <c r="F60" s="19">
        <v>17.0218965793944</v>
      </c>
      <c r="G60" s="19">
        <v>14.4333921468576</v>
      </c>
      <c r="H60" s="20">
        <v>21.7044173885308</v>
      </c>
      <c r="I60" s="20">
        <v>26.8206999054182</v>
      </c>
      <c r="J60" s="20">
        <v>38.1829664483753</v>
      </c>
    </row>
    <row r="61" spans="1:10" s="100" customFormat="1" ht="13.5">
      <c r="A61" s="28" t="s">
        <v>56</v>
      </c>
      <c r="B61" s="22">
        <v>10749</v>
      </c>
      <c r="C61" s="22">
        <v>902269</v>
      </c>
      <c r="D61" s="19">
        <v>0.303181159839285</v>
      </c>
      <c r="E61" s="19">
        <v>7.649904014697</v>
      </c>
      <c r="F61" s="120">
        <v>19.6253808731019</v>
      </c>
      <c r="G61" s="120">
        <v>15.8377078635851</v>
      </c>
      <c r="H61" s="120">
        <v>23.9406983661426</v>
      </c>
      <c r="I61" s="20">
        <v>33.8005967460452</v>
      </c>
      <c r="J61" s="20">
        <v>58.7093175853018</v>
      </c>
    </row>
    <row r="62" spans="1:10" s="100" customFormat="1" ht="13.5">
      <c r="A62" s="74" t="s">
        <v>146</v>
      </c>
      <c r="B62" s="97">
        <v>14994</v>
      </c>
      <c r="C62" s="97">
        <v>1365473</v>
      </c>
      <c r="D62" s="93">
        <v>0.335731715563541</v>
      </c>
      <c r="E62" s="93">
        <v>7.97641504722184</v>
      </c>
      <c r="F62" s="219">
        <v>18.4882842025699</v>
      </c>
      <c r="G62" s="219">
        <v>15.2515953229519</v>
      </c>
      <c r="H62" s="95">
        <v>22.3636806927662</v>
      </c>
      <c r="I62" s="95">
        <v>28.0046025414241</v>
      </c>
      <c r="J62" s="95">
        <v>47.7155890894353</v>
      </c>
    </row>
    <row r="63" spans="1:10" s="100" customFormat="1" ht="13.5">
      <c r="A63" s="336">
        <v>2018</v>
      </c>
      <c r="B63" s="342"/>
      <c r="C63" s="342"/>
      <c r="D63" s="342"/>
      <c r="E63" s="342"/>
      <c r="F63" s="342"/>
      <c r="G63" s="342"/>
      <c r="H63" s="342"/>
      <c r="I63" s="342"/>
      <c r="J63" s="342"/>
    </row>
    <row r="64" spans="1:10" s="100" customFormat="1" ht="13.5">
      <c r="A64" s="1" t="s">
        <v>55</v>
      </c>
      <c r="B64" s="21">
        <v>4401</v>
      </c>
      <c r="C64" s="21">
        <v>487208</v>
      </c>
      <c r="D64" s="19">
        <v>0.37316064501651</v>
      </c>
      <c r="E64" s="19">
        <v>9.85671777135035</v>
      </c>
      <c r="F64" s="19">
        <v>22.0482836479652</v>
      </c>
      <c r="G64" s="19">
        <v>20.3851376525905</v>
      </c>
      <c r="H64" s="19">
        <v>33.1792543290654</v>
      </c>
      <c r="I64" s="20">
        <v>28.0242660192779</v>
      </c>
      <c r="J64" s="20">
        <v>39.5525904349875</v>
      </c>
    </row>
    <row r="65" spans="1:10" s="100" customFormat="1" ht="13.5">
      <c r="A65" s="28" t="s">
        <v>56</v>
      </c>
      <c r="B65" s="72">
        <v>11118</v>
      </c>
      <c r="C65" s="72">
        <v>959603</v>
      </c>
      <c r="D65" s="19">
        <v>0.311919604531503</v>
      </c>
      <c r="E65" s="19">
        <v>8.01644001968711</v>
      </c>
      <c r="F65" s="120">
        <v>19.9001624399372</v>
      </c>
      <c r="G65" s="120">
        <v>16.0732266972291</v>
      </c>
      <c r="H65" s="120">
        <v>26.1687798255931</v>
      </c>
      <c r="I65" s="20">
        <v>36.2520220664482</v>
      </c>
      <c r="J65" s="20">
        <v>59.9799373351332</v>
      </c>
    </row>
    <row r="66" spans="1:10" s="100" customFormat="1" ht="13.5">
      <c r="A66" s="74" t="s">
        <v>146</v>
      </c>
      <c r="B66" s="97">
        <v>15519</v>
      </c>
      <c r="C66" s="97">
        <v>1446811</v>
      </c>
      <c r="D66" s="93">
        <v>0.346925088860573</v>
      </c>
      <c r="E66" s="93">
        <v>8.34757313205735</v>
      </c>
      <c r="F66" s="219">
        <v>18.5708625462035</v>
      </c>
      <c r="G66" s="219">
        <v>15.4676965628181</v>
      </c>
      <c r="H66" s="219">
        <v>23.5527842068888</v>
      </c>
      <c r="I66" s="95">
        <v>29.395486019102</v>
      </c>
      <c r="J66" s="95">
        <v>49.0251480224431</v>
      </c>
    </row>
    <row r="67" spans="1:10" s="100" customFormat="1" ht="13.5">
      <c r="A67" s="335">
        <v>2019</v>
      </c>
      <c r="B67" s="335"/>
      <c r="C67" s="335"/>
      <c r="D67" s="335"/>
      <c r="E67" s="335"/>
      <c r="F67" s="335"/>
      <c r="G67" s="335"/>
      <c r="H67" s="335"/>
      <c r="I67" s="335"/>
      <c r="J67" s="335"/>
    </row>
    <row r="68" spans="1:10" s="100" customFormat="1" ht="13.5">
      <c r="A68" s="1" t="s">
        <v>55</v>
      </c>
      <c r="B68" s="21">
        <v>4548</v>
      </c>
      <c r="C68" s="21">
        <v>525255</v>
      </c>
      <c r="D68" s="19">
        <v>0.514700307032087</v>
      </c>
      <c r="E68" s="19">
        <v>9.73383188758072</v>
      </c>
      <c r="F68" s="19">
        <v>17.5644820137002</v>
      </c>
      <c r="G68" s="19">
        <v>15.0506222479335</v>
      </c>
      <c r="H68" s="19">
        <v>24.3153401191948</v>
      </c>
      <c r="I68" s="20">
        <v>30.1175179200349</v>
      </c>
      <c r="J68" s="20">
        <v>41.8283148012878</v>
      </c>
    </row>
    <row r="69" spans="1:10" s="100" customFormat="1" ht="13.5">
      <c r="A69" s="28" t="s">
        <v>56</v>
      </c>
      <c r="B69" s="72">
        <v>11231</v>
      </c>
      <c r="C69" s="72">
        <v>985935</v>
      </c>
      <c r="D69" s="19">
        <v>0.323610048594813</v>
      </c>
      <c r="E69" s="19">
        <v>8.22278952979998</v>
      </c>
      <c r="F69" s="120">
        <v>20.6766313597909</v>
      </c>
      <c r="G69" s="120">
        <v>17.1143458339746</v>
      </c>
      <c r="H69" s="120">
        <v>29.5336753946564</v>
      </c>
      <c r="I69" s="20">
        <v>41.0013035169647</v>
      </c>
      <c r="J69" s="20">
        <v>60.7618427278369</v>
      </c>
    </row>
    <row r="70" spans="1:10" s="100" customFormat="1" ht="13.5">
      <c r="A70" s="74" t="s">
        <v>146</v>
      </c>
      <c r="B70" s="97">
        <v>15779</v>
      </c>
      <c r="C70" s="97">
        <v>1511190</v>
      </c>
      <c r="D70" s="93">
        <v>0.362389404513757</v>
      </c>
      <c r="E70" s="93">
        <v>8.69176702017098</v>
      </c>
      <c r="F70" s="219">
        <v>19.3264825054966</v>
      </c>
      <c r="G70" s="219">
        <v>16.2568901623402</v>
      </c>
      <c r="H70" s="219">
        <v>25.9663970219349</v>
      </c>
      <c r="I70" s="95">
        <v>32.064990942029</v>
      </c>
      <c r="J70" s="95">
        <v>50.6937091428045</v>
      </c>
    </row>
    <row r="71" spans="1:10" s="100" customFormat="1" ht="13.5">
      <c r="A71" s="335">
        <v>2020</v>
      </c>
      <c r="B71" s="335"/>
      <c r="C71" s="335"/>
      <c r="D71" s="335"/>
      <c r="E71" s="335"/>
      <c r="F71" s="335"/>
      <c r="G71" s="335"/>
      <c r="H71" s="335"/>
      <c r="I71" s="335"/>
      <c r="J71" s="335"/>
    </row>
    <row r="72" spans="1:10" s="100" customFormat="1" ht="13.5">
      <c r="A72" s="1" t="s">
        <v>55</v>
      </c>
      <c r="B72" s="21">
        <v>4517</v>
      </c>
      <c r="C72" s="21">
        <v>524123</v>
      </c>
      <c r="D72" s="19">
        <v>0.507788260052341</v>
      </c>
      <c r="E72" s="19">
        <v>9.73084152907866</v>
      </c>
      <c r="F72" s="19">
        <v>17.0343611605109</v>
      </c>
      <c r="G72" s="19">
        <v>15.3942355599255</v>
      </c>
      <c r="H72" s="19">
        <v>24.5239867811224</v>
      </c>
      <c r="I72" s="20">
        <v>28.8788790348977</v>
      </c>
      <c r="J72" s="20">
        <v>41.387354758882</v>
      </c>
    </row>
    <row r="73" spans="1:10" s="100" customFormat="1" ht="13.5">
      <c r="A73" s="28" t="s">
        <v>56</v>
      </c>
      <c r="B73" s="72">
        <v>11114</v>
      </c>
      <c r="C73" s="72">
        <v>978060</v>
      </c>
      <c r="D73" s="19">
        <v>0.316294487983712</v>
      </c>
      <c r="E73" s="19">
        <v>8.35207137531303</v>
      </c>
      <c r="F73" s="120">
        <v>20.7147662996425</v>
      </c>
      <c r="G73" s="120">
        <v>17.2798817841288</v>
      </c>
      <c r="H73" s="120">
        <v>31.8091184552437</v>
      </c>
      <c r="I73" s="20">
        <v>45.8605896111368</v>
      </c>
      <c r="J73" s="20">
        <v>59.4433940358908</v>
      </c>
    </row>
    <row r="74" spans="1:10" s="100" customFormat="1" ht="13.5">
      <c r="A74" s="74" t="s">
        <v>146</v>
      </c>
      <c r="B74" s="97">
        <v>15631</v>
      </c>
      <c r="C74" s="97">
        <v>1502183</v>
      </c>
      <c r="D74" s="93">
        <v>0.354979086415413</v>
      </c>
      <c r="E74" s="93">
        <v>8.78644668043878</v>
      </c>
      <c r="F74" s="219">
        <v>19.1210294725722</v>
      </c>
      <c r="G74" s="219">
        <v>16.4706075131288</v>
      </c>
      <c r="H74" s="219">
        <v>26.8341081233159</v>
      </c>
      <c r="I74" s="95">
        <v>32.2668223762683</v>
      </c>
      <c r="J74" s="95">
        <v>50.2843992311414</v>
      </c>
    </row>
    <row r="75" spans="1:10" ht="12.75" customHeight="1">
      <c r="A75" s="335">
        <v>2021</v>
      </c>
      <c r="B75" s="335"/>
      <c r="C75" s="335"/>
      <c r="D75" s="335"/>
      <c r="E75" s="335"/>
      <c r="F75" s="335"/>
      <c r="G75" s="335"/>
      <c r="H75" s="335"/>
      <c r="I75" s="335"/>
      <c r="J75" s="335"/>
    </row>
    <row r="76" spans="1:10" ht="18" customHeight="1">
      <c r="A76" s="1" t="s">
        <v>55</v>
      </c>
      <c r="B76" s="21">
        <v>5067</v>
      </c>
      <c r="C76" s="21">
        <v>587092</v>
      </c>
      <c r="D76" s="19">
        <v>0.556373590536708</v>
      </c>
      <c r="E76" s="19">
        <v>10.6059652598473</v>
      </c>
      <c r="F76" s="19">
        <v>18.9127481611368</v>
      </c>
      <c r="G76" s="19">
        <v>16.1115831968184</v>
      </c>
      <c r="H76" s="19">
        <v>31.951572118469</v>
      </c>
      <c r="I76" s="20">
        <v>31.2151782793588</v>
      </c>
      <c r="J76" s="20">
        <v>43.4213800877377</v>
      </c>
    </row>
    <row r="77" spans="1:10" ht="13.5">
      <c r="A77" s="28" t="s">
        <v>56</v>
      </c>
      <c r="B77" s="72">
        <v>12574</v>
      </c>
      <c r="C77" s="72">
        <v>1076500</v>
      </c>
      <c r="D77" s="19">
        <v>0.3463813561213</v>
      </c>
      <c r="E77" s="19">
        <v>8.90997723839812</v>
      </c>
      <c r="F77" s="120">
        <v>21.5373757679296</v>
      </c>
      <c r="G77" s="120">
        <v>17.8093072445201</v>
      </c>
      <c r="H77" s="120">
        <v>34.4180057000817</v>
      </c>
      <c r="I77" s="20">
        <v>46.2625768437174</v>
      </c>
      <c r="J77" s="20">
        <v>61.5547868163586</v>
      </c>
    </row>
    <row r="78" spans="1:10" ht="13.5">
      <c r="A78" s="41" t="s">
        <v>146</v>
      </c>
      <c r="B78" s="266">
        <v>17641</v>
      </c>
      <c r="C78" s="266">
        <v>1663592</v>
      </c>
      <c r="D78" s="93">
        <v>0.388497941562122</v>
      </c>
      <c r="E78" s="93">
        <v>9.44286494040252</v>
      </c>
      <c r="F78" s="219">
        <v>20.3156978553546</v>
      </c>
      <c r="G78" s="219">
        <v>17.067573359268</v>
      </c>
      <c r="H78" s="219">
        <v>32.6799534655694</v>
      </c>
      <c r="I78" s="95">
        <v>34.1865012275621</v>
      </c>
      <c r="J78" s="95">
        <v>52.1088954131239</v>
      </c>
    </row>
    <row r="79" spans="1:11" ht="13.5" customHeight="1">
      <c r="A79" s="317" t="s">
        <v>253</v>
      </c>
      <c r="B79" s="317"/>
      <c r="C79" s="317"/>
      <c r="D79" s="317"/>
      <c r="E79" s="317"/>
      <c r="F79" s="317"/>
      <c r="G79" s="317"/>
      <c r="H79" s="317"/>
      <c r="I79" s="317"/>
      <c r="J79" s="317"/>
      <c r="K79" s="87"/>
    </row>
    <row r="80" spans="1:10" ht="15" customHeight="1">
      <c r="A80" s="312"/>
      <c r="B80" s="312"/>
      <c r="C80" s="312"/>
      <c r="D80" s="312"/>
      <c r="E80" s="312"/>
      <c r="F80" s="312"/>
      <c r="G80" s="312"/>
      <c r="H80" s="312"/>
      <c r="I80" s="312"/>
      <c r="J80" s="312"/>
    </row>
    <row r="81" spans="1:10" ht="13.5">
      <c r="A81" s="3" t="s">
        <v>133</v>
      </c>
      <c r="B81" s="11"/>
      <c r="C81" s="11"/>
      <c r="D81" s="11"/>
      <c r="E81" s="11"/>
      <c r="F81" s="11"/>
      <c r="G81" s="11"/>
      <c r="H81" s="11"/>
      <c r="I81" s="11"/>
      <c r="J81" s="11"/>
    </row>
    <row r="82" ht="18" customHeight="1">
      <c r="A82" s="23" t="s">
        <v>74</v>
      </c>
    </row>
    <row r="83" ht="14.25" customHeight="1">
      <c r="A83" s="112" t="s">
        <v>136</v>
      </c>
    </row>
    <row r="84" spans="1:8" ht="13.5">
      <c r="A84" s="112" t="s">
        <v>138</v>
      </c>
      <c r="H84" s="80"/>
    </row>
    <row r="85" spans="1:3" ht="13.5">
      <c r="A85" s="112" t="s">
        <v>139</v>
      </c>
      <c r="C85" s="83"/>
    </row>
    <row r="86" spans="1:10" ht="13.5">
      <c r="A86" s="306" t="s">
        <v>148</v>
      </c>
      <c r="B86" s="292"/>
      <c r="C86" s="292"/>
      <c r="D86" s="292"/>
      <c r="E86" s="292"/>
      <c r="F86" s="292"/>
      <c r="G86" s="292"/>
      <c r="H86" s="292"/>
      <c r="I86" s="292"/>
      <c r="J86" s="292"/>
    </row>
    <row r="87" spans="1:10" ht="13.5">
      <c r="A87" s="306" t="s">
        <v>149</v>
      </c>
      <c r="B87" s="292"/>
      <c r="C87" s="292"/>
      <c r="D87" s="292"/>
      <c r="E87" s="292"/>
      <c r="F87" s="292"/>
      <c r="G87" s="292"/>
      <c r="H87" s="292"/>
      <c r="I87" s="292"/>
      <c r="J87" s="292"/>
    </row>
  </sheetData>
  <sheetProtection/>
  <mergeCells count="27">
    <mergeCell ref="A87:J87"/>
    <mergeCell ref="A86:J86"/>
    <mergeCell ref="A23:J23"/>
    <mergeCell ref="A51:J51"/>
    <mergeCell ref="A39:J39"/>
    <mergeCell ref="A55:J55"/>
    <mergeCell ref="A59:J59"/>
    <mergeCell ref="A63:J63"/>
    <mergeCell ref="A75:J75"/>
    <mergeCell ref="A67:J67"/>
    <mergeCell ref="A79:J80"/>
    <mergeCell ref="A3:A6"/>
    <mergeCell ref="B3:B6"/>
    <mergeCell ref="C3:C6"/>
    <mergeCell ref="A47:J47"/>
    <mergeCell ref="A11:J11"/>
    <mergeCell ref="A35:J35"/>
    <mergeCell ref="D3:J3"/>
    <mergeCell ref="A15:J15"/>
    <mergeCell ref="A19:J19"/>
    <mergeCell ref="A71:J71"/>
    <mergeCell ref="L36:R36"/>
    <mergeCell ref="A31:J31"/>
    <mergeCell ref="A27:J27"/>
    <mergeCell ref="A43:J43"/>
    <mergeCell ref="A1:J1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28">
      <selection activeCell="F42" sqref="F42"/>
    </sheetView>
  </sheetViews>
  <sheetFormatPr defaultColWidth="9.140625" defaultRowHeight="12.75"/>
  <cols>
    <col min="1" max="1" width="50.7109375" style="11" customWidth="1"/>
    <col min="2" max="10" width="10.140625" style="11" customWidth="1"/>
    <col min="11" max="11" width="2.00390625" style="11" customWidth="1"/>
    <col min="12" max="16384" width="9.140625" style="11" customWidth="1"/>
  </cols>
  <sheetData>
    <row r="1" spans="1:10" ht="14.25">
      <c r="A1" s="50" t="s">
        <v>334</v>
      </c>
      <c r="B1" s="50"/>
      <c r="C1" s="50"/>
      <c r="D1" s="50"/>
      <c r="E1" s="50"/>
      <c r="F1" s="50"/>
      <c r="G1" s="50"/>
      <c r="H1" s="229"/>
      <c r="I1" s="50"/>
      <c r="J1" s="50"/>
    </row>
    <row r="2" spans="1:10" ht="15" customHeight="1">
      <c r="A2" s="192" t="s">
        <v>187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.7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>
      <c r="A4" s="288" t="s">
        <v>151</v>
      </c>
      <c r="B4" s="293" t="s">
        <v>188</v>
      </c>
      <c r="C4" s="293"/>
      <c r="D4" s="293"/>
      <c r="E4" s="293"/>
      <c r="F4" s="293"/>
      <c r="G4" s="294" t="s">
        <v>189</v>
      </c>
      <c r="H4" s="294"/>
      <c r="I4" s="294"/>
      <c r="J4" s="294"/>
    </row>
    <row r="5" spans="1:10" ht="72" customHeight="1">
      <c r="A5" s="303"/>
      <c r="B5" s="193" t="s">
        <v>1</v>
      </c>
      <c r="C5" s="193" t="s">
        <v>2</v>
      </c>
      <c r="D5" s="193" t="s">
        <v>4</v>
      </c>
      <c r="E5" s="130" t="s">
        <v>184</v>
      </c>
      <c r="F5" s="109" t="s">
        <v>190</v>
      </c>
      <c r="G5" s="193" t="s">
        <v>1</v>
      </c>
      <c r="H5" s="193" t="s">
        <v>2</v>
      </c>
      <c r="I5" s="193" t="s">
        <v>4</v>
      </c>
      <c r="J5" s="130" t="s">
        <v>184</v>
      </c>
    </row>
    <row r="6" ht="6" customHeight="1"/>
    <row r="7" spans="1:11" s="204" customFormat="1" ht="12" customHeight="1">
      <c r="A7" s="194" t="s">
        <v>88</v>
      </c>
      <c r="B7" s="183">
        <v>209</v>
      </c>
      <c r="C7" s="183">
        <v>29799</v>
      </c>
      <c r="D7" s="183">
        <v>26270</v>
      </c>
      <c r="E7" s="183">
        <v>13839</v>
      </c>
      <c r="F7" s="188">
        <v>36.8481157213552</v>
      </c>
      <c r="G7" s="135">
        <v>11.4145275805571</v>
      </c>
      <c r="H7" s="211">
        <v>104.010471204188</v>
      </c>
      <c r="I7" s="211">
        <v>47.8102504885855</v>
      </c>
      <c r="J7" s="135">
        <v>99.7259715643704</v>
      </c>
      <c r="K7" s="239"/>
    </row>
    <row r="8" spans="1:11" s="204" customFormat="1" ht="12" customHeight="1">
      <c r="A8" s="194" t="s">
        <v>89</v>
      </c>
      <c r="B8" s="183">
        <v>6854</v>
      </c>
      <c r="C8" s="183">
        <v>757746</v>
      </c>
      <c r="D8" s="183">
        <v>163845</v>
      </c>
      <c r="E8" s="183">
        <v>44217</v>
      </c>
      <c r="F8" s="188">
        <v>39.545912295157</v>
      </c>
      <c r="G8" s="135">
        <v>1.8737526996364</v>
      </c>
      <c r="H8" s="211">
        <v>20.2175745346065</v>
      </c>
      <c r="I8" s="211">
        <v>15.4894647754677</v>
      </c>
      <c r="J8" s="135">
        <v>19.0448213843457</v>
      </c>
      <c r="K8" s="239"/>
    </row>
    <row r="9" spans="1:11" s="204" customFormat="1" ht="11.25" customHeight="1">
      <c r="A9" s="195" t="s">
        <v>90</v>
      </c>
      <c r="B9" s="183">
        <v>575</v>
      </c>
      <c r="C9" s="183">
        <v>73067</v>
      </c>
      <c r="D9" s="183">
        <v>17576</v>
      </c>
      <c r="E9" s="183">
        <v>5715</v>
      </c>
      <c r="F9" s="188">
        <v>41.4827036868457</v>
      </c>
      <c r="G9" s="135">
        <v>1.07958919284279</v>
      </c>
      <c r="H9" s="211">
        <v>15.7994317420091</v>
      </c>
      <c r="I9" s="211">
        <v>11.510727213834</v>
      </c>
      <c r="J9" s="135">
        <v>22.4133520985839</v>
      </c>
      <c r="K9" s="239"/>
    </row>
    <row r="10" spans="1:11" s="204" customFormat="1" ht="12" customHeight="1">
      <c r="A10" s="195" t="s">
        <v>154</v>
      </c>
      <c r="B10" s="183">
        <v>479</v>
      </c>
      <c r="C10" s="183">
        <v>79335</v>
      </c>
      <c r="D10" s="183">
        <v>4619</v>
      </c>
      <c r="E10" s="183">
        <v>1379</v>
      </c>
      <c r="F10" s="188">
        <v>76.8348127300281</v>
      </c>
      <c r="G10" s="135">
        <v>1.19926892165945</v>
      </c>
      <c r="H10" s="211">
        <v>26.591341013377</v>
      </c>
      <c r="I10" s="211">
        <v>9.38503763706899</v>
      </c>
      <c r="J10" s="135">
        <v>10.6966721636754</v>
      </c>
      <c r="K10" s="239"/>
    </row>
    <row r="11" spans="1:11" s="204" customFormat="1" ht="12" customHeight="1">
      <c r="A11" s="195" t="s">
        <v>155</v>
      </c>
      <c r="B11" s="183">
        <v>202</v>
      </c>
      <c r="C11" s="183">
        <v>44273</v>
      </c>
      <c r="D11" s="183">
        <v>1526</v>
      </c>
      <c r="E11" s="183">
        <v>487</v>
      </c>
      <c r="F11" s="188">
        <v>91.6120576671035</v>
      </c>
      <c r="G11" s="135">
        <v>1.50600164019981</v>
      </c>
      <c r="H11" s="211">
        <v>31.4271517302573</v>
      </c>
      <c r="I11" s="211">
        <v>5.28842593329022</v>
      </c>
      <c r="J11" s="135">
        <v>7.04442122340912</v>
      </c>
      <c r="K11" s="239"/>
    </row>
    <row r="12" spans="1:11" s="204" customFormat="1" ht="39" customHeight="1">
      <c r="A12" s="196" t="s">
        <v>156</v>
      </c>
      <c r="B12" s="183">
        <v>240</v>
      </c>
      <c r="C12" s="183">
        <v>26224</v>
      </c>
      <c r="D12" s="183">
        <v>5991</v>
      </c>
      <c r="E12" s="183">
        <v>2125</v>
      </c>
      <c r="F12" s="188">
        <v>38.2240026706727</v>
      </c>
      <c r="G12" s="135">
        <v>0.629293617913892</v>
      </c>
      <c r="H12" s="211">
        <v>10.9683005073425</v>
      </c>
      <c r="I12" s="211">
        <v>11.4821450249155</v>
      </c>
      <c r="J12" s="135">
        <v>17.4585652789312</v>
      </c>
      <c r="K12" s="239"/>
    </row>
    <row r="13" spans="1:11" s="204" customFormat="1" ht="15.75" customHeight="1">
      <c r="A13" s="195" t="s">
        <v>96</v>
      </c>
      <c r="B13" s="183">
        <v>6</v>
      </c>
      <c r="C13" s="183">
        <v>294</v>
      </c>
      <c r="D13" s="183">
        <v>17</v>
      </c>
      <c r="E13" s="183">
        <v>5</v>
      </c>
      <c r="F13" s="188">
        <v>41.1764705882353</v>
      </c>
      <c r="G13" s="135">
        <v>1.89873417721519</v>
      </c>
      <c r="H13" s="211">
        <v>2.85049447353112</v>
      </c>
      <c r="I13" s="211">
        <v>0.0401077974913894</v>
      </c>
      <c r="J13" s="135">
        <v>0.0443440534491293</v>
      </c>
      <c r="K13" s="239"/>
    </row>
    <row r="14" spans="1:11" s="204" customFormat="1" ht="13.5" customHeight="1">
      <c r="A14" s="195" t="s">
        <v>97</v>
      </c>
      <c r="B14" s="183">
        <v>529</v>
      </c>
      <c r="C14" s="183">
        <v>37395</v>
      </c>
      <c r="D14" s="183">
        <v>10962</v>
      </c>
      <c r="E14" s="183">
        <v>3239</v>
      </c>
      <c r="F14" s="188">
        <v>43.1946725050173</v>
      </c>
      <c r="G14" s="135">
        <v>12.5147859001656</v>
      </c>
      <c r="H14" s="211">
        <v>33.6210384356035</v>
      </c>
      <c r="I14" s="211">
        <v>18.2783983147457</v>
      </c>
      <c r="J14" s="135">
        <v>30.7301304422406</v>
      </c>
      <c r="K14" s="239"/>
    </row>
    <row r="15" spans="1:11" s="204" customFormat="1" ht="12" customHeight="1">
      <c r="A15" s="195" t="s">
        <v>98</v>
      </c>
      <c r="B15" s="183">
        <v>122</v>
      </c>
      <c r="C15" s="183">
        <v>20848</v>
      </c>
      <c r="D15" s="183">
        <v>5109</v>
      </c>
      <c r="E15" s="183">
        <v>2297</v>
      </c>
      <c r="F15" s="188">
        <v>47.2303777647289</v>
      </c>
      <c r="G15" s="135">
        <v>25</v>
      </c>
      <c r="H15" s="211">
        <v>33.3216123773295</v>
      </c>
      <c r="I15" s="211">
        <v>19.7919808193276</v>
      </c>
      <c r="J15" s="135">
        <v>26.4985372738208</v>
      </c>
      <c r="K15" s="239"/>
    </row>
    <row r="16" spans="1:11" s="204" customFormat="1" ht="11.25" customHeight="1">
      <c r="A16" s="195" t="s">
        <v>99</v>
      </c>
      <c r="B16" s="183">
        <v>716</v>
      </c>
      <c r="C16" s="183">
        <v>63169</v>
      </c>
      <c r="D16" s="183">
        <v>9707</v>
      </c>
      <c r="E16" s="183">
        <v>2573</v>
      </c>
      <c r="F16" s="188">
        <v>52.663026681776</v>
      </c>
      <c r="G16" s="135">
        <v>7.4637756697592</v>
      </c>
      <c r="H16" s="211">
        <v>34.3004061597272</v>
      </c>
      <c r="I16" s="211">
        <v>17.850921870375</v>
      </c>
      <c r="J16" s="135">
        <v>21.238262516976</v>
      </c>
      <c r="K16" s="239"/>
    </row>
    <row r="17" spans="1:11" s="204" customFormat="1" ht="13.5" customHeight="1">
      <c r="A17" s="195" t="s">
        <v>100</v>
      </c>
      <c r="B17" s="183">
        <v>251</v>
      </c>
      <c r="C17" s="183">
        <v>24457</v>
      </c>
      <c r="D17" s="183">
        <v>7234</v>
      </c>
      <c r="E17" s="183">
        <v>3326</v>
      </c>
      <c r="F17" s="188">
        <v>37.3513961846834</v>
      </c>
      <c r="G17" s="135">
        <v>1.48926070962383</v>
      </c>
      <c r="H17" s="211">
        <v>16.6102961151861</v>
      </c>
      <c r="I17" s="211">
        <v>20.7011212802118</v>
      </c>
      <c r="J17" s="135">
        <v>34.6123819084014</v>
      </c>
      <c r="K17" s="239"/>
    </row>
    <row r="18" spans="1:11" s="204" customFormat="1" ht="13.5" customHeight="1">
      <c r="A18" s="195" t="s">
        <v>157</v>
      </c>
      <c r="B18" s="183">
        <v>973</v>
      </c>
      <c r="C18" s="183">
        <v>77145</v>
      </c>
      <c r="D18" s="183">
        <v>20666</v>
      </c>
      <c r="E18" s="183">
        <v>4835</v>
      </c>
      <c r="F18" s="188">
        <v>49.7967676376657</v>
      </c>
      <c r="G18" s="135">
        <v>1.32823698041089</v>
      </c>
      <c r="H18" s="211">
        <v>11.0918287534938</v>
      </c>
      <c r="I18" s="211">
        <v>11.1114437482865</v>
      </c>
      <c r="J18" s="135">
        <v>12.6654103243238</v>
      </c>
      <c r="K18" s="239"/>
    </row>
    <row r="19" spans="1:11" s="204" customFormat="1" ht="24" customHeight="1">
      <c r="A19" s="197" t="s">
        <v>103</v>
      </c>
      <c r="B19" s="183">
        <v>268</v>
      </c>
      <c r="C19" s="183">
        <v>28607</v>
      </c>
      <c r="D19" s="183">
        <v>5356</v>
      </c>
      <c r="E19" s="183">
        <v>2309</v>
      </c>
      <c r="F19" s="188">
        <v>51.008215085885</v>
      </c>
      <c r="G19" s="135">
        <v>5.30482977038796</v>
      </c>
      <c r="H19" s="211">
        <v>31.1748744047165</v>
      </c>
      <c r="I19" s="211">
        <v>25.251922818884</v>
      </c>
      <c r="J19" s="135">
        <v>38.6353440946738</v>
      </c>
      <c r="K19" s="239"/>
    </row>
    <row r="20" spans="1:11" s="204" customFormat="1" ht="24" customHeight="1">
      <c r="A20" s="197" t="s">
        <v>104</v>
      </c>
      <c r="B20" s="183">
        <v>445</v>
      </c>
      <c r="C20" s="183">
        <v>65366</v>
      </c>
      <c r="D20" s="183">
        <v>17257</v>
      </c>
      <c r="E20" s="183">
        <v>3852</v>
      </c>
      <c r="F20" s="188">
        <v>29.1997450310019</v>
      </c>
      <c r="G20" s="135">
        <v>5.14450867052023</v>
      </c>
      <c r="H20" s="211">
        <v>42.5587603359594</v>
      </c>
      <c r="I20" s="211">
        <v>36.8535881282969</v>
      </c>
      <c r="J20" s="135">
        <v>43.0325911551938</v>
      </c>
      <c r="K20" s="239"/>
    </row>
    <row r="21" spans="1:11" s="204" customFormat="1" ht="12" customHeight="1">
      <c r="A21" s="195" t="s">
        <v>105</v>
      </c>
      <c r="B21" s="183">
        <v>1295</v>
      </c>
      <c r="C21" s="183">
        <v>132552</v>
      </c>
      <c r="D21" s="183">
        <v>38784</v>
      </c>
      <c r="E21" s="183">
        <v>7070</v>
      </c>
      <c r="F21" s="188">
        <v>26.926051980198</v>
      </c>
      <c r="G21" s="135">
        <v>6.70671707493915</v>
      </c>
      <c r="H21" s="211">
        <v>27.9897122730555</v>
      </c>
      <c r="I21" s="211">
        <v>28.8831086428704</v>
      </c>
      <c r="J21" s="135">
        <v>21.7608236782631</v>
      </c>
      <c r="K21" s="239"/>
    </row>
    <row r="22" spans="1:11" s="204" customFormat="1" ht="12.75" customHeight="1">
      <c r="A22" s="195" t="s">
        <v>106</v>
      </c>
      <c r="B22" s="183">
        <v>164</v>
      </c>
      <c r="C22" s="183">
        <v>46366</v>
      </c>
      <c r="D22" s="198">
        <v>13109</v>
      </c>
      <c r="E22" s="198">
        <v>3161</v>
      </c>
      <c r="F22" s="199">
        <v>29.7505530551529</v>
      </c>
      <c r="G22" s="135">
        <v>6.62894098625707</v>
      </c>
      <c r="H22" s="211">
        <v>28.3234169405383</v>
      </c>
      <c r="I22" s="211">
        <v>18.7836919668243</v>
      </c>
      <c r="J22" s="135">
        <v>28.2132262997965</v>
      </c>
      <c r="K22" s="239"/>
    </row>
    <row r="23" spans="1:11" s="204" customFormat="1" ht="12" customHeight="1">
      <c r="A23" s="195" t="s">
        <v>107</v>
      </c>
      <c r="B23" s="183">
        <v>76</v>
      </c>
      <c r="C23" s="183">
        <v>20705</v>
      </c>
      <c r="D23" s="183">
        <v>3733</v>
      </c>
      <c r="E23" s="183">
        <v>1140</v>
      </c>
      <c r="F23" s="188">
        <v>42.2448432895794</v>
      </c>
      <c r="G23" s="135">
        <v>2.89634146341463</v>
      </c>
      <c r="H23" s="211">
        <v>20.0371614101981</v>
      </c>
      <c r="I23" s="211">
        <v>11.7076885296956</v>
      </c>
      <c r="J23" s="135">
        <v>17.4681562407057</v>
      </c>
      <c r="K23" s="239"/>
    </row>
    <row r="24" spans="1:11" s="204" customFormat="1" ht="12.75" customHeight="1">
      <c r="A24" s="195" t="s">
        <v>158</v>
      </c>
      <c r="B24" s="183">
        <v>118</v>
      </c>
      <c r="C24" s="183">
        <v>11752</v>
      </c>
      <c r="D24" s="183">
        <v>940</v>
      </c>
      <c r="E24" s="183">
        <v>285</v>
      </c>
      <c r="F24" s="188">
        <v>76.2765957446808</v>
      </c>
      <c r="G24" s="135">
        <v>0.271739130434783</v>
      </c>
      <c r="H24" s="211">
        <v>4.70407403552873</v>
      </c>
      <c r="I24" s="211">
        <v>1.99982056929062</v>
      </c>
      <c r="J24" s="135">
        <v>2.39670798282881</v>
      </c>
      <c r="K24" s="239"/>
    </row>
    <row r="25" spans="1:11" s="204" customFormat="1" ht="12.75" customHeight="1">
      <c r="A25" s="195" t="s">
        <v>110</v>
      </c>
      <c r="B25" s="183">
        <v>395</v>
      </c>
      <c r="C25" s="183">
        <v>6191</v>
      </c>
      <c r="D25" s="183">
        <v>1259</v>
      </c>
      <c r="E25" s="183">
        <v>419</v>
      </c>
      <c r="F25" s="188">
        <v>47.4980142970612</v>
      </c>
      <c r="G25" s="135">
        <v>1.13600414138219</v>
      </c>
      <c r="H25" s="211">
        <v>3.86047178694137</v>
      </c>
      <c r="I25" s="211">
        <v>6.18206966068048</v>
      </c>
      <c r="J25" s="135">
        <v>5.75824311742212</v>
      </c>
      <c r="K25" s="239"/>
    </row>
    <row r="26" spans="1:11" s="204" customFormat="1" ht="12" customHeight="1">
      <c r="A26" s="194" t="s">
        <v>111</v>
      </c>
      <c r="B26" s="183">
        <v>1375</v>
      </c>
      <c r="C26" s="183">
        <v>36526</v>
      </c>
      <c r="D26" s="183">
        <v>33410</v>
      </c>
      <c r="E26" s="183">
        <v>8292</v>
      </c>
      <c r="F26" s="102">
        <v>2.93624663274469</v>
      </c>
      <c r="G26" s="135">
        <v>10.7062212878611</v>
      </c>
      <c r="H26" s="211">
        <v>43.8140249022383</v>
      </c>
      <c r="I26" s="211">
        <v>12.5997467379252</v>
      </c>
      <c r="J26" s="135">
        <v>33.0674841072096</v>
      </c>
      <c r="K26" s="239"/>
    </row>
    <row r="27" spans="1:11" s="204" customFormat="1" ht="12" customHeight="1">
      <c r="A27" s="194" t="s">
        <v>112</v>
      </c>
      <c r="B27" s="183">
        <v>228</v>
      </c>
      <c r="C27" s="183">
        <v>5809</v>
      </c>
      <c r="D27" s="183">
        <v>325</v>
      </c>
      <c r="E27" s="183">
        <v>207</v>
      </c>
      <c r="F27" s="188">
        <v>72.3076923076923</v>
      </c>
      <c r="G27" s="135">
        <v>2.27023797670019</v>
      </c>
      <c r="H27" s="211">
        <v>2.67517096870755</v>
      </c>
      <c r="I27" s="211">
        <v>0.680491546892128</v>
      </c>
      <c r="J27" s="135">
        <v>1.28680879252204</v>
      </c>
      <c r="K27" s="239"/>
    </row>
    <row r="28" spans="1:11" s="204" customFormat="1" ht="12.75" customHeight="1">
      <c r="A28" s="200" t="s">
        <v>50</v>
      </c>
      <c r="B28" s="191">
        <v>8666</v>
      </c>
      <c r="C28" s="191">
        <v>829880</v>
      </c>
      <c r="D28" s="191">
        <v>223850</v>
      </c>
      <c r="E28" s="191">
        <v>66555</v>
      </c>
      <c r="F28" s="201">
        <v>33.8128210855484</v>
      </c>
      <c r="G28" s="141">
        <v>2.21916636577577</v>
      </c>
      <c r="H28" s="212">
        <v>20.3545739907454</v>
      </c>
      <c r="I28" s="212">
        <v>15.7015711011684</v>
      </c>
      <c r="J28" s="141">
        <v>23.1727236747283</v>
      </c>
      <c r="K28" s="239"/>
    </row>
    <row r="29" spans="1:11" s="204" customFormat="1" ht="12.75" customHeight="1">
      <c r="A29" s="194" t="s">
        <v>113</v>
      </c>
      <c r="B29" s="183">
        <v>1107</v>
      </c>
      <c r="C29" s="183">
        <v>55750</v>
      </c>
      <c r="D29" s="183">
        <v>9348</v>
      </c>
      <c r="E29" s="183">
        <v>3253</v>
      </c>
      <c r="F29" s="199">
        <v>15.7787762088147</v>
      </c>
      <c r="G29" s="135">
        <v>0.212797859334271</v>
      </c>
      <c r="H29" s="211">
        <v>3.82276102772273</v>
      </c>
      <c r="I29" s="211">
        <v>4.35816053251687</v>
      </c>
      <c r="J29" s="135">
        <v>5.15331475763761</v>
      </c>
      <c r="K29" s="239"/>
    </row>
    <row r="30" spans="1:11" s="204" customFormat="1" ht="12.75" customHeight="1">
      <c r="A30" s="200" t="s">
        <v>0</v>
      </c>
      <c r="B30" s="191">
        <v>9773</v>
      </c>
      <c r="C30" s="191">
        <v>885630</v>
      </c>
      <c r="D30" s="191">
        <v>233198</v>
      </c>
      <c r="E30" s="191">
        <v>69808</v>
      </c>
      <c r="F30" s="201">
        <v>33.0899064314445</v>
      </c>
      <c r="G30" s="141">
        <v>1.07310817057731</v>
      </c>
      <c r="H30" s="212">
        <v>15.9991314225593</v>
      </c>
      <c r="I30" s="212">
        <v>14.2181099464497</v>
      </c>
      <c r="J30" s="141">
        <v>19.9259515469638</v>
      </c>
      <c r="K30" s="239"/>
    </row>
    <row r="31" spans="1:11" s="204" customFormat="1" ht="12.75" customHeight="1">
      <c r="A31" s="194" t="s">
        <v>114</v>
      </c>
      <c r="B31" s="183">
        <v>7442</v>
      </c>
      <c r="C31" s="183">
        <v>209181</v>
      </c>
      <c r="D31" s="183">
        <v>103221</v>
      </c>
      <c r="E31" s="183">
        <v>25289</v>
      </c>
      <c r="F31" s="188">
        <v>23.2278315459064</v>
      </c>
      <c r="G31" s="135">
        <v>0.711811849056099</v>
      </c>
      <c r="H31" s="211">
        <v>6.12363548647072</v>
      </c>
      <c r="I31" s="211">
        <v>9.10666851486193</v>
      </c>
      <c r="J31" s="135">
        <v>17.7580441520915</v>
      </c>
      <c r="K31" s="239"/>
    </row>
    <row r="32" spans="1:11" s="204" customFormat="1" ht="12.75" customHeight="1">
      <c r="A32" s="194" t="s">
        <v>115</v>
      </c>
      <c r="B32" s="183">
        <v>797</v>
      </c>
      <c r="C32" s="183">
        <v>56889</v>
      </c>
      <c r="D32" s="183">
        <v>16987</v>
      </c>
      <c r="E32" s="183">
        <v>9487</v>
      </c>
      <c r="F32" s="188">
        <v>40.0835933360805</v>
      </c>
      <c r="G32" s="135">
        <v>0.678864073865863</v>
      </c>
      <c r="H32" s="211">
        <v>4.94816469354153</v>
      </c>
      <c r="I32" s="211">
        <v>10.1432334189512</v>
      </c>
      <c r="J32" s="135">
        <v>17.582702875655</v>
      </c>
      <c r="K32" s="239"/>
    </row>
    <row r="33" spans="1:11" s="204" customFormat="1" ht="12.75" customHeight="1">
      <c r="A33" s="194" t="s">
        <v>116</v>
      </c>
      <c r="B33" s="183">
        <v>440</v>
      </c>
      <c r="C33" s="183">
        <v>75358</v>
      </c>
      <c r="D33" s="183">
        <v>5413</v>
      </c>
      <c r="E33" s="183">
        <v>3099</v>
      </c>
      <c r="F33" s="188">
        <v>1.55181969333087</v>
      </c>
      <c r="G33" s="135">
        <v>0.133873288932026</v>
      </c>
      <c r="H33" s="211">
        <v>5.19369351984077</v>
      </c>
      <c r="I33" s="211">
        <v>7.62516948851468</v>
      </c>
      <c r="J33" s="135">
        <v>12.6328482181019</v>
      </c>
      <c r="K33" s="239"/>
    </row>
    <row r="34" spans="1:11" s="204" customFormat="1" ht="12.75" customHeight="1">
      <c r="A34" s="194" t="s">
        <v>117</v>
      </c>
      <c r="B34" s="183">
        <v>1142</v>
      </c>
      <c r="C34" s="183">
        <v>47237</v>
      </c>
      <c r="D34" s="183">
        <v>10449</v>
      </c>
      <c r="E34" s="183">
        <v>4778</v>
      </c>
      <c r="F34" s="188">
        <v>24.519092736147</v>
      </c>
      <c r="G34" s="135">
        <v>0.979240445545828</v>
      </c>
      <c r="H34" s="211">
        <v>7.69103019784006</v>
      </c>
      <c r="I34" s="211">
        <v>9.08372826774084</v>
      </c>
      <c r="J34" s="135">
        <v>10.0638551397991</v>
      </c>
      <c r="K34" s="239"/>
    </row>
    <row r="35" spans="1:11" s="204" customFormat="1" ht="12.75" customHeight="1">
      <c r="A35" s="194" t="s">
        <v>118</v>
      </c>
      <c r="B35" s="183">
        <v>975</v>
      </c>
      <c r="C35" s="183">
        <v>5149</v>
      </c>
      <c r="D35" s="183">
        <v>2551</v>
      </c>
      <c r="E35" s="183">
        <v>1883</v>
      </c>
      <c r="F35" s="188">
        <v>19.2081536652293</v>
      </c>
      <c r="G35" s="135">
        <v>0.400412322021856</v>
      </c>
      <c r="H35" s="211">
        <v>1.83284092122593</v>
      </c>
      <c r="I35" s="211">
        <v>5.98639181204279</v>
      </c>
      <c r="J35" s="135">
        <v>8.80612760569949</v>
      </c>
      <c r="K35" s="239"/>
    </row>
    <row r="36" spans="1:11" s="204" customFormat="1" ht="12.75" customHeight="1">
      <c r="A36" s="194" t="s">
        <v>119</v>
      </c>
      <c r="B36" s="183">
        <v>1194</v>
      </c>
      <c r="C36" s="183">
        <v>24521</v>
      </c>
      <c r="D36" s="183">
        <v>4667</v>
      </c>
      <c r="E36" s="183">
        <v>1938</v>
      </c>
      <c r="F36" s="188">
        <v>44.2896935933148</v>
      </c>
      <c r="G36" s="135">
        <v>0.142075878514415</v>
      </c>
      <c r="H36" s="211">
        <v>1.75573382671356</v>
      </c>
      <c r="I36" s="211">
        <v>3.24746894170317</v>
      </c>
      <c r="J36" s="135">
        <v>2.98446571734375</v>
      </c>
      <c r="K36" s="239"/>
    </row>
    <row r="37" spans="1:11" s="204" customFormat="1" ht="12" customHeight="1">
      <c r="A37" s="194" t="s">
        <v>120</v>
      </c>
      <c r="B37" s="183">
        <v>1647</v>
      </c>
      <c r="C37" s="183">
        <v>197319</v>
      </c>
      <c r="D37" s="183">
        <v>7516</v>
      </c>
      <c r="E37" s="183">
        <v>4041</v>
      </c>
      <c r="F37" s="188">
        <v>30.1756253326237</v>
      </c>
      <c r="G37" s="135">
        <v>1.01530039822954</v>
      </c>
      <c r="H37" s="211">
        <v>13.4609074356678</v>
      </c>
      <c r="I37" s="211">
        <v>7.68601527271365</v>
      </c>
      <c r="J37" s="135">
        <v>8.47791507319382</v>
      </c>
      <c r="K37" s="239"/>
    </row>
    <row r="38" spans="1:11" s="204" customFormat="1" ht="24.75" customHeight="1">
      <c r="A38" s="133" t="s">
        <v>159</v>
      </c>
      <c r="B38" s="183">
        <v>379</v>
      </c>
      <c r="C38" s="183">
        <v>22223</v>
      </c>
      <c r="D38" s="183">
        <v>3613</v>
      </c>
      <c r="E38" s="183">
        <v>2458</v>
      </c>
      <c r="F38" s="188">
        <v>5.06504290063659</v>
      </c>
      <c r="G38" s="135">
        <v>0.0566762871797939</v>
      </c>
      <c r="H38" s="211">
        <v>1.25890518358727</v>
      </c>
      <c r="I38" s="211">
        <v>3.21319176992821</v>
      </c>
      <c r="J38" s="135">
        <v>4.50052008654621</v>
      </c>
      <c r="K38" s="239"/>
    </row>
    <row r="39" spans="1:11" s="204" customFormat="1" ht="12" customHeight="1">
      <c r="A39" s="200" t="s">
        <v>160</v>
      </c>
      <c r="B39" s="191">
        <v>14016</v>
      </c>
      <c r="C39" s="191">
        <v>637877</v>
      </c>
      <c r="D39" s="191">
        <v>154417</v>
      </c>
      <c r="E39" s="224">
        <v>52973</v>
      </c>
      <c r="F39" s="202">
        <v>24.8929845807133</v>
      </c>
      <c r="G39" s="141">
        <v>0.397840940830243</v>
      </c>
      <c r="H39" s="212">
        <v>5.52777941467033</v>
      </c>
      <c r="I39" s="212">
        <v>8.19835614138077</v>
      </c>
      <c r="J39" s="141">
        <v>11.5921440079666</v>
      </c>
      <c r="K39" s="239"/>
    </row>
    <row r="40" spans="1:13" s="204" customFormat="1" ht="12.75" customHeight="1">
      <c r="A40" s="165" t="s">
        <v>131</v>
      </c>
      <c r="B40" s="183">
        <v>1098</v>
      </c>
      <c r="C40" s="183">
        <v>136203</v>
      </c>
      <c r="D40" s="205">
        <v>89393</v>
      </c>
      <c r="E40" s="118" t="s">
        <v>310</v>
      </c>
      <c r="F40" s="118">
        <v>69.6419182710056</v>
      </c>
      <c r="G40" s="135">
        <v>1.16860725004789</v>
      </c>
      <c r="H40" s="211">
        <v>78.1477890170923</v>
      </c>
      <c r="I40" s="118">
        <v>330.180563813794</v>
      </c>
      <c r="J40" s="117" t="s">
        <v>49</v>
      </c>
      <c r="K40" s="239"/>
      <c r="L40" s="15"/>
      <c r="M40" s="15"/>
    </row>
    <row r="41" spans="1:11" s="204" customFormat="1" ht="12" customHeight="1">
      <c r="A41" s="162" t="s">
        <v>79</v>
      </c>
      <c r="B41" s="191">
        <v>15114</v>
      </c>
      <c r="C41" s="191">
        <v>774080</v>
      </c>
      <c r="D41" s="191">
        <v>243810</v>
      </c>
      <c r="E41" s="118" t="s">
        <v>310</v>
      </c>
      <c r="F41" s="202">
        <v>41.300192773061</v>
      </c>
      <c r="G41" s="141">
        <v>0.417863108775457</v>
      </c>
      <c r="H41" s="212">
        <v>6.60829149012585</v>
      </c>
      <c r="I41" s="214">
        <v>12.7610082526792</v>
      </c>
      <c r="J41" s="214">
        <v>11.1830006938979</v>
      </c>
      <c r="K41" s="239"/>
    </row>
    <row r="42" spans="1:11" s="204" customFormat="1" ht="12" customHeight="1">
      <c r="A42" s="144" t="s">
        <v>271</v>
      </c>
      <c r="B42" s="191">
        <v>24887</v>
      </c>
      <c r="C42" s="191">
        <v>1659710</v>
      </c>
      <c r="D42" s="191">
        <v>477008</v>
      </c>
      <c r="E42" s="118" t="s">
        <v>310</v>
      </c>
      <c r="F42" s="202">
        <v>37.2863767483983</v>
      </c>
      <c r="G42" s="141">
        <v>0.549661825569887</v>
      </c>
      <c r="H42" s="212">
        <v>9.62192168625002</v>
      </c>
      <c r="I42" s="214">
        <v>13.4340697581173</v>
      </c>
      <c r="J42" s="214">
        <v>14.9000773732217</v>
      </c>
      <c r="K42" s="239"/>
    </row>
    <row r="43" spans="1:11" s="204" customFormat="1" ht="12" customHeight="1">
      <c r="A43" s="203" t="s">
        <v>191</v>
      </c>
      <c r="B43" s="190">
        <v>23789</v>
      </c>
      <c r="C43" s="190">
        <v>1523507</v>
      </c>
      <c r="D43" s="190">
        <v>387615</v>
      </c>
      <c r="E43" s="225">
        <v>122781</v>
      </c>
      <c r="F43" s="202">
        <v>29.8244391986894</v>
      </c>
      <c r="G43" s="141">
        <v>0.536545373144764</v>
      </c>
      <c r="H43" s="213">
        <v>8.92245888835633</v>
      </c>
      <c r="I43" s="213">
        <v>11.0003537424746</v>
      </c>
      <c r="J43" s="226">
        <v>15.208648936344</v>
      </c>
      <c r="K43" s="239"/>
    </row>
    <row r="44" spans="1:10" ht="13.5" customHeight="1">
      <c r="A44" s="343" t="s">
        <v>254</v>
      </c>
      <c r="B44" s="343"/>
      <c r="C44" s="343"/>
      <c r="D44" s="343"/>
      <c r="E44" s="343"/>
      <c r="F44" s="343"/>
      <c r="G44" s="343"/>
      <c r="H44" s="343"/>
      <c r="I44" s="343"/>
      <c r="J44" s="343"/>
    </row>
    <row r="45" spans="1:10" ht="12.75">
      <c r="A45" s="3" t="s">
        <v>192</v>
      </c>
      <c r="B45" s="3"/>
      <c r="C45" s="3"/>
      <c r="D45" s="3"/>
      <c r="E45" s="3"/>
      <c r="F45" s="3"/>
      <c r="G45" s="3"/>
      <c r="H45" s="3"/>
      <c r="I45" s="3"/>
      <c r="J45" s="3"/>
    </row>
    <row r="46" ht="12.75">
      <c r="A46" s="11" t="s">
        <v>193</v>
      </c>
    </row>
    <row r="50" spans="2:3" ht="12.75">
      <c r="B50" s="65"/>
      <c r="C50" s="65"/>
    </row>
  </sheetData>
  <sheetProtection/>
  <mergeCells count="4">
    <mergeCell ref="A4:A5"/>
    <mergeCell ref="A44:J44"/>
    <mergeCell ref="B4:F4"/>
    <mergeCell ref="G4:J4"/>
  </mergeCells>
  <printOptions/>
  <pageMargins left="0" right="0" top="0" bottom="0" header="0" footer="0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4.7109375" style="0" customWidth="1"/>
    <col min="2" max="2" width="18.28125" style="0" customWidth="1"/>
    <col min="3" max="3" width="14.7109375" style="9" customWidth="1"/>
  </cols>
  <sheetData>
    <row r="1" spans="1:4" ht="36.75" customHeight="1">
      <c r="A1" s="344" t="s">
        <v>335</v>
      </c>
      <c r="B1" s="345"/>
      <c r="C1" s="345"/>
      <c r="D1" s="230"/>
    </row>
    <row r="2" spans="1:3" ht="52.5" customHeight="1">
      <c r="A2" s="131" t="s">
        <v>151</v>
      </c>
      <c r="B2" s="132" t="s">
        <v>152</v>
      </c>
      <c r="C2" s="132" t="s">
        <v>153</v>
      </c>
    </row>
    <row r="3" spans="1:3" ht="5.25" customHeight="1">
      <c r="A3" s="133"/>
      <c r="B3" s="134"/>
      <c r="C3" s="134"/>
    </row>
    <row r="4" spans="1:4" ht="13.5">
      <c r="A4" s="133" t="s">
        <v>88</v>
      </c>
      <c r="B4" s="135">
        <v>142.578947368421</v>
      </c>
      <c r="C4" s="136">
        <v>15.6471873293282</v>
      </c>
      <c r="D4" s="136"/>
    </row>
    <row r="5" spans="1:4" ht="13.5">
      <c r="A5" s="133" t="s">
        <v>89</v>
      </c>
      <c r="B5" s="135">
        <v>110.555296177415</v>
      </c>
      <c r="C5" s="136">
        <v>10.2461986385631</v>
      </c>
      <c r="D5" s="136"/>
    </row>
    <row r="6" spans="1:4" ht="13.5">
      <c r="A6" s="137" t="s">
        <v>90</v>
      </c>
      <c r="B6" s="135">
        <v>127.073043478261</v>
      </c>
      <c r="C6" s="136">
        <v>8.68301383751713</v>
      </c>
      <c r="D6" s="136"/>
    </row>
    <row r="7" spans="1:4" ht="15" customHeight="1">
      <c r="A7" s="137" t="s">
        <v>154</v>
      </c>
      <c r="B7" s="135">
        <v>165.62630480167</v>
      </c>
      <c r="C7" s="136">
        <v>7.46974287073433</v>
      </c>
      <c r="D7" s="136"/>
    </row>
    <row r="8" spans="1:4" ht="13.5">
      <c r="A8" s="137" t="s">
        <v>155</v>
      </c>
      <c r="B8" s="135">
        <v>219.173267326733</v>
      </c>
      <c r="C8" s="136">
        <v>10.5028703496608</v>
      </c>
      <c r="D8" s="136"/>
    </row>
    <row r="9" spans="1:4" ht="39">
      <c r="A9" s="133" t="s">
        <v>156</v>
      </c>
      <c r="B9" s="135">
        <v>109.266666666667</v>
      </c>
      <c r="C9" s="138">
        <v>6.2690492422256</v>
      </c>
      <c r="D9" s="138"/>
    </row>
    <row r="10" spans="1:4" ht="13.5">
      <c r="A10" s="137" t="s">
        <v>96</v>
      </c>
      <c r="B10" s="135">
        <v>49</v>
      </c>
      <c r="C10" s="136">
        <v>32.6392405063291</v>
      </c>
      <c r="D10" s="136"/>
    </row>
    <row r="11" spans="1:4" ht="13.5">
      <c r="A11" s="137" t="s">
        <v>97</v>
      </c>
      <c r="B11" s="135">
        <v>70.6899810964083</v>
      </c>
      <c r="C11" s="136">
        <v>26.3129879347055</v>
      </c>
      <c r="D11" s="136"/>
    </row>
    <row r="12" spans="1:4" ht="13.5">
      <c r="A12" s="137" t="s">
        <v>98</v>
      </c>
      <c r="B12" s="135">
        <v>170.885245901639</v>
      </c>
      <c r="C12" s="136">
        <v>128.209016393443</v>
      </c>
      <c r="D12" s="136"/>
    </row>
    <row r="13" spans="1:4" ht="13.5">
      <c r="A13" s="137" t="s">
        <v>99</v>
      </c>
      <c r="B13" s="135">
        <v>88.2248603351955</v>
      </c>
      <c r="C13" s="136">
        <v>19.1977483581778</v>
      </c>
      <c r="D13" s="136"/>
    </row>
    <row r="14" spans="1:4" ht="15" customHeight="1">
      <c r="A14" s="137" t="s">
        <v>100</v>
      </c>
      <c r="B14" s="135">
        <v>97.4382470119522</v>
      </c>
      <c r="C14" s="136">
        <v>8.73620505517978</v>
      </c>
      <c r="D14" s="136"/>
    </row>
    <row r="15" spans="1:4" ht="13.5">
      <c r="A15" s="137" t="s">
        <v>157</v>
      </c>
      <c r="B15" s="135">
        <v>79.2857142857143</v>
      </c>
      <c r="C15" s="136">
        <v>9.49439628694287</v>
      </c>
      <c r="D15" s="136"/>
    </row>
    <row r="16" spans="1:4" ht="26.25">
      <c r="A16" s="133" t="s">
        <v>103</v>
      </c>
      <c r="B16" s="135">
        <v>106.742537313433</v>
      </c>
      <c r="C16" s="138">
        <v>18.1636975455265</v>
      </c>
      <c r="D16" s="138"/>
    </row>
    <row r="17" spans="1:4" ht="13.5">
      <c r="A17" s="137" t="s">
        <v>104</v>
      </c>
      <c r="B17" s="135">
        <v>146.889887640449</v>
      </c>
      <c r="C17" s="136">
        <v>17.7560693641618</v>
      </c>
      <c r="D17" s="136"/>
    </row>
    <row r="18" spans="1:4" ht="13.5">
      <c r="A18" s="137" t="s">
        <v>105</v>
      </c>
      <c r="B18" s="135">
        <v>102.356756756757</v>
      </c>
      <c r="C18" s="136">
        <v>24.5260759231446</v>
      </c>
      <c r="D18" s="136"/>
    </row>
    <row r="19" spans="1:4" ht="13.5">
      <c r="A19" s="137" t="s">
        <v>106</v>
      </c>
      <c r="B19" s="135">
        <v>282.719512195122</v>
      </c>
      <c r="C19" s="136">
        <v>66.1689571544058</v>
      </c>
      <c r="D19" s="136"/>
    </row>
    <row r="20" spans="1:4" ht="13.5">
      <c r="A20" s="137" t="s">
        <v>107</v>
      </c>
      <c r="B20" s="135">
        <v>272.434210526316</v>
      </c>
      <c r="C20" s="136">
        <v>39.3799542682927</v>
      </c>
      <c r="D20" s="136"/>
    </row>
    <row r="21" spans="1:4" ht="13.5">
      <c r="A21" s="137" t="s">
        <v>158</v>
      </c>
      <c r="B21" s="135">
        <v>99.593220338983</v>
      </c>
      <c r="C21" s="136">
        <v>5.75317796610169</v>
      </c>
      <c r="D21" s="136"/>
    </row>
    <row r="22" spans="1:4" ht="13.5">
      <c r="A22" s="137" t="s">
        <v>110</v>
      </c>
      <c r="B22" s="135">
        <v>15.673417721519</v>
      </c>
      <c r="C22" s="136">
        <v>4.61214805441316</v>
      </c>
      <c r="D22" s="136"/>
    </row>
    <row r="23" spans="1:4" ht="13.5">
      <c r="A23" s="137" t="s">
        <v>111</v>
      </c>
      <c r="B23" s="135">
        <v>26.5643636363636</v>
      </c>
      <c r="C23" s="136">
        <v>6.49116250097329</v>
      </c>
      <c r="D23" s="136"/>
    </row>
    <row r="24" spans="1:4" ht="13.5">
      <c r="A24" s="137" t="s">
        <v>112</v>
      </c>
      <c r="B24" s="135">
        <v>25.4780701754386</v>
      </c>
      <c r="C24" s="209">
        <v>21.6215274320422</v>
      </c>
      <c r="D24" s="139"/>
    </row>
    <row r="25" spans="1:4" ht="13.5">
      <c r="A25" s="140" t="s">
        <v>50</v>
      </c>
      <c r="B25" s="141">
        <v>95.7627509808447</v>
      </c>
      <c r="C25" s="210">
        <v>10.4405759691888</v>
      </c>
      <c r="D25" s="142"/>
    </row>
    <row r="26" spans="1:4" ht="13.5">
      <c r="A26" s="137" t="s">
        <v>113</v>
      </c>
      <c r="B26" s="135">
        <v>50.3613369467028</v>
      </c>
      <c r="C26" s="209">
        <v>2.80341476167409</v>
      </c>
      <c r="D26" s="139"/>
    </row>
    <row r="27" spans="1:4" ht="13.5">
      <c r="A27" s="140" t="s">
        <v>0</v>
      </c>
      <c r="B27" s="141">
        <v>90.6200757188171</v>
      </c>
      <c r="C27" s="210">
        <v>6.07815143858863</v>
      </c>
      <c r="D27" s="142"/>
    </row>
    <row r="28" spans="1:4" ht="13.5">
      <c r="A28" s="137" t="s">
        <v>114</v>
      </c>
      <c r="B28" s="135">
        <v>28.1081698468154</v>
      </c>
      <c r="C28" s="209">
        <v>3.26729577494426</v>
      </c>
      <c r="D28" s="139"/>
    </row>
    <row r="29" spans="1:4" ht="13.5">
      <c r="A29" s="137" t="s">
        <v>115</v>
      </c>
      <c r="B29" s="135">
        <v>71.3789209535759</v>
      </c>
      <c r="C29" s="209">
        <v>9.79283998569019</v>
      </c>
      <c r="D29" s="139"/>
    </row>
    <row r="30" spans="1:4" ht="13.5">
      <c r="A30" s="137" t="s">
        <v>116</v>
      </c>
      <c r="B30" s="135">
        <v>171.268181818182</v>
      </c>
      <c r="C30" s="209">
        <v>4.41462991642047</v>
      </c>
      <c r="D30" s="139"/>
    </row>
    <row r="31" spans="1:4" ht="13.5">
      <c r="A31" s="137" t="s">
        <v>117</v>
      </c>
      <c r="B31" s="135">
        <v>41.3633975481611</v>
      </c>
      <c r="C31" s="209">
        <v>5.26648716783427</v>
      </c>
      <c r="D31" s="139"/>
    </row>
    <row r="32" spans="1:4" ht="13.5">
      <c r="A32" s="137" t="s">
        <v>118</v>
      </c>
      <c r="B32" s="135">
        <v>5.28102564102564</v>
      </c>
      <c r="C32" s="209">
        <v>1.15372137051898</v>
      </c>
      <c r="D32" s="139"/>
    </row>
    <row r="33" spans="1:4" ht="13.5">
      <c r="A33" s="137" t="s">
        <v>119</v>
      </c>
      <c r="B33" s="135">
        <v>20.536850921273</v>
      </c>
      <c r="C33" s="209">
        <v>1.66186416879661</v>
      </c>
      <c r="D33" s="139"/>
    </row>
    <row r="34" spans="1:4" ht="13.5">
      <c r="A34" s="137" t="s">
        <v>120</v>
      </c>
      <c r="B34" s="135">
        <v>119.805100182149</v>
      </c>
      <c r="C34" s="209">
        <v>9.03640163237125</v>
      </c>
      <c r="D34" s="139"/>
    </row>
    <row r="35" spans="1:4" ht="26.25">
      <c r="A35" s="133" t="s">
        <v>159</v>
      </c>
      <c r="B35" s="135">
        <v>58.6358839050132</v>
      </c>
      <c r="C35" s="102">
        <v>2.6398049976821</v>
      </c>
      <c r="D35" s="68"/>
    </row>
    <row r="36" spans="1:4" ht="13.5">
      <c r="A36" s="143" t="s">
        <v>160</v>
      </c>
      <c r="B36" s="141">
        <v>45.5106307077626</v>
      </c>
      <c r="C36" s="210">
        <v>3.27545489432918</v>
      </c>
      <c r="D36" s="142"/>
    </row>
    <row r="37" spans="1:4" ht="13.5">
      <c r="A37" s="1" t="s">
        <v>161</v>
      </c>
      <c r="B37" s="135">
        <v>124.046448087432</v>
      </c>
      <c r="C37" s="244">
        <v>1.85496711296537</v>
      </c>
      <c r="D37" s="139"/>
    </row>
    <row r="38" spans="1:4" ht="13.5">
      <c r="A38" s="2" t="s">
        <v>79</v>
      </c>
      <c r="B38" s="141">
        <v>51.2160910414186</v>
      </c>
      <c r="C38" s="210">
        <v>3.23855493570039</v>
      </c>
      <c r="D38" s="142"/>
    </row>
    <row r="39" spans="1:4" ht="14.25" thickBot="1">
      <c r="A39" s="144" t="s">
        <v>21</v>
      </c>
      <c r="B39" s="141">
        <v>66.6898380680677</v>
      </c>
      <c r="C39" s="210">
        <v>3.8097231857372</v>
      </c>
      <c r="D39" s="142"/>
    </row>
    <row r="40" spans="1:3" ht="12.75" customHeight="1">
      <c r="A40" s="346" t="s">
        <v>255</v>
      </c>
      <c r="B40" s="346"/>
      <c r="C40" s="346"/>
    </row>
    <row r="41" spans="1:3" ht="3.75" customHeight="1">
      <c r="A41" s="347"/>
      <c r="B41" s="347"/>
      <c r="C41" s="347"/>
    </row>
    <row r="43" ht="13.5">
      <c r="A43" s="133"/>
    </row>
    <row r="44" ht="13.5">
      <c r="A44" s="133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  <row r="51" ht="13.5">
      <c r="A51" s="137"/>
    </row>
    <row r="52" ht="13.5">
      <c r="A52" s="137"/>
    </row>
    <row r="53" ht="13.5">
      <c r="A53" s="137"/>
    </row>
    <row r="54" ht="13.5">
      <c r="A54" s="137"/>
    </row>
    <row r="55" ht="13.5">
      <c r="A55" s="137"/>
    </row>
    <row r="56" ht="13.5">
      <c r="A56" s="137"/>
    </row>
    <row r="57" ht="13.5">
      <c r="A57" s="137"/>
    </row>
    <row r="58" ht="13.5">
      <c r="A58" s="137"/>
    </row>
    <row r="59" ht="13.5">
      <c r="A59" s="137"/>
    </row>
    <row r="60" ht="13.5">
      <c r="A60" s="137"/>
    </row>
    <row r="61" ht="13.5">
      <c r="A61" s="137"/>
    </row>
    <row r="62" ht="13.5">
      <c r="A62" s="137"/>
    </row>
    <row r="63" ht="13.5">
      <c r="A63" s="137"/>
    </row>
    <row r="64" ht="13.5">
      <c r="A64" s="140"/>
    </row>
  </sheetData>
  <sheetProtection/>
  <mergeCells count="2">
    <mergeCell ref="A1:C1"/>
    <mergeCell ref="A40:C41"/>
  </mergeCells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27.8515625" style="9" customWidth="1"/>
    <col min="2" max="3" width="9.140625" style="9" customWidth="1"/>
    <col min="4" max="4" width="10.8515625" style="9" customWidth="1"/>
    <col min="5" max="16384" width="9.140625" style="9" customWidth="1"/>
  </cols>
  <sheetData>
    <row r="1" spans="1:4" ht="33.75" customHeight="1">
      <c r="A1" s="305" t="s">
        <v>314</v>
      </c>
      <c r="B1" s="305"/>
      <c r="C1" s="305"/>
      <c r="D1" s="305"/>
    </row>
    <row r="2" spans="1:4" ht="13.5">
      <c r="A2" s="145" t="s">
        <v>194</v>
      </c>
      <c r="B2" s="81"/>
      <c r="C2" s="81"/>
      <c r="D2" s="81"/>
    </row>
    <row r="3" spans="1:4" ht="12.75">
      <c r="A3" s="146"/>
      <c r="B3" s="147"/>
      <c r="C3" s="147"/>
      <c r="D3" s="147"/>
    </row>
    <row r="4" spans="1:4" ht="27">
      <c r="A4" s="148" t="s">
        <v>162</v>
      </c>
      <c r="B4" s="149" t="s">
        <v>1</v>
      </c>
      <c r="C4" s="149" t="s">
        <v>20</v>
      </c>
      <c r="D4" s="109" t="s">
        <v>163</v>
      </c>
    </row>
    <row r="5" spans="1:4" ht="7.5" customHeight="1">
      <c r="A5" s="5"/>
      <c r="B5" s="78"/>
      <c r="C5" s="150"/>
      <c r="D5" s="150"/>
    </row>
    <row r="6" spans="1:4" ht="13.5">
      <c r="A6" s="348" t="s">
        <v>21</v>
      </c>
      <c r="B6" s="348"/>
      <c r="C6" s="348"/>
      <c r="D6" s="348"/>
    </row>
    <row r="7" spans="1:4" ht="6.75" customHeight="1">
      <c r="A7" s="5"/>
      <c r="B7" s="78"/>
      <c r="C7" s="78"/>
      <c r="D7" s="78"/>
    </row>
    <row r="8" spans="1:5" ht="13.5">
      <c r="A8" s="151" t="s">
        <v>164</v>
      </c>
      <c r="B8" s="22">
        <v>2994</v>
      </c>
      <c r="C8" s="22">
        <v>141912</v>
      </c>
      <c r="D8" s="20">
        <v>12.5997886827894</v>
      </c>
      <c r="E8"/>
    </row>
    <row r="9" spans="1:5" ht="13.5">
      <c r="A9" s="151" t="s">
        <v>165</v>
      </c>
      <c r="B9" s="22">
        <v>975</v>
      </c>
      <c r="C9" s="22">
        <v>128718</v>
      </c>
      <c r="D9" s="20">
        <v>3.06955019622312</v>
      </c>
      <c r="E9"/>
    </row>
    <row r="10" spans="1:5" ht="13.5">
      <c r="A10" s="151" t="s">
        <v>167</v>
      </c>
      <c r="B10" s="151">
        <v>2578</v>
      </c>
      <c r="C10" s="22">
        <v>116733</v>
      </c>
      <c r="D10" s="20">
        <v>2.00583638010264</v>
      </c>
      <c r="E10"/>
    </row>
    <row r="11" spans="1:5" ht="13.5">
      <c r="A11" s="151" t="s">
        <v>23</v>
      </c>
      <c r="B11" s="22">
        <v>1808</v>
      </c>
      <c r="C11" s="22">
        <v>110950</v>
      </c>
      <c r="D11" s="20">
        <v>12.653875825982</v>
      </c>
      <c r="E11"/>
    </row>
    <row r="12" spans="1:5" ht="13.5">
      <c r="A12" s="151" t="s">
        <v>166</v>
      </c>
      <c r="B12" s="22">
        <v>1113</v>
      </c>
      <c r="C12" s="22">
        <v>109043</v>
      </c>
      <c r="D12" s="20">
        <v>3.67016905376849</v>
      </c>
      <c r="E12"/>
    </row>
    <row r="13" spans="1:5" ht="13.5">
      <c r="A13" s="151" t="s">
        <v>24</v>
      </c>
      <c r="B13" s="22">
        <v>1842</v>
      </c>
      <c r="C13" s="22">
        <v>89017</v>
      </c>
      <c r="D13" s="20">
        <v>11.9094438667695</v>
      </c>
      <c r="E13"/>
    </row>
    <row r="14" spans="1:5" ht="13.5">
      <c r="A14" s="151" t="s">
        <v>168</v>
      </c>
      <c r="B14" s="22">
        <v>664</v>
      </c>
      <c r="C14" s="22">
        <v>84838</v>
      </c>
      <c r="D14" s="20">
        <v>2.54335357059001</v>
      </c>
      <c r="E14"/>
    </row>
    <row r="15" spans="1:5" ht="13.5">
      <c r="A15" s="151" t="s">
        <v>34</v>
      </c>
      <c r="B15" s="22">
        <v>1397</v>
      </c>
      <c r="C15" s="22">
        <v>79880</v>
      </c>
      <c r="D15" s="20">
        <v>11.5587159963774</v>
      </c>
      <c r="E15"/>
    </row>
    <row r="16" spans="1:5" ht="13.5">
      <c r="A16" s="151" t="s">
        <v>27</v>
      </c>
      <c r="B16" s="22">
        <v>1151</v>
      </c>
      <c r="C16" s="22">
        <v>68298</v>
      </c>
      <c r="D16" s="20">
        <v>4.00831851876698</v>
      </c>
      <c r="E16"/>
    </row>
    <row r="17" spans="1:5" ht="13.5">
      <c r="A17" s="151" t="s">
        <v>180</v>
      </c>
      <c r="B17" s="22">
        <v>435</v>
      </c>
      <c r="C17" s="22">
        <v>55599</v>
      </c>
      <c r="D17" s="20">
        <v>0.967069734679502</v>
      </c>
      <c r="E17"/>
    </row>
    <row r="18" spans="1:5" ht="13.5">
      <c r="A18" s="152" t="s">
        <v>244</v>
      </c>
      <c r="B18" s="153">
        <v>60.0996504198979</v>
      </c>
      <c r="C18" s="153">
        <v>59.3469943544354</v>
      </c>
      <c r="D18" s="153">
        <v>64.986121826049</v>
      </c>
      <c r="E18"/>
    </row>
    <row r="19" spans="1:4" ht="4.5" customHeight="1">
      <c r="A19" s="154"/>
      <c r="B19" s="114"/>
      <c r="C19" s="114"/>
      <c r="D19" s="114"/>
    </row>
    <row r="20" spans="1:4" ht="13.5">
      <c r="A20" s="348" t="s">
        <v>29</v>
      </c>
      <c r="B20" s="348"/>
      <c r="C20" s="348"/>
      <c r="D20" s="348"/>
    </row>
    <row r="21" spans="1:4" ht="4.5" customHeight="1">
      <c r="A21" s="155"/>
      <c r="B21" s="114"/>
      <c r="C21" s="78"/>
      <c r="D21" s="78"/>
    </row>
    <row r="22" spans="1:5" ht="13.5">
      <c r="A22" s="151" t="s">
        <v>167</v>
      </c>
      <c r="B22" s="22">
        <v>1592</v>
      </c>
      <c r="C22" s="22">
        <v>90715</v>
      </c>
      <c r="D22" s="20">
        <v>2.7894750383794</v>
      </c>
      <c r="E22" s="151"/>
    </row>
    <row r="23" spans="1:5" ht="13.5">
      <c r="A23" s="151" t="s">
        <v>166</v>
      </c>
      <c r="B23" s="22">
        <v>573</v>
      </c>
      <c r="C23" s="22">
        <v>69832</v>
      </c>
      <c r="D23" s="20">
        <v>4.70544344291117</v>
      </c>
      <c r="E23" s="151"/>
    </row>
    <row r="24" spans="1:5" ht="13.5">
      <c r="A24" s="151" t="s">
        <v>164</v>
      </c>
      <c r="B24" s="151">
        <v>1124</v>
      </c>
      <c r="C24" s="22">
        <v>69326</v>
      </c>
      <c r="D24" s="20">
        <v>13.98596900488</v>
      </c>
      <c r="E24" s="151"/>
    </row>
    <row r="25" spans="1:5" ht="13.5">
      <c r="A25" s="151" t="s">
        <v>165</v>
      </c>
      <c r="B25" s="22">
        <v>589</v>
      </c>
      <c r="C25" s="22">
        <v>47618</v>
      </c>
      <c r="D25" s="20">
        <v>3.87782056449884</v>
      </c>
      <c r="E25" s="151"/>
    </row>
    <row r="26" spans="1:5" ht="13.5">
      <c r="A26" s="151" t="s">
        <v>23</v>
      </c>
      <c r="B26" s="22">
        <v>463</v>
      </c>
      <c r="C26" s="22">
        <v>46664</v>
      </c>
      <c r="D26" s="20">
        <v>6.65871919999314</v>
      </c>
      <c r="E26" s="151"/>
    </row>
    <row r="27" spans="1:5" ht="13.5">
      <c r="A27" s="151" t="s">
        <v>168</v>
      </c>
      <c r="B27" s="22">
        <v>291</v>
      </c>
      <c r="C27" s="22">
        <v>43213</v>
      </c>
      <c r="D27" s="20">
        <v>3.27875882297447</v>
      </c>
      <c r="E27" s="151"/>
    </row>
    <row r="28" spans="1:5" ht="13.5">
      <c r="A28" s="151" t="s">
        <v>24</v>
      </c>
      <c r="B28" s="22">
        <v>544</v>
      </c>
      <c r="C28" s="22">
        <v>40666</v>
      </c>
      <c r="D28" s="20">
        <v>8.55753479875471</v>
      </c>
      <c r="E28" s="151"/>
    </row>
    <row r="29" spans="1:5" ht="13.5">
      <c r="A29" s="151" t="s">
        <v>180</v>
      </c>
      <c r="B29" s="22">
        <v>262</v>
      </c>
      <c r="C29" s="22">
        <v>34570</v>
      </c>
      <c r="D29" s="20">
        <v>1.69812777125018</v>
      </c>
      <c r="E29" s="151"/>
    </row>
    <row r="30" spans="1:5" ht="13.5">
      <c r="A30" s="151" t="s">
        <v>196</v>
      </c>
      <c r="B30" s="22">
        <v>178</v>
      </c>
      <c r="C30" s="22">
        <v>34057</v>
      </c>
      <c r="D30" s="20">
        <v>0.636797914218818</v>
      </c>
      <c r="E30" s="151"/>
    </row>
    <row r="31" spans="1:5" ht="13.5">
      <c r="A31" s="151" t="s">
        <v>27</v>
      </c>
      <c r="B31" s="22">
        <v>259</v>
      </c>
      <c r="C31" s="22">
        <v>29703</v>
      </c>
      <c r="D31" s="20">
        <v>4.5982384068474</v>
      </c>
      <c r="E31" s="151"/>
    </row>
    <row r="32" spans="1:5" ht="13.5">
      <c r="A32" s="152" t="s">
        <v>244</v>
      </c>
      <c r="B32" s="153">
        <v>60.1146014529827</v>
      </c>
      <c r="C32" s="153">
        <v>57.1755699332678</v>
      </c>
      <c r="D32" s="153">
        <v>50.7868849647081</v>
      </c>
      <c r="E32" s="152"/>
    </row>
    <row r="33" spans="1:4" ht="6.75" customHeight="1">
      <c r="A33" s="155"/>
      <c r="B33" s="114"/>
      <c r="C33" s="114"/>
      <c r="D33" s="114"/>
    </row>
    <row r="34" spans="1:4" ht="13.5">
      <c r="A34" s="348" t="s">
        <v>30</v>
      </c>
      <c r="B34" s="348"/>
      <c r="C34" s="348"/>
      <c r="D34" s="348"/>
    </row>
    <row r="35" spans="1:4" ht="4.5" customHeight="1">
      <c r="A35" s="155"/>
      <c r="B35" s="114"/>
      <c r="C35" s="78"/>
      <c r="D35" s="78"/>
    </row>
    <row r="36" spans="1:5" ht="13.5">
      <c r="A36" s="151" t="s">
        <v>165</v>
      </c>
      <c r="B36" s="22">
        <v>386</v>
      </c>
      <c r="C36" s="22">
        <v>81100</v>
      </c>
      <c r="D36" s="20">
        <v>2.29646035847586</v>
      </c>
      <c r="E36"/>
    </row>
    <row r="37" spans="1:5" ht="13.5">
      <c r="A37" s="151" t="s">
        <v>164</v>
      </c>
      <c r="B37" s="22">
        <v>1870</v>
      </c>
      <c r="C37" s="22">
        <v>72586</v>
      </c>
      <c r="D37" s="20">
        <v>11.2739428243304</v>
      </c>
      <c r="E37"/>
    </row>
    <row r="38" spans="1:5" ht="13.5">
      <c r="A38" s="151" t="s">
        <v>23</v>
      </c>
      <c r="B38" s="22">
        <v>1345</v>
      </c>
      <c r="C38" s="22">
        <v>64286</v>
      </c>
      <c r="D38" s="20">
        <v>18.3880890857635</v>
      </c>
      <c r="E38"/>
    </row>
    <row r="39" spans="1:5" ht="13.5">
      <c r="A39" s="151" t="s">
        <v>34</v>
      </c>
      <c r="B39" s="151">
        <v>973</v>
      </c>
      <c r="C39" s="22">
        <v>50670</v>
      </c>
      <c r="D39" s="20">
        <v>7.98859767852016</v>
      </c>
      <c r="E39"/>
    </row>
    <row r="40" spans="1:5" ht="13.5">
      <c r="A40" s="151" t="s">
        <v>24</v>
      </c>
      <c r="B40" s="22">
        <v>1298</v>
      </c>
      <c r="C40" s="22">
        <v>48351</v>
      </c>
      <c r="D40" s="20">
        <v>15.1154587588696</v>
      </c>
      <c r="E40"/>
    </row>
    <row r="41" spans="1:5" ht="13.5">
      <c r="A41" s="151" t="s">
        <v>168</v>
      </c>
      <c r="B41" s="22">
        <v>373</v>
      </c>
      <c r="C41" s="22">
        <v>41625</v>
      </c>
      <c r="D41" s="20">
        <v>1.83995734383331</v>
      </c>
      <c r="E41"/>
    </row>
    <row r="42" spans="1:5" ht="13.5">
      <c r="A42" s="151" t="s">
        <v>166</v>
      </c>
      <c r="B42" s="22">
        <v>540</v>
      </c>
      <c r="C42" s="22">
        <v>39211</v>
      </c>
      <c r="D42" s="20">
        <v>2.67995570321152</v>
      </c>
      <c r="E42"/>
    </row>
    <row r="43" spans="1:5" ht="13.5">
      <c r="A43" s="151" t="s">
        <v>27</v>
      </c>
      <c r="B43" s="22">
        <v>892</v>
      </c>
      <c r="C43" s="22">
        <v>38595</v>
      </c>
      <c r="D43" s="20">
        <v>3.44407530454042</v>
      </c>
      <c r="E43"/>
    </row>
    <row r="44" spans="1:5" ht="13.5">
      <c r="A44" s="151" t="s">
        <v>167</v>
      </c>
      <c r="B44" s="22">
        <v>986</v>
      </c>
      <c r="C44" s="22">
        <v>26018</v>
      </c>
      <c r="D44" s="20">
        <v>1.25630614002707</v>
      </c>
      <c r="E44"/>
    </row>
    <row r="45" spans="1:5" ht="13.5">
      <c r="A45" s="151" t="s">
        <v>180</v>
      </c>
      <c r="B45" s="22">
        <v>173</v>
      </c>
      <c r="C45" s="22">
        <v>21029</v>
      </c>
      <c r="D45" s="20">
        <v>0.267831508141586</v>
      </c>
      <c r="E45"/>
    </row>
    <row r="46" spans="1:5" ht="13.5">
      <c r="A46" s="156" t="s">
        <v>244</v>
      </c>
      <c r="B46" s="122">
        <v>58.4623527854969</v>
      </c>
      <c r="C46" s="122">
        <v>62.4574979330302</v>
      </c>
      <c r="D46" s="122">
        <v>64.5506747057135</v>
      </c>
      <c r="E46"/>
    </row>
    <row r="47" spans="1:5" ht="13.5">
      <c r="A47" s="157" t="s">
        <v>170</v>
      </c>
      <c r="B47" s="125"/>
      <c r="C47" s="125"/>
      <c r="D47" s="125"/>
      <c r="E47" s="125"/>
    </row>
    <row r="48" spans="1:4" ht="13.5">
      <c r="A48" s="28"/>
      <c r="B48" s="28"/>
      <c r="C48" s="28"/>
      <c r="D48" s="28"/>
    </row>
    <row r="49" spans="1:4" ht="13.5">
      <c r="A49" s="242"/>
      <c r="B49" s="111"/>
      <c r="C49" s="111"/>
      <c r="D49" s="111"/>
    </row>
  </sheetData>
  <sheetProtection/>
  <mergeCells count="4">
    <mergeCell ref="A1:D1"/>
    <mergeCell ref="A6:D6"/>
    <mergeCell ref="A20:D20"/>
    <mergeCell ref="A34:D3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7" width="10.7109375" style="9" customWidth="1"/>
    <col min="8" max="8" width="10.7109375" style="26" customWidth="1"/>
    <col min="9" max="9" width="9.28125" style="26" bestFit="1" customWidth="1"/>
    <col min="10" max="16384" width="9.140625" style="9" customWidth="1"/>
  </cols>
  <sheetData>
    <row r="1" spans="1:6" ht="13.5">
      <c r="A1" s="49" t="s">
        <v>315</v>
      </c>
      <c r="B1" s="48"/>
      <c r="C1" s="48"/>
      <c r="D1" s="48"/>
      <c r="E1" s="48"/>
      <c r="F1" s="48"/>
    </row>
    <row r="2" spans="1:8" ht="13.5">
      <c r="A2" s="48" t="s">
        <v>195</v>
      </c>
      <c r="B2" s="48"/>
      <c r="C2" s="48"/>
      <c r="D2" s="48"/>
      <c r="E2" s="48"/>
      <c r="F2" s="48"/>
      <c r="H2" s="231"/>
    </row>
    <row r="3" spans="1:10" ht="4.5" customHeight="1">
      <c r="A3" s="25"/>
      <c r="B3" s="70"/>
      <c r="C3" s="70"/>
      <c r="D3" s="70"/>
      <c r="E3" s="70"/>
      <c r="F3" s="70"/>
      <c r="G3" s="158"/>
      <c r="H3" s="29"/>
      <c r="I3" s="29"/>
      <c r="J3" s="24"/>
    </row>
    <row r="4" spans="1:8" ht="30" customHeight="1">
      <c r="A4" s="131" t="s">
        <v>151</v>
      </c>
      <c r="B4" s="61" t="s">
        <v>283</v>
      </c>
      <c r="C4" s="61" t="s">
        <v>78</v>
      </c>
      <c r="D4" s="61" t="s">
        <v>17</v>
      </c>
      <c r="E4" s="61" t="s">
        <v>171</v>
      </c>
      <c r="F4" s="61" t="s">
        <v>18</v>
      </c>
      <c r="G4" s="159" t="s">
        <v>172</v>
      </c>
      <c r="H4" s="160" t="s">
        <v>77</v>
      </c>
    </row>
    <row r="5" spans="1:8" ht="16.5" customHeight="1">
      <c r="A5" s="127"/>
      <c r="B5" s="318" t="s">
        <v>38</v>
      </c>
      <c r="C5" s="318"/>
      <c r="D5" s="318"/>
      <c r="E5" s="318"/>
      <c r="F5" s="318"/>
      <c r="G5" s="318"/>
      <c r="H5" s="318"/>
    </row>
    <row r="6" spans="1:7" ht="6" customHeight="1">
      <c r="A6" s="5"/>
      <c r="B6" s="5"/>
      <c r="C6" s="5"/>
      <c r="D6" s="5"/>
      <c r="E6" s="5"/>
      <c r="F6" s="5"/>
      <c r="G6" s="5"/>
    </row>
    <row r="7" spans="1:10" ht="15" customHeight="1">
      <c r="A7" s="108" t="s">
        <v>88</v>
      </c>
      <c r="B7" s="78">
        <v>51</v>
      </c>
      <c r="C7" s="78">
        <v>28</v>
      </c>
      <c r="D7" s="78">
        <v>9</v>
      </c>
      <c r="E7" s="78">
        <v>17</v>
      </c>
      <c r="F7" s="78">
        <v>38</v>
      </c>
      <c r="G7" s="78">
        <v>66</v>
      </c>
      <c r="H7" s="78">
        <v>209</v>
      </c>
      <c r="I7" s="27"/>
      <c r="J7" s="30"/>
    </row>
    <row r="8" spans="1:10" ht="15" customHeight="1">
      <c r="A8" s="108" t="s">
        <v>90</v>
      </c>
      <c r="B8" s="78">
        <v>317</v>
      </c>
      <c r="C8" s="78">
        <v>52</v>
      </c>
      <c r="D8" s="78">
        <v>78</v>
      </c>
      <c r="E8" s="78">
        <v>55</v>
      </c>
      <c r="F8" s="78">
        <v>36</v>
      </c>
      <c r="G8" s="78">
        <v>37</v>
      </c>
      <c r="H8" s="78">
        <v>575</v>
      </c>
      <c r="I8" s="27"/>
      <c r="J8" s="30"/>
    </row>
    <row r="9" spans="1:10" ht="15" customHeight="1">
      <c r="A9" s="161" t="s">
        <v>154</v>
      </c>
      <c r="B9" s="78">
        <v>270</v>
      </c>
      <c r="C9" s="78">
        <v>56</v>
      </c>
      <c r="D9" s="78">
        <v>25</v>
      </c>
      <c r="E9" s="78">
        <v>10</v>
      </c>
      <c r="F9" s="78">
        <v>56</v>
      </c>
      <c r="G9" s="78">
        <v>62</v>
      </c>
      <c r="H9" s="78">
        <v>479</v>
      </c>
      <c r="I9" s="27"/>
      <c r="J9" s="30"/>
    </row>
    <row r="10" spans="1:10" ht="15" customHeight="1">
      <c r="A10" s="161" t="s">
        <v>155</v>
      </c>
      <c r="B10" s="78">
        <v>125</v>
      </c>
      <c r="C10" s="78">
        <v>34</v>
      </c>
      <c r="D10" s="103">
        <v>4</v>
      </c>
      <c r="E10" s="78">
        <v>5</v>
      </c>
      <c r="F10" s="78">
        <v>23</v>
      </c>
      <c r="G10" s="103">
        <v>11</v>
      </c>
      <c r="H10" s="78">
        <v>202</v>
      </c>
      <c r="I10" s="27"/>
      <c r="J10" s="30"/>
    </row>
    <row r="11" spans="1:10" ht="15" customHeight="1">
      <c r="A11" s="161" t="s">
        <v>173</v>
      </c>
      <c r="B11" s="78">
        <v>144</v>
      </c>
      <c r="C11" s="78">
        <v>39</v>
      </c>
      <c r="D11" s="78">
        <v>22</v>
      </c>
      <c r="E11" s="78">
        <v>10</v>
      </c>
      <c r="F11" s="78">
        <v>7</v>
      </c>
      <c r="G11" s="78">
        <v>18</v>
      </c>
      <c r="H11" s="78">
        <v>240</v>
      </c>
      <c r="I11" s="27"/>
      <c r="J11" s="30"/>
    </row>
    <row r="12" spans="1:10" ht="15" customHeight="1">
      <c r="A12" s="108" t="s">
        <v>174</v>
      </c>
      <c r="B12" s="103">
        <v>4</v>
      </c>
      <c r="C12" s="78">
        <v>2</v>
      </c>
      <c r="D12" s="117" t="s">
        <v>49</v>
      </c>
      <c r="E12" s="117" t="s">
        <v>49</v>
      </c>
      <c r="F12" s="117" t="s">
        <v>49</v>
      </c>
      <c r="G12" s="117" t="s">
        <v>49</v>
      </c>
      <c r="H12" s="78">
        <v>6</v>
      </c>
      <c r="I12" s="27"/>
      <c r="J12" s="30"/>
    </row>
    <row r="13" spans="1:10" ht="15" customHeight="1">
      <c r="A13" s="108" t="s">
        <v>97</v>
      </c>
      <c r="B13" s="78">
        <v>238</v>
      </c>
      <c r="C13" s="78">
        <v>61</v>
      </c>
      <c r="D13" s="78">
        <v>39</v>
      </c>
      <c r="E13" s="78">
        <v>84</v>
      </c>
      <c r="F13" s="78">
        <v>88</v>
      </c>
      <c r="G13" s="78">
        <v>19</v>
      </c>
      <c r="H13" s="78">
        <v>529</v>
      </c>
      <c r="I13" s="27"/>
      <c r="J13" s="30"/>
    </row>
    <row r="14" spans="1:10" ht="15" customHeight="1">
      <c r="A14" s="108" t="s">
        <v>98</v>
      </c>
      <c r="B14" s="78">
        <v>63</v>
      </c>
      <c r="C14" s="78">
        <v>22</v>
      </c>
      <c r="D14" s="78">
        <v>17</v>
      </c>
      <c r="E14" s="78">
        <v>13</v>
      </c>
      <c r="F14" s="78">
        <v>4</v>
      </c>
      <c r="G14" s="78">
        <v>3</v>
      </c>
      <c r="H14" s="78">
        <v>122</v>
      </c>
      <c r="I14" s="27"/>
      <c r="J14" s="30"/>
    </row>
    <row r="15" spans="1:10" ht="15" customHeight="1">
      <c r="A15" s="108" t="s">
        <v>99</v>
      </c>
      <c r="B15" s="78">
        <v>359</v>
      </c>
      <c r="C15" s="78">
        <v>85</v>
      </c>
      <c r="D15" s="78">
        <v>55</v>
      </c>
      <c r="E15" s="78">
        <v>68</v>
      </c>
      <c r="F15" s="78">
        <v>93</v>
      </c>
      <c r="G15" s="78">
        <v>56</v>
      </c>
      <c r="H15" s="78">
        <v>716</v>
      </c>
      <c r="I15" s="27"/>
      <c r="J15" s="30"/>
    </row>
    <row r="16" spans="1:10" ht="15" customHeight="1">
      <c r="A16" s="108" t="s">
        <v>100</v>
      </c>
      <c r="B16" s="78">
        <v>121</v>
      </c>
      <c r="C16" s="78">
        <v>29</v>
      </c>
      <c r="D16" s="78">
        <v>30</v>
      </c>
      <c r="E16" s="78">
        <v>34</v>
      </c>
      <c r="F16" s="78">
        <v>22</v>
      </c>
      <c r="G16" s="78">
        <v>15</v>
      </c>
      <c r="H16" s="78">
        <v>251</v>
      </c>
      <c r="I16" s="27"/>
      <c r="J16" s="30"/>
    </row>
    <row r="17" spans="1:10" ht="15" customHeight="1">
      <c r="A17" s="108" t="s">
        <v>157</v>
      </c>
      <c r="B17" s="78">
        <v>420</v>
      </c>
      <c r="C17" s="78">
        <v>125</v>
      </c>
      <c r="D17" s="78">
        <v>126</v>
      </c>
      <c r="E17" s="78">
        <v>87</v>
      </c>
      <c r="F17" s="78">
        <v>172</v>
      </c>
      <c r="G17" s="78">
        <v>43</v>
      </c>
      <c r="H17" s="78">
        <v>973</v>
      </c>
      <c r="I17" s="27"/>
      <c r="J17" s="30"/>
    </row>
    <row r="18" spans="1:10" ht="15" customHeight="1">
      <c r="A18" s="108" t="s">
        <v>103</v>
      </c>
      <c r="B18" s="78">
        <v>94</v>
      </c>
      <c r="C18" s="78">
        <v>32</v>
      </c>
      <c r="D18" s="78">
        <v>35</v>
      </c>
      <c r="E18" s="78">
        <v>30</v>
      </c>
      <c r="F18" s="78">
        <v>63</v>
      </c>
      <c r="G18" s="78">
        <v>14</v>
      </c>
      <c r="H18" s="78">
        <v>268</v>
      </c>
      <c r="I18" s="27"/>
      <c r="J18" s="30"/>
    </row>
    <row r="19" spans="1:10" ht="15" customHeight="1">
      <c r="A19" s="108" t="s">
        <v>104</v>
      </c>
      <c r="B19" s="78">
        <v>199</v>
      </c>
      <c r="C19" s="78">
        <v>49</v>
      </c>
      <c r="D19" s="78">
        <v>33</v>
      </c>
      <c r="E19" s="78">
        <v>35</v>
      </c>
      <c r="F19" s="78">
        <v>85</v>
      </c>
      <c r="G19" s="78">
        <v>44</v>
      </c>
      <c r="H19" s="78">
        <v>445</v>
      </c>
      <c r="I19" s="27"/>
      <c r="J19" s="30"/>
    </row>
    <row r="20" spans="1:10" ht="15" customHeight="1">
      <c r="A20" s="108" t="s">
        <v>105</v>
      </c>
      <c r="B20" s="78">
        <v>439</v>
      </c>
      <c r="C20" s="78">
        <v>154</v>
      </c>
      <c r="D20" s="78">
        <v>174</v>
      </c>
      <c r="E20" s="78">
        <v>137</v>
      </c>
      <c r="F20" s="78">
        <v>354</v>
      </c>
      <c r="G20" s="78">
        <v>37</v>
      </c>
      <c r="H20" s="78">
        <v>1295</v>
      </c>
      <c r="I20" s="27"/>
      <c r="J20" s="30"/>
    </row>
    <row r="21" spans="1:10" ht="15" customHeight="1">
      <c r="A21" s="108" t="s">
        <v>106</v>
      </c>
      <c r="B21" s="78">
        <v>86</v>
      </c>
      <c r="C21" s="78">
        <v>18</v>
      </c>
      <c r="D21" s="78">
        <v>8</v>
      </c>
      <c r="E21" s="78">
        <v>22</v>
      </c>
      <c r="F21" s="78">
        <v>25</v>
      </c>
      <c r="G21" s="78">
        <v>5</v>
      </c>
      <c r="H21" s="78">
        <v>164</v>
      </c>
      <c r="I21" s="27"/>
      <c r="J21" s="30"/>
    </row>
    <row r="22" spans="1:10" ht="15" customHeight="1">
      <c r="A22" s="108" t="s">
        <v>107</v>
      </c>
      <c r="B22" s="78">
        <v>24</v>
      </c>
      <c r="C22" s="78">
        <v>16</v>
      </c>
      <c r="D22" s="78">
        <v>10</v>
      </c>
      <c r="E22" s="78">
        <v>7</v>
      </c>
      <c r="F22" s="78">
        <v>9</v>
      </c>
      <c r="G22" s="78">
        <v>10</v>
      </c>
      <c r="H22" s="78">
        <v>76</v>
      </c>
      <c r="I22" s="27"/>
      <c r="J22" s="30"/>
    </row>
    <row r="23" spans="1:10" ht="15" customHeight="1">
      <c r="A23" s="108" t="s">
        <v>158</v>
      </c>
      <c r="B23" s="78">
        <v>67</v>
      </c>
      <c r="C23" s="78">
        <v>13</v>
      </c>
      <c r="D23" s="78">
        <v>5</v>
      </c>
      <c r="E23" s="78">
        <v>15</v>
      </c>
      <c r="F23" s="78">
        <v>17</v>
      </c>
      <c r="G23" s="104">
        <v>1</v>
      </c>
      <c r="H23" s="78">
        <v>118</v>
      </c>
      <c r="I23" s="27"/>
      <c r="J23" s="30"/>
    </row>
    <row r="24" spans="1:10" ht="15" customHeight="1">
      <c r="A24" s="108" t="s">
        <v>110</v>
      </c>
      <c r="B24" s="78">
        <v>132</v>
      </c>
      <c r="C24" s="78">
        <v>36</v>
      </c>
      <c r="D24" s="78">
        <v>64</v>
      </c>
      <c r="E24" s="78">
        <v>66</v>
      </c>
      <c r="F24" s="78">
        <v>72</v>
      </c>
      <c r="G24" s="78">
        <v>25</v>
      </c>
      <c r="H24" s="78">
        <v>395</v>
      </c>
      <c r="I24" s="27"/>
      <c r="J24" s="30"/>
    </row>
    <row r="25" spans="1:10" ht="15" customHeight="1">
      <c r="A25" s="108" t="s">
        <v>111</v>
      </c>
      <c r="B25" s="78">
        <v>410</v>
      </c>
      <c r="C25" s="78">
        <v>83</v>
      </c>
      <c r="D25" s="78">
        <v>416</v>
      </c>
      <c r="E25" s="78">
        <v>306</v>
      </c>
      <c r="F25" s="78">
        <v>52</v>
      </c>
      <c r="G25" s="78">
        <v>108</v>
      </c>
      <c r="H25" s="78">
        <v>1375</v>
      </c>
      <c r="I25" s="27"/>
      <c r="J25" s="30"/>
    </row>
    <row r="26" spans="1:10" ht="15" customHeight="1">
      <c r="A26" s="108" t="s">
        <v>112</v>
      </c>
      <c r="B26" s="78">
        <v>198</v>
      </c>
      <c r="C26" s="78">
        <v>6</v>
      </c>
      <c r="D26" s="103">
        <v>2</v>
      </c>
      <c r="E26" s="103">
        <v>14</v>
      </c>
      <c r="F26" s="103">
        <v>2</v>
      </c>
      <c r="G26" s="78">
        <v>6</v>
      </c>
      <c r="H26" s="78">
        <v>228</v>
      </c>
      <c r="I26" s="27"/>
      <c r="J26" s="30"/>
    </row>
    <row r="27" spans="1:10" ht="15" customHeight="1">
      <c r="A27" s="108" t="s">
        <v>113</v>
      </c>
      <c r="B27" s="78">
        <v>543</v>
      </c>
      <c r="C27" s="78">
        <v>154</v>
      </c>
      <c r="D27" s="78">
        <v>85</v>
      </c>
      <c r="E27" s="78">
        <v>105</v>
      </c>
      <c r="F27" s="78">
        <v>118</v>
      </c>
      <c r="G27" s="78">
        <v>102</v>
      </c>
      <c r="H27" s="78">
        <v>1107</v>
      </c>
      <c r="I27" s="27"/>
      <c r="J27" s="30"/>
    </row>
    <row r="28" spans="1:10" ht="15" customHeight="1">
      <c r="A28" s="108" t="s">
        <v>114</v>
      </c>
      <c r="B28" s="78">
        <v>3434</v>
      </c>
      <c r="C28" s="78">
        <v>1059</v>
      </c>
      <c r="D28" s="78">
        <v>1109</v>
      </c>
      <c r="E28" s="78">
        <v>438</v>
      </c>
      <c r="F28" s="78">
        <v>1106</v>
      </c>
      <c r="G28" s="78">
        <v>296</v>
      </c>
      <c r="H28" s="78">
        <v>7442</v>
      </c>
      <c r="I28" s="27"/>
      <c r="J28" s="30"/>
    </row>
    <row r="29" spans="1:10" ht="15" customHeight="1">
      <c r="A29" s="108" t="s">
        <v>175</v>
      </c>
      <c r="B29" s="78">
        <v>462</v>
      </c>
      <c r="C29" s="78">
        <v>94</v>
      </c>
      <c r="D29" s="78">
        <v>40</v>
      </c>
      <c r="E29" s="103">
        <v>91</v>
      </c>
      <c r="F29" s="78">
        <v>69</v>
      </c>
      <c r="G29" s="78">
        <v>41</v>
      </c>
      <c r="H29" s="78">
        <v>797</v>
      </c>
      <c r="I29" s="27"/>
      <c r="J29" s="30"/>
    </row>
    <row r="30" spans="1:10" ht="15" customHeight="1">
      <c r="A30" s="108" t="s">
        <v>116</v>
      </c>
      <c r="B30" s="78">
        <v>100</v>
      </c>
      <c r="C30" s="78">
        <v>47</v>
      </c>
      <c r="D30" s="78">
        <v>211</v>
      </c>
      <c r="E30" s="103">
        <v>9</v>
      </c>
      <c r="F30" s="78">
        <v>39</v>
      </c>
      <c r="G30" s="78">
        <v>34</v>
      </c>
      <c r="H30" s="78">
        <v>440</v>
      </c>
      <c r="I30" s="27"/>
      <c r="J30" s="30"/>
    </row>
    <row r="31" spans="1:10" ht="15" customHeight="1">
      <c r="A31" s="108" t="s">
        <v>117</v>
      </c>
      <c r="B31" s="78">
        <v>626</v>
      </c>
      <c r="C31" s="78">
        <v>211</v>
      </c>
      <c r="D31" s="78">
        <v>116</v>
      </c>
      <c r="E31" s="78">
        <v>98</v>
      </c>
      <c r="F31" s="78">
        <v>65</v>
      </c>
      <c r="G31" s="78">
        <v>26</v>
      </c>
      <c r="H31" s="78">
        <v>1142</v>
      </c>
      <c r="I31" s="27"/>
      <c r="J31" s="30"/>
    </row>
    <row r="32" spans="1:10" ht="15" customHeight="1">
      <c r="A32" s="108" t="s">
        <v>161</v>
      </c>
      <c r="B32" s="78">
        <v>719</v>
      </c>
      <c r="C32" s="78">
        <v>137</v>
      </c>
      <c r="D32" s="78">
        <v>86</v>
      </c>
      <c r="E32" s="78">
        <v>51</v>
      </c>
      <c r="F32" s="78">
        <v>53</v>
      </c>
      <c r="G32" s="78">
        <v>52</v>
      </c>
      <c r="H32" s="78">
        <v>1098</v>
      </c>
      <c r="I32" s="27"/>
      <c r="J32" s="30"/>
    </row>
    <row r="33" spans="1:9" ht="15" customHeight="1">
      <c r="A33" s="108" t="s">
        <v>118</v>
      </c>
      <c r="B33" s="103">
        <v>634</v>
      </c>
      <c r="C33" s="103">
        <v>110</v>
      </c>
      <c r="D33" s="78">
        <v>188</v>
      </c>
      <c r="E33" s="78">
        <v>27</v>
      </c>
      <c r="F33" s="103">
        <v>7</v>
      </c>
      <c r="G33" s="103">
        <v>9</v>
      </c>
      <c r="H33" s="78">
        <v>975</v>
      </c>
      <c r="I33" s="27"/>
    </row>
    <row r="34" spans="1:9" ht="15" customHeight="1">
      <c r="A34" s="108" t="s">
        <v>119</v>
      </c>
      <c r="B34" s="78">
        <v>585</v>
      </c>
      <c r="C34" s="78">
        <v>187</v>
      </c>
      <c r="D34" s="78">
        <v>86</v>
      </c>
      <c r="E34" s="78">
        <v>70</v>
      </c>
      <c r="F34" s="78">
        <v>194</v>
      </c>
      <c r="G34" s="78">
        <v>72</v>
      </c>
      <c r="H34" s="78">
        <v>1194</v>
      </c>
      <c r="I34" s="27"/>
    </row>
    <row r="35" spans="1:9" ht="15" customHeight="1">
      <c r="A35" s="108" t="s">
        <v>120</v>
      </c>
      <c r="B35" s="78">
        <v>691</v>
      </c>
      <c r="C35" s="78">
        <v>282</v>
      </c>
      <c r="D35" s="78">
        <v>173</v>
      </c>
      <c r="E35" s="103">
        <v>131</v>
      </c>
      <c r="F35" s="78">
        <v>289</v>
      </c>
      <c r="G35" s="103">
        <v>81</v>
      </c>
      <c r="H35" s="78">
        <v>1647</v>
      </c>
      <c r="I35" s="27"/>
    </row>
    <row r="36" spans="1:9" ht="15" customHeight="1">
      <c r="A36" s="108" t="s">
        <v>159</v>
      </c>
      <c r="B36" s="78">
        <v>203</v>
      </c>
      <c r="C36" s="78">
        <v>46</v>
      </c>
      <c r="D36" s="78">
        <v>49</v>
      </c>
      <c r="E36" s="78">
        <v>41</v>
      </c>
      <c r="F36" s="78">
        <v>29</v>
      </c>
      <c r="G36" s="78">
        <v>11</v>
      </c>
      <c r="H36" s="78">
        <v>379</v>
      </c>
      <c r="I36" s="27"/>
    </row>
    <row r="37" spans="1:9" ht="15" customHeight="1">
      <c r="A37" s="162" t="s">
        <v>33</v>
      </c>
      <c r="B37" s="163">
        <v>11758</v>
      </c>
      <c r="C37" s="163">
        <v>3267</v>
      </c>
      <c r="D37" s="163">
        <v>3295</v>
      </c>
      <c r="E37" s="163">
        <v>2076</v>
      </c>
      <c r="F37" s="163">
        <v>3187</v>
      </c>
      <c r="G37" s="163">
        <v>1304</v>
      </c>
      <c r="H37" s="163">
        <v>24887</v>
      </c>
      <c r="I37" s="164"/>
    </row>
    <row r="38" spans="1:8" ht="14.25" customHeight="1">
      <c r="A38" s="126"/>
      <c r="B38" s="316" t="s">
        <v>39</v>
      </c>
      <c r="C38" s="316"/>
      <c r="D38" s="316"/>
      <c r="E38" s="316"/>
      <c r="F38" s="316"/>
      <c r="G38" s="316"/>
      <c r="H38" s="316"/>
    </row>
    <row r="39" spans="1:8" ht="5.25" customHeight="1">
      <c r="A39" s="165"/>
      <c r="B39" s="8"/>
      <c r="C39" s="8"/>
      <c r="D39" s="8"/>
      <c r="E39" s="8"/>
      <c r="F39" s="8"/>
      <c r="G39" s="5"/>
      <c r="H39" s="8"/>
    </row>
    <row r="40" spans="1:8" ht="12" customHeight="1">
      <c r="A40" s="108" t="s">
        <v>88</v>
      </c>
      <c r="B40" s="65">
        <v>24.4019138755981</v>
      </c>
      <c r="C40" s="65">
        <v>13.3971291866029</v>
      </c>
      <c r="D40" s="65">
        <v>4.30622009569378</v>
      </c>
      <c r="E40" s="65">
        <v>8.13397129186603</v>
      </c>
      <c r="F40" s="65">
        <v>18.1818181818182</v>
      </c>
      <c r="G40" s="65">
        <v>31.5789473684211</v>
      </c>
      <c r="H40" s="65">
        <v>100</v>
      </c>
    </row>
    <row r="41" spans="1:8" ht="12" customHeight="1">
      <c r="A41" s="108" t="s">
        <v>90</v>
      </c>
      <c r="B41" s="65">
        <v>55.1304347826087</v>
      </c>
      <c r="C41" s="65">
        <v>9.04347826086956</v>
      </c>
      <c r="D41" s="65">
        <v>13.5652173913043</v>
      </c>
      <c r="E41" s="65">
        <v>9.56521739130435</v>
      </c>
      <c r="F41" s="65">
        <v>6.26086956521739</v>
      </c>
      <c r="G41" s="65">
        <v>6.43478260869565</v>
      </c>
      <c r="H41" s="65">
        <v>100</v>
      </c>
    </row>
    <row r="42" spans="1:8" ht="12" customHeight="1">
      <c r="A42" s="161" t="s">
        <v>154</v>
      </c>
      <c r="B42" s="65">
        <v>56.3674321503131</v>
      </c>
      <c r="C42" s="65">
        <v>11.6910229645094</v>
      </c>
      <c r="D42" s="65">
        <v>5.21920668058455</v>
      </c>
      <c r="E42" s="65">
        <v>2.08768267223382</v>
      </c>
      <c r="F42" s="65">
        <v>11.6910229645094</v>
      </c>
      <c r="G42" s="65">
        <v>12.9436325678497</v>
      </c>
      <c r="H42" s="65">
        <v>100</v>
      </c>
    </row>
    <row r="43" spans="1:8" ht="12" customHeight="1">
      <c r="A43" s="161" t="s">
        <v>155</v>
      </c>
      <c r="B43" s="65">
        <v>61.8811881188119</v>
      </c>
      <c r="C43" s="65">
        <v>16.8316831683168</v>
      </c>
      <c r="D43" s="65">
        <v>1.98019801980198</v>
      </c>
      <c r="E43" s="65">
        <v>2.47524752475248</v>
      </c>
      <c r="F43" s="65">
        <v>11.3861386138614</v>
      </c>
      <c r="G43" s="65">
        <v>5.44554455445545</v>
      </c>
      <c r="H43" s="65">
        <v>100</v>
      </c>
    </row>
    <row r="44" spans="1:8" ht="12" customHeight="1">
      <c r="A44" s="161" t="s">
        <v>173</v>
      </c>
      <c r="B44" s="65">
        <v>60</v>
      </c>
      <c r="C44" s="65">
        <v>16.25</v>
      </c>
      <c r="D44" s="65">
        <v>9.16666666666667</v>
      </c>
      <c r="E44" s="65">
        <v>4.16666666666667</v>
      </c>
      <c r="F44" s="65">
        <v>2.91666666666667</v>
      </c>
      <c r="G44" s="65">
        <v>7.5</v>
      </c>
      <c r="H44" s="65">
        <v>100</v>
      </c>
    </row>
    <row r="45" spans="1:8" ht="12" customHeight="1">
      <c r="A45" s="108" t="s">
        <v>174</v>
      </c>
      <c r="B45" s="65">
        <v>66.6666666666667</v>
      </c>
      <c r="C45" s="65">
        <v>33.3333333333333</v>
      </c>
      <c r="D45" s="117" t="s">
        <v>49</v>
      </c>
      <c r="E45" s="117" t="s">
        <v>49</v>
      </c>
      <c r="F45" s="117" t="s">
        <v>49</v>
      </c>
      <c r="G45" s="117" t="s">
        <v>49</v>
      </c>
      <c r="H45" s="65">
        <v>100</v>
      </c>
    </row>
    <row r="46" spans="1:8" ht="12" customHeight="1">
      <c r="A46" s="108" t="s">
        <v>97</v>
      </c>
      <c r="B46" s="65">
        <v>44.9905482041588</v>
      </c>
      <c r="C46" s="65">
        <v>11.531190926276</v>
      </c>
      <c r="D46" s="65">
        <v>7.37240075614367</v>
      </c>
      <c r="E46" s="65">
        <v>15.8790170132325</v>
      </c>
      <c r="F46" s="65">
        <v>16.6351606805293</v>
      </c>
      <c r="G46" s="65">
        <v>3.59168241965974</v>
      </c>
      <c r="H46" s="65">
        <v>100</v>
      </c>
    </row>
    <row r="47" spans="1:8" ht="12" customHeight="1">
      <c r="A47" s="108" t="s">
        <v>98</v>
      </c>
      <c r="B47" s="65">
        <v>51.6393442622951</v>
      </c>
      <c r="C47" s="65">
        <v>18.0327868852459</v>
      </c>
      <c r="D47" s="65">
        <v>13.9344262295082</v>
      </c>
      <c r="E47" s="65">
        <v>10.655737704918</v>
      </c>
      <c r="F47" s="65">
        <v>3.27868852459016</v>
      </c>
      <c r="G47" s="65">
        <v>2.45901639344262</v>
      </c>
      <c r="H47" s="65">
        <v>100</v>
      </c>
    </row>
    <row r="48" spans="1:8" ht="12" customHeight="1">
      <c r="A48" s="108" t="s">
        <v>99</v>
      </c>
      <c r="B48" s="65">
        <v>50.1396648044693</v>
      </c>
      <c r="C48" s="65">
        <v>11.8715083798883</v>
      </c>
      <c r="D48" s="65">
        <v>7.68156424581006</v>
      </c>
      <c r="E48" s="65">
        <v>9.49720670391062</v>
      </c>
      <c r="F48" s="65">
        <v>12.9888268156425</v>
      </c>
      <c r="G48" s="65">
        <v>7.82122905027933</v>
      </c>
      <c r="H48" s="65">
        <v>100</v>
      </c>
    </row>
    <row r="49" spans="1:8" ht="12" customHeight="1">
      <c r="A49" s="108" t="s">
        <v>100</v>
      </c>
      <c r="B49" s="65">
        <v>48.207171314741</v>
      </c>
      <c r="C49" s="65">
        <v>11.5537848605578</v>
      </c>
      <c r="D49" s="65">
        <v>11.9521912350598</v>
      </c>
      <c r="E49" s="65">
        <v>13.5458167330677</v>
      </c>
      <c r="F49" s="65">
        <v>8.76494023904382</v>
      </c>
      <c r="G49" s="65">
        <v>5.97609561752988</v>
      </c>
      <c r="H49" s="65">
        <v>100</v>
      </c>
    </row>
    <row r="50" spans="1:8" ht="12" customHeight="1">
      <c r="A50" s="108" t="s">
        <v>157</v>
      </c>
      <c r="B50" s="65">
        <v>43.1654676258993</v>
      </c>
      <c r="C50" s="65">
        <v>12.846865364851</v>
      </c>
      <c r="D50" s="65">
        <v>12.9496402877698</v>
      </c>
      <c r="E50" s="65">
        <v>8.94141829393628</v>
      </c>
      <c r="F50" s="65">
        <v>17.6772867420349</v>
      </c>
      <c r="G50" s="65">
        <v>4.41932168550874</v>
      </c>
      <c r="H50" s="65">
        <v>100</v>
      </c>
    </row>
    <row r="51" spans="1:8" ht="12" customHeight="1">
      <c r="A51" s="108" t="s">
        <v>103</v>
      </c>
      <c r="B51" s="65">
        <v>35.0746268656716</v>
      </c>
      <c r="C51" s="65">
        <v>11.9402985074627</v>
      </c>
      <c r="D51" s="65">
        <v>13.0597014925373</v>
      </c>
      <c r="E51" s="65">
        <v>11.1940298507463</v>
      </c>
      <c r="F51" s="65">
        <v>23.5074626865672</v>
      </c>
      <c r="G51" s="65">
        <v>5.22388059701493</v>
      </c>
      <c r="H51" s="65">
        <v>100</v>
      </c>
    </row>
    <row r="52" spans="1:8" ht="12" customHeight="1">
      <c r="A52" s="108" t="s">
        <v>104</v>
      </c>
      <c r="B52" s="65">
        <v>44.7191011235955</v>
      </c>
      <c r="C52" s="65">
        <v>11.0112359550562</v>
      </c>
      <c r="D52" s="65">
        <v>7.41573033707865</v>
      </c>
      <c r="E52" s="65">
        <v>7.86516853932584</v>
      </c>
      <c r="F52" s="65">
        <v>19.1011235955056</v>
      </c>
      <c r="G52" s="65">
        <v>9.8876404494382</v>
      </c>
      <c r="H52" s="65">
        <v>100</v>
      </c>
    </row>
    <row r="53" spans="1:8" ht="12" customHeight="1">
      <c r="A53" s="108" t="s">
        <v>105</v>
      </c>
      <c r="B53" s="65">
        <v>33.8996138996139</v>
      </c>
      <c r="C53" s="65">
        <v>11.8918918918919</v>
      </c>
      <c r="D53" s="65">
        <v>13.4362934362934</v>
      </c>
      <c r="E53" s="65">
        <v>10.5791505791506</v>
      </c>
      <c r="F53" s="65">
        <v>27.3359073359073</v>
      </c>
      <c r="G53" s="65">
        <v>2.85714285714286</v>
      </c>
      <c r="H53" s="65">
        <v>100</v>
      </c>
    </row>
    <row r="54" spans="1:8" ht="12" customHeight="1">
      <c r="A54" s="108" t="s">
        <v>106</v>
      </c>
      <c r="B54" s="65">
        <v>52.4390243902439</v>
      </c>
      <c r="C54" s="65">
        <v>10.9756097560976</v>
      </c>
      <c r="D54" s="65">
        <v>4.8780487804878</v>
      </c>
      <c r="E54" s="65">
        <v>13.4146341463415</v>
      </c>
      <c r="F54" s="65">
        <v>15.2439024390244</v>
      </c>
      <c r="G54" s="65">
        <v>3.04878048780488</v>
      </c>
      <c r="H54" s="65">
        <v>100</v>
      </c>
    </row>
    <row r="55" spans="1:8" ht="13.5">
      <c r="A55" s="108" t="s">
        <v>107</v>
      </c>
      <c r="B55" s="65">
        <v>31.5789473684211</v>
      </c>
      <c r="C55" s="65">
        <v>21.0526315789474</v>
      </c>
      <c r="D55" s="65">
        <v>13.1578947368421</v>
      </c>
      <c r="E55" s="65">
        <v>9.21052631578947</v>
      </c>
      <c r="F55" s="65">
        <v>11.8421052631579</v>
      </c>
      <c r="G55" s="65">
        <v>13.1578947368421</v>
      </c>
      <c r="H55" s="65">
        <v>100</v>
      </c>
    </row>
    <row r="56" spans="1:8" ht="13.5">
      <c r="A56" s="108" t="s">
        <v>158</v>
      </c>
      <c r="B56" s="65">
        <v>56.7796610169492</v>
      </c>
      <c r="C56" s="65">
        <v>11.0169491525424</v>
      </c>
      <c r="D56" s="65">
        <v>4.23728813559322</v>
      </c>
      <c r="E56" s="65">
        <v>12.7118644067797</v>
      </c>
      <c r="F56" s="65">
        <v>14.4067796610169</v>
      </c>
      <c r="G56" s="65">
        <v>0.847457627118644</v>
      </c>
      <c r="H56" s="65">
        <v>100</v>
      </c>
    </row>
    <row r="57" spans="1:8" ht="13.5">
      <c r="A57" s="108" t="s">
        <v>110</v>
      </c>
      <c r="B57" s="65">
        <v>33.4177215189873</v>
      </c>
      <c r="C57" s="65">
        <v>9.11392405063291</v>
      </c>
      <c r="D57" s="65">
        <v>16.2025316455696</v>
      </c>
      <c r="E57" s="65">
        <v>16.7088607594937</v>
      </c>
      <c r="F57" s="65">
        <v>18.2278481012658</v>
      </c>
      <c r="G57" s="65">
        <v>6.32911392405063</v>
      </c>
      <c r="H57" s="65">
        <v>100</v>
      </c>
    </row>
    <row r="58" spans="1:8" ht="13.5">
      <c r="A58" s="108" t="s">
        <v>111</v>
      </c>
      <c r="B58" s="65">
        <v>29.8181818181818</v>
      </c>
      <c r="C58" s="65">
        <v>6.03636363636364</v>
      </c>
      <c r="D58" s="65">
        <v>30.2545454545455</v>
      </c>
      <c r="E58" s="65">
        <v>22.2545454545455</v>
      </c>
      <c r="F58" s="65">
        <v>3.78181818181818</v>
      </c>
      <c r="G58" s="65">
        <v>7.85454545454545</v>
      </c>
      <c r="H58" s="65">
        <v>100</v>
      </c>
    </row>
    <row r="59" spans="1:8" ht="13.5">
      <c r="A59" s="108" t="s">
        <v>112</v>
      </c>
      <c r="B59" s="65">
        <v>86.8421052631579</v>
      </c>
      <c r="C59" s="65">
        <v>2.63157894736842</v>
      </c>
      <c r="D59" s="79">
        <v>0.87719298245614</v>
      </c>
      <c r="E59" s="65">
        <v>6.14035087719298</v>
      </c>
      <c r="F59" s="65">
        <v>0.87719298245614</v>
      </c>
      <c r="G59" s="65">
        <v>2.63157894736842</v>
      </c>
      <c r="H59" s="65">
        <v>100</v>
      </c>
    </row>
    <row r="60" spans="1:8" ht="13.5">
      <c r="A60" s="108" t="s">
        <v>113</v>
      </c>
      <c r="B60" s="65">
        <v>49.0514905149051</v>
      </c>
      <c r="C60" s="65">
        <v>13.9114724480578</v>
      </c>
      <c r="D60" s="65">
        <v>7.67841011743451</v>
      </c>
      <c r="E60" s="65">
        <v>9.48509485094851</v>
      </c>
      <c r="F60" s="65">
        <v>10.6594399277326</v>
      </c>
      <c r="G60" s="65">
        <v>9.21409214092141</v>
      </c>
      <c r="H60" s="65">
        <v>100</v>
      </c>
    </row>
    <row r="61" spans="1:8" ht="13.5">
      <c r="A61" s="108" t="s">
        <v>114</v>
      </c>
      <c r="B61" s="65">
        <v>46.1435098091911</v>
      </c>
      <c r="C61" s="65">
        <v>14.2300456866434</v>
      </c>
      <c r="D61" s="65">
        <v>14.9019080892233</v>
      </c>
      <c r="E61" s="65">
        <v>5.88551464660038</v>
      </c>
      <c r="F61" s="65">
        <v>14.8615963450685</v>
      </c>
      <c r="G61" s="65">
        <v>3.97742542327331</v>
      </c>
      <c r="H61" s="65">
        <v>100</v>
      </c>
    </row>
    <row r="62" spans="1:8" ht="13.5">
      <c r="A62" s="108" t="s">
        <v>175</v>
      </c>
      <c r="B62" s="65">
        <v>57.9673776662484</v>
      </c>
      <c r="C62" s="65">
        <v>11.7942283563363</v>
      </c>
      <c r="D62" s="65">
        <v>5.01882057716437</v>
      </c>
      <c r="E62" s="65">
        <v>11.4178168130489</v>
      </c>
      <c r="F62" s="65">
        <v>8.65746549560853</v>
      </c>
      <c r="G62" s="65">
        <v>5.14429109159348</v>
      </c>
      <c r="H62" s="65">
        <v>100</v>
      </c>
    </row>
    <row r="63" spans="1:8" ht="13.5">
      <c r="A63" s="108" t="s">
        <v>116</v>
      </c>
      <c r="B63" s="65">
        <v>22.7272727272727</v>
      </c>
      <c r="C63" s="65">
        <v>10.6818181818182</v>
      </c>
      <c r="D63" s="65">
        <v>47.9545454545455</v>
      </c>
      <c r="E63" s="65">
        <v>2.04545454545455</v>
      </c>
      <c r="F63" s="65">
        <v>8.86363636363636</v>
      </c>
      <c r="G63" s="65">
        <v>7.72727272727273</v>
      </c>
      <c r="H63" s="65">
        <v>100</v>
      </c>
    </row>
    <row r="64" spans="1:8" ht="13.5">
      <c r="A64" s="108" t="s">
        <v>117</v>
      </c>
      <c r="B64" s="65">
        <v>54.8161120840631</v>
      </c>
      <c r="C64" s="65">
        <v>18.476357267951</v>
      </c>
      <c r="D64" s="65">
        <v>10.1576182136602</v>
      </c>
      <c r="E64" s="65">
        <v>8.58143607705779</v>
      </c>
      <c r="F64" s="65">
        <v>5.69176882661997</v>
      </c>
      <c r="G64" s="65">
        <v>2.27670753064799</v>
      </c>
      <c r="H64" s="65">
        <v>100</v>
      </c>
    </row>
    <row r="65" spans="1:8" ht="13.5">
      <c r="A65" s="108" t="s">
        <v>161</v>
      </c>
      <c r="B65" s="65">
        <v>65.4826958105647</v>
      </c>
      <c r="C65" s="65">
        <v>12.4772313296903</v>
      </c>
      <c r="D65" s="65">
        <v>7.83242258652095</v>
      </c>
      <c r="E65" s="65">
        <v>4.6448087431694</v>
      </c>
      <c r="F65" s="65">
        <v>4.82695810564663</v>
      </c>
      <c r="G65" s="65">
        <v>4.73588342440801</v>
      </c>
      <c r="H65" s="65">
        <v>100</v>
      </c>
    </row>
    <row r="66" spans="1:8" ht="13.5">
      <c r="A66" s="108" t="s">
        <v>118</v>
      </c>
      <c r="B66" s="65">
        <v>65.025641025641</v>
      </c>
      <c r="C66" s="65">
        <v>11.2820512820513</v>
      </c>
      <c r="D66" s="65">
        <v>19.2820512820513</v>
      </c>
      <c r="E66" s="65">
        <v>2.76923076923077</v>
      </c>
      <c r="F66" s="65">
        <v>0.717948717948718</v>
      </c>
      <c r="G66" s="65">
        <v>0.923076923076923</v>
      </c>
      <c r="H66" s="65">
        <v>100</v>
      </c>
    </row>
    <row r="67" spans="1:8" ht="13.5">
      <c r="A67" s="108" t="s">
        <v>119</v>
      </c>
      <c r="B67" s="65">
        <v>48.9949748743719</v>
      </c>
      <c r="C67" s="65">
        <v>15.6616415410385</v>
      </c>
      <c r="D67" s="65">
        <v>7.20268006700168</v>
      </c>
      <c r="E67" s="65">
        <v>5.86264656616415</v>
      </c>
      <c r="F67" s="65">
        <v>16.2479061976549</v>
      </c>
      <c r="G67" s="65">
        <v>6.03015075376884</v>
      </c>
      <c r="H67" s="65">
        <v>100</v>
      </c>
    </row>
    <row r="68" spans="1:8" ht="13.5">
      <c r="A68" s="108" t="s">
        <v>120</v>
      </c>
      <c r="B68" s="65">
        <v>41.9550698239223</v>
      </c>
      <c r="C68" s="65">
        <v>17.1220400728597</v>
      </c>
      <c r="D68" s="65">
        <v>10.5039465695203</v>
      </c>
      <c r="E68" s="65">
        <v>7.9538554948391</v>
      </c>
      <c r="F68" s="65">
        <v>17.5470552519733</v>
      </c>
      <c r="G68" s="65">
        <v>4.91803278688525</v>
      </c>
      <c r="H68" s="65">
        <v>100</v>
      </c>
    </row>
    <row r="69" spans="1:8" ht="26.25">
      <c r="A69" s="108" t="s">
        <v>159</v>
      </c>
      <c r="B69" s="65">
        <v>53.5620052770449</v>
      </c>
      <c r="C69" s="65">
        <v>12.1372031662269</v>
      </c>
      <c r="D69" s="65">
        <v>12.9287598944591</v>
      </c>
      <c r="E69" s="65">
        <v>10.8179419525066</v>
      </c>
      <c r="F69" s="65">
        <v>7.65171503957784</v>
      </c>
      <c r="G69" s="65">
        <v>2.9023746701847</v>
      </c>
      <c r="H69" s="65">
        <v>100</v>
      </c>
    </row>
    <row r="70" spans="1:8" ht="13.5">
      <c r="A70" s="166" t="s">
        <v>33</v>
      </c>
      <c r="B70" s="216">
        <v>47.2455498854824</v>
      </c>
      <c r="C70" s="216">
        <v>13.1273355567164</v>
      </c>
      <c r="D70" s="216">
        <v>13.2398440953108</v>
      </c>
      <c r="E70" s="216">
        <v>8.34170450435971</v>
      </c>
      <c r="F70" s="216">
        <v>12.8058825893037</v>
      </c>
      <c r="G70" s="216">
        <v>5.2396833688271</v>
      </c>
      <c r="H70" s="216">
        <v>100</v>
      </c>
    </row>
    <row r="71" spans="1:8" ht="13.5">
      <c r="A71" s="157" t="s">
        <v>170</v>
      </c>
      <c r="B71" s="167"/>
      <c r="C71" s="167"/>
      <c r="D71" s="167"/>
      <c r="E71" s="167"/>
      <c r="F71" s="167"/>
      <c r="G71" s="167"/>
      <c r="H71" s="27"/>
    </row>
    <row r="72" spans="1:8" ht="12.75">
      <c r="A72" s="126"/>
      <c r="B72" s="168"/>
      <c r="C72" s="168"/>
      <c r="D72" s="168"/>
      <c r="E72" s="168"/>
      <c r="F72" s="168"/>
      <c r="G72" s="168"/>
      <c r="H72" s="27"/>
    </row>
    <row r="73" spans="1:8" ht="12.75">
      <c r="A73" s="126"/>
      <c r="B73" s="167"/>
      <c r="C73" s="167"/>
      <c r="D73" s="167"/>
      <c r="E73" s="167"/>
      <c r="F73" s="167"/>
      <c r="G73" s="167"/>
      <c r="H73" s="27"/>
    </row>
    <row r="74" spans="1:8" ht="12.75">
      <c r="A74" s="126"/>
      <c r="B74" s="167"/>
      <c r="C74" s="167"/>
      <c r="D74" s="167"/>
      <c r="E74" s="167"/>
      <c r="F74" s="167"/>
      <c r="G74" s="167"/>
      <c r="H74" s="27"/>
    </row>
    <row r="75" spans="1:8" ht="12.75">
      <c r="A75" s="126"/>
      <c r="B75" s="167"/>
      <c r="C75" s="167"/>
      <c r="D75" s="167"/>
      <c r="E75" s="167"/>
      <c r="F75" s="167"/>
      <c r="G75" s="167"/>
      <c r="H75" s="27"/>
    </row>
    <row r="76" spans="1:8" ht="12.75">
      <c r="A76" s="126"/>
      <c r="B76" s="167"/>
      <c r="C76" s="167"/>
      <c r="D76" s="167"/>
      <c r="E76" s="167"/>
      <c r="F76" s="167"/>
      <c r="G76" s="167"/>
      <c r="H76" s="27"/>
    </row>
    <row r="77" spans="1:8" ht="12.75">
      <c r="A77" s="126"/>
      <c r="B77" s="167"/>
      <c r="C77" s="167"/>
      <c r="D77" s="167"/>
      <c r="E77" s="167"/>
      <c r="F77" s="167"/>
      <c r="G77" s="167"/>
      <c r="H77" s="27"/>
    </row>
    <row r="78" spans="1:8" ht="12.75">
      <c r="A78" s="126"/>
      <c r="B78" s="167"/>
      <c r="C78" s="167"/>
      <c r="D78" s="167"/>
      <c r="E78" s="167"/>
      <c r="F78" s="167"/>
      <c r="G78" s="167"/>
      <c r="H78" s="27"/>
    </row>
    <row r="79" spans="1:8" ht="12.75">
      <c r="A79" s="126"/>
      <c r="B79" s="167"/>
      <c r="C79" s="167"/>
      <c r="D79" s="167"/>
      <c r="E79" s="167"/>
      <c r="F79" s="167"/>
      <c r="G79" s="167"/>
      <c r="H79" s="27"/>
    </row>
    <row r="80" spans="1:8" ht="12.75">
      <c r="A80" s="126"/>
      <c r="B80" s="167"/>
      <c r="C80" s="167"/>
      <c r="D80" s="167"/>
      <c r="E80" s="167"/>
      <c r="F80" s="167"/>
      <c r="G80" s="167"/>
      <c r="H80" s="27"/>
    </row>
    <row r="81" spans="1:8" ht="12.75">
      <c r="A81" s="126"/>
      <c r="B81" s="167"/>
      <c r="C81" s="167"/>
      <c r="D81" s="167"/>
      <c r="E81" s="167"/>
      <c r="F81" s="167"/>
      <c r="G81" s="167"/>
      <c r="H81" s="27"/>
    </row>
    <row r="82" spans="1:8" ht="12.75">
      <c r="A82" s="126"/>
      <c r="B82" s="167"/>
      <c r="C82" s="167"/>
      <c r="D82" s="167"/>
      <c r="E82" s="167"/>
      <c r="F82" s="167"/>
      <c r="G82" s="167"/>
      <c r="H82" s="27"/>
    </row>
    <row r="83" spans="1:8" ht="12.75">
      <c r="A83" s="126"/>
      <c r="B83" s="167"/>
      <c r="C83" s="167"/>
      <c r="D83" s="167"/>
      <c r="E83" s="167"/>
      <c r="F83" s="167"/>
      <c r="G83" s="167"/>
      <c r="H83" s="27"/>
    </row>
    <row r="84" spans="1:8" ht="12.75">
      <c r="A84" s="126"/>
      <c r="B84" s="167"/>
      <c r="C84" s="167"/>
      <c r="D84" s="167"/>
      <c r="E84" s="167"/>
      <c r="F84" s="167"/>
      <c r="G84" s="167"/>
      <c r="H84" s="27"/>
    </row>
    <row r="85" spans="1:8" ht="12.75">
      <c r="A85" s="126"/>
      <c r="B85" s="167"/>
      <c r="C85" s="167"/>
      <c r="D85" s="167"/>
      <c r="E85" s="167"/>
      <c r="F85" s="167"/>
      <c r="G85" s="167"/>
      <c r="H85" s="27"/>
    </row>
    <row r="86" spans="1:8" ht="12.75">
      <c r="A86" s="126"/>
      <c r="B86" s="167"/>
      <c r="C86" s="167"/>
      <c r="D86" s="167"/>
      <c r="E86" s="167"/>
      <c r="F86" s="167"/>
      <c r="G86" s="167"/>
      <c r="H86" s="27"/>
    </row>
    <row r="87" spans="1:8" ht="12.75">
      <c r="A87" s="126"/>
      <c r="B87" s="167"/>
      <c r="C87" s="167"/>
      <c r="D87" s="167"/>
      <c r="E87" s="167"/>
      <c r="F87" s="167"/>
      <c r="G87" s="167"/>
      <c r="H87" s="27"/>
    </row>
    <row r="88" spans="1:8" ht="12.75">
      <c r="A88" s="126"/>
      <c r="B88" s="167"/>
      <c r="C88" s="167"/>
      <c r="D88" s="167"/>
      <c r="E88" s="167"/>
      <c r="F88" s="167"/>
      <c r="G88" s="167"/>
      <c r="H88" s="27"/>
    </row>
    <row r="89" spans="1:8" ht="12.75">
      <c r="A89" s="126"/>
      <c r="B89" s="167"/>
      <c r="C89" s="167"/>
      <c r="D89" s="167"/>
      <c r="E89" s="167"/>
      <c r="F89" s="167"/>
      <c r="G89" s="167"/>
      <c r="H89" s="27"/>
    </row>
    <row r="90" spans="1:8" ht="12.75">
      <c r="A90" s="126"/>
      <c r="B90" s="167"/>
      <c r="C90" s="167"/>
      <c r="D90" s="167"/>
      <c r="E90" s="167"/>
      <c r="F90" s="167"/>
      <c r="G90" s="167"/>
      <c r="H90" s="27"/>
    </row>
    <row r="91" spans="1:8" ht="12.75">
      <c r="A91" s="126"/>
      <c r="B91" s="167"/>
      <c r="C91" s="167"/>
      <c r="D91" s="167"/>
      <c r="E91" s="167"/>
      <c r="F91" s="167"/>
      <c r="G91" s="167"/>
      <c r="H91" s="27"/>
    </row>
    <row r="92" spans="1:8" ht="12.75">
      <c r="A92" s="126"/>
      <c r="B92" s="167"/>
      <c r="C92" s="167"/>
      <c r="D92" s="167"/>
      <c r="E92" s="167"/>
      <c r="F92" s="167"/>
      <c r="G92" s="167"/>
      <c r="H92" s="27"/>
    </row>
    <row r="93" spans="1:8" ht="12.75">
      <c r="A93" s="126"/>
      <c r="B93" s="167"/>
      <c r="C93" s="167"/>
      <c r="D93" s="167"/>
      <c r="E93" s="167"/>
      <c r="F93" s="167"/>
      <c r="G93" s="167"/>
      <c r="H93" s="27"/>
    </row>
    <row r="94" spans="1:8" ht="12.75">
      <c r="A94" s="126"/>
      <c r="B94" s="167"/>
      <c r="C94" s="167"/>
      <c r="D94" s="167"/>
      <c r="E94" s="167"/>
      <c r="F94" s="167"/>
      <c r="G94" s="167"/>
      <c r="H94" s="27"/>
    </row>
    <row r="95" spans="1:8" ht="12.75">
      <c r="A95" s="126"/>
      <c r="B95" s="167"/>
      <c r="C95" s="167"/>
      <c r="D95" s="167"/>
      <c r="E95" s="167"/>
      <c r="F95" s="167"/>
      <c r="G95" s="167"/>
      <c r="H95" s="27"/>
    </row>
    <row r="96" spans="1:8" ht="12.75">
      <c r="A96" s="126"/>
      <c r="B96" s="167"/>
      <c r="C96" s="167"/>
      <c r="D96" s="167"/>
      <c r="E96" s="167"/>
      <c r="F96" s="167"/>
      <c r="G96" s="167"/>
      <c r="H96" s="27"/>
    </row>
    <row r="97" spans="1:8" ht="12.75">
      <c r="A97" s="126"/>
      <c r="B97" s="167"/>
      <c r="C97" s="167"/>
      <c r="D97" s="167"/>
      <c r="E97" s="167"/>
      <c r="F97" s="167"/>
      <c r="G97" s="167"/>
      <c r="H97" s="27"/>
    </row>
    <row r="98" spans="1:8" ht="12.75">
      <c r="A98" s="126"/>
      <c r="B98" s="167"/>
      <c r="C98" s="167"/>
      <c r="D98" s="167"/>
      <c r="E98" s="167"/>
      <c r="F98" s="167"/>
      <c r="G98" s="167"/>
      <c r="H98" s="27"/>
    </row>
    <row r="99" spans="1:8" ht="12.75">
      <c r="A99" s="126"/>
      <c r="B99" s="167"/>
      <c r="C99" s="167"/>
      <c r="D99" s="167"/>
      <c r="E99" s="167"/>
      <c r="F99" s="167"/>
      <c r="G99" s="167"/>
      <c r="H99" s="27"/>
    </row>
    <row r="100" spans="1:8" ht="12.75">
      <c r="A100" s="126"/>
      <c r="B100" s="167"/>
      <c r="C100" s="167"/>
      <c r="D100" s="167"/>
      <c r="E100" s="167"/>
      <c r="F100" s="167"/>
      <c r="G100" s="167"/>
      <c r="H100" s="27"/>
    </row>
    <row r="101" spans="1:8" ht="12.75">
      <c r="A101" s="126"/>
      <c r="B101" s="167"/>
      <c r="C101" s="167"/>
      <c r="D101" s="167"/>
      <c r="E101" s="167"/>
      <c r="F101" s="167"/>
      <c r="G101" s="167"/>
      <c r="H101" s="27"/>
    </row>
    <row r="102" spans="1:8" ht="12.75">
      <c r="A102" s="126"/>
      <c r="B102" s="167"/>
      <c r="C102" s="167"/>
      <c r="D102" s="167"/>
      <c r="E102" s="167"/>
      <c r="F102" s="167"/>
      <c r="G102" s="167"/>
      <c r="H102" s="27"/>
    </row>
    <row r="103" spans="1:8" ht="12.75">
      <c r="A103" s="126"/>
      <c r="B103" s="167"/>
      <c r="C103" s="167"/>
      <c r="D103" s="167"/>
      <c r="E103" s="167"/>
      <c r="F103" s="167"/>
      <c r="G103" s="167"/>
      <c r="H103" s="27"/>
    </row>
    <row r="104" spans="1:8" ht="12.75">
      <c r="A104" s="126"/>
      <c r="B104" s="167"/>
      <c r="C104" s="167"/>
      <c r="D104" s="167"/>
      <c r="E104" s="167"/>
      <c r="F104" s="167"/>
      <c r="G104" s="167"/>
      <c r="H104" s="27"/>
    </row>
    <row r="105" spans="1:8" ht="12.75">
      <c r="A105" s="126"/>
      <c r="B105" s="167"/>
      <c r="C105" s="167"/>
      <c r="D105" s="167"/>
      <c r="E105" s="167"/>
      <c r="F105" s="167"/>
      <c r="G105" s="167"/>
      <c r="H105" s="27"/>
    </row>
    <row r="106" spans="1:8" ht="12.75">
      <c r="A106" s="126"/>
      <c r="B106" s="167"/>
      <c r="C106" s="167"/>
      <c r="D106" s="167"/>
      <c r="E106" s="167"/>
      <c r="F106" s="167"/>
      <c r="G106" s="167"/>
      <c r="H106" s="27"/>
    </row>
    <row r="107" spans="1:8" ht="12.75">
      <c r="A107" s="126"/>
      <c r="B107" s="167"/>
      <c r="C107" s="167"/>
      <c r="D107" s="167"/>
      <c r="E107" s="167"/>
      <c r="F107" s="167"/>
      <c r="G107" s="167"/>
      <c r="H107" s="27"/>
    </row>
    <row r="108" spans="1:8" ht="12.75">
      <c r="A108" s="126"/>
      <c r="B108" s="167"/>
      <c r="C108" s="167"/>
      <c r="D108" s="167"/>
      <c r="E108" s="167"/>
      <c r="F108" s="167"/>
      <c r="G108" s="167"/>
      <c r="H108" s="27"/>
    </row>
    <row r="109" spans="1:8" ht="12.75">
      <c r="A109" s="126"/>
      <c r="B109" s="167"/>
      <c r="C109" s="167"/>
      <c r="D109" s="167"/>
      <c r="E109" s="167"/>
      <c r="F109" s="167"/>
      <c r="G109" s="167"/>
      <c r="H109" s="27"/>
    </row>
    <row r="110" spans="1:8" ht="12.75">
      <c r="A110" s="126"/>
      <c r="B110" s="167"/>
      <c r="C110" s="167"/>
      <c r="D110" s="167"/>
      <c r="E110" s="167"/>
      <c r="F110" s="167"/>
      <c r="G110" s="167"/>
      <c r="H110" s="27"/>
    </row>
    <row r="111" spans="1:8" ht="12.75">
      <c r="A111" s="126"/>
      <c r="B111" s="167"/>
      <c r="C111" s="167"/>
      <c r="D111" s="167"/>
      <c r="E111" s="167"/>
      <c r="F111" s="167"/>
      <c r="G111" s="167"/>
      <c r="H111" s="27"/>
    </row>
    <row r="112" spans="1:8" ht="12.75">
      <c r="A112" s="126"/>
      <c r="B112" s="167"/>
      <c r="C112" s="167"/>
      <c r="D112" s="167"/>
      <c r="E112" s="167"/>
      <c r="F112" s="167"/>
      <c r="G112" s="167"/>
      <c r="H112" s="27"/>
    </row>
    <row r="113" spans="1:8" ht="12.75">
      <c r="A113" s="126"/>
      <c r="B113" s="167"/>
      <c r="C113" s="167"/>
      <c r="D113" s="167"/>
      <c r="E113" s="167"/>
      <c r="F113" s="167"/>
      <c r="G113" s="167"/>
      <c r="H113" s="27"/>
    </row>
    <row r="114" spans="1:8" ht="12.75">
      <c r="A114" s="126"/>
      <c r="B114" s="167"/>
      <c r="C114" s="167"/>
      <c r="D114" s="167"/>
      <c r="E114" s="167"/>
      <c r="F114" s="167"/>
      <c r="G114" s="167"/>
      <c r="H114" s="27"/>
    </row>
    <row r="115" spans="1:8" ht="12.75">
      <c r="A115" s="126"/>
      <c r="B115" s="167"/>
      <c r="C115" s="167"/>
      <c r="D115" s="167"/>
      <c r="E115" s="167"/>
      <c r="F115" s="167"/>
      <c r="G115" s="167"/>
      <c r="H115" s="27"/>
    </row>
    <row r="116" spans="1:8" ht="12.75">
      <c r="A116" s="126"/>
      <c r="B116" s="167"/>
      <c r="C116" s="167"/>
      <c r="D116" s="167"/>
      <c r="E116" s="167"/>
      <c r="F116" s="167"/>
      <c r="G116" s="167"/>
      <c r="H116" s="27"/>
    </row>
    <row r="117" spans="1:8" ht="12.75">
      <c r="A117" s="126"/>
      <c r="B117" s="167"/>
      <c r="C117" s="167"/>
      <c r="D117" s="167"/>
      <c r="E117" s="167"/>
      <c r="F117" s="167"/>
      <c r="G117" s="167"/>
      <c r="H117" s="27"/>
    </row>
    <row r="118" spans="1:8" ht="12.75">
      <c r="A118" s="126"/>
      <c r="B118" s="167"/>
      <c r="C118" s="167"/>
      <c r="D118" s="167"/>
      <c r="E118" s="167"/>
      <c r="F118" s="167"/>
      <c r="G118" s="167"/>
      <c r="H118" s="27"/>
    </row>
    <row r="119" spans="1:8" ht="12.75">
      <c r="A119" s="126"/>
      <c r="B119" s="167"/>
      <c r="C119" s="167"/>
      <c r="D119" s="167"/>
      <c r="E119" s="167"/>
      <c r="F119" s="167"/>
      <c r="G119" s="167"/>
      <c r="H119" s="27"/>
    </row>
    <row r="120" spans="1:8" ht="12.75">
      <c r="A120" s="126"/>
      <c r="B120" s="167"/>
      <c r="C120" s="167"/>
      <c r="D120" s="167"/>
      <c r="E120" s="167"/>
      <c r="F120" s="167"/>
      <c r="G120" s="167"/>
      <c r="H120" s="27"/>
    </row>
    <row r="121" spans="1:8" ht="12.75">
      <c r="A121" s="126"/>
      <c r="B121" s="167"/>
      <c r="C121" s="167"/>
      <c r="D121" s="167"/>
      <c r="E121" s="167"/>
      <c r="F121" s="167"/>
      <c r="G121" s="167"/>
      <c r="H121" s="27"/>
    </row>
    <row r="122" spans="1:8" ht="12.75">
      <c r="A122" s="126"/>
      <c r="B122" s="167"/>
      <c r="C122" s="167"/>
      <c r="D122" s="167"/>
      <c r="E122" s="167"/>
      <c r="F122" s="167"/>
      <c r="G122" s="167"/>
      <c r="H122" s="27"/>
    </row>
    <row r="123" spans="1:8" ht="12.75">
      <c r="A123" s="126"/>
      <c r="B123" s="167"/>
      <c r="C123" s="167"/>
      <c r="D123" s="167"/>
      <c r="E123" s="167"/>
      <c r="F123" s="167"/>
      <c r="G123" s="167"/>
      <c r="H123" s="27"/>
    </row>
    <row r="124" spans="1:8" ht="12.75">
      <c r="A124" s="126"/>
      <c r="B124" s="167"/>
      <c r="C124" s="167"/>
      <c r="D124" s="167"/>
      <c r="E124" s="167"/>
      <c r="F124" s="167"/>
      <c r="G124" s="167"/>
      <c r="H124" s="27"/>
    </row>
    <row r="125" spans="1:8" ht="12.75">
      <c r="A125" s="126"/>
      <c r="B125" s="167"/>
      <c r="C125" s="167"/>
      <c r="D125" s="167"/>
      <c r="E125" s="167"/>
      <c r="F125" s="167"/>
      <c r="G125" s="167"/>
      <c r="H125" s="27"/>
    </row>
    <row r="126" spans="1:8" ht="12.75">
      <c r="A126" s="126"/>
      <c r="B126" s="167"/>
      <c r="C126" s="167"/>
      <c r="D126" s="167"/>
      <c r="E126" s="167"/>
      <c r="F126" s="167"/>
      <c r="G126" s="167"/>
      <c r="H126" s="27"/>
    </row>
    <row r="127" spans="1:8" ht="12.75">
      <c r="A127" s="126"/>
      <c r="B127" s="167"/>
      <c r="C127" s="167"/>
      <c r="D127" s="167"/>
      <c r="E127" s="167"/>
      <c r="F127" s="167"/>
      <c r="G127" s="167"/>
      <c r="H127" s="27"/>
    </row>
    <row r="128" spans="1:8" ht="12.75">
      <c r="A128" s="126"/>
      <c r="B128" s="167"/>
      <c r="C128" s="167"/>
      <c r="D128" s="167"/>
      <c r="E128" s="167"/>
      <c r="F128" s="167"/>
      <c r="G128" s="167"/>
      <c r="H128" s="27"/>
    </row>
    <row r="129" spans="1:8" ht="12.75">
      <c r="A129" s="126"/>
      <c r="B129" s="167"/>
      <c r="C129" s="167"/>
      <c r="D129" s="167"/>
      <c r="E129" s="167"/>
      <c r="F129" s="167"/>
      <c r="G129" s="167"/>
      <c r="H129" s="27"/>
    </row>
    <row r="130" spans="1:8" ht="12.75">
      <c r="A130" s="126"/>
      <c r="B130" s="167"/>
      <c r="C130" s="167"/>
      <c r="D130" s="167"/>
      <c r="E130" s="167"/>
      <c r="F130" s="167"/>
      <c r="G130" s="167"/>
      <c r="H130" s="27"/>
    </row>
    <row r="131" spans="1:8" ht="12.75">
      <c r="A131" s="126"/>
      <c r="B131" s="167"/>
      <c r="C131" s="167"/>
      <c r="D131" s="167"/>
      <c r="E131" s="167"/>
      <c r="F131" s="167"/>
      <c r="G131" s="167"/>
      <c r="H131" s="27"/>
    </row>
    <row r="132" spans="1:8" ht="12.75">
      <c r="A132" s="126"/>
      <c r="B132" s="167"/>
      <c r="C132" s="167"/>
      <c r="D132" s="167"/>
      <c r="E132" s="167"/>
      <c r="F132" s="167"/>
      <c r="G132" s="167"/>
      <c r="H132" s="27"/>
    </row>
    <row r="133" spans="1:8" ht="12.75">
      <c r="A133" s="126"/>
      <c r="B133" s="167"/>
      <c r="C133" s="167"/>
      <c r="D133" s="167"/>
      <c r="E133" s="167"/>
      <c r="F133" s="167"/>
      <c r="G133" s="167"/>
      <c r="H133" s="27"/>
    </row>
    <row r="134" spans="1:8" ht="12.75">
      <c r="A134" s="126"/>
      <c r="B134" s="167"/>
      <c r="C134" s="167"/>
      <c r="D134" s="167"/>
      <c r="E134" s="167"/>
      <c r="F134" s="167"/>
      <c r="G134" s="167"/>
      <c r="H134" s="27"/>
    </row>
    <row r="135" spans="1:8" ht="12.75">
      <c r="A135" s="126"/>
      <c r="B135" s="167"/>
      <c r="C135" s="167"/>
      <c r="D135" s="167"/>
      <c r="E135" s="167"/>
      <c r="F135" s="167"/>
      <c r="G135" s="167"/>
      <c r="H135" s="27"/>
    </row>
    <row r="136" spans="1:8" ht="12.75">
      <c r="A136" s="126"/>
      <c r="B136" s="167"/>
      <c r="C136" s="167"/>
      <c r="D136" s="167"/>
      <c r="E136" s="167"/>
      <c r="F136" s="167"/>
      <c r="G136" s="167"/>
      <c r="H136" s="27"/>
    </row>
    <row r="137" spans="1:8" ht="12.75">
      <c r="A137" s="126"/>
      <c r="B137" s="167"/>
      <c r="C137" s="167"/>
      <c r="D137" s="167"/>
      <c r="E137" s="167"/>
      <c r="F137" s="167"/>
      <c r="G137" s="167"/>
      <c r="H137" s="27"/>
    </row>
    <row r="138" spans="1:8" ht="12.75">
      <c r="A138" s="126"/>
      <c r="B138" s="167"/>
      <c r="C138" s="167"/>
      <c r="D138" s="167"/>
      <c r="E138" s="167"/>
      <c r="F138" s="167"/>
      <c r="G138" s="167"/>
      <c r="H138" s="27"/>
    </row>
    <row r="139" spans="1:8" ht="12.75">
      <c r="A139" s="126"/>
      <c r="B139" s="167"/>
      <c r="C139" s="167"/>
      <c r="D139" s="167"/>
      <c r="E139" s="167"/>
      <c r="F139" s="167"/>
      <c r="G139" s="167"/>
      <c r="H139" s="27"/>
    </row>
    <row r="140" spans="2:8" ht="12.75">
      <c r="B140" s="167"/>
      <c r="C140" s="167"/>
      <c r="D140" s="167"/>
      <c r="E140" s="167"/>
      <c r="F140" s="167"/>
      <c r="G140" s="167"/>
      <c r="H140" s="27"/>
    </row>
    <row r="141" spans="2:8" ht="12.75">
      <c r="B141" s="167"/>
      <c r="C141" s="167"/>
      <c r="D141" s="167"/>
      <c r="E141" s="167"/>
      <c r="F141" s="167"/>
      <c r="G141" s="167"/>
      <c r="H141" s="27"/>
    </row>
    <row r="142" spans="2:8" ht="12.75">
      <c r="B142" s="167"/>
      <c r="C142" s="167"/>
      <c r="D142" s="167"/>
      <c r="E142" s="167"/>
      <c r="F142" s="167"/>
      <c r="G142" s="167"/>
      <c r="H142" s="27"/>
    </row>
    <row r="143" spans="2:8" ht="12.75">
      <c r="B143" s="167"/>
      <c r="C143" s="167"/>
      <c r="D143" s="167"/>
      <c r="E143" s="167"/>
      <c r="F143" s="167"/>
      <c r="G143" s="167"/>
      <c r="H143" s="27"/>
    </row>
    <row r="144" spans="2:8" ht="12.75">
      <c r="B144" s="167"/>
      <c r="C144" s="167"/>
      <c r="D144" s="167"/>
      <c r="E144" s="167"/>
      <c r="F144" s="167"/>
      <c r="G144" s="167"/>
      <c r="H144" s="27"/>
    </row>
    <row r="145" spans="2:8" ht="12.75">
      <c r="B145" s="167"/>
      <c r="C145" s="167"/>
      <c r="D145" s="167"/>
      <c r="E145" s="167"/>
      <c r="F145" s="167"/>
      <c r="G145" s="167"/>
      <c r="H145" s="27"/>
    </row>
    <row r="146" spans="2:8" ht="12.75">
      <c r="B146" s="167"/>
      <c r="C146" s="167"/>
      <c r="D146" s="167"/>
      <c r="E146" s="167"/>
      <c r="F146" s="167"/>
      <c r="G146" s="167"/>
      <c r="H146" s="27"/>
    </row>
    <row r="147" spans="2:8" ht="12.75">
      <c r="B147" s="167"/>
      <c r="C147" s="167"/>
      <c r="D147" s="167"/>
      <c r="E147" s="167"/>
      <c r="F147" s="167"/>
      <c r="G147" s="167"/>
      <c r="H147" s="27"/>
    </row>
    <row r="148" spans="2:8" ht="12.75">
      <c r="B148" s="167"/>
      <c r="C148" s="167"/>
      <c r="D148" s="167"/>
      <c r="E148" s="167"/>
      <c r="F148" s="167"/>
      <c r="G148" s="167"/>
      <c r="H148" s="27"/>
    </row>
    <row r="149" spans="2:8" ht="12.75">
      <c r="B149" s="167"/>
      <c r="C149" s="167"/>
      <c r="D149" s="167"/>
      <c r="E149" s="167"/>
      <c r="F149" s="167"/>
      <c r="G149" s="167"/>
      <c r="H149" s="27"/>
    </row>
  </sheetData>
  <sheetProtection/>
  <mergeCells count="2">
    <mergeCell ref="B5:H5"/>
    <mergeCell ref="B38:H38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9" customWidth="1"/>
    <col min="2" max="4" width="9.140625" style="9" customWidth="1"/>
    <col min="5" max="5" width="10.140625" style="9" customWidth="1"/>
    <col min="6" max="6" width="9.140625" style="9" customWidth="1"/>
    <col min="7" max="7" width="11.28125" style="9" customWidth="1"/>
    <col min="8" max="8" width="9.140625" style="26" customWidth="1"/>
    <col min="9" max="9" width="9.28125" style="26" bestFit="1" customWidth="1"/>
    <col min="10" max="16384" width="9.140625" style="9" customWidth="1"/>
  </cols>
  <sheetData>
    <row r="1" spans="1:7" ht="14.25">
      <c r="A1" s="49" t="s">
        <v>325</v>
      </c>
      <c r="B1" s="48"/>
      <c r="C1" s="48"/>
      <c r="D1" s="48"/>
      <c r="E1" s="48"/>
      <c r="F1" s="48"/>
      <c r="G1" s="7"/>
    </row>
    <row r="2" spans="1:9" ht="13.5">
      <c r="A2" s="228" t="s">
        <v>236</v>
      </c>
      <c r="B2" s="48"/>
      <c r="C2" s="48"/>
      <c r="D2" s="48"/>
      <c r="E2" s="48"/>
      <c r="F2" s="48"/>
      <c r="G2" s="48"/>
      <c r="I2" s="231"/>
    </row>
    <row r="3" spans="1:8" ht="27">
      <c r="A3" s="131" t="s">
        <v>151</v>
      </c>
      <c r="B3" s="61" t="s">
        <v>283</v>
      </c>
      <c r="C3" s="61" t="s">
        <v>78</v>
      </c>
      <c r="D3" s="61" t="s">
        <v>17</v>
      </c>
      <c r="E3" s="61" t="s">
        <v>171</v>
      </c>
      <c r="F3" s="61" t="s">
        <v>18</v>
      </c>
      <c r="G3" s="159" t="s">
        <v>172</v>
      </c>
      <c r="H3" s="160" t="s">
        <v>77</v>
      </c>
    </row>
    <row r="4" spans="1:8" ht="13.5">
      <c r="A4" s="127"/>
      <c r="B4" s="318" t="s">
        <v>38</v>
      </c>
      <c r="C4" s="318"/>
      <c r="D4" s="318"/>
      <c r="E4" s="318"/>
      <c r="F4" s="318"/>
      <c r="G4" s="318"/>
      <c r="H4" s="318"/>
    </row>
    <row r="5" spans="1:7" ht="3.75" customHeight="1">
      <c r="A5" s="5"/>
      <c r="B5" s="5"/>
      <c r="C5" s="5"/>
      <c r="D5" s="5"/>
      <c r="E5" s="5"/>
      <c r="F5" s="5"/>
      <c r="G5" s="5"/>
    </row>
    <row r="6" spans="1:8" ht="13.5">
      <c r="A6" s="108" t="s">
        <v>88</v>
      </c>
      <c r="B6" s="104">
        <v>5276</v>
      </c>
      <c r="C6" s="104">
        <v>2417</v>
      </c>
      <c r="D6" s="104">
        <v>623</v>
      </c>
      <c r="E6" s="104">
        <v>2347</v>
      </c>
      <c r="F6" s="104">
        <v>14014</v>
      </c>
      <c r="G6" s="104">
        <v>5122</v>
      </c>
      <c r="H6" s="78">
        <v>29799</v>
      </c>
    </row>
    <row r="7" spans="1:8" ht="13.5">
      <c r="A7" s="108" t="s">
        <v>90</v>
      </c>
      <c r="B7" s="104">
        <v>33227</v>
      </c>
      <c r="C7" s="104">
        <v>9124</v>
      </c>
      <c r="D7" s="104">
        <v>5777</v>
      </c>
      <c r="E7" s="104">
        <v>9051</v>
      </c>
      <c r="F7" s="104">
        <v>13244</v>
      </c>
      <c r="G7" s="104">
        <v>2644</v>
      </c>
      <c r="H7" s="78">
        <v>73067</v>
      </c>
    </row>
    <row r="8" spans="1:8" ht="15.75" customHeight="1">
      <c r="A8" s="161" t="s">
        <v>154</v>
      </c>
      <c r="B8" s="104">
        <v>29619</v>
      </c>
      <c r="C8" s="104">
        <v>19829</v>
      </c>
      <c r="D8" s="104">
        <v>2254</v>
      </c>
      <c r="E8" s="104">
        <v>811</v>
      </c>
      <c r="F8" s="104">
        <v>17868</v>
      </c>
      <c r="G8" s="104">
        <v>8954</v>
      </c>
      <c r="H8" s="78">
        <v>79335</v>
      </c>
    </row>
    <row r="9" spans="1:8" ht="13.5">
      <c r="A9" s="161" t="s">
        <v>155</v>
      </c>
      <c r="B9" s="104">
        <v>9982</v>
      </c>
      <c r="C9" s="104">
        <v>15238</v>
      </c>
      <c r="D9" s="104">
        <v>119</v>
      </c>
      <c r="E9" s="104">
        <v>901</v>
      </c>
      <c r="F9" s="104">
        <v>4361</v>
      </c>
      <c r="G9" s="104">
        <v>13672</v>
      </c>
      <c r="H9" s="78">
        <v>44273</v>
      </c>
    </row>
    <row r="10" spans="1:8" ht="13.5" customHeight="1">
      <c r="A10" s="161" t="s">
        <v>173</v>
      </c>
      <c r="B10" s="104">
        <v>14216</v>
      </c>
      <c r="C10" s="104">
        <v>5011</v>
      </c>
      <c r="D10" s="104">
        <v>2264</v>
      </c>
      <c r="E10" s="104">
        <v>637</v>
      </c>
      <c r="F10" s="104">
        <v>263</v>
      </c>
      <c r="G10" s="104">
        <v>3833</v>
      </c>
      <c r="H10" s="78">
        <v>26224</v>
      </c>
    </row>
    <row r="11" spans="1:8" ht="15" customHeight="1">
      <c r="A11" s="108" t="s">
        <v>174</v>
      </c>
      <c r="B11" s="117" t="s">
        <v>200</v>
      </c>
      <c r="C11" s="117" t="s">
        <v>200</v>
      </c>
      <c r="D11" s="117" t="s">
        <v>49</v>
      </c>
      <c r="E11" s="117" t="s">
        <v>49</v>
      </c>
      <c r="F11" s="117" t="s">
        <v>49</v>
      </c>
      <c r="G11" s="117" t="s">
        <v>49</v>
      </c>
      <c r="H11" s="78">
        <v>294</v>
      </c>
    </row>
    <row r="12" spans="1:8" ht="13.5">
      <c r="A12" s="108" t="s">
        <v>97</v>
      </c>
      <c r="B12" s="104">
        <v>14680</v>
      </c>
      <c r="C12" s="104">
        <v>3000</v>
      </c>
      <c r="D12" s="104">
        <v>6707</v>
      </c>
      <c r="E12" s="104">
        <v>4599</v>
      </c>
      <c r="F12" s="104">
        <v>7772</v>
      </c>
      <c r="G12" s="104">
        <v>637</v>
      </c>
      <c r="H12" s="78">
        <v>37395</v>
      </c>
    </row>
    <row r="13" spans="1:8" ht="15" customHeight="1">
      <c r="A13" s="108" t="s">
        <v>98</v>
      </c>
      <c r="B13" s="104">
        <v>10639</v>
      </c>
      <c r="C13" s="104">
        <v>2989</v>
      </c>
      <c r="D13" s="104">
        <v>2639</v>
      </c>
      <c r="E13" s="104">
        <v>2261</v>
      </c>
      <c r="F13" s="117" t="s">
        <v>200</v>
      </c>
      <c r="G13" s="117" t="s">
        <v>200</v>
      </c>
      <c r="H13" s="78">
        <v>20848</v>
      </c>
    </row>
    <row r="14" spans="1:8" ht="13.5">
      <c r="A14" s="108" t="s">
        <v>99</v>
      </c>
      <c r="B14" s="104">
        <v>28574</v>
      </c>
      <c r="C14" s="104">
        <v>10087</v>
      </c>
      <c r="D14" s="104">
        <v>3587</v>
      </c>
      <c r="E14" s="104">
        <v>6626</v>
      </c>
      <c r="F14" s="104">
        <v>10475</v>
      </c>
      <c r="G14" s="104">
        <v>3820</v>
      </c>
      <c r="H14" s="78">
        <v>63169</v>
      </c>
    </row>
    <row r="15" spans="1:8" ht="13.5">
      <c r="A15" s="108" t="s">
        <v>100</v>
      </c>
      <c r="B15" s="104">
        <v>11151</v>
      </c>
      <c r="C15" s="104">
        <v>4355</v>
      </c>
      <c r="D15" s="104">
        <v>3687</v>
      </c>
      <c r="E15" s="104">
        <v>2660</v>
      </c>
      <c r="F15" s="104">
        <v>1577</v>
      </c>
      <c r="G15" s="104">
        <v>1027</v>
      </c>
      <c r="H15" s="78">
        <v>24457</v>
      </c>
    </row>
    <row r="16" spans="1:8" ht="26.25">
      <c r="A16" s="108" t="s">
        <v>157</v>
      </c>
      <c r="B16" s="104">
        <v>36093</v>
      </c>
      <c r="C16" s="104">
        <v>6874</v>
      </c>
      <c r="D16" s="104">
        <v>7575</v>
      </c>
      <c r="E16" s="104">
        <v>9288</v>
      </c>
      <c r="F16" s="104">
        <v>14427</v>
      </c>
      <c r="G16" s="104">
        <v>2888</v>
      </c>
      <c r="H16" s="78">
        <v>77145</v>
      </c>
    </row>
    <row r="17" spans="1:8" ht="26.25">
      <c r="A17" s="108" t="s">
        <v>103</v>
      </c>
      <c r="B17" s="104">
        <v>5679</v>
      </c>
      <c r="C17" s="104">
        <v>12307</v>
      </c>
      <c r="D17" s="104">
        <v>2227</v>
      </c>
      <c r="E17" s="104">
        <v>1007</v>
      </c>
      <c r="F17" s="104">
        <v>6604</v>
      </c>
      <c r="G17" s="104">
        <v>783</v>
      </c>
      <c r="H17" s="78">
        <v>28607</v>
      </c>
    </row>
    <row r="18" spans="1:8" ht="26.25">
      <c r="A18" s="161" t="s">
        <v>104</v>
      </c>
      <c r="B18" s="104">
        <v>30641</v>
      </c>
      <c r="C18" s="104">
        <v>4751</v>
      </c>
      <c r="D18" s="104">
        <v>6121</v>
      </c>
      <c r="E18" s="104">
        <v>7443</v>
      </c>
      <c r="F18" s="104">
        <v>10713</v>
      </c>
      <c r="G18" s="104">
        <v>5697</v>
      </c>
      <c r="H18" s="78">
        <v>65366</v>
      </c>
    </row>
    <row r="19" spans="1:8" ht="13.5">
      <c r="A19" s="108" t="s">
        <v>105</v>
      </c>
      <c r="B19" s="104">
        <v>43394</v>
      </c>
      <c r="C19" s="104">
        <v>11147</v>
      </c>
      <c r="D19" s="104">
        <v>19378</v>
      </c>
      <c r="E19" s="104">
        <v>19777</v>
      </c>
      <c r="F19" s="104">
        <v>36525</v>
      </c>
      <c r="G19" s="104">
        <v>2331</v>
      </c>
      <c r="H19" s="78">
        <v>132552</v>
      </c>
    </row>
    <row r="20" spans="1:8" ht="13.5">
      <c r="A20" s="108" t="s">
        <v>106</v>
      </c>
      <c r="B20" s="104">
        <v>29542</v>
      </c>
      <c r="C20" s="104">
        <v>2442</v>
      </c>
      <c r="D20" s="104">
        <v>1591</v>
      </c>
      <c r="E20" s="104">
        <v>5848</v>
      </c>
      <c r="F20" s="104">
        <v>6224</v>
      </c>
      <c r="G20" s="104">
        <v>719</v>
      </c>
      <c r="H20" s="78">
        <v>46366</v>
      </c>
    </row>
    <row r="21" spans="1:8" ht="13.5">
      <c r="A21" s="108" t="s">
        <v>107</v>
      </c>
      <c r="B21" s="117" t="s">
        <v>200</v>
      </c>
      <c r="C21" s="104">
        <v>8823</v>
      </c>
      <c r="D21" s="104">
        <v>2811</v>
      </c>
      <c r="E21" s="104">
        <v>877</v>
      </c>
      <c r="F21" s="117" t="s">
        <v>200</v>
      </c>
      <c r="G21" s="104">
        <v>387</v>
      </c>
      <c r="H21" s="78">
        <v>20705</v>
      </c>
    </row>
    <row r="22" spans="1:8" ht="13.5">
      <c r="A22" s="108" t="s">
        <v>158</v>
      </c>
      <c r="B22" s="104">
        <v>7048</v>
      </c>
      <c r="C22" s="104">
        <v>811</v>
      </c>
      <c r="D22" s="117" t="s">
        <v>200</v>
      </c>
      <c r="E22" s="104">
        <v>1104</v>
      </c>
      <c r="F22" s="104">
        <v>2525</v>
      </c>
      <c r="G22" s="117" t="s">
        <v>200</v>
      </c>
      <c r="H22" s="78">
        <v>11752</v>
      </c>
    </row>
    <row r="23" spans="1:8" ht="13.5">
      <c r="A23" s="108" t="s">
        <v>110</v>
      </c>
      <c r="B23" s="104">
        <v>2887</v>
      </c>
      <c r="C23" s="104">
        <v>651</v>
      </c>
      <c r="D23" s="104">
        <v>776</v>
      </c>
      <c r="E23" s="104">
        <v>564</v>
      </c>
      <c r="F23" s="104">
        <v>1104</v>
      </c>
      <c r="G23" s="104">
        <v>209</v>
      </c>
      <c r="H23" s="78">
        <v>6191</v>
      </c>
    </row>
    <row r="24" spans="1:8" ht="13.5">
      <c r="A24" s="108" t="s">
        <v>111</v>
      </c>
      <c r="B24" s="104">
        <v>12922</v>
      </c>
      <c r="C24" s="104">
        <v>3250</v>
      </c>
      <c r="D24" s="104">
        <v>1675</v>
      </c>
      <c r="E24" s="104">
        <v>17840</v>
      </c>
      <c r="F24" s="104">
        <v>503</v>
      </c>
      <c r="G24" s="104">
        <v>336</v>
      </c>
      <c r="H24" s="78">
        <v>36526</v>
      </c>
    </row>
    <row r="25" spans="1:8" ht="13.5">
      <c r="A25" s="108" t="s">
        <v>112</v>
      </c>
      <c r="B25" s="104">
        <v>2313</v>
      </c>
      <c r="C25" s="117" t="s">
        <v>200</v>
      </c>
      <c r="D25" s="117" t="s">
        <v>200</v>
      </c>
      <c r="E25" s="104">
        <v>2242</v>
      </c>
      <c r="F25" s="117" t="s">
        <v>200</v>
      </c>
      <c r="G25" s="104">
        <v>430</v>
      </c>
      <c r="H25" s="78">
        <v>5809</v>
      </c>
    </row>
    <row r="26" spans="1:8" ht="13.5">
      <c r="A26" s="108" t="s">
        <v>113</v>
      </c>
      <c r="B26" s="104">
        <v>9276</v>
      </c>
      <c r="C26" s="104">
        <v>5762</v>
      </c>
      <c r="D26" s="104">
        <v>6723</v>
      </c>
      <c r="E26" s="104">
        <v>7808</v>
      </c>
      <c r="F26" s="104">
        <v>16048</v>
      </c>
      <c r="G26" s="104">
        <v>10133</v>
      </c>
      <c r="H26" s="78">
        <v>55750</v>
      </c>
    </row>
    <row r="27" spans="1:8" ht="13.5">
      <c r="A27" s="108" t="s">
        <v>114</v>
      </c>
      <c r="B27" s="104">
        <v>95768</v>
      </c>
      <c r="C27" s="104">
        <v>28677</v>
      </c>
      <c r="D27" s="104">
        <v>25865</v>
      </c>
      <c r="E27" s="104">
        <v>11946</v>
      </c>
      <c r="F27" s="104">
        <v>37119</v>
      </c>
      <c r="G27" s="104">
        <v>9806</v>
      </c>
      <c r="H27" s="78">
        <v>209181</v>
      </c>
    </row>
    <row r="28" spans="1:8" ht="13.5">
      <c r="A28" s="108" t="s">
        <v>175</v>
      </c>
      <c r="B28" s="104">
        <v>34867</v>
      </c>
      <c r="C28" s="104">
        <v>3519</v>
      </c>
      <c r="D28" s="104">
        <v>1381</v>
      </c>
      <c r="E28" s="104">
        <v>13067</v>
      </c>
      <c r="F28" s="104">
        <v>1449</v>
      </c>
      <c r="G28" s="104">
        <v>2606</v>
      </c>
      <c r="H28" s="78">
        <v>56889</v>
      </c>
    </row>
    <row r="29" spans="1:8" ht="13.5">
      <c r="A29" s="108" t="s">
        <v>116</v>
      </c>
      <c r="B29" s="104">
        <v>17761</v>
      </c>
      <c r="C29" s="104">
        <v>5306</v>
      </c>
      <c r="D29" s="104">
        <v>34879</v>
      </c>
      <c r="E29" s="104">
        <v>869</v>
      </c>
      <c r="F29" s="104">
        <v>7044</v>
      </c>
      <c r="G29" s="104">
        <v>9499</v>
      </c>
      <c r="H29" s="78">
        <v>75358</v>
      </c>
    </row>
    <row r="30" spans="1:8" ht="13.5">
      <c r="A30" s="108" t="s">
        <v>117</v>
      </c>
      <c r="B30" s="104">
        <v>24837</v>
      </c>
      <c r="C30" s="104">
        <v>4160</v>
      </c>
      <c r="D30" s="104">
        <v>3774</v>
      </c>
      <c r="E30" s="104">
        <v>12871</v>
      </c>
      <c r="F30" s="104">
        <v>1213</v>
      </c>
      <c r="G30" s="104">
        <v>382</v>
      </c>
      <c r="H30" s="78">
        <v>47237</v>
      </c>
    </row>
    <row r="31" spans="1:8" ht="13.5">
      <c r="A31" s="108" t="s">
        <v>161</v>
      </c>
      <c r="B31" s="104">
        <v>94341</v>
      </c>
      <c r="C31" s="104">
        <v>22175</v>
      </c>
      <c r="D31" s="104">
        <v>1393</v>
      </c>
      <c r="E31" s="104">
        <v>6194</v>
      </c>
      <c r="F31" s="104">
        <v>6634</v>
      </c>
      <c r="G31" s="104">
        <v>5466</v>
      </c>
      <c r="H31" s="78">
        <v>136203</v>
      </c>
    </row>
    <row r="32" spans="1:8" ht="13.5">
      <c r="A32" s="108" t="s">
        <v>118</v>
      </c>
      <c r="B32" s="104">
        <v>3508</v>
      </c>
      <c r="C32" s="104">
        <v>924</v>
      </c>
      <c r="D32" s="104">
        <v>569</v>
      </c>
      <c r="E32" s="104">
        <v>98</v>
      </c>
      <c r="F32" s="104">
        <v>35</v>
      </c>
      <c r="G32" s="104">
        <v>15</v>
      </c>
      <c r="H32" s="78">
        <v>5149</v>
      </c>
    </row>
    <row r="33" spans="1:8" ht="13.5">
      <c r="A33" s="108" t="s">
        <v>119</v>
      </c>
      <c r="B33" s="104">
        <v>10500</v>
      </c>
      <c r="C33" s="104">
        <v>2120</v>
      </c>
      <c r="D33" s="104">
        <v>1868</v>
      </c>
      <c r="E33" s="104">
        <v>3995</v>
      </c>
      <c r="F33" s="104">
        <v>5246</v>
      </c>
      <c r="G33" s="104">
        <v>792</v>
      </c>
      <c r="H33" s="78">
        <v>24521</v>
      </c>
    </row>
    <row r="34" spans="1:8" ht="13.5">
      <c r="A34" s="108" t="s">
        <v>120</v>
      </c>
      <c r="B34" s="104">
        <v>65073</v>
      </c>
      <c r="C34" s="104">
        <v>28655</v>
      </c>
      <c r="D34" s="104">
        <v>2614</v>
      </c>
      <c r="E34" s="104">
        <v>58037</v>
      </c>
      <c r="F34" s="104">
        <v>40248</v>
      </c>
      <c r="G34" s="104">
        <v>2692</v>
      </c>
      <c r="H34" s="78">
        <v>197319</v>
      </c>
    </row>
    <row r="35" spans="1:8" ht="15" customHeight="1">
      <c r="A35" s="161" t="s">
        <v>159</v>
      </c>
      <c r="B35" s="104">
        <v>11537</v>
      </c>
      <c r="C35" s="104">
        <v>1427</v>
      </c>
      <c r="D35" s="104">
        <v>6730</v>
      </c>
      <c r="E35" s="104">
        <v>726</v>
      </c>
      <c r="F35" s="104">
        <v>1455</v>
      </c>
      <c r="G35" s="104">
        <v>348</v>
      </c>
      <c r="H35" s="78">
        <v>22223</v>
      </c>
    </row>
    <row r="36" spans="1:9" ht="13.5">
      <c r="A36" s="2" t="s">
        <v>33</v>
      </c>
      <c r="B36" s="245">
        <v>700716</v>
      </c>
      <c r="C36" s="245">
        <v>226013</v>
      </c>
      <c r="D36" s="245">
        <v>155620</v>
      </c>
      <c r="E36" s="245">
        <v>211494</v>
      </c>
      <c r="F36" s="245">
        <v>269012</v>
      </c>
      <c r="G36" s="245">
        <v>96855</v>
      </c>
      <c r="H36" s="163">
        <v>1659710</v>
      </c>
      <c r="I36" s="9"/>
    </row>
    <row r="37" spans="1:8" ht="13.5">
      <c r="A37" s="125"/>
      <c r="B37" s="316" t="s">
        <v>39</v>
      </c>
      <c r="C37" s="301"/>
      <c r="D37" s="301"/>
      <c r="E37" s="301"/>
      <c r="F37" s="301"/>
      <c r="G37" s="301"/>
      <c r="H37" s="301"/>
    </row>
    <row r="38" spans="1:7" ht="6" customHeight="1">
      <c r="A38" s="1"/>
      <c r="B38" s="8"/>
      <c r="C38" s="8"/>
      <c r="D38" s="8"/>
      <c r="E38" s="8"/>
      <c r="F38" s="8"/>
      <c r="G38" s="5"/>
    </row>
    <row r="39" spans="1:8" ht="13.5">
      <c r="A39" s="108" t="s">
        <v>88</v>
      </c>
      <c r="B39" s="102">
        <v>17.7052921238968</v>
      </c>
      <c r="C39" s="102">
        <v>8.11101043659183</v>
      </c>
      <c r="D39" s="102">
        <v>2.09067418369744</v>
      </c>
      <c r="E39" s="102">
        <v>7.87610322494043</v>
      </c>
      <c r="F39" s="102">
        <v>47.0284237726098</v>
      </c>
      <c r="G39" s="102">
        <v>17.1884962582637</v>
      </c>
      <c r="H39" s="65">
        <v>100</v>
      </c>
    </row>
    <row r="40" spans="1:8" ht="13.5">
      <c r="A40" s="108" t="s">
        <v>90</v>
      </c>
      <c r="B40" s="102">
        <v>45.4747013015452</v>
      </c>
      <c r="C40" s="102">
        <v>12.487169310359</v>
      </c>
      <c r="D40" s="102">
        <v>7.90644203265496</v>
      </c>
      <c r="E40" s="102">
        <v>12.387261007021</v>
      </c>
      <c r="F40" s="102">
        <v>18.1258297179301</v>
      </c>
      <c r="G40" s="102">
        <v>3.61859663048982</v>
      </c>
      <c r="H40" s="65">
        <v>100</v>
      </c>
    </row>
    <row r="41" spans="1:8" ht="26.25">
      <c r="A41" s="161" t="s">
        <v>154</v>
      </c>
      <c r="B41" s="102">
        <v>37.334089619966</v>
      </c>
      <c r="C41" s="102">
        <v>24.994012730825</v>
      </c>
      <c r="D41" s="102">
        <v>2.84111678326086</v>
      </c>
      <c r="E41" s="102">
        <v>1.02224743177664</v>
      </c>
      <c r="F41" s="102">
        <v>22.5222159198336</v>
      </c>
      <c r="G41" s="102">
        <v>11.2863175143379</v>
      </c>
      <c r="H41" s="65">
        <v>100</v>
      </c>
    </row>
    <row r="42" spans="1:8" ht="13.5">
      <c r="A42" s="161" t="s">
        <v>155</v>
      </c>
      <c r="B42" s="102">
        <v>22.5464730196734</v>
      </c>
      <c r="C42" s="102">
        <v>34.4182684706254</v>
      </c>
      <c r="D42" s="102">
        <v>0.268786845255573</v>
      </c>
      <c r="E42" s="102">
        <v>2.0351003997922</v>
      </c>
      <c r="F42" s="102">
        <v>9.85024732907189</v>
      </c>
      <c r="G42" s="102">
        <v>30.8811239355815</v>
      </c>
      <c r="H42" s="65">
        <v>100</v>
      </c>
    </row>
    <row r="43" spans="1:8" ht="13.5" customHeight="1">
      <c r="A43" s="161" t="s">
        <v>173</v>
      </c>
      <c r="B43" s="102">
        <v>54.2098840756559</v>
      </c>
      <c r="C43" s="102">
        <v>19.1084502745577</v>
      </c>
      <c r="D43" s="102">
        <v>8.6333129957291</v>
      </c>
      <c r="E43" s="102">
        <v>2.4290726052471</v>
      </c>
      <c r="F43" s="102">
        <v>1.00289810860281</v>
      </c>
      <c r="G43" s="102">
        <v>14.6163819402074</v>
      </c>
      <c r="H43" s="65">
        <v>100</v>
      </c>
    </row>
    <row r="44" spans="1:8" ht="15" customHeight="1">
      <c r="A44" s="108" t="s">
        <v>174</v>
      </c>
      <c r="B44" s="117" t="s">
        <v>200</v>
      </c>
      <c r="C44" s="117" t="s">
        <v>200</v>
      </c>
      <c r="D44" s="117" t="s">
        <v>49</v>
      </c>
      <c r="E44" s="117" t="s">
        <v>49</v>
      </c>
      <c r="F44" s="117" t="s">
        <v>49</v>
      </c>
      <c r="G44" s="117" t="s">
        <v>49</v>
      </c>
      <c r="H44" s="65">
        <v>100</v>
      </c>
    </row>
    <row r="45" spans="1:8" ht="13.5">
      <c r="A45" s="108" t="s">
        <v>97</v>
      </c>
      <c r="B45" s="102">
        <v>39.2565851049606</v>
      </c>
      <c r="C45" s="102">
        <v>8.02246289610911</v>
      </c>
      <c r="D45" s="102">
        <v>17.9355528814013</v>
      </c>
      <c r="E45" s="102">
        <v>12.2984356197353</v>
      </c>
      <c r="F45" s="102">
        <v>20.78352720952</v>
      </c>
      <c r="G45" s="102">
        <v>1.70343628827383</v>
      </c>
      <c r="H45" s="65">
        <v>100</v>
      </c>
    </row>
    <row r="46" spans="1:8" ht="16.5" customHeight="1">
      <c r="A46" s="108" t="s">
        <v>98</v>
      </c>
      <c r="B46" s="102">
        <v>51.0312739831159</v>
      </c>
      <c r="C46" s="102">
        <v>14.3371066768995</v>
      </c>
      <c r="D46" s="102">
        <v>12.6582885648503</v>
      </c>
      <c r="E46" s="102">
        <v>10.8451650038373</v>
      </c>
      <c r="F46" s="117" t="s">
        <v>200</v>
      </c>
      <c r="G46" s="117" t="s">
        <v>200</v>
      </c>
      <c r="H46" s="65">
        <v>100</v>
      </c>
    </row>
    <row r="47" spans="1:8" ht="13.5">
      <c r="A47" s="108" t="s">
        <v>99</v>
      </c>
      <c r="B47" s="102">
        <v>45.2342129842169</v>
      </c>
      <c r="C47" s="102">
        <v>15.9682755782108</v>
      </c>
      <c r="D47" s="102">
        <v>5.67841821146448</v>
      </c>
      <c r="E47" s="102">
        <v>10.4893222941633</v>
      </c>
      <c r="F47" s="102">
        <v>16.5825009102566</v>
      </c>
      <c r="G47" s="102">
        <v>6.04727002168785</v>
      </c>
      <c r="H47" s="65">
        <v>100</v>
      </c>
    </row>
    <row r="48" spans="1:8" ht="13.5">
      <c r="A48" s="108" t="s">
        <v>100</v>
      </c>
      <c r="B48" s="102">
        <v>45.5943083779695</v>
      </c>
      <c r="C48" s="102">
        <v>17.8067628899702</v>
      </c>
      <c r="D48" s="102">
        <v>15.0754385247577</v>
      </c>
      <c r="E48" s="102">
        <v>10.8762317536902</v>
      </c>
      <c r="F48" s="102">
        <v>6.44805168254487</v>
      </c>
      <c r="G48" s="102">
        <v>4.19920677106759</v>
      </c>
      <c r="H48" s="65">
        <v>100</v>
      </c>
    </row>
    <row r="49" spans="1:8" ht="26.25">
      <c r="A49" s="108" t="s">
        <v>157</v>
      </c>
      <c r="B49" s="102">
        <v>46.7859226132607</v>
      </c>
      <c r="C49" s="102">
        <v>8.91049322703999</v>
      </c>
      <c r="D49" s="102">
        <v>9.81917168967529</v>
      </c>
      <c r="E49" s="102">
        <v>12.0396655648454</v>
      </c>
      <c r="F49" s="102">
        <v>18.7011471903558</v>
      </c>
      <c r="G49" s="102">
        <v>3.74359971482274</v>
      </c>
      <c r="H49" s="65">
        <v>100</v>
      </c>
    </row>
    <row r="50" spans="1:8" ht="26.25">
      <c r="A50" s="108" t="s">
        <v>103</v>
      </c>
      <c r="B50" s="102">
        <v>19.8517845282623</v>
      </c>
      <c r="C50" s="102">
        <v>43.0209389310309</v>
      </c>
      <c r="D50" s="102">
        <v>7.78480791414689</v>
      </c>
      <c r="E50" s="102">
        <v>3.52011745377006</v>
      </c>
      <c r="F50" s="102">
        <v>23.0852588527284</v>
      </c>
      <c r="G50" s="102">
        <v>2.73709232006152</v>
      </c>
      <c r="H50" s="65">
        <v>100</v>
      </c>
    </row>
    <row r="51" spans="1:8" ht="26.25">
      <c r="A51" s="108" t="s">
        <v>104</v>
      </c>
      <c r="B51" s="102">
        <v>46.8760517700333</v>
      </c>
      <c r="C51" s="102">
        <v>7.2683046231986</v>
      </c>
      <c r="D51" s="102">
        <v>9.36419545329376</v>
      </c>
      <c r="E51" s="102">
        <v>11.3866536119695</v>
      </c>
      <c r="F51" s="102">
        <v>16.3892543524156</v>
      </c>
      <c r="G51" s="102">
        <v>8.71554018908913</v>
      </c>
      <c r="H51" s="65">
        <v>100</v>
      </c>
    </row>
    <row r="52" spans="1:8" ht="13.5">
      <c r="A52" s="108" t="s">
        <v>105</v>
      </c>
      <c r="B52" s="102">
        <v>32.7373408171887</v>
      </c>
      <c r="C52" s="102">
        <v>8.40952984489106</v>
      </c>
      <c r="D52" s="102">
        <v>14.6191683263927</v>
      </c>
      <c r="E52" s="102">
        <v>14.920182268091</v>
      </c>
      <c r="F52" s="102">
        <v>27.5552236103567</v>
      </c>
      <c r="G52" s="102">
        <v>1.75855513307985</v>
      </c>
      <c r="H52" s="65">
        <v>100</v>
      </c>
    </row>
    <row r="53" spans="1:8" ht="13.5">
      <c r="A53" s="108" t="s">
        <v>106</v>
      </c>
      <c r="B53" s="102">
        <v>63.7147910106544</v>
      </c>
      <c r="C53" s="102">
        <v>5.26679032049346</v>
      </c>
      <c r="D53" s="102">
        <v>3.43139369365483</v>
      </c>
      <c r="E53" s="102">
        <v>12.612690333434</v>
      </c>
      <c r="F53" s="102">
        <v>13.4236293836001</v>
      </c>
      <c r="G53" s="102">
        <v>1.55070525816331</v>
      </c>
      <c r="H53" s="65">
        <v>100</v>
      </c>
    </row>
    <row r="54" spans="1:8" ht="13.5">
      <c r="A54" s="108" t="s">
        <v>107</v>
      </c>
      <c r="B54" s="117" t="s">
        <v>200</v>
      </c>
      <c r="C54" s="102">
        <v>42.6128954358851</v>
      </c>
      <c r="D54" s="102">
        <v>13.5764308138131</v>
      </c>
      <c r="E54" s="102">
        <v>4.23569186186911</v>
      </c>
      <c r="F54" s="117" t="s">
        <v>200</v>
      </c>
      <c r="G54" s="102">
        <v>1.86911374064236</v>
      </c>
      <c r="H54" s="65">
        <v>100</v>
      </c>
    </row>
    <row r="55" spans="1:8" ht="13.5">
      <c r="A55" s="108" t="s">
        <v>158</v>
      </c>
      <c r="B55" s="102">
        <v>59.9727705922396</v>
      </c>
      <c r="C55" s="102">
        <v>6.90095302927161</v>
      </c>
      <c r="D55" s="117" t="s">
        <v>200</v>
      </c>
      <c r="E55" s="102">
        <v>9.39414567733152</v>
      </c>
      <c r="F55" s="102">
        <v>21.4857045609258</v>
      </c>
      <c r="G55" s="117" t="s">
        <v>200</v>
      </c>
      <c r="H55" s="65">
        <v>100</v>
      </c>
    </row>
    <row r="56" spans="1:8" ht="13.5">
      <c r="A56" s="108" t="s">
        <v>110</v>
      </c>
      <c r="B56" s="102">
        <v>46.6322080439347</v>
      </c>
      <c r="C56" s="102">
        <v>10.5152640930383</v>
      </c>
      <c r="D56" s="102">
        <v>12.5343240187369</v>
      </c>
      <c r="E56" s="102">
        <v>9.10999838475206</v>
      </c>
      <c r="F56" s="102">
        <v>17.83233726377</v>
      </c>
      <c r="G56" s="102">
        <v>3.37586819576805</v>
      </c>
      <c r="H56" s="65">
        <v>100</v>
      </c>
    </row>
    <row r="57" spans="1:8" ht="13.5">
      <c r="A57" s="108" t="s">
        <v>111</v>
      </c>
      <c r="B57" s="102">
        <v>35.3775392870832</v>
      </c>
      <c r="C57" s="102">
        <v>8.89777145047364</v>
      </c>
      <c r="D57" s="102">
        <v>4.58577451678257</v>
      </c>
      <c r="E57" s="102">
        <v>48.841920823523</v>
      </c>
      <c r="F57" s="102">
        <v>1.37710124295023</v>
      </c>
      <c r="G57" s="102">
        <v>0.919892679187428</v>
      </c>
      <c r="H57" s="65">
        <v>100</v>
      </c>
    </row>
    <row r="58" spans="1:8" ht="13.5">
      <c r="A58" s="108" t="s">
        <v>112</v>
      </c>
      <c r="B58" s="102">
        <v>39.8175245309003</v>
      </c>
      <c r="C58" s="117" t="s">
        <v>200</v>
      </c>
      <c r="D58" s="117" t="s">
        <v>200</v>
      </c>
      <c r="E58" s="102">
        <v>38.5952831812704</v>
      </c>
      <c r="F58" s="117" t="s">
        <v>200</v>
      </c>
      <c r="G58" s="102">
        <v>7</v>
      </c>
      <c r="H58" s="65">
        <v>100</v>
      </c>
    </row>
    <row r="59" spans="1:8" ht="13.5">
      <c r="A59" s="108" t="s">
        <v>113</v>
      </c>
      <c r="B59" s="102">
        <v>16.6385650224215</v>
      </c>
      <c r="C59" s="102">
        <v>10.3354260089686</v>
      </c>
      <c r="D59" s="102">
        <v>12.0591928251121</v>
      </c>
      <c r="E59" s="102">
        <v>14.0053811659193</v>
      </c>
      <c r="F59" s="102">
        <v>28.7856502242152</v>
      </c>
      <c r="G59" s="102">
        <v>18.1757847533632</v>
      </c>
      <c r="H59" s="65">
        <v>100</v>
      </c>
    </row>
    <row r="60" spans="1:8" ht="13.5">
      <c r="A60" s="108" t="s">
        <v>114</v>
      </c>
      <c r="B60" s="102">
        <v>45.7823607306591</v>
      </c>
      <c r="C60" s="102">
        <v>13.7091800880577</v>
      </c>
      <c r="D60" s="102">
        <v>12.3648897366396</v>
      </c>
      <c r="E60" s="102">
        <v>5.71084371907582</v>
      </c>
      <c r="F60" s="102">
        <v>17.7449194716537</v>
      </c>
      <c r="G60" s="102">
        <v>4.68780625391407</v>
      </c>
      <c r="H60" s="65">
        <v>100</v>
      </c>
    </row>
    <row r="61" spans="1:8" ht="13.5">
      <c r="A61" s="108" t="s">
        <v>175</v>
      </c>
      <c r="B61" s="102">
        <v>61.2895287313892</v>
      </c>
      <c r="C61" s="102">
        <v>6.18573010599589</v>
      </c>
      <c r="D61" s="102">
        <v>2.42753432122203</v>
      </c>
      <c r="E61" s="102">
        <v>22.9692910756034</v>
      </c>
      <c r="F61" s="102">
        <v>2.54706533776301</v>
      </c>
      <c r="G61" s="102">
        <v>4.58085042802651</v>
      </c>
      <c r="H61" s="65">
        <v>100</v>
      </c>
    </row>
    <row r="62" spans="1:8" ht="13.5">
      <c r="A62" s="108" t="s">
        <v>116</v>
      </c>
      <c r="B62" s="102">
        <v>23.5688314445712</v>
      </c>
      <c r="C62" s="102">
        <v>7.04105735290215</v>
      </c>
      <c r="D62" s="102">
        <v>46.2844024522944</v>
      </c>
      <c r="E62" s="102">
        <v>1.15316223891292</v>
      </c>
      <c r="F62" s="102">
        <v>9.34738183072799</v>
      </c>
      <c r="G62" s="102">
        <v>12.6051646805913</v>
      </c>
      <c r="H62" s="65">
        <v>100</v>
      </c>
    </row>
    <row r="63" spans="1:8" ht="13.5">
      <c r="A63" s="108" t="s">
        <v>117</v>
      </c>
      <c r="B63" s="102">
        <v>52.5795456951119</v>
      </c>
      <c r="C63" s="102">
        <v>8.80665579947922</v>
      </c>
      <c r="D63" s="102">
        <v>7.98949975654677</v>
      </c>
      <c r="E63" s="102">
        <v>27.247708364206</v>
      </c>
      <c r="F63" s="102">
        <v>2.56790227999238</v>
      </c>
      <c r="G63" s="102">
        <v>0.808688104663717</v>
      </c>
      <c r="H63" s="65">
        <v>100</v>
      </c>
    </row>
    <row r="64" spans="1:8" ht="13.5">
      <c r="A64" s="108" t="s">
        <v>161</v>
      </c>
      <c r="B64" s="102">
        <v>69.2649941631242</v>
      </c>
      <c r="C64" s="102">
        <v>16.2808455026688</v>
      </c>
      <c r="D64" s="102">
        <v>1.02273811883732</v>
      </c>
      <c r="E64" s="102">
        <v>4.54762376746474</v>
      </c>
      <c r="F64" s="102">
        <v>4.87067098375219</v>
      </c>
      <c r="G64" s="102">
        <v>4.01312746415277</v>
      </c>
      <c r="H64" s="65">
        <v>100</v>
      </c>
    </row>
    <row r="65" spans="1:8" ht="13.5">
      <c r="A65" s="108" t="s">
        <v>118</v>
      </c>
      <c r="B65" s="102">
        <v>68.1297339289182</v>
      </c>
      <c r="C65" s="102">
        <v>17.9452320838998</v>
      </c>
      <c r="D65" s="102">
        <v>11.050689454263</v>
      </c>
      <c r="E65" s="102">
        <v>1.90328219071664</v>
      </c>
      <c r="F65" s="102">
        <v>0.679743639541659</v>
      </c>
      <c r="G65" s="102">
        <v>0.291318702660711</v>
      </c>
      <c r="H65" s="65">
        <v>100</v>
      </c>
    </row>
    <row r="66" spans="1:8" ht="13.5">
      <c r="A66" s="108" t="s">
        <v>119</v>
      </c>
      <c r="B66" s="102">
        <v>42.8204396231801</v>
      </c>
      <c r="C66" s="102">
        <v>8.64565066677542</v>
      </c>
      <c r="D66" s="102">
        <v>7.61796011581909</v>
      </c>
      <c r="E66" s="102">
        <v>16.2921577423433</v>
      </c>
      <c r="F66" s="102">
        <v>21.3939072631622</v>
      </c>
      <c r="G66" s="102">
        <v>3.22988458871987</v>
      </c>
      <c r="H66" s="65">
        <v>100</v>
      </c>
    </row>
    <row r="67" spans="1:8" ht="13.5">
      <c r="A67" s="108" t="s">
        <v>120</v>
      </c>
      <c r="B67" s="102">
        <v>32.9785778358901</v>
      </c>
      <c r="C67" s="102">
        <v>14.5221696846224</v>
      </c>
      <c r="D67" s="102">
        <v>1.32475838616656</v>
      </c>
      <c r="E67" s="102">
        <v>29.4127782930179</v>
      </c>
      <c r="F67" s="102">
        <v>20.39742751585</v>
      </c>
      <c r="G67" s="102">
        <v>1.36428828445309</v>
      </c>
      <c r="H67" s="65">
        <v>100</v>
      </c>
    </row>
    <row r="68" spans="1:8" ht="26.25">
      <c r="A68" s="108" t="s">
        <v>159</v>
      </c>
      <c r="B68" s="102">
        <v>51.9146829860955</v>
      </c>
      <c r="C68" s="102">
        <v>6.42127525536606</v>
      </c>
      <c r="D68" s="102">
        <v>30.2839400620978</v>
      </c>
      <c r="E68" s="102">
        <v>3.26688565900194</v>
      </c>
      <c r="F68" s="102">
        <v>6.54727084552041</v>
      </c>
      <c r="G68" s="102">
        <v>1.56594519191828</v>
      </c>
      <c r="H68" s="65">
        <v>100</v>
      </c>
    </row>
    <row r="69" spans="1:8" ht="13.5">
      <c r="A69" s="41" t="s">
        <v>33</v>
      </c>
      <c r="B69" s="246">
        <v>42.2191828692964</v>
      </c>
      <c r="C69" s="246">
        <v>13.6176199456532</v>
      </c>
      <c r="D69" s="246">
        <v>9.37633682992812</v>
      </c>
      <c r="E69" s="246">
        <v>12.7428285664363</v>
      </c>
      <c r="F69" s="246">
        <v>16.208373752041</v>
      </c>
      <c r="G69" s="246">
        <v>5.83565803664496</v>
      </c>
      <c r="H69" s="216">
        <v>100</v>
      </c>
    </row>
    <row r="70" spans="1:8" ht="13.5">
      <c r="A70" s="157" t="s">
        <v>170</v>
      </c>
      <c r="B70" s="167"/>
      <c r="C70" s="167"/>
      <c r="D70" s="167"/>
      <c r="E70" s="167"/>
      <c r="F70" s="167"/>
      <c r="G70" s="167"/>
      <c r="H70" s="27"/>
    </row>
    <row r="71" ht="13.5">
      <c r="A71" s="165" t="s">
        <v>176</v>
      </c>
    </row>
  </sheetData>
  <sheetProtection/>
  <mergeCells count="2">
    <mergeCell ref="B4:H4"/>
    <mergeCell ref="B37:H3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="98" zoomScaleNormal="98" zoomScalePageLayoutView="0" workbookViewId="0" topLeftCell="A1">
      <selection activeCell="A1" sqref="A1"/>
    </sheetView>
  </sheetViews>
  <sheetFormatPr defaultColWidth="9.140625" defaultRowHeight="12.75"/>
  <cols>
    <col min="1" max="1" width="44.421875" style="9" customWidth="1"/>
    <col min="2" max="2" width="6.00390625" style="9" customWidth="1"/>
    <col min="3" max="3" width="9.140625" style="9" customWidth="1"/>
    <col min="4" max="4" width="8.140625" style="9" customWidth="1"/>
    <col min="5" max="5" width="11.28125" style="9" customWidth="1"/>
    <col min="6" max="6" width="6.7109375" style="9" customWidth="1"/>
    <col min="7" max="7" width="9.57421875" style="9" customWidth="1"/>
    <col min="8" max="8" width="7.8515625" style="9" customWidth="1"/>
    <col min="9" max="16384" width="9.140625" style="9" customWidth="1"/>
  </cols>
  <sheetData>
    <row r="1" spans="1:7" ht="13.5">
      <c r="A1" s="49" t="s">
        <v>316</v>
      </c>
      <c r="B1" s="48"/>
      <c r="C1" s="48"/>
      <c r="D1" s="48"/>
      <c r="E1" s="48"/>
      <c r="F1" s="48"/>
      <c r="G1" s="48"/>
    </row>
    <row r="2" spans="1:9" ht="13.5">
      <c r="A2" s="48" t="s">
        <v>239</v>
      </c>
      <c r="B2" s="48"/>
      <c r="C2" s="48"/>
      <c r="D2" s="48"/>
      <c r="E2" s="48"/>
      <c r="F2" s="48"/>
      <c r="G2" s="48"/>
      <c r="H2" s="170"/>
      <c r="I2" s="231"/>
    </row>
    <row r="3" spans="1:8" ht="27">
      <c r="A3" s="131" t="s">
        <v>151</v>
      </c>
      <c r="B3" s="61" t="s">
        <v>283</v>
      </c>
      <c r="C3" s="61" t="s">
        <v>78</v>
      </c>
      <c r="D3" s="61" t="s">
        <v>17</v>
      </c>
      <c r="E3" s="61" t="s">
        <v>171</v>
      </c>
      <c r="F3" s="61" t="s">
        <v>18</v>
      </c>
      <c r="G3" s="159" t="s">
        <v>172</v>
      </c>
      <c r="H3" s="160" t="s">
        <v>77</v>
      </c>
    </row>
    <row r="4" spans="1:8" ht="13.5">
      <c r="A4" s="127"/>
      <c r="B4" s="318" t="s">
        <v>38</v>
      </c>
      <c r="C4" s="318"/>
      <c r="D4" s="318"/>
      <c r="E4" s="318"/>
      <c r="F4" s="318"/>
      <c r="G4" s="318"/>
      <c r="H4" s="318"/>
    </row>
    <row r="5" spans="1:8" ht="6" customHeight="1">
      <c r="A5" s="127"/>
      <c r="B5" s="206"/>
      <c r="C5" s="206"/>
      <c r="D5" s="206"/>
      <c r="E5" s="206"/>
      <c r="F5" s="206"/>
      <c r="G5" s="206"/>
      <c r="H5" s="206"/>
    </row>
    <row r="6" spans="1:8" ht="13.5">
      <c r="A6" s="108" t="s">
        <v>88</v>
      </c>
      <c r="B6" s="104">
        <v>2069</v>
      </c>
      <c r="C6" s="104">
        <v>3862</v>
      </c>
      <c r="D6" s="104">
        <v>1003</v>
      </c>
      <c r="E6" s="104">
        <v>609</v>
      </c>
      <c r="F6" s="104">
        <v>6421</v>
      </c>
      <c r="G6" s="104">
        <v>12306</v>
      </c>
      <c r="H6" s="78">
        <v>26270</v>
      </c>
    </row>
    <row r="7" spans="1:8" ht="13.5">
      <c r="A7" s="108" t="s">
        <v>90</v>
      </c>
      <c r="B7" s="104">
        <v>7249</v>
      </c>
      <c r="C7" s="104">
        <v>3399</v>
      </c>
      <c r="D7" s="104">
        <v>3821</v>
      </c>
      <c r="E7" s="104">
        <v>1393</v>
      </c>
      <c r="F7" s="104">
        <v>1217</v>
      </c>
      <c r="G7" s="104">
        <v>497</v>
      </c>
      <c r="H7" s="78">
        <v>17576</v>
      </c>
    </row>
    <row r="8" spans="1:8" ht="26.25">
      <c r="A8" s="161" t="s">
        <v>154</v>
      </c>
      <c r="B8" s="104">
        <v>1232</v>
      </c>
      <c r="C8" s="104">
        <v>920</v>
      </c>
      <c r="D8" s="104">
        <v>477</v>
      </c>
      <c r="E8" s="104">
        <v>52</v>
      </c>
      <c r="F8" s="104">
        <v>1603</v>
      </c>
      <c r="G8" s="104">
        <v>335</v>
      </c>
      <c r="H8" s="78">
        <v>4619</v>
      </c>
    </row>
    <row r="9" spans="1:8" ht="13.5">
      <c r="A9" s="161" t="s">
        <v>155</v>
      </c>
      <c r="B9" s="104">
        <v>770</v>
      </c>
      <c r="C9" s="104">
        <v>244</v>
      </c>
      <c r="D9" s="104">
        <v>11</v>
      </c>
      <c r="E9" s="104">
        <v>87</v>
      </c>
      <c r="F9" s="104">
        <v>139</v>
      </c>
      <c r="G9" s="104">
        <v>275</v>
      </c>
      <c r="H9" s="78">
        <v>1526</v>
      </c>
    </row>
    <row r="10" spans="1:8" ht="15" customHeight="1">
      <c r="A10" s="161" t="s">
        <v>173</v>
      </c>
      <c r="B10" s="104">
        <v>4234</v>
      </c>
      <c r="C10" s="104">
        <v>808</v>
      </c>
      <c r="D10" s="104">
        <v>671</v>
      </c>
      <c r="E10" s="104">
        <v>112</v>
      </c>
      <c r="F10" s="104">
        <v>35</v>
      </c>
      <c r="G10" s="104">
        <v>131</v>
      </c>
      <c r="H10" s="78">
        <v>5991</v>
      </c>
    </row>
    <row r="11" spans="1:8" ht="15" customHeight="1">
      <c r="A11" s="108" t="s">
        <v>174</v>
      </c>
      <c r="B11" s="117" t="s">
        <v>200</v>
      </c>
      <c r="C11" s="117" t="s">
        <v>200</v>
      </c>
      <c r="D11" s="117" t="s">
        <v>49</v>
      </c>
      <c r="E11" s="117" t="s">
        <v>49</v>
      </c>
      <c r="F11" s="117" t="s">
        <v>49</v>
      </c>
      <c r="G11" s="117" t="s">
        <v>49</v>
      </c>
      <c r="H11" s="78">
        <v>17</v>
      </c>
    </row>
    <row r="12" spans="1:8" ht="13.5">
      <c r="A12" s="108" t="s">
        <v>97</v>
      </c>
      <c r="B12" s="104">
        <v>5163</v>
      </c>
      <c r="C12" s="104">
        <v>1056</v>
      </c>
      <c r="D12" s="104">
        <v>2391</v>
      </c>
      <c r="E12" s="104">
        <v>782</v>
      </c>
      <c r="F12" s="104">
        <v>1407</v>
      </c>
      <c r="G12" s="104">
        <v>163</v>
      </c>
      <c r="H12" s="78">
        <v>10962</v>
      </c>
    </row>
    <row r="13" spans="1:8" ht="14.25" customHeight="1">
      <c r="A13" s="108" t="s">
        <v>98</v>
      </c>
      <c r="B13" s="104">
        <v>2734</v>
      </c>
      <c r="C13" s="104">
        <v>676</v>
      </c>
      <c r="D13" s="104">
        <v>1059</v>
      </c>
      <c r="E13" s="104">
        <v>341</v>
      </c>
      <c r="F13" s="117" t="s">
        <v>200</v>
      </c>
      <c r="G13" s="117" t="s">
        <v>200</v>
      </c>
      <c r="H13" s="78">
        <v>5109</v>
      </c>
    </row>
    <row r="14" spans="1:8" ht="13.5">
      <c r="A14" s="108" t="s">
        <v>99</v>
      </c>
      <c r="B14" s="104">
        <v>5022</v>
      </c>
      <c r="C14" s="104">
        <v>1432</v>
      </c>
      <c r="D14" s="104">
        <v>1109</v>
      </c>
      <c r="E14" s="104">
        <v>719</v>
      </c>
      <c r="F14" s="104">
        <v>1122</v>
      </c>
      <c r="G14" s="104">
        <v>303</v>
      </c>
      <c r="H14" s="78">
        <v>9707</v>
      </c>
    </row>
    <row r="15" spans="1:8" ht="12.75" customHeight="1">
      <c r="A15" s="108" t="s">
        <v>100</v>
      </c>
      <c r="B15" s="104">
        <v>2971</v>
      </c>
      <c r="C15" s="104">
        <v>963</v>
      </c>
      <c r="D15" s="104">
        <v>2399</v>
      </c>
      <c r="E15" s="104">
        <v>450</v>
      </c>
      <c r="F15" s="104">
        <v>292</v>
      </c>
      <c r="G15" s="104">
        <v>159</v>
      </c>
      <c r="H15" s="78">
        <v>7234</v>
      </c>
    </row>
    <row r="16" spans="1:8" ht="26.25">
      <c r="A16" s="108" t="s">
        <v>157</v>
      </c>
      <c r="B16" s="104">
        <v>12792</v>
      </c>
      <c r="C16" s="104">
        <v>1836</v>
      </c>
      <c r="D16" s="104">
        <v>2356</v>
      </c>
      <c r="E16" s="104">
        <v>1609</v>
      </c>
      <c r="F16" s="104">
        <v>1611</v>
      </c>
      <c r="G16" s="104">
        <v>462</v>
      </c>
      <c r="H16" s="78">
        <v>20666</v>
      </c>
    </row>
    <row r="17" spans="1:8" ht="14.25" customHeight="1">
      <c r="A17" s="108" t="s">
        <v>103</v>
      </c>
      <c r="B17" s="104">
        <v>757</v>
      </c>
      <c r="C17" s="104">
        <v>2737</v>
      </c>
      <c r="D17" s="104">
        <v>597</v>
      </c>
      <c r="E17" s="104">
        <v>123</v>
      </c>
      <c r="F17" s="104">
        <v>1120</v>
      </c>
      <c r="G17" s="104">
        <v>22</v>
      </c>
      <c r="H17" s="78">
        <v>5356</v>
      </c>
    </row>
    <row r="18" spans="1:8" ht="26.25">
      <c r="A18" s="108" t="s">
        <v>104</v>
      </c>
      <c r="B18" s="104">
        <v>7935</v>
      </c>
      <c r="C18" s="104">
        <v>1378</v>
      </c>
      <c r="D18" s="104">
        <v>3864</v>
      </c>
      <c r="E18" s="104">
        <v>996</v>
      </c>
      <c r="F18" s="104">
        <v>2562</v>
      </c>
      <c r="G18" s="104">
        <v>522</v>
      </c>
      <c r="H18" s="78">
        <v>17257</v>
      </c>
    </row>
    <row r="19" spans="1:8" ht="13.5">
      <c r="A19" s="108" t="s">
        <v>105</v>
      </c>
      <c r="B19" s="104">
        <v>12999</v>
      </c>
      <c r="C19" s="104">
        <v>3715</v>
      </c>
      <c r="D19" s="104">
        <v>11095</v>
      </c>
      <c r="E19" s="104">
        <v>3980</v>
      </c>
      <c r="F19" s="104">
        <v>6639</v>
      </c>
      <c r="G19" s="104">
        <v>356</v>
      </c>
      <c r="H19" s="78">
        <v>38784</v>
      </c>
    </row>
    <row r="20" spans="1:8" ht="13.5">
      <c r="A20" s="108" t="s">
        <v>106</v>
      </c>
      <c r="B20" s="104">
        <v>9033</v>
      </c>
      <c r="C20" s="104">
        <v>221</v>
      </c>
      <c r="D20" s="104">
        <v>642</v>
      </c>
      <c r="E20" s="104">
        <v>1585</v>
      </c>
      <c r="F20" s="104">
        <v>1386</v>
      </c>
      <c r="G20" s="104">
        <v>242</v>
      </c>
      <c r="H20" s="78">
        <v>13109</v>
      </c>
    </row>
    <row r="21" spans="1:8" ht="13.5">
      <c r="A21" s="108" t="s">
        <v>107</v>
      </c>
      <c r="B21" s="117" t="s">
        <v>200</v>
      </c>
      <c r="C21" s="104">
        <v>1101</v>
      </c>
      <c r="D21" s="104">
        <v>1079</v>
      </c>
      <c r="E21" s="104">
        <v>162</v>
      </c>
      <c r="F21" s="117" t="s">
        <v>200</v>
      </c>
      <c r="G21" s="104">
        <v>56</v>
      </c>
      <c r="H21" s="78">
        <v>3733</v>
      </c>
    </row>
    <row r="22" spans="1:8" ht="13.5">
      <c r="A22" s="108" t="s">
        <v>158</v>
      </c>
      <c r="B22" s="104">
        <v>461</v>
      </c>
      <c r="C22" s="104">
        <v>107</v>
      </c>
      <c r="D22" s="117" t="s">
        <v>200</v>
      </c>
      <c r="E22" s="104">
        <v>121</v>
      </c>
      <c r="F22" s="104">
        <v>249</v>
      </c>
      <c r="G22" s="117" t="s">
        <v>200</v>
      </c>
      <c r="H22" s="78">
        <v>940</v>
      </c>
    </row>
    <row r="23" spans="1:8" ht="26.25">
      <c r="A23" s="108" t="s">
        <v>110</v>
      </c>
      <c r="B23" s="104">
        <v>606</v>
      </c>
      <c r="C23" s="104">
        <v>97</v>
      </c>
      <c r="D23" s="104">
        <v>289</v>
      </c>
      <c r="E23" s="104">
        <v>75</v>
      </c>
      <c r="F23" s="104">
        <v>151</v>
      </c>
      <c r="G23" s="104">
        <v>41</v>
      </c>
      <c r="H23" s="78">
        <v>1259</v>
      </c>
    </row>
    <row r="24" spans="1:8" ht="13.5">
      <c r="A24" s="108" t="s">
        <v>111</v>
      </c>
      <c r="B24" s="104">
        <v>29053</v>
      </c>
      <c r="C24" s="104">
        <v>428</v>
      </c>
      <c r="D24" s="104">
        <v>1159</v>
      </c>
      <c r="E24" s="104">
        <v>2512</v>
      </c>
      <c r="F24" s="104">
        <v>51</v>
      </c>
      <c r="G24" s="104">
        <v>207</v>
      </c>
      <c r="H24" s="78">
        <v>33410</v>
      </c>
    </row>
    <row r="25" spans="1:8" ht="26.25">
      <c r="A25" s="108" t="s">
        <v>112</v>
      </c>
      <c r="B25" s="104">
        <v>148</v>
      </c>
      <c r="C25" s="117" t="s">
        <v>200</v>
      </c>
      <c r="D25" s="117" t="s">
        <v>200</v>
      </c>
      <c r="E25" s="104">
        <v>89</v>
      </c>
      <c r="F25" s="117" t="s">
        <v>200</v>
      </c>
      <c r="G25" s="104">
        <v>5</v>
      </c>
      <c r="H25" s="78">
        <v>325</v>
      </c>
    </row>
    <row r="26" spans="1:8" ht="13.5">
      <c r="A26" s="108" t="s">
        <v>113</v>
      </c>
      <c r="B26" s="104">
        <v>1745</v>
      </c>
      <c r="C26" s="104">
        <v>1632</v>
      </c>
      <c r="D26" s="104">
        <v>2201</v>
      </c>
      <c r="E26" s="104">
        <v>607</v>
      </c>
      <c r="F26" s="104">
        <v>1719</v>
      </c>
      <c r="G26" s="104">
        <v>1444</v>
      </c>
      <c r="H26" s="78">
        <v>9348</v>
      </c>
    </row>
    <row r="27" spans="1:8" ht="26.25">
      <c r="A27" s="108" t="s">
        <v>114</v>
      </c>
      <c r="B27" s="104">
        <v>50305</v>
      </c>
      <c r="C27" s="104">
        <v>14057</v>
      </c>
      <c r="D27" s="104">
        <v>18465</v>
      </c>
      <c r="E27" s="104">
        <v>2664</v>
      </c>
      <c r="F27" s="104">
        <v>14385</v>
      </c>
      <c r="G27" s="104">
        <v>3345</v>
      </c>
      <c r="H27" s="78">
        <v>103221</v>
      </c>
    </row>
    <row r="28" spans="1:8" ht="13.5">
      <c r="A28" s="108" t="s">
        <v>175</v>
      </c>
      <c r="B28" s="104">
        <v>11034</v>
      </c>
      <c r="C28" s="104">
        <v>778</v>
      </c>
      <c r="D28" s="104">
        <v>915</v>
      </c>
      <c r="E28" s="104">
        <v>2415</v>
      </c>
      <c r="F28" s="104">
        <v>1598</v>
      </c>
      <c r="G28" s="104">
        <v>247</v>
      </c>
      <c r="H28" s="78">
        <v>16987</v>
      </c>
    </row>
    <row r="29" spans="1:8" ht="13.5">
      <c r="A29" s="108" t="s">
        <v>116</v>
      </c>
      <c r="B29" s="104">
        <v>1920</v>
      </c>
      <c r="C29" s="104">
        <v>419</v>
      </c>
      <c r="D29" s="104">
        <v>2628</v>
      </c>
      <c r="E29" s="104">
        <v>44</v>
      </c>
      <c r="F29" s="104">
        <v>197</v>
      </c>
      <c r="G29" s="104">
        <v>205</v>
      </c>
      <c r="H29" s="78">
        <v>5413</v>
      </c>
    </row>
    <row r="30" spans="1:8" ht="13.5">
      <c r="A30" s="108" t="s">
        <v>117</v>
      </c>
      <c r="B30" s="104">
        <v>4469</v>
      </c>
      <c r="C30" s="104">
        <v>814</v>
      </c>
      <c r="D30" s="104">
        <v>1657</v>
      </c>
      <c r="E30" s="104">
        <v>3158</v>
      </c>
      <c r="F30" s="104">
        <v>331</v>
      </c>
      <c r="G30" s="104">
        <v>20</v>
      </c>
      <c r="H30" s="78">
        <v>10449</v>
      </c>
    </row>
    <row r="31" spans="1:8" ht="13.5">
      <c r="A31" s="108" t="s">
        <v>161</v>
      </c>
      <c r="B31" s="104">
        <v>76994</v>
      </c>
      <c r="C31" s="104">
        <v>7674</v>
      </c>
      <c r="D31" s="104">
        <v>2483</v>
      </c>
      <c r="E31" s="104">
        <v>468</v>
      </c>
      <c r="F31" s="104">
        <v>1087</v>
      </c>
      <c r="G31" s="104">
        <v>687</v>
      </c>
      <c r="H31" s="78">
        <v>89393</v>
      </c>
    </row>
    <row r="32" spans="1:8" ht="13.5">
      <c r="A32" s="108" t="s">
        <v>118</v>
      </c>
      <c r="B32" s="104">
        <v>2229</v>
      </c>
      <c r="C32" s="104">
        <v>145</v>
      </c>
      <c r="D32" s="104">
        <v>161</v>
      </c>
      <c r="E32" s="104">
        <v>9</v>
      </c>
      <c r="F32" s="104">
        <v>5</v>
      </c>
      <c r="G32" s="104">
        <v>2</v>
      </c>
      <c r="H32" s="78">
        <v>2551</v>
      </c>
    </row>
    <row r="33" spans="1:8" ht="13.5">
      <c r="A33" s="108" t="s">
        <v>119</v>
      </c>
      <c r="B33" s="104">
        <v>3050</v>
      </c>
      <c r="C33" s="104">
        <v>400</v>
      </c>
      <c r="D33" s="104">
        <v>318</v>
      </c>
      <c r="E33" s="104">
        <v>167</v>
      </c>
      <c r="F33" s="104">
        <v>642</v>
      </c>
      <c r="G33" s="104">
        <v>90</v>
      </c>
      <c r="H33" s="78">
        <v>4667</v>
      </c>
    </row>
    <row r="34" spans="1:8" ht="13.5">
      <c r="A34" s="108" t="s">
        <v>120</v>
      </c>
      <c r="B34" s="104">
        <v>4076</v>
      </c>
      <c r="C34" s="104">
        <v>1281</v>
      </c>
      <c r="D34" s="104">
        <v>315</v>
      </c>
      <c r="E34" s="104">
        <v>719</v>
      </c>
      <c r="F34" s="104">
        <v>824</v>
      </c>
      <c r="G34" s="104">
        <v>301</v>
      </c>
      <c r="H34" s="78">
        <v>7516</v>
      </c>
    </row>
    <row r="35" spans="1:9" ht="26.25">
      <c r="A35" s="108" t="s">
        <v>159</v>
      </c>
      <c r="B35" s="104">
        <v>1167</v>
      </c>
      <c r="C35" s="104">
        <v>94</v>
      </c>
      <c r="D35" s="104">
        <v>2137</v>
      </c>
      <c r="E35" s="104">
        <v>86</v>
      </c>
      <c r="F35" s="104">
        <v>70</v>
      </c>
      <c r="G35" s="104">
        <v>59</v>
      </c>
      <c r="H35" s="78">
        <v>3613</v>
      </c>
      <c r="I35" s="30"/>
    </row>
    <row r="36" spans="1:9" ht="13.5">
      <c r="A36" s="2" t="s">
        <v>33</v>
      </c>
      <c r="B36" s="245">
        <v>262850</v>
      </c>
      <c r="C36" s="245">
        <v>52294</v>
      </c>
      <c r="D36" s="245">
        <v>65302</v>
      </c>
      <c r="E36" s="245">
        <v>26134</v>
      </c>
      <c r="F36" s="245">
        <v>47895</v>
      </c>
      <c r="G36" s="245">
        <v>22533</v>
      </c>
      <c r="H36" s="163">
        <v>477008</v>
      </c>
      <c r="I36" s="30"/>
    </row>
    <row r="37" spans="1:8" ht="6" customHeight="1">
      <c r="A37" s="125"/>
      <c r="B37" s="316"/>
      <c r="C37" s="301"/>
      <c r="D37" s="301"/>
      <c r="E37" s="301"/>
      <c r="F37" s="301"/>
      <c r="G37" s="301"/>
      <c r="H37" s="301"/>
    </row>
    <row r="38" spans="1:8" ht="13.5">
      <c r="A38" s="1"/>
      <c r="B38" s="316" t="s">
        <v>39</v>
      </c>
      <c r="C38" s="316"/>
      <c r="D38" s="316"/>
      <c r="E38" s="316"/>
      <c r="F38" s="316"/>
      <c r="G38" s="316"/>
      <c r="H38" s="316"/>
    </row>
    <row r="39" spans="1:8" ht="13.5">
      <c r="A39" s="108" t="s">
        <v>88</v>
      </c>
      <c r="B39" s="102">
        <v>7.87590407308717</v>
      </c>
      <c r="C39" s="102">
        <v>14.7011800532927</v>
      </c>
      <c r="D39" s="102">
        <v>3.81804339550818</v>
      </c>
      <c r="E39" s="102">
        <v>2.31823372668443</v>
      </c>
      <c r="F39" s="102">
        <v>24.4423296535973</v>
      </c>
      <c r="G39" s="102">
        <v>46.8443090978302</v>
      </c>
      <c r="H39" s="65">
        <v>100</v>
      </c>
    </row>
    <row r="40" spans="1:8" ht="13.5">
      <c r="A40" s="108" t="s">
        <v>90</v>
      </c>
      <c r="B40" s="102">
        <v>41.243741465635</v>
      </c>
      <c r="C40" s="102">
        <v>19.3388711879836</v>
      </c>
      <c r="D40" s="102">
        <v>21.739872553482</v>
      </c>
      <c r="E40" s="102">
        <v>7.92558033682294</v>
      </c>
      <c r="F40" s="102">
        <v>6.92421483841602</v>
      </c>
      <c r="G40" s="102">
        <v>2.82771961766045</v>
      </c>
      <c r="H40" s="65">
        <v>100</v>
      </c>
    </row>
    <row r="41" spans="1:8" ht="26.25">
      <c r="A41" s="161" t="s">
        <v>154</v>
      </c>
      <c r="B41" s="102">
        <v>26.6724399220611</v>
      </c>
      <c r="C41" s="102">
        <v>19.91773111063</v>
      </c>
      <c r="D41" s="102">
        <v>10.3269105867071</v>
      </c>
      <c r="E41" s="102">
        <v>1.12578480190517</v>
      </c>
      <c r="F41" s="102">
        <v>34.7044814894999</v>
      </c>
      <c r="G41" s="102">
        <v>7.2526520891968</v>
      </c>
      <c r="H41" s="65">
        <v>100</v>
      </c>
    </row>
    <row r="42" spans="1:8" ht="13.5">
      <c r="A42" s="161" t="s">
        <v>155</v>
      </c>
      <c r="B42" s="102">
        <v>50.4587155963303</v>
      </c>
      <c r="C42" s="102">
        <v>15.9895150720839</v>
      </c>
      <c r="D42" s="102">
        <v>0.72083879423329</v>
      </c>
      <c r="E42" s="102">
        <v>5.70117955439056</v>
      </c>
      <c r="F42" s="102">
        <v>9.10878112712975</v>
      </c>
      <c r="G42" s="102">
        <v>18.0209698558322</v>
      </c>
      <c r="H42" s="65">
        <v>100</v>
      </c>
    </row>
    <row r="43" spans="1:8" ht="52.5">
      <c r="A43" s="161" t="s">
        <v>173</v>
      </c>
      <c r="B43" s="102">
        <v>70.6726756801869</v>
      </c>
      <c r="C43" s="102">
        <v>13.4868970121849</v>
      </c>
      <c r="D43" s="102">
        <v>11.2001335336338</v>
      </c>
      <c r="E43" s="102">
        <v>1.86947087297613</v>
      </c>
      <c r="F43" s="102">
        <v>0.584209647805041</v>
      </c>
      <c r="G43" s="102">
        <v>2.18661325321315</v>
      </c>
      <c r="H43" s="65">
        <v>100</v>
      </c>
    </row>
    <row r="44" spans="1:8" ht="26.25">
      <c r="A44" s="108" t="s">
        <v>174</v>
      </c>
      <c r="B44" s="117" t="s">
        <v>200</v>
      </c>
      <c r="C44" s="117" t="s">
        <v>200</v>
      </c>
      <c r="D44" s="117" t="s">
        <v>49</v>
      </c>
      <c r="E44" s="117" t="s">
        <v>49</v>
      </c>
      <c r="F44" s="117" t="s">
        <v>49</v>
      </c>
      <c r="G44" s="117" t="s">
        <v>49</v>
      </c>
      <c r="H44" s="65">
        <v>100</v>
      </c>
    </row>
    <row r="45" spans="1:8" ht="13.5">
      <c r="A45" s="108" t="s">
        <v>97</v>
      </c>
      <c r="B45" s="102">
        <v>47.0990695128626</v>
      </c>
      <c r="C45" s="102">
        <v>9.63327859879584</v>
      </c>
      <c r="D45" s="102">
        <v>21.8117131910235</v>
      </c>
      <c r="E45" s="102">
        <v>7.13373471994162</v>
      </c>
      <c r="F45" s="102">
        <v>12.8352490421456</v>
      </c>
      <c r="G45" s="102">
        <v>1.4869549352308</v>
      </c>
      <c r="H45" s="65">
        <v>100</v>
      </c>
    </row>
    <row r="46" spans="1:8" ht="13.5">
      <c r="A46" s="108" t="s">
        <v>98</v>
      </c>
      <c r="B46" s="102">
        <v>53.513407711881</v>
      </c>
      <c r="C46" s="102">
        <v>13.2315521628499</v>
      </c>
      <c r="D46" s="102">
        <v>20.7281268349971</v>
      </c>
      <c r="E46" s="102">
        <v>6.67449598747309</v>
      </c>
      <c r="F46" s="117" t="s">
        <v>200</v>
      </c>
      <c r="G46" s="117" t="s">
        <v>200</v>
      </c>
      <c r="H46" s="65">
        <v>100</v>
      </c>
    </row>
    <row r="47" spans="1:8" ht="13.5">
      <c r="A47" s="108" t="s">
        <v>99</v>
      </c>
      <c r="B47" s="102">
        <v>51.7358607190687</v>
      </c>
      <c r="C47" s="102">
        <v>14.7522406510765</v>
      </c>
      <c r="D47" s="102">
        <v>11.4247450293603</v>
      </c>
      <c r="E47" s="102">
        <v>7.40702585762852</v>
      </c>
      <c r="F47" s="102">
        <v>11.5586690017513</v>
      </c>
      <c r="G47" s="102">
        <v>3.12145874111466</v>
      </c>
      <c r="H47" s="65">
        <v>100</v>
      </c>
    </row>
    <row r="48" spans="1:8" ht="13.5">
      <c r="A48" s="108" t="s">
        <v>100</v>
      </c>
      <c r="B48" s="102">
        <v>41.0699474702792</v>
      </c>
      <c r="C48" s="102">
        <v>13.3121371302184</v>
      </c>
      <c r="D48" s="102">
        <v>33.1628421343655</v>
      </c>
      <c r="E48" s="102">
        <v>6.22062482720487</v>
      </c>
      <c r="F48" s="102">
        <v>4.0364943323196</v>
      </c>
      <c r="G48" s="102">
        <v>2.19795410561239</v>
      </c>
      <c r="H48" s="65">
        <v>100</v>
      </c>
    </row>
    <row r="49" spans="1:8" ht="26.25">
      <c r="A49" s="108" t="s">
        <v>157</v>
      </c>
      <c r="B49" s="102">
        <v>61.8987709280945</v>
      </c>
      <c r="C49" s="102">
        <v>8.88415755346947</v>
      </c>
      <c r="D49" s="102">
        <v>11.4003677537985</v>
      </c>
      <c r="E49" s="102">
        <v>7.78573502371044</v>
      </c>
      <c r="F49" s="102">
        <v>7.79541275525017</v>
      </c>
      <c r="G49" s="102">
        <v>2.23555598567696</v>
      </c>
      <c r="H49" s="65">
        <v>100</v>
      </c>
    </row>
    <row r="50" spans="1:8" ht="26.25">
      <c r="A50" s="108" t="s">
        <v>103</v>
      </c>
      <c r="B50" s="102">
        <v>14.1336818521285</v>
      </c>
      <c r="C50" s="102">
        <v>51.101568334578</v>
      </c>
      <c r="D50" s="102">
        <v>11.1463778939507</v>
      </c>
      <c r="E50" s="102">
        <v>2.29648991784914</v>
      </c>
      <c r="F50" s="102">
        <v>20.9111277072442</v>
      </c>
      <c r="G50" s="102">
        <v>0.41075429424944</v>
      </c>
      <c r="H50" s="65">
        <v>100</v>
      </c>
    </row>
    <row r="51" spans="1:8" ht="26.25">
      <c r="A51" s="108" t="s">
        <v>104</v>
      </c>
      <c r="B51" s="102">
        <v>45.9813409051399</v>
      </c>
      <c r="C51" s="102">
        <v>7.98516544011126</v>
      </c>
      <c r="D51" s="102">
        <v>22.3909138320681</v>
      </c>
      <c r="E51" s="102">
        <v>5.77157095671322</v>
      </c>
      <c r="F51" s="102">
        <v>14.8461493886539</v>
      </c>
      <c r="G51" s="102">
        <v>3.02485947731355</v>
      </c>
      <c r="H51" s="65">
        <v>100</v>
      </c>
    </row>
    <row r="52" spans="1:8" ht="13.5">
      <c r="A52" s="108" t="s">
        <v>105</v>
      </c>
      <c r="B52" s="102">
        <v>33.5163985148515</v>
      </c>
      <c r="C52" s="102">
        <v>9.57869224422442</v>
      </c>
      <c r="D52" s="102">
        <v>28.6071575907591</v>
      </c>
      <c r="E52" s="102">
        <v>10.2619636963696</v>
      </c>
      <c r="F52" s="102">
        <v>17.1178836633663</v>
      </c>
      <c r="G52" s="102">
        <v>0.917904290429043</v>
      </c>
      <c r="H52" s="65">
        <v>100</v>
      </c>
    </row>
    <row r="53" spans="1:8" ht="13.5">
      <c r="A53" s="108" t="s">
        <v>106</v>
      </c>
      <c r="B53" s="102">
        <v>68.9068578838966</v>
      </c>
      <c r="C53" s="102">
        <v>1.68586467312533</v>
      </c>
      <c r="D53" s="102">
        <v>4.89739873369441</v>
      </c>
      <c r="E53" s="102">
        <v>12.0909298954916</v>
      </c>
      <c r="F53" s="102">
        <v>10.5728888549851</v>
      </c>
      <c r="G53" s="102">
        <v>1.84605995880693</v>
      </c>
      <c r="H53" s="65">
        <v>100</v>
      </c>
    </row>
    <row r="54" spans="1:8" ht="13.5">
      <c r="A54" s="108" t="s">
        <v>107</v>
      </c>
      <c r="B54" s="117" t="s">
        <v>200</v>
      </c>
      <c r="C54" s="102">
        <v>29.493704795071</v>
      </c>
      <c r="D54" s="102">
        <v>28.9043664612912</v>
      </c>
      <c r="E54" s="102">
        <v>4.33967318510581</v>
      </c>
      <c r="F54" s="117" t="s">
        <v>200</v>
      </c>
      <c r="G54" s="102">
        <v>1.5001339405304</v>
      </c>
      <c r="H54" s="65">
        <v>100</v>
      </c>
    </row>
    <row r="55" spans="1:8" ht="13.5">
      <c r="A55" s="108" t="s">
        <v>158</v>
      </c>
      <c r="B55" s="102">
        <v>49.0425531914894</v>
      </c>
      <c r="C55" s="102">
        <v>11.3829787234043</v>
      </c>
      <c r="D55" s="117" t="s">
        <v>200</v>
      </c>
      <c r="E55" s="102">
        <v>12.8723404255319</v>
      </c>
      <c r="F55" s="102">
        <v>26.4893617021277</v>
      </c>
      <c r="G55" s="117" t="s">
        <v>200</v>
      </c>
      <c r="H55" s="65">
        <v>100</v>
      </c>
    </row>
    <row r="56" spans="1:8" ht="26.25">
      <c r="A56" s="108" t="s">
        <v>110</v>
      </c>
      <c r="B56" s="102">
        <v>48.1334392374901</v>
      </c>
      <c r="C56" s="102">
        <v>7.70452740270056</v>
      </c>
      <c r="D56" s="102">
        <v>22.9547259729944</v>
      </c>
      <c r="E56" s="102">
        <v>5.95710881652105</v>
      </c>
      <c r="F56" s="102">
        <v>11.9936457505957</v>
      </c>
      <c r="G56" s="102">
        <v>3.25655281969817</v>
      </c>
      <c r="H56" s="65">
        <v>100</v>
      </c>
    </row>
    <row r="57" spans="1:8" ht="13.5">
      <c r="A57" s="108" t="s">
        <v>111</v>
      </c>
      <c r="B57" s="102">
        <v>86.9589943130799</v>
      </c>
      <c r="C57" s="102">
        <v>1.28105357677342</v>
      </c>
      <c r="D57" s="102">
        <v>3.46902125112242</v>
      </c>
      <c r="E57" s="102">
        <v>7.51870697395989</v>
      </c>
      <c r="F57" s="102">
        <v>0.152648907512721</v>
      </c>
      <c r="G57" s="102">
        <v>0.619574977551631</v>
      </c>
      <c r="H57" s="65">
        <v>100</v>
      </c>
    </row>
    <row r="58" spans="1:8" ht="26.25">
      <c r="A58" s="108" t="s">
        <v>112</v>
      </c>
      <c r="B58" s="102">
        <v>45.5384615384615</v>
      </c>
      <c r="C58" s="117" t="s">
        <v>200</v>
      </c>
      <c r="D58" s="117" t="s">
        <v>200</v>
      </c>
      <c r="E58" s="102">
        <v>27.3846153846154</v>
      </c>
      <c r="F58" s="117" t="s">
        <v>200</v>
      </c>
      <c r="G58" s="102">
        <v>1.53846153846154</v>
      </c>
      <c r="H58" s="65">
        <v>100</v>
      </c>
    </row>
    <row r="59" spans="1:8" ht="13.5">
      <c r="A59" s="108" t="s">
        <v>113</v>
      </c>
      <c r="B59" s="102">
        <v>18.6670945656825</v>
      </c>
      <c r="C59" s="102">
        <v>17.4582798459564</v>
      </c>
      <c r="D59" s="102">
        <v>23.5451433461703</v>
      </c>
      <c r="E59" s="102">
        <v>6.4933675652546</v>
      </c>
      <c r="F59" s="102">
        <v>18.3889602053915</v>
      </c>
      <c r="G59" s="102">
        <v>15.4471544715447</v>
      </c>
      <c r="H59" s="65">
        <v>100</v>
      </c>
    </row>
    <row r="60" spans="1:8" ht="26.25">
      <c r="A60" s="108" t="s">
        <v>114</v>
      </c>
      <c r="B60" s="102">
        <v>48.7352379845187</v>
      </c>
      <c r="C60" s="102">
        <v>13.6183528545548</v>
      </c>
      <c r="D60" s="102">
        <v>17.888801697329</v>
      </c>
      <c r="E60" s="102">
        <v>2.58087017176737</v>
      </c>
      <c r="F60" s="102">
        <v>13.9361176504781</v>
      </c>
      <c r="G60" s="102">
        <v>3.24061964135205</v>
      </c>
      <c r="H60" s="65">
        <v>100</v>
      </c>
    </row>
    <row r="61" spans="1:8" ht="13.5">
      <c r="A61" s="108" t="s">
        <v>175</v>
      </c>
      <c r="B61" s="102">
        <v>64.9555542473656</v>
      </c>
      <c r="C61" s="102">
        <v>4.57997292046859</v>
      </c>
      <c r="D61" s="102">
        <v>5.38647200800612</v>
      </c>
      <c r="E61" s="102">
        <v>14.216753988344</v>
      </c>
      <c r="F61" s="102">
        <v>9.40719373638665</v>
      </c>
      <c r="G61" s="102">
        <v>1.45405309942898</v>
      </c>
      <c r="H61" s="65">
        <v>100</v>
      </c>
    </row>
    <row r="62" spans="1:8" ht="13.5">
      <c r="A62" s="108" t="s">
        <v>116</v>
      </c>
      <c r="B62" s="102">
        <v>35.4701644189913</v>
      </c>
      <c r="C62" s="102">
        <v>7.74062442268613</v>
      </c>
      <c r="D62" s="102">
        <v>48.5497875484944</v>
      </c>
      <c r="E62" s="102">
        <v>0.812857934601884</v>
      </c>
      <c r="F62" s="102">
        <v>3.63938666174026</v>
      </c>
      <c r="G62" s="102">
        <v>3.78717901348605</v>
      </c>
      <c r="H62" s="65">
        <v>100</v>
      </c>
    </row>
    <row r="63" spans="1:8" ht="13.5">
      <c r="A63" s="108" t="s">
        <v>117</v>
      </c>
      <c r="B63" s="102">
        <v>42.769643028041</v>
      </c>
      <c r="C63" s="102">
        <v>7.7902191597282</v>
      </c>
      <c r="D63" s="102">
        <v>15.857976839889</v>
      </c>
      <c r="E63" s="102">
        <v>30.2229878457269</v>
      </c>
      <c r="F63" s="102">
        <v>3.16776725045459</v>
      </c>
      <c r="G63" s="102">
        <v>0.191405876160398</v>
      </c>
      <c r="H63" s="65">
        <v>100</v>
      </c>
    </row>
    <row r="64" spans="1:8" ht="13.5">
      <c r="A64" s="108" t="s">
        <v>161</v>
      </c>
      <c r="B64" s="102">
        <v>86.1297864486034</v>
      </c>
      <c r="C64" s="102">
        <v>8.584564786952</v>
      </c>
      <c r="D64" s="102">
        <v>2.77762240891345</v>
      </c>
      <c r="E64" s="102">
        <v>0.523530925240231</v>
      </c>
      <c r="F64" s="102">
        <v>1.21597887977806</v>
      </c>
      <c r="G64" s="102">
        <v>0.768516550512904</v>
      </c>
      <c r="H64" s="65">
        <v>100</v>
      </c>
    </row>
    <row r="65" spans="1:8" ht="13.5">
      <c r="A65" s="108" t="s">
        <v>118</v>
      </c>
      <c r="B65" s="102">
        <v>87.3774990199922</v>
      </c>
      <c r="C65" s="102">
        <v>5.68404547236378</v>
      </c>
      <c r="D65" s="102">
        <v>6.31125049000392</v>
      </c>
      <c r="E65" s="102">
        <v>0.352802822422579</v>
      </c>
      <c r="F65" s="102">
        <v>0.196001568012544</v>
      </c>
      <c r="G65" s="102">
        <v>0.0784006272050176</v>
      </c>
      <c r="H65" s="65">
        <v>100</v>
      </c>
    </row>
    <row r="66" spans="1:8" ht="13.5">
      <c r="A66" s="108" t="s">
        <v>119</v>
      </c>
      <c r="B66" s="102">
        <v>65.3524748232269</v>
      </c>
      <c r="C66" s="102">
        <v>8.57081637025927</v>
      </c>
      <c r="D66" s="102">
        <v>6.81379901435612</v>
      </c>
      <c r="E66" s="102">
        <v>3.57831583458324</v>
      </c>
      <c r="F66" s="102">
        <v>13.7561602742661</v>
      </c>
      <c r="G66" s="102">
        <v>1.92843368330834</v>
      </c>
      <c r="H66" s="65">
        <v>100</v>
      </c>
    </row>
    <row r="67" spans="1:8" ht="13.5">
      <c r="A67" s="108" t="s">
        <v>120</v>
      </c>
      <c r="B67" s="102">
        <v>54.2309739222991</v>
      </c>
      <c r="C67" s="102">
        <v>17.0436402341671</v>
      </c>
      <c r="D67" s="102">
        <v>4.19105907397552</v>
      </c>
      <c r="E67" s="102">
        <v>9.56625864821714</v>
      </c>
      <c r="F67" s="102">
        <v>10.9632783395423</v>
      </c>
      <c r="G67" s="102">
        <v>4.00478978179883</v>
      </c>
      <c r="H67" s="65">
        <v>100</v>
      </c>
    </row>
    <row r="68" spans="1:8" ht="26.25">
      <c r="A68" s="108" t="s">
        <v>159</v>
      </c>
      <c r="B68" s="102">
        <v>32.3000276778301</v>
      </c>
      <c r="C68" s="102">
        <v>2.6017160254636</v>
      </c>
      <c r="D68" s="102">
        <v>59.1475228342098</v>
      </c>
      <c r="E68" s="102">
        <v>2.38029338499862</v>
      </c>
      <c r="F68" s="102">
        <v>1.93744810406864</v>
      </c>
      <c r="G68" s="102">
        <v>1.63299197342928</v>
      </c>
      <c r="H68" s="65">
        <v>100</v>
      </c>
    </row>
    <row r="69" spans="1:8" ht="13.5">
      <c r="A69" s="41" t="s">
        <v>33</v>
      </c>
      <c r="B69" s="246">
        <v>55.1038976285513</v>
      </c>
      <c r="C69" s="246">
        <v>10.9629188608996</v>
      </c>
      <c r="D69" s="246">
        <v>13.6899171502365</v>
      </c>
      <c r="E69" s="246">
        <v>5.47873410928119</v>
      </c>
      <c r="F69" s="246">
        <v>10.0407121054574</v>
      </c>
      <c r="G69" s="246">
        <v>4.72382014557408</v>
      </c>
      <c r="H69" s="216">
        <v>100</v>
      </c>
    </row>
    <row r="70" spans="1:8" ht="26.25">
      <c r="A70" s="108" t="s">
        <v>170</v>
      </c>
      <c r="B70" s="167"/>
      <c r="C70" s="167"/>
      <c r="D70" s="167"/>
      <c r="E70" s="167"/>
      <c r="F70" s="167"/>
      <c r="G70" s="167"/>
      <c r="H70" s="27"/>
    </row>
    <row r="71" spans="1:8" ht="13.5">
      <c r="A71" s="1" t="s">
        <v>176</v>
      </c>
      <c r="B71" s="168"/>
      <c r="C71" s="168"/>
      <c r="D71" s="168"/>
      <c r="E71" s="168"/>
      <c r="F71" s="168"/>
      <c r="G71" s="168"/>
      <c r="H71" s="27"/>
    </row>
    <row r="72" spans="1:8" ht="12.75">
      <c r="A72" s="125"/>
      <c r="B72" s="167"/>
      <c r="C72" s="167"/>
      <c r="D72" s="167"/>
      <c r="E72" s="167"/>
      <c r="F72" s="167"/>
      <c r="G72" s="167"/>
      <c r="H72" s="27"/>
    </row>
    <row r="73" spans="1:8" ht="12.75">
      <c r="A73" s="125"/>
      <c r="B73" s="167"/>
      <c r="C73" s="167"/>
      <c r="D73" s="167"/>
      <c r="E73" s="167"/>
      <c r="F73" s="167"/>
      <c r="G73" s="167"/>
      <c r="H73" s="27"/>
    </row>
    <row r="74" spans="1:8" ht="12.75">
      <c r="A74" s="125"/>
      <c r="B74" s="167"/>
      <c r="C74" s="167"/>
      <c r="D74" s="167"/>
      <c r="E74" s="167"/>
      <c r="F74" s="167"/>
      <c r="G74" s="167"/>
      <c r="H74" s="27"/>
    </row>
    <row r="75" spans="1:8" ht="12.75">
      <c r="A75" s="125"/>
      <c r="B75" s="167"/>
      <c r="C75" s="167"/>
      <c r="D75" s="167"/>
      <c r="E75" s="167"/>
      <c r="F75" s="167"/>
      <c r="G75" s="167"/>
      <c r="H75" s="27"/>
    </row>
    <row r="76" spans="1:8" ht="12.75">
      <c r="A76" s="125"/>
      <c r="B76" s="167"/>
      <c r="C76" s="167"/>
      <c r="D76" s="167"/>
      <c r="E76" s="167"/>
      <c r="F76" s="167"/>
      <c r="G76" s="167"/>
      <c r="H76" s="27"/>
    </row>
    <row r="77" spans="1:8" ht="12.75">
      <c r="A77" s="125"/>
      <c r="B77" s="167"/>
      <c r="C77" s="167"/>
      <c r="D77" s="167"/>
      <c r="E77" s="167"/>
      <c r="F77" s="167"/>
      <c r="G77" s="167"/>
      <c r="H77" s="27"/>
    </row>
    <row r="78" spans="1:8" ht="12.75">
      <c r="A78" s="125"/>
      <c r="B78" s="167"/>
      <c r="C78" s="167"/>
      <c r="D78" s="167"/>
      <c r="E78" s="167"/>
      <c r="F78" s="167"/>
      <c r="G78" s="167"/>
      <c r="H78" s="27"/>
    </row>
    <row r="79" spans="1:8" ht="12.75">
      <c r="A79" s="125"/>
      <c r="B79" s="167"/>
      <c r="C79" s="167"/>
      <c r="D79" s="167"/>
      <c r="E79" s="167"/>
      <c r="F79" s="167"/>
      <c r="G79" s="167"/>
      <c r="H79" s="27"/>
    </row>
    <row r="80" spans="1:8" ht="12.75">
      <c r="A80" s="125"/>
      <c r="B80" s="167"/>
      <c r="C80" s="167"/>
      <c r="D80" s="167"/>
      <c r="E80" s="167"/>
      <c r="F80" s="167"/>
      <c r="G80" s="167"/>
      <c r="H80" s="27"/>
    </row>
    <row r="81" spans="1:8" ht="12.75">
      <c r="A81" s="125"/>
      <c r="B81" s="167"/>
      <c r="C81" s="167"/>
      <c r="D81" s="167"/>
      <c r="E81" s="167"/>
      <c r="F81" s="167"/>
      <c r="G81" s="167"/>
      <c r="H81" s="27"/>
    </row>
    <row r="82" spans="1:8" ht="12.75">
      <c r="A82" s="125"/>
      <c r="B82" s="167"/>
      <c r="C82" s="167"/>
      <c r="D82" s="167"/>
      <c r="E82" s="167"/>
      <c r="F82" s="167"/>
      <c r="G82" s="167"/>
      <c r="H82" s="27"/>
    </row>
    <row r="83" spans="1:8" ht="12.75">
      <c r="A83" s="125"/>
      <c r="B83" s="167"/>
      <c r="C83" s="167"/>
      <c r="D83" s="167"/>
      <c r="E83" s="167"/>
      <c r="F83" s="167"/>
      <c r="G83" s="167"/>
      <c r="H83" s="27"/>
    </row>
    <row r="84" spans="1:8" ht="12.75">
      <c r="A84" s="125"/>
      <c r="B84" s="167"/>
      <c r="C84" s="167"/>
      <c r="D84" s="167"/>
      <c r="E84" s="167"/>
      <c r="F84" s="167"/>
      <c r="G84" s="167"/>
      <c r="H84" s="27"/>
    </row>
    <row r="85" spans="1:8" ht="12.75">
      <c r="A85" s="125"/>
      <c r="B85" s="167"/>
      <c r="C85" s="167"/>
      <c r="D85" s="167"/>
      <c r="E85" s="167"/>
      <c r="F85" s="167"/>
      <c r="G85" s="167"/>
      <c r="H85" s="27"/>
    </row>
    <row r="86" spans="1:8" ht="12.75">
      <c r="A86" s="125"/>
      <c r="B86" s="167"/>
      <c r="C86" s="167"/>
      <c r="D86" s="167"/>
      <c r="E86" s="167"/>
      <c r="F86" s="167"/>
      <c r="G86" s="167"/>
      <c r="H86" s="27"/>
    </row>
    <row r="87" spans="1:8" ht="12.75">
      <c r="A87" s="125"/>
      <c r="B87" s="167"/>
      <c r="C87" s="167"/>
      <c r="D87" s="167"/>
      <c r="E87" s="167"/>
      <c r="F87" s="167"/>
      <c r="G87" s="167"/>
      <c r="H87" s="27"/>
    </row>
    <row r="88" spans="1:8" ht="12.75">
      <c r="A88" s="125"/>
      <c r="B88" s="167"/>
      <c r="C88" s="167"/>
      <c r="D88" s="167"/>
      <c r="E88" s="167"/>
      <c r="F88" s="167"/>
      <c r="G88" s="167"/>
      <c r="H88" s="27"/>
    </row>
    <row r="89" spans="1:8" ht="12.75">
      <c r="A89" s="125"/>
      <c r="B89" s="167"/>
      <c r="C89" s="167"/>
      <c r="D89" s="167"/>
      <c r="E89" s="167"/>
      <c r="F89" s="167"/>
      <c r="G89" s="167"/>
      <c r="H89" s="27"/>
    </row>
    <row r="90" spans="1:8" ht="12.75">
      <c r="A90" s="125"/>
      <c r="B90" s="167"/>
      <c r="C90" s="167"/>
      <c r="D90" s="167"/>
      <c r="E90" s="167"/>
      <c r="F90" s="167"/>
      <c r="G90" s="167"/>
      <c r="H90" s="27"/>
    </row>
    <row r="91" spans="1:8" ht="12.75">
      <c r="A91" s="125"/>
      <c r="B91" s="167"/>
      <c r="C91" s="167"/>
      <c r="D91" s="167"/>
      <c r="E91" s="167"/>
      <c r="F91" s="167"/>
      <c r="G91" s="167"/>
      <c r="H91" s="27"/>
    </row>
    <row r="92" spans="1:8" ht="12.75">
      <c r="A92" s="125"/>
      <c r="B92" s="167"/>
      <c r="C92" s="167"/>
      <c r="D92" s="167"/>
      <c r="E92" s="167"/>
      <c r="F92" s="167"/>
      <c r="G92" s="167"/>
      <c r="H92" s="27"/>
    </row>
    <row r="93" spans="1:8" ht="12.75">
      <c r="A93" s="125"/>
      <c r="B93" s="167"/>
      <c r="C93" s="167"/>
      <c r="D93" s="167"/>
      <c r="E93" s="167"/>
      <c r="F93" s="167"/>
      <c r="G93" s="167"/>
      <c r="H93" s="27"/>
    </row>
    <row r="94" spans="1:8" ht="12.75">
      <c r="A94" s="125"/>
      <c r="B94" s="167"/>
      <c r="C94" s="167"/>
      <c r="D94" s="167"/>
      <c r="E94" s="167"/>
      <c r="F94" s="167"/>
      <c r="G94" s="167"/>
      <c r="H94" s="27"/>
    </row>
    <row r="95" spans="1:8" ht="12.75">
      <c r="A95" s="125"/>
      <c r="B95" s="167"/>
      <c r="C95" s="167"/>
      <c r="D95" s="167"/>
      <c r="E95" s="167"/>
      <c r="F95" s="167"/>
      <c r="G95" s="167"/>
      <c r="H95" s="27"/>
    </row>
    <row r="96" spans="1:8" ht="12.75">
      <c r="A96" s="125"/>
      <c r="B96" s="167"/>
      <c r="C96" s="167"/>
      <c r="D96" s="167"/>
      <c r="E96" s="167"/>
      <c r="F96" s="167"/>
      <c r="G96" s="167"/>
      <c r="H96" s="27"/>
    </row>
    <row r="97" spans="1:8" ht="12.75">
      <c r="A97" s="125"/>
      <c r="B97" s="167"/>
      <c r="C97" s="167"/>
      <c r="D97" s="167"/>
      <c r="E97" s="167"/>
      <c r="F97" s="167"/>
      <c r="G97" s="167"/>
      <c r="H97" s="27"/>
    </row>
    <row r="98" spans="1:8" ht="12.75">
      <c r="A98" s="125"/>
      <c r="B98" s="167"/>
      <c r="C98" s="167"/>
      <c r="D98" s="167"/>
      <c r="E98" s="167"/>
      <c r="F98" s="167"/>
      <c r="G98" s="167"/>
      <c r="H98" s="27"/>
    </row>
    <row r="99" spans="1:8" ht="12.75">
      <c r="A99" s="125"/>
      <c r="B99" s="167"/>
      <c r="C99" s="167"/>
      <c r="D99" s="167"/>
      <c r="E99" s="167"/>
      <c r="F99" s="167"/>
      <c r="G99" s="167"/>
      <c r="H99" s="27"/>
    </row>
    <row r="100" spans="1:8" ht="12.75">
      <c r="A100" s="125"/>
      <c r="B100" s="167"/>
      <c r="C100" s="167"/>
      <c r="D100" s="167"/>
      <c r="E100" s="167"/>
      <c r="F100" s="167"/>
      <c r="G100" s="167"/>
      <c r="H100" s="27"/>
    </row>
    <row r="101" spans="1:8" ht="12.75">
      <c r="A101" s="125"/>
      <c r="B101" s="167"/>
      <c r="C101" s="167"/>
      <c r="D101" s="167"/>
      <c r="E101" s="167"/>
      <c r="F101" s="167"/>
      <c r="G101" s="167"/>
      <c r="H101" s="27"/>
    </row>
    <row r="102" spans="1:8" ht="12.75">
      <c r="A102" s="125"/>
      <c r="B102" s="167"/>
      <c r="C102" s="167"/>
      <c r="D102" s="167"/>
      <c r="E102" s="167"/>
      <c r="F102" s="167"/>
      <c r="G102" s="167"/>
      <c r="H102" s="27"/>
    </row>
    <row r="103" spans="1:8" ht="12.75">
      <c r="A103" s="125"/>
      <c r="B103" s="167"/>
      <c r="C103" s="167"/>
      <c r="D103" s="167"/>
      <c r="E103" s="167"/>
      <c r="F103" s="167"/>
      <c r="G103" s="167"/>
      <c r="H103" s="27"/>
    </row>
    <row r="104" spans="1:8" ht="12.75">
      <c r="A104" s="125"/>
      <c r="B104" s="167"/>
      <c r="C104" s="167"/>
      <c r="D104" s="167"/>
      <c r="E104" s="167"/>
      <c r="F104" s="167"/>
      <c r="G104" s="167"/>
      <c r="H104" s="27"/>
    </row>
    <row r="105" spans="1:8" ht="12.75">
      <c r="A105" s="125"/>
      <c r="B105" s="167"/>
      <c r="C105" s="167"/>
      <c r="D105" s="167"/>
      <c r="E105" s="167"/>
      <c r="F105" s="167"/>
      <c r="G105" s="167"/>
      <c r="H105" s="27"/>
    </row>
    <row r="106" spans="1:8" ht="12.75">
      <c r="A106" s="125"/>
      <c r="B106" s="167"/>
      <c r="C106" s="167"/>
      <c r="D106" s="167"/>
      <c r="E106" s="167"/>
      <c r="F106" s="167"/>
      <c r="G106" s="167"/>
      <c r="H106" s="27"/>
    </row>
    <row r="107" spans="1:8" ht="12.75">
      <c r="A107" s="125"/>
      <c r="B107" s="167"/>
      <c r="C107" s="167"/>
      <c r="D107" s="167"/>
      <c r="E107" s="167"/>
      <c r="F107" s="167"/>
      <c r="G107" s="167"/>
      <c r="H107" s="27"/>
    </row>
    <row r="108" spans="1:8" ht="12.75">
      <c r="A108" s="125"/>
      <c r="B108" s="167"/>
      <c r="C108" s="167"/>
      <c r="D108" s="167"/>
      <c r="E108" s="167"/>
      <c r="F108" s="167"/>
      <c r="G108" s="167"/>
      <c r="H108" s="27"/>
    </row>
    <row r="109" spans="2:8" ht="12.75">
      <c r="B109" s="167"/>
      <c r="C109" s="167"/>
      <c r="D109" s="167"/>
      <c r="E109" s="167"/>
      <c r="F109" s="167"/>
      <c r="G109" s="167"/>
      <c r="H109" s="27"/>
    </row>
    <row r="110" spans="2:8" ht="12.75">
      <c r="B110" s="167"/>
      <c r="C110" s="167"/>
      <c r="D110" s="167"/>
      <c r="E110" s="167"/>
      <c r="F110" s="167"/>
      <c r="G110" s="167"/>
      <c r="H110" s="27"/>
    </row>
    <row r="111" spans="2:8" ht="12.75">
      <c r="B111" s="167"/>
      <c r="C111" s="167"/>
      <c r="D111" s="167"/>
      <c r="E111" s="167"/>
      <c r="F111" s="167"/>
      <c r="G111" s="167"/>
      <c r="H111" s="27"/>
    </row>
    <row r="112" spans="2:8" ht="12.75">
      <c r="B112" s="167"/>
      <c r="C112" s="167"/>
      <c r="D112" s="167"/>
      <c r="E112" s="167"/>
      <c r="F112" s="167"/>
      <c r="G112" s="167"/>
      <c r="H112" s="27"/>
    </row>
    <row r="113" spans="2:8" ht="12.75">
      <c r="B113" s="167"/>
      <c r="C113" s="167"/>
      <c r="D113" s="167"/>
      <c r="E113" s="167"/>
      <c r="F113" s="167"/>
      <c r="G113" s="167"/>
      <c r="H113" s="27"/>
    </row>
    <row r="114" spans="2:8" ht="12.75">
      <c r="B114" s="167"/>
      <c r="C114" s="167"/>
      <c r="D114" s="167"/>
      <c r="E114" s="167"/>
      <c r="F114" s="167"/>
      <c r="G114" s="167"/>
      <c r="H114" s="27"/>
    </row>
    <row r="115" spans="2:8" ht="12.75">
      <c r="B115" s="167"/>
      <c r="C115" s="167"/>
      <c r="D115" s="167"/>
      <c r="E115" s="167"/>
      <c r="F115" s="167"/>
      <c r="G115" s="167"/>
      <c r="H115" s="27"/>
    </row>
    <row r="116" spans="2:8" ht="12.75">
      <c r="B116" s="167"/>
      <c r="C116" s="167"/>
      <c r="D116" s="167"/>
      <c r="E116" s="167"/>
      <c r="F116" s="167"/>
      <c r="G116" s="167"/>
      <c r="H116" s="27"/>
    </row>
    <row r="117" spans="2:8" ht="12.75">
      <c r="B117" s="167"/>
      <c r="C117" s="167"/>
      <c r="D117" s="167"/>
      <c r="E117" s="167"/>
      <c r="F117" s="167"/>
      <c r="G117" s="167"/>
      <c r="H117" s="27"/>
    </row>
    <row r="118" spans="2:8" ht="12.75">
      <c r="B118" s="167"/>
      <c r="C118" s="167"/>
      <c r="D118" s="167"/>
      <c r="E118" s="167"/>
      <c r="F118" s="167"/>
      <c r="G118" s="167"/>
      <c r="H118" s="27"/>
    </row>
    <row r="119" spans="2:8" ht="12.75">
      <c r="B119" s="167"/>
      <c r="C119" s="167"/>
      <c r="D119" s="167"/>
      <c r="E119" s="167"/>
      <c r="F119" s="167"/>
      <c r="G119" s="167"/>
      <c r="H119" s="27"/>
    </row>
    <row r="120" spans="2:8" ht="12.75">
      <c r="B120" s="167"/>
      <c r="C120" s="167"/>
      <c r="D120" s="167"/>
      <c r="E120" s="167"/>
      <c r="F120" s="167"/>
      <c r="G120" s="167"/>
      <c r="H120" s="27"/>
    </row>
    <row r="121" spans="2:8" ht="12.75">
      <c r="B121" s="167"/>
      <c r="C121" s="167"/>
      <c r="D121" s="167"/>
      <c r="E121" s="167"/>
      <c r="F121" s="167"/>
      <c r="G121" s="167"/>
      <c r="H121" s="27"/>
    </row>
    <row r="122" spans="2:8" ht="12.75">
      <c r="B122" s="167"/>
      <c r="C122" s="167"/>
      <c r="D122" s="167"/>
      <c r="E122" s="167"/>
      <c r="F122" s="167"/>
      <c r="G122" s="167"/>
      <c r="H122" s="27"/>
    </row>
    <row r="123" spans="2:8" ht="12.75">
      <c r="B123" s="167"/>
      <c r="C123" s="167"/>
      <c r="D123" s="167"/>
      <c r="E123" s="167"/>
      <c r="F123" s="167"/>
      <c r="G123" s="167"/>
      <c r="H123" s="27"/>
    </row>
    <row r="124" spans="2:8" ht="12.75">
      <c r="B124" s="167"/>
      <c r="C124" s="167"/>
      <c r="D124" s="167"/>
      <c r="E124" s="167"/>
      <c r="F124" s="167"/>
      <c r="G124" s="167"/>
      <c r="H124" s="27"/>
    </row>
    <row r="125" spans="2:8" ht="12.75">
      <c r="B125" s="167"/>
      <c r="C125" s="167"/>
      <c r="D125" s="167"/>
      <c r="E125" s="167"/>
      <c r="F125" s="167"/>
      <c r="G125" s="167"/>
      <c r="H125" s="27"/>
    </row>
    <row r="126" spans="2:8" ht="12.75">
      <c r="B126" s="167"/>
      <c r="C126" s="167"/>
      <c r="D126" s="167"/>
      <c r="E126" s="167"/>
      <c r="F126" s="167"/>
      <c r="G126" s="167"/>
      <c r="H126" s="27"/>
    </row>
    <row r="127" spans="2:8" ht="12.75">
      <c r="B127" s="167"/>
      <c r="C127" s="167"/>
      <c r="D127" s="167"/>
      <c r="E127" s="167"/>
      <c r="F127" s="167"/>
      <c r="G127" s="167"/>
      <c r="H127" s="27"/>
    </row>
  </sheetData>
  <sheetProtection/>
  <mergeCells count="3">
    <mergeCell ref="B4:H4"/>
    <mergeCell ref="B37:H37"/>
    <mergeCell ref="B38:H38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1.28125" style="0" customWidth="1"/>
    <col min="4" max="4" width="14.421875" style="0" customWidth="1"/>
  </cols>
  <sheetData>
    <row r="1" spans="1:5" ht="33" customHeight="1">
      <c r="A1" s="305" t="s">
        <v>336</v>
      </c>
      <c r="B1" s="305"/>
      <c r="C1" s="305"/>
      <c r="D1" s="305"/>
      <c r="E1" s="230"/>
    </row>
    <row r="2" spans="1:4" ht="13.5">
      <c r="A2" s="69" t="s">
        <v>177</v>
      </c>
      <c r="B2" s="47"/>
      <c r="C2" s="47"/>
      <c r="D2" s="47"/>
    </row>
    <row r="3" spans="1:4" ht="4.5" customHeight="1">
      <c r="A3" s="31"/>
      <c r="B3" s="32"/>
      <c r="C3" s="32"/>
      <c r="D3" s="32"/>
    </row>
    <row r="4" spans="1:4" ht="42.75" customHeight="1">
      <c r="A4" s="171" t="s">
        <v>178</v>
      </c>
      <c r="B4" s="75" t="s">
        <v>1</v>
      </c>
      <c r="C4" s="75" t="s">
        <v>20</v>
      </c>
      <c r="D4" s="75" t="s">
        <v>179</v>
      </c>
    </row>
    <row r="5" ht="6.75" customHeight="1">
      <c r="D5" s="80"/>
    </row>
    <row r="6" spans="1:5" ht="12.75" customHeight="1">
      <c r="A6" s="72" t="s">
        <v>167</v>
      </c>
      <c r="B6" s="22">
        <v>921</v>
      </c>
      <c r="C6" s="22">
        <v>80182</v>
      </c>
      <c r="D6" s="20">
        <v>10.0737572023646</v>
      </c>
      <c r="E6" s="38"/>
    </row>
    <row r="7" spans="1:5" ht="12.75" customHeight="1">
      <c r="A7" s="72" t="s">
        <v>166</v>
      </c>
      <c r="B7" s="22">
        <v>562</v>
      </c>
      <c r="C7" s="22">
        <v>69722</v>
      </c>
      <c r="D7" s="20">
        <v>17.6856229023838</v>
      </c>
      <c r="E7" s="38"/>
    </row>
    <row r="8" spans="1:5" ht="12.75" customHeight="1">
      <c r="A8" s="72" t="s">
        <v>164</v>
      </c>
      <c r="B8" s="72">
        <v>644</v>
      </c>
      <c r="C8" s="22">
        <v>61664</v>
      </c>
      <c r="D8" s="20">
        <v>71.7721198754541</v>
      </c>
      <c r="E8" s="38"/>
    </row>
    <row r="9" spans="1:5" ht="12.75" customHeight="1">
      <c r="A9" s="72" t="s">
        <v>23</v>
      </c>
      <c r="B9" s="22">
        <v>390</v>
      </c>
      <c r="C9" s="22">
        <v>45542</v>
      </c>
      <c r="D9" s="20">
        <v>60.7055904439858</v>
      </c>
      <c r="E9" s="38"/>
    </row>
    <row r="10" spans="1:5" ht="12.75" customHeight="1">
      <c r="A10" s="72" t="s">
        <v>168</v>
      </c>
      <c r="B10" s="22">
        <v>264</v>
      </c>
      <c r="C10" s="22">
        <v>42276</v>
      </c>
      <c r="D10" s="20">
        <v>19.0793121392752</v>
      </c>
      <c r="E10" s="38"/>
    </row>
    <row r="11" spans="1:5" ht="12.75" customHeight="1">
      <c r="A11" s="72" t="s">
        <v>165</v>
      </c>
      <c r="B11" s="22">
        <v>344</v>
      </c>
      <c r="C11" s="22">
        <v>37140</v>
      </c>
      <c r="D11" s="20">
        <v>15.7136779752289</v>
      </c>
      <c r="E11" s="38"/>
    </row>
    <row r="12" spans="1:5" ht="12.75" customHeight="1">
      <c r="A12" s="72" t="s">
        <v>24</v>
      </c>
      <c r="B12" s="22">
        <v>424</v>
      </c>
      <c r="C12" s="22">
        <v>35941</v>
      </c>
      <c r="D12" s="20">
        <v>60.2317687320887</v>
      </c>
      <c r="E12" s="38"/>
    </row>
    <row r="13" spans="1:5" ht="12.75" customHeight="1">
      <c r="A13" s="72" t="s">
        <v>196</v>
      </c>
      <c r="B13" s="72">
        <v>169</v>
      </c>
      <c r="C13" s="22">
        <v>33698</v>
      </c>
      <c r="D13" s="20">
        <v>4.83488634340317</v>
      </c>
      <c r="E13" s="38"/>
    </row>
    <row r="14" spans="1:5" ht="12.75" customHeight="1">
      <c r="A14" s="72" t="s">
        <v>180</v>
      </c>
      <c r="B14" s="22">
        <v>226</v>
      </c>
      <c r="C14" s="22">
        <v>31701</v>
      </c>
      <c r="D14" s="20">
        <v>8.57392511277247</v>
      </c>
      <c r="E14" s="38"/>
    </row>
    <row r="15" spans="1:5" ht="13.5">
      <c r="A15" s="72" t="s">
        <v>27</v>
      </c>
      <c r="B15" s="22">
        <v>207</v>
      </c>
      <c r="C15" s="22">
        <v>27675</v>
      </c>
      <c r="D15" s="20">
        <v>72.0273170731707</v>
      </c>
      <c r="E15" s="38"/>
    </row>
    <row r="16" spans="1:5" ht="13.5">
      <c r="A16" s="72" t="s">
        <v>34</v>
      </c>
      <c r="B16" s="22">
        <v>276</v>
      </c>
      <c r="C16" s="22">
        <v>22577</v>
      </c>
      <c r="D16" s="20">
        <v>56.9180582008239</v>
      </c>
      <c r="E16" s="38"/>
    </row>
    <row r="17" spans="1:5" ht="13.5">
      <c r="A17" s="72" t="s">
        <v>169</v>
      </c>
      <c r="B17" s="22">
        <v>163</v>
      </c>
      <c r="C17" s="22">
        <v>21487</v>
      </c>
      <c r="D17" s="20">
        <v>12.2444268627542</v>
      </c>
      <c r="E17" s="38"/>
    </row>
    <row r="18" spans="1:5" ht="13.5">
      <c r="A18" s="72" t="s">
        <v>181</v>
      </c>
      <c r="B18" s="72">
        <v>111</v>
      </c>
      <c r="C18" s="22">
        <v>19593</v>
      </c>
      <c r="D18" s="20">
        <v>9.09579952023682</v>
      </c>
      <c r="E18" s="38"/>
    </row>
    <row r="19" spans="1:5" ht="13.5">
      <c r="A19" s="72" t="s">
        <v>198</v>
      </c>
      <c r="B19" s="22">
        <v>94</v>
      </c>
      <c r="C19" s="22">
        <v>18031</v>
      </c>
      <c r="D19" s="20">
        <v>22.4761244523321</v>
      </c>
      <c r="E19" s="38"/>
    </row>
    <row r="20" spans="1:5" ht="13.5">
      <c r="A20" s="72" t="s">
        <v>199</v>
      </c>
      <c r="B20" s="22">
        <v>122</v>
      </c>
      <c r="C20" s="22">
        <v>14134</v>
      </c>
      <c r="D20" s="20">
        <v>13.6863591340031</v>
      </c>
      <c r="E20" s="38"/>
    </row>
    <row r="21" spans="1:5" ht="13.5" customHeight="1">
      <c r="A21" s="172" t="s">
        <v>182</v>
      </c>
      <c r="B21" s="173"/>
      <c r="C21" s="173"/>
      <c r="D21" s="173"/>
      <c r="E21" s="87"/>
    </row>
    <row r="22" spans="1:4" ht="12.75" customHeight="1">
      <c r="A22" s="174"/>
      <c r="B22" s="174"/>
      <c r="C22" s="174"/>
      <c r="D22" s="174"/>
    </row>
    <row r="23" spans="1:4" ht="13.5">
      <c r="A23" s="349"/>
      <c r="B23" s="350"/>
      <c r="C23" s="350"/>
      <c r="D23" s="350"/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9.7109375" style="0" customWidth="1"/>
    <col min="5" max="5" width="10.28125" style="0" bestFit="1" customWidth="1"/>
  </cols>
  <sheetData>
    <row r="1" spans="1:3" ht="56.25" customHeight="1">
      <c r="A1" s="351" t="s">
        <v>337</v>
      </c>
      <c r="B1" s="351"/>
      <c r="C1" s="351"/>
    </row>
    <row r="2" spans="1:3" ht="13.5">
      <c r="A2" s="192" t="s">
        <v>202</v>
      </c>
      <c r="B2" s="32"/>
      <c r="C2" s="32"/>
    </row>
    <row r="3" spans="1:4" ht="13.5" customHeight="1">
      <c r="A3" s="352" t="s">
        <v>203</v>
      </c>
      <c r="B3" s="294" t="s">
        <v>204</v>
      </c>
      <c r="C3" s="294"/>
      <c r="D3" s="294"/>
    </row>
    <row r="4" spans="1:4" ht="13.5">
      <c r="A4" s="353"/>
      <c r="B4" s="61" t="s">
        <v>55</v>
      </c>
      <c r="C4" s="61" t="s">
        <v>201</v>
      </c>
      <c r="D4" s="61" t="s">
        <v>33</v>
      </c>
    </row>
    <row r="5" ht="9" customHeight="1"/>
    <row r="6" spans="1:4" ht="13.5">
      <c r="A6" s="1" t="s">
        <v>205</v>
      </c>
      <c r="B6" s="119">
        <v>51.1</v>
      </c>
      <c r="C6" s="119">
        <v>53.8</v>
      </c>
      <c r="D6" s="119">
        <v>52.6</v>
      </c>
    </row>
    <row r="7" spans="1:4" ht="26.25">
      <c r="A7" s="1" t="s">
        <v>206</v>
      </c>
      <c r="B7" s="119">
        <v>20.9</v>
      </c>
      <c r="C7" s="119">
        <v>24.1</v>
      </c>
      <c r="D7" s="119">
        <v>22.2</v>
      </c>
    </row>
    <row r="8" spans="1:4" ht="13.5">
      <c r="A8" s="1" t="s">
        <v>207</v>
      </c>
      <c r="B8" s="119">
        <v>11.1</v>
      </c>
      <c r="C8" s="119">
        <v>7.5</v>
      </c>
      <c r="D8" s="119">
        <v>9.3</v>
      </c>
    </row>
    <row r="9" spans="2:4" ht="9" customHeight="1">
      <c r="B9" s="80"/>
      <c r="C9" s="80"/>
      <c r="D9" s="220"/>
    </row>
    <row r="10" spans="1:3" ht="13.5">
      <c r="A10" s="172" t="s">
        <v>182</v>
      </c>
      <c r="B10" s="173"/>
      <c r="C10" s="173"/>
    </row>
    <row r="13" ht="13.5">
      <c r="A13" s="284"/>
    </row>
    <row r="15" spans="5:6" ht="13.5">
      <c r="E15" s="286"/>
      <c r="F15" s="286"/>
    </row>
    <row r="16" spans="2:6" ht="12.75">
      <c r="B16" s="239"/>
      <c r="C16" s="239"/>
      <c r="E16" s="285"/>
      <c r="F16" s="285"/>
    </row>
    <row r="19" spans="2:3" ht="12.75">
      <c r="B19" s="239"/>
      <c r="C19" s="239"/>
    </row>
    <row r="22" spans="2:3" ht="12.75">
      <c r="B22" s="239"/>
      <c r="C22" s="239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00390625" style="11" customWidth="1"/>
    <col min="2" max="2" width="10.28125" style="11" customWidth="1"/>
    <col min="3" max="3" width="10.57421875" style="11" customWidth="1"/>
    <col min="4" max="4" width="11.57421875" style="11" customWidth="1"/>
    <col min="5" max="5" width="13.421875" style="11" customWidth="1"/>
    <col min="6" max="6" width="10.7109375" style="11" customWidth="1"/>
    <col min="7" max="7" width="12.28125" style="11" customWidth="1"/>
    <col min="8" max="8" width="1.1484375" style="15" customWidth="1"/>
    <col min="9" max="13" width="9.140625" style="15" customWidth="1"/>
    <col min="14" max="14" width="3.140625" style="11" customWidth="1"/>
    <col min="15" max="16384" width="9.140625" style="11" customWidth="1"/>
  </cols>
  <sheetData>
    <row r="1" spans="1:13" ht="16.5" customHeight="1">
      <c r="A1" s="50" t="s">
        <v>272</v>
      </c>
      <c r="B1" s="50"/>
      <c r="C1" s="50"/>
      <c r="D1" s="50"/>
      <c r="E1" s="229"/>
      <c r="F1" s="50"/>
      <c r="G1" s="50"/>
      <c r="H1" s="51"/>
      <c r="I1" s="51"/>
      <c r="J1" s="51"/>
      <c r="K1" s="51"/>
      <c r="L1" s="51"/>
      <c r="M1" s="51"/>
    </row>
    <row r="2" spans="1:14" ht="7.5" customHeight="1">
      <c r="A2" s="6"/>
      <c r="B2" s="6"/>
      <c r="C2" s="6"/>
      <c r="D2" s="6"/>
      <c r="E2" s="6"/>
      <c r="F2" s="6"/>
      <c r="G2" s="6"/>
      <c r="H2" s="14"/>
      <c r="I2" s="14"/>
      <c r="J2" s="14"/>
      <c r="K2" s="14"/>
      <c r="L2" s="14"/>
      <c r="M2" s="14"/>
      <c r="N2" s="5"/>
    </row>
    <row r="3" spans="1:14" ht="15.75" customHeight="1">
      <c r="A3" s="288" t="s">
        <v>66</v>
      </c>
      <c r="B3" s="293" t="s">
        <v>14</v>
      </c>
      <c r="C3" s="293"/>
      <c r="D3" s="293"/>
      <c r="E3" s="293"/>
      <c r="F3" s="293"/>
      <c r="G3" s="293"/>
      <c r="H3" s="52"/>
      <c r="I3" s="294" t="s">
        <v>42</v>
      </c>
      <c r="J3" s="294"/>
      <c r="K3" s="294"/>
      <c r="L3" s="294"/>
      <c r="M3" s="294"/>
      <c r="N3" s="5"/>
    </row>
    <row r="4" spans="1:14" ht="13.5">
      <c r="A4" s="289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4" t="s">
        <v>12</v>
      </c>
      <c r="H4" s="54"/>
      <c r="I4" s="53" t="s">
        <v>1</v>
      </c>
      <c r="J4" s="53" t="s">
        <v>2</v>
      </c>
      <c r="K4" s="53" t="s">
        <v>4</v>
      </c>
      <c r="L4" s="53" t="s">
        <v>5</v>
      </c>
      <c r="M4" s="63" t="s">
        <v>12</v>
      </c>
      <c r="N4" s="5"/>
    </row>
    <row r="5" spans="1:14" ht="13.5">
      <c r="A5" s="289"/>
      <c r="B5" s="89" t="s">
        <v>59</v>
      </c>
      <c r="C5" s="89" t="s">
        <v>59</v>
      </c>
      <c r="D5" s="89" t="s">
        <v>59</v>
      </c>
      <c r="E5" s="53"/>
      <c r="F5" s="53" t="s">
        <v>7</v>
      </c>
      <c r="G5" s="54" t="s">
        <v>13</v>
      </c>
      <c r="H5" s="54"/>
      <c r="I5" s="89"/>
      <c r="J5" s="89"/>
      <c r="K5" s="89"/>
      <c r="L5" s="53" t="s">
        <v>7</v>
      </c>
      <c r="M5" s="63" t="s">
        <v>13</v>
      </c>
      <c r="N5" s="5"/>
    </row>
    <row r="6" spans="1:15" ht="13.5">
      <c r="A6" s="289"/>
      <c r="B6" s="56"/>
      <c r="C6" s="53"/>
      <c r="D6" s="53"/>
      <c r="E6" s="90" t="s">
        <v>67</v>
      </c>
      <c r="F6" s="90" t="s">
        <v>67</v>
      </c>
      <c r="G6" s="54" t="s">
        <v>68</v>
      </c>
      <c r="H6" s="54"/>
      <c r="I6" s="53"/>
      <c r="J6" s="53"/>
      <c r="K6" s="53"/>
      <c r="L6" s="53"/>
      <c r="M6" s="63" t="s">
        <v>68</v>
      </c>
      <c r="N6" s="5"/>
      <c r="O6" s="9"/>
    </row>
    <row r="7" spans="1:22" ht="13.5">
      <c r="A7" s="290"/>
      <c r="B7" s="57"/>
      <c r="C7" s="58"/>
      <c r="D7" s="58"/>
      <c r="E7" s="58"/>
      <c r="F7" s="58"/>
      <c r="G7" s="58" t="s">
        <v>67</v>
      </c>
      <c r="H7" s="59"/>
      <c r="I7" s="58"/>
      <c r="J7" s="58"/>
      <c r="K7" s="58"/>
      <c r="L7" s="58"/>
      <c r="M7" s="58"/>
      <c r="N7" s="12"/>
      <c r="O7" s="34"/>
      <c r="P7" s="34"/>
      <c r="Q7" s="34"/>
      <c r="R7" s="34"/>
      <c r="S7" s="34"/>
      <c r="T7" s="34"/>
      <c r="U7" s="34"/>
      <c r="V7" s="34"/>
    </row>
    <row r="8" spans="1:13" ht="7.5" customHeight="1">
      <c r="A8" s="11" t="s">
        <v>140</v>
      </c>
      <c r="H8" s="4"/>
      <c r="I8" s="4"/>
      <c r="J8" s="4"/>
      <c r="K8" s="4"/>
      <c r="L8" s="4"/>
      <c r="M8" s="4"/>
    </row>
    <row r="9" spans="1:20" ht="13.5">
      <c r="A9" s="1" t="s">
        <v>88</v>
      </c>
      <c r="B9" s="21">
        <v>32</v>
      </c>
      <c r="C9" s="21">
        <v>1562</v>
      </c>
      <c r="D9" s="21">
        <v>1556</v>
      </c>
      <c r="E9" s="21">
        <v>1995</v>
      </c>
      <c r="F9" s="21">
        <v>962</v>
      </c>
      <c r="G9" s="117" t="s">
        <v>49</v>
      </c>
      <c r="H9" s="38"/>
      <c r="I9" s="19">
        <v>1.74767886400874</v>
      </c>
      <c r="J9" s="19">
        <v>5.4520031748669</v>
      </c>
      <c r="K9" s="19">
        <v>3.630812703644</v>
      </c>
      <c r="L9" s="19">
        <v>11.3180758141661</v>
      </c>
      <c r="M9" s="117" t="s">
        <v>49</v>
      </c>
      <c r="O9" s="19"/>
      <c r="P9" s="19"/>
      <c r="Q9" s="19"/>
      <c r="R9" s="19"/>
      <c r="S9" s="19"/>
      <c r="T9" s="66"/>
    </row>
    <row r="10" spans="1:20" ht="13.5">
      <c r="A10" s="1" t="s">
        <v>89</v>
      </c>
      <c r="B10" s="21">
        <v>3597</v>
      </c>
      <c r="C10" s="21">
        <v>554349</v>
      </c>
      <c r="D10" s="21">
        <v>554015</v>
      </c>
      <c r="E10" s="21">
        <v>257732</v>
      </c>
      <c r="F10" s="21">
        <v>56487</v>
      </c>
      <c r="G10" s="21">
        <v>3500</v>
      </c>
      <c r="H10" s="99"/>
      <c r="I10" s="19">
        <v>0.983351103091938</v>
      </c>
      <c r="J10" s="19">
        <v>14.7906958017707</v>
      </c>
      <c r="K10" s="19">
        <v>24.3652887055615</v>
      </c>
      <c r="L10" s="19">
        <v>21.0829294662378</v>
      </c>
      <c r="M10" s="19">
        <v>32.7402041018884</v>
      </c>
      <c r="O10" s="19"/>
      <c r="P10" s="19"/>
      <c r="Q10" s="19"/>
      <c r="R10" s="19"/>
      <c r="S10" s="19"/>
      <c r="T10" s="20"/>
    </row>
    <row r="11" spans="1:20" ht="13.5">
      <c r="A11" s="12" t="s">
        <v>90</v>
      </c>
      <c r="B11" s="21">
        <v>274</v>
      </c>
      <c r="C11" s="21">
        <v>38029</v>
      </c>
      <c r="D11" s="21">
        <v>38009</v>
      </c>
      <c r="E11" s="21">
        <v>24532</v>
      </c>
      <c r="F11" s="21">
        <v>5262</v>
      </c>
      <c r="G11" s="21">
        <v>59</v>
      </c>
      <c r="H11" s="99"/>
      <c r="I11" s="19">
        <v>0.51444771971987</v>
      </c>
      <c r="J11" s="19">
        <v>8.22308921670146</v>
      </c>
      <c r="K11" s="19">
        <v>16.0662926723815</v>
      </c>
      <c r="L11" s="19">
        <v>17.9481841857533</v>
      </c>
      <c r="M11" s="19">
        <v>20.8105286469044</v>
      </c>
      <c r="O11" s="19"/>
      <c r="P11" s="19"/>
      <c r="Q11" s="19"/>
      <c r="R11" s="19"/>
      <c r="S11" s="19"/>
      <c r="T11" s="20"/>
    </row>
    <row r="12" spans="1:20" ht="13.5">
      <c r="A12" s="12" t="s">
        <v>91</v>
      </c>
      <c r="B12" s="21">
        <v>84</v>
      </c>
      <c r="C12" s="21">
        <v>5911</v>
      </c>
      <c r="D12" s="21">
        <v>5903</v>
      </c>
      <c r="E12" s="21">
        <v>1800</v>
      </c>
      <c r="F12" s="21">
        <v>473</v>
      </c>
      <c r="G12" s="21">
        <v>19</v>
      </c>
      <c r="H12" s="99"/>
      <c r="I12" s="19">
        <v>0.72482526533782</v>
      </c>
      <c r="J12" s="19">
        <v>5.52241215524864</v>
      </c>
      <c r="K12" s="19">
        <v>8.86203364471073</v>
      </c>
      <c r="L12" s="19">
        <v>7.95800193919514</v>
      </c>
      <c r="M12" s="19">
        <v>12.9680420548811</v>
      </c>
      <c r="O12" s="19"/>
      <c r="P12" s="19"/>
      <c r="Q12" s="19"/>
      <c r="R12" s="19"/>
      <c r="S12" s="19"/>
      <c r="T12" s="20"/>
    </row>
    <row r="13" spans="1:20" ht="13.5">
      <c r="A13" s="12" t="s">
        <v>92</v>
      </c>
      <c r="B13" s="21">
        <v>171</v>
      </c>
      <c r="C13" s="21">
        <v>21829</v>
      </c>
      <c r="D13" s="21">
        <v>21813</v>
      </c>
      <c r="E13" s="21">
        <v>9909</v>
      </c>
      <c r="F13" s="21">
        <v>2170</v>
      </c>
      <c r="G13" s="21">
        <v>71</v>
      </c>
      <c r="H13" s="99"/>
      <c r="I13" s="19">
        <v>0.409433736382138</v>
      </c>
      <c r="J13" s="19">
        <v>6.57128089253097</v>
      </c>
      <c r="K13" s="19">
        <v>17.1552511273228</v>
      </c>
      <c r="L13" s="19">
        <v>13.4941353368497</v>
      </c>
      <c r="M13" s="19">
        <v>16.8661006592853</v>
      </c>
      <c r="O13" s="19"/>
      <c r="P13" s="19"/>
      <c r="Q13" s="19"/>
      <c r="R13" s="19"/>
      <c r="S13" s="19"/>
      <c r="T13" s="20"/>
    </row>
    <row r="14" spans="1:20" ht="27.75" customHeight="1">
      <c r="A14" s="107" t="s">
        <v>93</v>
      </c>
      <c r="B14" s="21">
        <v>13</v>
      </c>
      <c r="C14" s="21">
        <v>383</v>
      </c>
      <c r="D14" s="21">
        <v>380</v>
      </c>
      <c r="E14" s="21">
        <v>194</v>
      </c>
      <c r="F14" s="21">
        <v>30</v>
      </c>
      <c r="G14" s="117" t="s">
        <v>49</v>
      </c>
      <c r="H14" s="99"/>
      <c r="I14" s="19">
        <v>0.0611592021076402</v>
      </c>
      <c r="J14" s="19">
        <v>0.423435835761731</v>
      </c>
      <c r="K14" s="19">
        <v>1.25016432572323</v>
      </c>
      <c r="L14" s="19">
        <v>0.680134693874775</v>
      </c>
      <c r="M14" s="117">
        <v>0.443285528031291</v>
      </c>
      <c r="O14" s="19"/>
      <c r="P14" s="19"/>
      <c r="Q14" s="19"/>
      <c r="R14" s="19"/>
      <c r="S14" s="19"/>
      <c r="T14" s="66"/>
    </row>
    <row r="15" spans="1:20" ht="13.5">
      <c r="A15" s="12" t="s">
        <v>94</v>
      </c>
      <c r="B15" s="21">
        <v>73</v>
      </c>
      <c r="C15" s="21">
        <v>14267</v>
      </c>
      <c r="D15" s="21">
        <v>14263</v>
      </c>
      <c r="E15" s="21">
        <v>6816</v>
      </c>
      <c r="F15" s="21">
        <v>1445</v>
      </c>
      <c r="G15" s="21">
        <v>23</v>
      </c>
      <c r="H15" s="99"/>
      <c r="I15" s="19">
        <v>2.11287988422576</v>
      </c>
      <c r="J15" s="19">
        <v>19.2475810672984</v>
      </c>
      <c r="K15" s="19">
        <v>25.4467565260234</v>
      </c>
      <c r="L15" s="19">
        <v>24.534073328525</v>
      </c>
      <c r="M15" s="19">
        <v>33.6623331449193</v>
      </c>
      <c r="O15" s="19"/>
      <c r="P15" s="19"/>
      <c r="Q15" s="19"/>
      <c r="R15" s="19"/>
      <c r="S15" s="19"/>
      <c r="T15" s="20"/>
    </row>
    <row r="16" spans="1:20" ht="13.5">
      <c r="A16" s="12" t="s">
        <v>95</v>
      </c>
      <c r="B16" s="21">
        <v>41</v>
      </c>
      <c r="C16" s="21">
        <v>2729</v>
      </c>
      <c r="D16" s="21">
        <v>2720</v>
      </c>
      <c r="E16" s="21">
        <v>564</v>
      </c>
      <c r="F16" s="21">
        <v>209</v>
      </c>
      <c r="G16" s="21">
        <v>1</v>
      </c>
      <c r="H16" s="99"/>
      <c r="I16" s="19">
        <v>0.305354881954271</v>
      </c>
      <c r="J16" s="19">
        <v>3.6623474049873</v>
      </c>
      <c r="K16" s="19">
        <v>5.71233877328943</v>
      </c>
      <c r="L16" s="19">
        <v>5.86574955157888</v>
      </c>
      <c r="M16" s="19">
        <v>5.81469141678566</v>
      </c>
      <c r="O16" s="19"/>
      <c r="P16" s="19"/>
      <c r="Q16" s="19"/>
      <c r="R16" s="19"/>
      <c r="S16" s="19"/>
      <c r="T16" s="68"/>
    </row>
    <row r="17" spans="1:20" ht="13.5">
      <c r="A17" s="12" t="s">
        <v>96</v>
      </c>
      <c r="B17" s="21">
        <v>18</v>
      </c>
      <c r="C17" s="21">
        <v>4164</v>
      </c>
      <c r="D17" s="21">
        <v>4164</v>
      </c>
      <c r="E17" s="21">
        <v>19639</v>
      </c>
      <c r="F17" s="21">
        <v>992</v>
      </c>
      <c r="G17" s="21">
        <v>13</v>
      </c>
      <c r="H17" s="99"/>
      <c r="I17" s="19">
        <v>5.69620253164557</v>
      </c>
      <c r="J17" s="19">
        <v>40.3728183504349</v>
      </c>
      <c r="K17" s="19">
        <v>46.3339432313762</v>
      </c>
      <c r="L17" s="117">
        <v>41.2907178715967</v>
      </c>
      <c r="M17" s="19">
        <v>74.266105311725</v>
      </c>
      <c r="O17" s="19"/>
      <c r="P17" s="19"/>
      <c r="Q17" s="19"/>
      <c r="R17" s="117"/>
      <c r="S17" s="19"/>
      <c r="T17" s="20"/>
    </row>
    <row r="18" spans="1:20" ht="13.5">
      <c r="A18" s="12" t="s">
        <v>97</v>
      </c>
      <c r="B18" s="21">
        <v>299</v>
      </c>
      <c r="C18" s="21">
        <v>32572</v>
      </c>
      <c r="D18" s="21">
        <v>32505</v>
      </c>
      <c r="E18" s="21">
        <v>22621</v>
      </c>
      <c r="F18" s="21">
        <v>5224</v>
      </c>
      <c r="G18" s="21">
        <v>203</v>
      </c>
      <c r="H18" s="99"/>
      <c r="I18" s="19">
        <v>7.07357463922404</v>
      </c>
      <c r="J18" s="19">
        <v>29.2848673513828</v>
      </c>
      <c r="K18" s="19">
        <v>37.7189972886209</v>
      </c>
      <c r="L18" s="19">
        <v>39.0454435447283</v>
      </c>
      <c r="M18" s="19">
        <v>39.8130129784529</v>
      </c>
      <c r="O18" s="19"/>
      <c r="P18" s="19"/>
      <c r="Q18" s="19"/>
      <c r="R18" s="19"/>
      <c r="S18" s="19"/>
      <c r="T18" s="20"/>
    </row>
    <row r="19" spans="1:20" ht="13.5">
      <c r="A19" s="12" t="s">
        <v>98</v>
      </c>
      <c r="B19" s="21">
        <v>109</v>
      </c>
      <c r="C19" s="21">
        <v>31726</v>
      </c>
      <c r="D19" s="21">
        <v>31718</v>
      </c>
      <c r="E19" s="21">
        <v>13061</v>
      </c>
      <c r="F19" s="21">
        <v>4729</v>
      </c>
      <c r="G19" s="21">
        <v>289</v>
      </c>
      <c r="H19" s="99"/>
      <c r="I19" s="19">
        <v>22.3360655737705</v>
      </c>
      <c r="J19" s="19">
        <v>50.7077767374598</v>
      </c>
      <c r="K19" s="19">
        <v>50.5975849444583</v>
      </c>
      <c r="L19" s="19">
        <v>48.5744243586615</v>
      </c>
      <c r="M19" s="19">
        <v>40.9208697778902</v>
      </c>
      <c r="O19" s="19"/>
      <c r="P19" s="19"/>
      <c r="Q19" s="19"/>
      <c r="R19" s="19"/>
      <c r="S19" s="19"/>
      <c r="T19" s="20"/>
    </row>
    <row r="20" spans="1:20" ht="13.5">
      <c r="A20" s="12" t="s">
        <v>99</v>
      </c>
      <c r="B20" s="21">
        <v>253</v>
      </c>
      <c r="C20" s="21">
        <v>35284</v>
      </c>
      <c r="D20" s="21">
        <v>35263</v>
      </c>
      <c r="E20" s="21">
        <v>15130</v>
      </c>
      <c r="F20" s="21">
        <v>3672</v>
      </c>
      <c r="G20" s="21">
        <v>210</v>
      </c>
      <c r="H20" s="99"/>
      <c r="I20" s="19">
        <v>2.63733972688419</v>
      </c>
      <c r="J20" s="19">
        <v>19.1589938020514</v>
      </c>
      <c r="K20" s="19">
        <v>27.8236785720381</v>
      </c>
      <c r="L20" s="19">
        <v>25.264442409559</v>
      </c>
      <c r="M20" s="19">
        <v>57.6192305581472</v>
      </c>
      <c r="O20" s="19"/>
      <c r="P20" s="19"/>
      <c r="Q20" s="19"/>
      <c r="R20" s="19"/>
      <c r="S20" s="19"/>
      <c r="T20" s="20"/>
    </row>
    <row r="21" spans="1:20" ht="13.5">
      <c r="A21" s="12" t="s">
        <v>100</v>
      </c>
      <c r="B21" s="21">
        <v>128</v>
      </c>
      <c r="C21" s="21">
        <v>20328</v>
      </c>
      <c r="D21" s="21">
        <v>20317</v>
      </c>
      <c r="E21" s="21">
        <v>7280</v>
      </c>
      <c r="F21" s="21">
        <v>2102</v>
      </c>
      <c r="G21" s="21">
        <v>18</v>
      </c>
      <c r="H21" s="99"/>
      <c r="I21" s="19">
        <v>0.759463628812151</v>
      </c>
      <c r="J21" s="19">
        <v>13.8060047155574</v>
      </c>
      <c r="K21" s="19">
        <v>20.8327568316204</v>
      </c>
      <c r="L21" s="19">
        <v>19.4143121348502</v>
      </c>
      <c r="M21" s="19">
        <v>13.1156043185437</v>
      </c>
      <c r="O21" s="19"/>
      <c r="P21" s="19"/>
      <c r="Q21" s="19"/>
      <c r="R21" s="19"/>
      <c r="S21" s="19"/>
      <c r="T21" s="20"/>
    </row>
    <row r="22" spans="1:20" ht="13.5">
      <c r="A22" s="12" t="s">
        <v>101</v>
      </c>
      <c r="B22" s="21">
        <v>89</v>
      </c>
      <c r="C22" s="21">
        <v>25789</v>
      </c>
      <c r="D22" s="21">
        <v>25782</v>
      </c>
      <c r="E22" s="21">
        <v>15090</v>
      </c>
      <c r="F22" s="21">
        <v>2142</v>
      </c>
      <c r="G22" s="21">
        <v>14</v>
      </c>
      <c r="H22" s="99"/>
      <c r="I22" s="19">
        <v>2.65196662693683</v>
      </c>
      <c r="J22" s="19">
        <v>22.611915126362</v>
      </c>
      <c r="K22" s="19">
        <v>18.3118407456708</v>
      </c>
      <c r="L22" s="19">
        <v>16.7691040765598</v>
      </c>
      <c r="M22" s="19">
        <v>15.5169155169155</v>
      </c>
      <c r="O22" s="19"/>
      <c r="P22" s="19"/>
      <c r="Q22" s="19"/>
      <c r="R22" s="19"/>
      <c r="S22" s="19"/>
      <c r="T22" s="20"/>
    </row>
    <row r="23" spans="1:20" ht="13.5">
      <c r="A23" s="12" t="s">
        <v>102</v>
      </c>
      <c r="B23" s="21">
        <v>319</v>
      </c>
      <c r="C23" s="21">
        <v>25664</v>
      </c>
      <c r="D23" s="21">
        <v>25641</v>
      </c>
      <c r="E23" s="21">
        <v>7879</v>
      </c>
      <c r="F23" s="21">
        <v>2128</v>
      </c>
      <c r="G23" s="21">
        <v>109</v>
      </c>
      <c r="H23" s="99"/>
      <c r="I23" s="19">
        <v>0.45637276642012</v>
      </c>
      <c r="J23" s="19">
        <v>4.41370930028259</v>
      </c>
      <c r="K23" s="19">
        <v>7.60647997950624</v>
      </c>
      <c r="L23" s="19">
        <v>6.03066092302893</v>
      </c>
      <c r="M23" s="19">
        <v>30.1024139444133</v>
      </c>
      <c r="O23" s="19"/>
      <c r="P23" s="19"/>
      <c r="Q23" s="19"/>
      <c r="R23" s="19"/>
      <c r="S23" s="19"/>
      <c r="T23" s="20"/>
    </row>
    <row r="24" spans="1:20" ht="28.5" customHeight="1">
      <c r="A24" s="108" t="s">
        <v>103</v>
      </c>
      <c r="B24" s="21">
        <v>169</v>
      </c>
      <c r="C24" s="21">
        <v>18264</v>
      </c>
      <c r="D24" s="21">
        <v>18250</v>
      </c>
      <c r="E24" s="21">
        <v>5668</v>
      </c>
      <c r="F24" s="21">
        <v>1759</v>
      </c>
      <c r="G24" s="21">
        <v>270</v>
      </c>
      <c r="H24" s="99"/>
      <c r="I24" s="19">
        <v>3.3452098178939</v>
      </c>
      <c r="J24" s="19">
        <v>19.9034295710214</v>
      </c>
      <c r="K24" s="19">
        <v>26.7229086141588</v>
      </c>
      <c r="L24" s="19">
        <v>23.5177971832658</v>
      </c>
      <c r="M24" s="19">
        <v>22.465999818299</v>
      </c>
      <c r="O24" s="19"/>
      <c r="P24" s="19"/>
      <c r="Q24" s="19"/>
      <c r="R24" s="19"/>
      <c r="S24" s="19"/>
      <c r="T24" s="20"/>
    </row>
    <row r="25" spans="1:20" ht="25.5" customHeight="1">
      <c r="A25" s="108" t="s">
        <v>104</v>
      </c>
      <c r="B25" s="21">
        <v>199</v>
      </c>
      <c r="C25" s="21">
        <v>43617</v>
      </c>
      <c r="D25" s="21">
        <v>43599</v>
      </c>
      <c r="E25" s="21">
        <v>16456</v>
      </c>
      <c r="F25" s="21">
        <v>4182</v>
      </c>
      <c r="G25" s="21">
        <v>278</v>
      </c>
      <c r="H25" s="99"/>
      <c r="I25" s="19">
        <v>2.30057803468208</v>
      </c>
      <c r="J25" s="19">
        <v>28.3983147351294</v>
      </c>
      <c r="K25" s="19">
        <v>35.1429939293767</v>
      </c>
      <c r="L25" s="19">
        <v>34.5951891344304</v>
      </c>
      <c r="M25" s="19">
        <v>43.9526664323107</v>
      </c>
      <c r="O25" s="19"/>
      <c r="P25" s="19"/>
      <c r="Q25" s="19"/>
      <c r="R25" s="19"/>
      <c r="S25" s="19"/>
      <c r="T25" s="20"/>
    </row>
    <row r="26" spans="1:20" ht="13.5">
      <c r="A26" s="12" t="s">
        <v>105</v>
      </c>
      <c r="B26" s="21">
        <v>765</v>
      </c>
      <c r="C26" s="21">
        <v>94487</v>
      </c>
      <c r="D26" s="21">
        <v>94424</v>
      </c>
      <c r="E26" s="21">
        <v>33526</v>
      </c>
      <c r="F26" s="21">
        <v>8636</v>
      </c>
      <c r="G26" s="21">
        <v>524</v>
      </c>
      <c r="H26" s="99"/>
      <c r="I26" s="19">
        <v>3.96188305971309</v>
      </c>
      <c r="J26" s="19">
        <v>19.9518905349082</v>
      </c>
      <c r="K26" s="19">
        <v>24.9673860447832</v>
      </c>
      <c r="L26" s="19">
        <v>21.7588283813228</v>
      </c>
      <c r="M26" s="19">
        <v>28.0193446052037</v>
      </c>
      <c r="O26" s="19"/>
      <c r="P26" s="19"/>
      <c r="Q26" s="19"/>
      <c r="R26" s="19"/>
      <c r="S26" s="19"/>
      <c r="T26" s="20"/>
    </row>
    <row r="27" spans="1:20" ht="13.5">
      <c r="A27" s="12" t="s">
        <v>106</v>
      </c>
      <c r="B27" s="21">
        <v>144</v>
      </c>
      <c r="C27" s="21">
        <v>83690</v>
      </c>
      <c r="D27" s="21">
        <v>83685</v>
      </c>
      <c r="E27" s="21">
        <v>41039</v>
      </c>
      <c r="F27" s="21">
        <v>6380</v>
      </c>
      <c r="G27" s="21">
        <v>1227</v>
      </c>
      <c r="H27" s="99"/>
      <c r="I27" s="19">
        <v>5.82053354890865</v>
      </c>
      <c r="J27" s="19">
        <v>51.1233858549917</v>
      </c>
      <c r="K27" s="19">
        <v>58.8041753472046</v>
      </c>
      <c r="L27" s="19">
        <v>47.2881190231579</v>
      </c>
      <c r="M27" s="19">
        <v>61.5013616343422</v>
      </c>
      <c r="O27" s="19"/>
      <c r="P27" s="19"/>
      <c r="Q27" s="19"/>
      <c r="R27" s="19"/>
      <c r="S27" s="19"/>
      <c r="T27" s="20"/>
    </row>
    <row r="28" spans="1:20" ht="13.5">
      <c r="A28" s="12" t="s">
        <v>107</v>
      </c>
      <c r="B28" s="21">
        <v>75</v>
      </c>
      <c r="C28" s="21">
        <v>19747</v>
      </c>
      <c r="D28" s="21">
        <v>19742</v>
      </c>
      <c r="E28" s="21">
        <v>6648</v>
      </c>
      <c r="F28" s="21">
        <v>2042</v>
      </c>
      <c r="G28" s="21">
        <v>102</v>
      </c>
      <c r="H28" s="99"/>
      <c r="I28" s="19">
        <v>2.85823170731707</v>
      </c>
      <c r="J28" s="19">
        <v>19.1100043151623</v>
      </c>
      <c r="K28" s="19">
        <v>20.849909816613</v>
      </c>
      <c r="L28" s="19">
        <v>21.786569081615</v>
      </c>
      <c r="M28" s="19">
        <v>6.80324860083793</v>
      </c>
      <c r="O28" s="19"/>
      <c r="P28" s="19"/>
      <c r="Q28" s="19"/>
      <c r="R28" s="19"/>
      <c r="S28" s="19"/>
      <c r="T28" s="20"/>
    </row>
    <row r="29" spans="1:20" ht="13.5">
      <c r="A29" s="12" t="s">
        <v>108</v>
      </c>
      <c r="B29" s="21">
        <v>43</v>
      </c>
      <c r="C29" s="21">
        <v>2802</v>
      </c>
      <c r="D29" s="21">
        <v>2792</v>
      </c>
      <c r="E29" s="21">
        <v>898</v>
      </c>
      <c r="F29" s="21">
        <v>292</v>
      </c>
      <c r="G29" s="21">
        <v>16</v>
      </c>
      <c r="H29" s="99"/>
      <c r="I29" s="19">
        <v>0.27599486521181</v>
      </c>
      <c r="J29" s="19">
        <v>2.22613760438197</v>
      </c>
      <c r="K29" s="19">
        <v>3.74781386219522</v>
      </c>
      <c r="L29" s="19">
        <v>4.26379018530987</v>
      </c>
      <c r="M29" s="19">
        <v>17.4679379574297</v>
      </c>
      <c r="O29" s="19"/>
      <c r="P29" s="19"/>
      <c r="Q29" s="19"/>
      <c r="R29" s="19"/>
      <c r="S29" s="19"/>
      <c r="T29" s="68"/>
    </row>
    <row r="30" spans="1:20" ht="13.5">
      <c r="A30" s="12" t="s">
        <v>109</v>
      </c>
      <c r="B30" s="21">
        <v>128</v>
      </c>
      <c r="C30" s="21">
        <v>24376</v>
      </c>
      <c r="D30" s="21">
        <v>24373</v>
      </c>
      <c r="E30" s="21">
        <v>6670</v>
      </c>
      <c r="F30" s="21">
        <v>1948</v>
      </c>
      <c r="G30" s="21">
        <v>49</v>
      </c>
      <c r="H30" s="99"/>
      <c r="I30" s="19">
        <v>0.459704065507829</v>
      </c>
      <c r="J30" s="19">
        <v>19.6648155741854</v>
      </c>
      <c r="K30" s="19">
        <v>28.9451514549625</v>
      </c>
      <c r="L30" s="19">
        <v>28.4412528985112</v>
      </c>
      <c r="M30" s="19">
        <v>30.2064773084582</v>
      </c>
      <c r="O30" s="19"/>
      <c r="P30" s="19"/>
      <c r="Q30" s="19"/>
      <c r="R30" s="19"/>
      <c r="S30" s="19"/>
      <c r="T30" s="20"/>
    </row>
    <row r="31" spans="1:20" ht="13.5">
      <c r="A31" s="12" t="s">
        <v>110</v>
      </c>
      <c r="B31" s="21">
        <v>203</v>
      </c>
      <c r="C31" s="21">
        <v>8691</v>
      </c>
      <c r="D31" s="21">
        <v>8672</v>
      </c>
      <c r="E31" s="21">
        <v>2312</v>
      </c>
      <c r="F31" s="21">
        <v>670</v>
      </c>
      <c r="G31" s="21">
        <v>5</v>
      </c>
      <c r="H31" s="99"/>
      <c r="I31" s="19">
        <v>0.583819849874896</v>
      </c>
      <c r="J31" s="19">
        <v>5.41938906630304</v>
      </c>
      <c r="K31" s="19">
        <v>11.3526172005507</v>
      </c>
      <c r="L31" s="19">
        <v>8.41348221597057</v>
      </c>
      <c r="M31" s="19">
        <v>6.13687207646939</v>
      </c>
      <c r="O31" s="19"/>
      <c r="P31" s="19"/>
      <c r="Q31" s="19"/>
      <c r="R31" s="19"/>
      <c r="S31" s="19"/>
      <c r="T31" s="20"/>
    </row>
    <row r="32" spans="1:20" ht="13.5">
      <c r="A32" s="5" t="s">
        <v>111</v>
      </c>
      <c r="B32" s="21">
        <v>779</v>
      </c>
      <c r="C32" s="21">
        <v>9080</v>
      </c>
      <c r="D32" s="21">
        <v>8408</v>
      </c>
      <c r="E32" s="21">
        <v>43945</v>
      </c>
      <c r="F32" s="21">
        <v>3950</v>
      </c>
      <c r="G32" s="21">
        <v>4</v>
      </c>
      <c r="H32" s="99"/>
      <c r="I32" s="19">
        <v>6.06556100599548</v>
      </c>
      <c r="J32" s="19">
        <v>10.8917604911464</v>
      </c>
      <c r="K32" s="19">
        <v>16.5727587667801</v>
      </c>
      <c r="L32" s="19">
        <v>14.1079732121376</v>
      </c>
      <c r="M32" s="19">
        <v>9.46086341431066</v>
      </c>
      <c r="O32" s="19"/>
      <c r="P32" s="19"/>
      <c r="Q32" s="19"/>
      <c r="R32" s="19"/>
      <c r="S32" s="19"/>
      <c r="T32" s="67"/>
    </row>
    <row r="33" spans="1:20" ht="13.5">
      <c r="A33" s="5" t="s">
        <v>112</v>
      </c>
      <c r="B33" s="21">
        <v>100</v>
      </c>
      <c r="C33" s="21">
        <v>3233</v>
      </c>
      <c r="D33" s="21">
        <v>3216</v>
      </c>
      <c r="E33" s="21">
        <v>1424</v>
      </c>
      <c r="F33" s="21">
        <v>338</v>
      </c>
      <c r="G33" s="117" t="s">
        <v>49</v>
      </c>
      <c r="H33" s="99"/>
      <c r="I33" s="19">
        <v>0.995718410833416</v>
      </c>
      <c r="J33" s="19">
        <v>1.48886565200296</v>
      </c>
      <c r="K33" s="19">
        <v>2.98159988545966</v>
      </c>
      <c r="L33" s="19">
        <v>1.86067998935559</v>
      </c>
      <c r="M33" s="19">
        <v>0.612273956998434</v>
      </c>
      <c r="O33" s="19"/>
      <c r="P33" s="19"/>
      <c r="Q33" s="19"/>
      <c r="R33" s="19"/>
      <c r="S33" s="19"/>
      <c r="T33" s="67"/>
    </row>
    <row r="34" spans="1:20" ht="13.5">
      <c r="A34" s="2" t="s">
        <v>50</v>
      </c>
      <c r="B34" s="251">
        <v>4508</v>
      </c>
      <c r="C34" s="251">
        <v>568224</v>
      </c>
      <c r="D34" s="251">
        <v>567195</v>
      </c>
      <c r="E34" s="251">
        <v>305096</v>
      </c>
      <c r="F34" s="251">
        <v>61737</v>
      </c>
      <c r="G34" s="251">
        <v>3505</v>
      </c>
      <c r="H34" s="263"/>
      <c r="I34" s="116">
        <v>1.15439672016123</v>
      </c>
      <c r="J34" s="116">
        <v>13.9369016920312</v>
      </c>
      <c r="K34" s="116">
        <v>21.4004312260963</v>
      </c>
      <c r="L34" s="116">
        <v>19.1378500982423</v>
      </c>
      <c r="M34" s="116">
        <v>32.186397697563</v>
      </c>
      <c r="O34" s="19"/>
      <c r="P34" s="19"/>
      <c r="Q34" s="19"/>
      <c r="R34" s="19"/>
      <c r="S34" s="19"/>
      <c r="T34" s="20"/>
    </row>
    <row r="35" spans="1:20" ht="13.5" customHeight="1">
      <c r="A35" s="5" t="s">
        <v>113</v>
      </c>
      <c r="B35" s="21">
        <v>559</v>
      </c>
      <c r="C35" s="21">
        <v>18868</v>
      </c>
      <c r="D35" s="21">
        <v>18688</v>
      </c>
      <c r="E35" s="21">
        <v>5101</v>
      </c>
      <c r="F35" s="21">
        <v>1491</v>
      </c>
      <c r="G35" s="21">
        <v>11</v>
      </c>
      <c r="H35" s="99"/>
      <c r="I35" s="19">
        <v>0.107456190937541</v>
      </c>
      <c r="J35" s="19">
        <v>1.29377309641771</v>
      </c>
      <c r="K35" s="19">
        <v>2.37815328159698</v>
      </c>
      <c r="L35" s="19">
        <v>2.13466387462367</v>
      </c>
      <c r="M35" s="19">
        <v>9.67820617802324</v>
      </c>
      <c r="O35" s="19"/>
      <c r="P35" s="19"/>
      <c r="Q35" s="19"/>
      <c r="R35" s="19"/>
      <c r="S35" s="19"/>
      <c r="T35" s="67"/>
    </row>
    <row r="36" spans="1:20" ht="13.5">
      <c r="A36" s="2" t="s">
        <v>0</v>
      </c>
      <c r="B36" s="251">
        <v>5067</v>
      </c>
      <c r="C36" s="251">
        <v>587092</v>
      </c>
      <c r="D36" s="251">
        <v>585883</v>
      </c>
      <c r="E36" s="251">
        <v>310197</v>
      </c>
      <c r="F36" s="251">
        <v>63228</v>
      </c>
      <c r="G36" s="251">
        <v>3516</v>
      </c>
      <c r="H36" s="263"/>
      <c r="I36" s="116">
        <v>0.556373590536708</v>
      </c>
      <c r="J36" s="116">
        <v>10.6059652598473</v>
      </c>
      <c r="K36" s="116">
        <v>18.9127481611368</v>
      </c>
      <c r="L36" s="116">
        <v>16.1115831968184</v>
      </c>
      <c r="M36" s="116">
        <v>31.951572118469</v>
      </c>
      <c r="O36" s="19"/>
      <c r="P36" s="19"/>
      <c r="Q36" s="19"/>
      <c r="R36" s="19"/>
      <c r="S36" s="19"/>
      <c r="T36" s="20"/>
    </row>
    <row r="37" spans="1:20" s="16" customFormat="1" ht="13.5">
      <c r="A37" s="5" t="s">
        <v>114</v>
      </c>
      <c r="B37" s="21">
        <v>4311</v>
      </c>
      <c r="C37" s="21">
        <v>337095</v>
      </c>
      <c r="D37" s="21">
        <v>336744</v>
      </c>
      <c r="E37" s="21">
        <v>268897</v>
      </c>
      <c r="F37" s="21">
        <v>36045</v>
      </c>
      <c r="G37" s="21">
        <v>314</v>
      </c>
      <c r="H37" s="38"/>
      <c r="I37" s="19">
        <v>0.412338199580871</v>
      </c>
      <c r="J37" s="19">
        <v>9.86823411092449</v>
      </c>
      <c r="K37" s="19">
        <v>23.7234268573336</v>
      </c>
      <c r="L37" s="19">
        <v>21.9691342470986</v>
      </c>
      <c r="M37" s="19">
        <v>50.519797075346</v>
      </c>
      <c r="O37" s="19"/>
      <c r="P37" s="19"/>
      <c r="Q37" s="19"/>
      <c r="R37" s="19"/>
      <c r="S37" s="19"/>
      <c r="T37" s="20"/>
    </row>
    <row r="38" spans="1:20" ht="13.5">
      <c r="A38" s="5" t="s">
        <v>115</v>
      </c>
      <c r="B38" s="21">
        <v>682</v>
      </c>
      <c r="C38" s="21">
        <v>97433</v>
      </c>
      <c r="D38" s="21">
        <v>97372</v>
      </c>
      <c r="E38" s="21">
        <v>30472</v>
      </c>
      <c r="F38" s="21">
        <v>6720</v>
      </c>
      <c r="G38" s="21">
        <v>1</v>
      </c>
      <c r="H38" s="38"/>
      <c r="I38" s="19">
        <v>0.580910035604163</v>
      </c>
      <c r="J38" s="19">
        <v>8.47465462627228</v>
      </c>
      <c r="K38" s="19">
        <v>18.1953616731784</v>
      </c>
      <c r="L38" s="19">
        <v>11.0877489234695</v>
      </c>
      <c r="M38" s="19">
        <v>1.28755364806867</v>
      </c>
      <c r="O38" s="19"/>
      <c r="P38" s="19"/>
      <c r="Q38" s="19"/>
      <c r="R38" s="19"/>
      <c r="S38" s="19"/>
      <c r="T38" s="123"/>
    </row>
    <row r="39" spans="1:20" s="16" customFormat="1" ht="13.5">
      <c r="A39" s="5" t="s">
        <v>116</v>
      </c>
      <c r="B39" s="21">
        <v>514</v>
      </c>
      <c r="C39" s="21">
        <v>51418</v>
      </c>
      <c r="D39" s="21">
        <v>51338</v>
      </c>
      <c r="E39" s="21">
        <v>3567</v>
      </c>
      <c r="F39" s="21">
        <v>1467</v>
      </c>
      <c r="G39" s="117" t="s">
        <v>49</v>
      </c>
      <c r="H39" s="98"/>
      <c r="I39" s="19">
        <v>0.156388342070594</v>
      </c>
      <c r="J39" s="19">
        <v>3.54374346329832</v>
      </c>
      <c r="K39" s="19">
        <v>5.02475144384479</v>
      </c>
      <c r="L39" s="19">
        <v>5.47090630205892</v>
      </c>
      <c r="M39" s="67">
        <v>3.67094206103494</v>
      </c>
      <c r="O39" s="19"/>
      <c r="P39" s="19"/>
      <c r="Q39" s="19"/>
      <c r="R39" s="19"/>
      <c r="S39" s="19"/>
      <c r="T39" s="123"/>
    </row>
    <row r="40" spans="1:20" ht="16.5" customHeight="1">
      <c r="A40" s="5" t="s">
        <v>117</v>
      </c>
      <c r="B40" s="21">
        <v>1287</v>
      </c>
      <c r="C40" s="21">
        <v>127378</v>
      </c>
      <c r="D40" s="21">
        <v>127229</v>
      </c>
      <c r="E40" s="21">
        <v>39450</v>
      </c>
      <c r="F40" s="21">
        <v>16577</v>
      </c>
      <c r="G40" s="21">
        <v>359</v>
      </c>
      <c r="H40" s="38"/>
      <c r="I40" s="19">
        <v>1.10357482786119</v>
      </c>
      <c r="J40" s="19">
        <v>20.7394331311701</v>
      </c>
      <c r="K40" s="19">
        <v>34.2954426416285</v>
      </c>
      <c r="L40" s="19">
        <v>31.0702593835295</v>
      </c>
      <c r="M40" s="19">
        <v>22.9614467578761</v>
      </c>
      <c r="O40" s="19"/>
      <c r="P40" s="19"/>
      <c r="Q40" s="19"/>
      <c r="R40" s="19"/>
      <c r="S40" s="19"/>
      <c r="T40" s="20"/>
    </row>
    <row r="41" spans="1:20" ht="16.5" customHeight="1">
      <c r="A41" s="5" t="s">
        <v>131</v>
      </c>
      <c r="B41" s="21">
        <v>991</v>
      </c>
      <c r="C41" s="21">
        <v>71696</v>
      </c>
      <c r="D41" s="21">
        <v>71228</v>
      </c>
      <c r="E41" s="117" t="s">
        <v>49</v>
      </c>
      <c r="F41" s="117" t="s">
        <v>49</v>
      </c>
      <c r="G41" s="21">
        <v>38</v>
      </c>
      <c r="H41" s="38"/>
      <c r="I41" s="19">
        <v>0.9260730205306</v>
      </c>
      <c r="J41" s="19">
        <v>13.2170974998761</v>
      </c>
      <c r="K41" s="117" t="s">
        <v>49</v>
      </c>
      <c r="L41" s="117" t="s">
        <v>49</v>
      </c>
      <c r="M41" s="19">
        <v>11.829635445323</v>
      </c>
      <c r="O41" s="19"/>
      <c r="P41" s="19"/>
      <c r="Q41" s="66"/>
      <c r="R41" s="66"/>
      <c r="S41" s="66"/>
      <c r="T41" s="20"/>
    </row>
    <row r="42" spans="1:20" ht="13.5">
      <c r="A42" s="5" t="s">
        <v>118</v>
      </c>
      <c r="B42" s="21">
        <v>929</v>
      </c>
      <c r="C42" s="21">
        <v>3646</v>
      </c>
      <c r="D42" s="21">
        <v>2979</v>
      </c>
      <c r="E42" s="21">
        <v>2695</v>
      </c>
      <c r="F42" s="21">
        <v>1360</v>
      </c>
      <c r="G42" s="117" t="s">
        <v>49</v>
      </c>
      <c r="H42" s="38"/>
      <c r="I42" s="19">
        <v>0.381521074008517</v>
      </c>
      <c r="J42" s="19">
        <v>1.29783058327447</v>
      </c>
      <c r="K42" s="19">
        <v>6.32431436042936</v>
      </c>
      <c r="L42" s="19">
        <v>6.44855809766778</v>
      </c>
      <c r="M42" s="117" t="s">
        <v>49</v>
      </c>
      <c r="O42" s="19"/>
      <c r="P42" s="19"/>
      <c r="Q42" s="19"/>
      <c r="R42" s="19"/>
      <c r="S42" s="19"/>
      <c r="T42" s="66"/>
    </row>
    <row r="43" spans="1:20" ht="13.5">
      <c r="A43" s="5" t="s">
        <v>119</v>
      </c>
      <c r="B43" s="21">
        <v>1873</v>
      </c>
      <c r="C43" s="21">
        <v>86880</v>
      </c>
      <c r="D43" s="21">
        <v>86628</v>
      </c>
      <c r="E43" s="21">
        <v>22454</v>
      </c>
      <c r="F43" s="21">
        <v>9347</v>
      </c>
      <c r="G43" s="21">
        <v>808</v>
      </c>
      <c r="H43" s="38"/>
      <c r="I43" s="19">
        <v>0.222871122661222</v>
      </c>
      <c r="J43" s="19">
        <v>6.22071665476949</v>
      </c>
      <c r="K43" s="19">
        <v>15.6243127527326</v>
      </c>
      <c r="L43" s="19">
        <v>13.1091455792145</v>
      </c>
      <c r="M43" s="19">
        <v>49.9555013881095</v>
      </c>
      <c r="O43" s="19"/>
      <c r="P43" s="19"/>
      <c r="Q43" s="19"/>
      <c r="R43" s="19"/>
      <c r="S43" s="19"/>
      <c r="T43" s="19"/>
    </row>
    <row r="44" spans="1:20" ht="13.5">
      <c r="A44" s="5" t="s">
        <v>120</v>
      </c>
      <c r="B44" s="21">
        <v>1061</v>
      </c>
      <c r="C44" s="21">
        <v>253789</v>
      </c>
      <c r="D44" s="21">
        <v>253550</v>
      </c>
      <c r="E44" s="21">
        <v>23831</v>
      </c>
      <c r="F44" s="21">
        <v>14130</v>
      </c>
      <c r="G44" s="21">
        <v>9</v>
      </c>
      <c r="H44" s="38"/>
      <c r="I44" s="19">
        <v>0.654058119320914</v>
      </c>
      <c r="J44" s="19">
        <v>17.3132360473759</v>
      </c>
      <c r="K44" s="19">
        <v>24.3700678504575</v>
      </c>
      <c r="L44" s="19">
        <v>27.6105113157958</v>
      </c>
      <c r="M44" s="19">
        <v>9.91647295659041</v>
      </c>
      <c r="O44" s="19"/>
      <c r="P44" s="19"/>
      <c r="Q44" s="19"/>
      <c r="R44" s="19"/>
      <c r="S44" s="19"/>
      <c r="T44" s="19"/>
    </row>
    <row r="45" spans="1:20" ht="13.5">
      <c r="A45" s="5" t="s">
        <v>121</v>
      </c>
      <c r="B45" s="21">
        <v>926</v>
      </c>
      <c r="C45" s="21">
        <v>47165</v>
      </c>
      <c r="D45" s="21">
        <v>46965</v>
      </c>
      <c r="E45" s="21">
        <v>14293</v>
      </c>
      <c r="F45" s="21">
        <v>4433</v>
      </c>
      <c r="G45" s="21">
        <v>58</v>
      </c>
      <c r="H45" s="38"/>
      <c r="I45" s="19">
        <v>0.138459836180781</v>
      </c>
      <c r="J45" s="19">
        <v>2.67178716248446</v>
      </c>
      <c r="K45" s="120">
        <v>12.7113617402668</v>
      </c>
      <c r="L45" s="120">
        <v>7.72522552587386</v>
      </c>
      <c r="M45" s="120">
        <v>17.1454793060572</v>
      </c>
      <c r="O45" s="19"/>
      <c r="P45" s="19"/>
      <c r="Q45" s="120"/>
      <c r="R45" s="120"/>
      <c r="S45" s="120"/>
      <c r="T45" s="120"/>
    </row>
    <row r="46" spans="1:20" ht="13.5">
      <c r="A46" s="17" t="s">
        <v>122</v>
      </c>
      <c r="B46" s="264">
        <v>12574</v>
      </c>
      <c r="C46" s="264">
        <v>1076500</v>
      </c>
      <c r="D46" s="264">
        <v>1074033</v>
      </c>
      <c r="E46" s="251">
        <v>405659</v>
      </c>
      <c r="F46" s="251">
        <v>90079</v>
      </c>
      <c r="G46" s="251">
        <v>1587</v>
      </c>
      <c r="H46" s="265"/>
      <c r="I46" s="116">
        <v>0.3463813561213</v>
      </c>
      <c r="J46" s="116">
        <v>8.90997723839812</v>
      </c>
      <c r="K46" s="258">
        <v>21.5373757679296</v>
      </c>
      <c r="L46" s="258">
        <v>17.8093072445201</v>
      </c>
      <c r="M46" s="258">
        <v>34.4180057000817</v>
      </c>
      <c r="O46" s="64"/>
      <c r="P46" s="64"/>
      <c r="Q46" s="215"/>
      <c r="R46" s="215"/>
      <c r="S46" s="215"/>
      <c r="T46" s="215"/>
    </row>
    <row r="47" spans="1:20" s="16" customFormat="1" ht="12.75">
      <c r="A47" s="41" t="s">
        <v>124</v>
      </c>
      <c r="B47" s="266">
        <v>17641</v>
      </c>
      <c r="C47" s="266">
        <v>1663592</v>
      </c>
      <c r="D47" s="266">
        <v>1659916</v>
      </c>
      <c r="E47" s="267">
        <v>715856</v>
      </c>
      <c r="F47" s="267">
        <v>153307</v>
      </c>
      <c r="G47" s="267">
        <v>5103</v>
      </c>
      <c r="H47" s="101"/>
      <c r="I47" s="268">
        <v>0.388497941562122</v>
      </c>
      <c r="J47" s="268">
        <v>9.44286494040252</v>
      </c>
      <c r="K47" s="261">
        <v>20.3156978553546</v>
      </c>
      <c r="L47" s="261">
        <v>17.067573359268</v>
      </c>
      <c r="M47" s="261">
        <v>32.6799534655694</v>
      </c>
      <c r="O47" s="64"/>
      <c r="P47" s="64"/>
      <c r="Q47" s="215"/>
      <c r="R47" s="215"/>
      <c r="S47" s="215"/>
      <c r="T47" s="44"/>
    </row>
    <row r="48" spans="1:13" ht="27" customHeight="1">
      <c r="A48" s="291" t="s">
        <v>251</v>
      </c>
      <c r="B48" s="291"/>
      <c r="C48" s="291"/>
      <c r="D48" s="291"/>
      <c r="E48" s="291"/>
      <c r="F48" s="291"/>
      <c r="G48" s="291"/>
      <c r="H48" s="292"/>
      <c r="I48" s="292"/>
      <c r="J48" s="292"/>
      <c r="K48" s="292"/>
      <c r="L48" s="292"/>
      <c r="M48" s="292"/>
    </row>
    <row r="49" spans="1:7" ht="12.75">
      <c r="A49" s="3" t="s">
        <v>262</v>
      </c>
      <c r="B49" s="3"/>
      <c r="C49" s="3"/>
      <c r="D49" s="3"/>
      <c r="E49" s="3"/>
      <c r="F49" s="3"/>
      <c r="G49" s="3"/>
    </row>
    <row r="50" ht="12.75">
      <c r="A50" s="11" t="s">
        <v>81</v>
      </c>
    </row>
    <row r="51" spans="9:10" ht="12.75">
      <c r="I51" s="116"/>
      <c r="J51" s="116"/>
    </row>
    <row r="52" ht="12.75">
      <c r="C52" s="15"/>
    </row>
    <row r="53" spans="2:6" ht="13.5">
      <c r="B53"/>
      <c r="C53"/>
      <c r="D53"/>
      <c r="E53"/>
      <c r="F53"/>
    </row>
  </sheetData>
  <sheetProtection/>
  <mergeCells count="4">
    <mergeCell ref="A3:A7"/>
    <mergeCell ref="A48:M48"/>
    <mergeCell ref="B3:G3"/>
    <mergeCell ref="I3:M3"/>
  </mergeCells>
  <printOptions/>
  <pageMargins left="0.2362204724409449" right="0.1968503937007874" top="0.2755905511811024" bottom="0" header="0.15748031496062992" footer="0.15748031496062992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1.7109375" style="0" customWidth="1"/>
    <col min="3" max="3" width="10.28125" style="0" customWidth="1"/>
  </cols>
  <sheetData>
    <row r="1" spans="1:3" ht="36" customHeight="1">
      <c r="A1" s="351" t="s">
        <v>318</v>
      </c>
      <c r="B1" s="351"/>
      <c r="C1" s="351"/>
    </row>
    <row r="2" spans="1:3" ht="13.5">
      <c r="A2" s="192" t="s">
        <v>240</v>
      </c>
      <c r="B2" s="192"/>
      <c r="C2" s="192"/>
    </row>
    <row r="3" spans="1:4" ht="13.5" customHeight="1">
      <c r="A3" s="354" t="s">
        <v>208</v>
      </c>
      <c r="B3" s="294" t="s">
        <v>204</v>
      </c>
      <c r="C3" s="294"/>
      <c r="D3" s="294"/>
    </row>
    <row r="4" spans="1:4" ht="13.5">
      <c r="A4" s="355"/>
      <c r="B4" s="61" t="s">
        <v>55</v>
      </c>
      <c r="C4" s="61" t="s">
        <v>201</v>
      </c>
      <c r="D4" s="61" t="s">
        <v>234</v>
      </c>
    </row>
    <row r="5" ht="9.75" customHeight="1"/>
    <row r="6" spans="1:4" ht="13.5">
      <c r="A6" s="1" t="s">
        <v>268</v>
      </c>
      <c r="B6" s="119">
        <v>24.6</v>
      </c>
      <c r="C6" s="119">
        <v>34.6</v>
      </c>
      <c r="D6" s="119">
        <v>29.4</v>
      </c>
    </row>
    <row r="7" spans="1:4" ht="13.5">
      <c r="A7" s="1" t="s">
        <v>269</v>
      </c>
      <c r="B7" s="119">
        <v>6.2</v>
      </c>
      <c r="C7" s="119">
        <v>9.6</v>
      </c>
      <c r="D7" s="119">
        <v>7.8</v>
      </c>
    </row>
    <row r="8" spans="1:4" ht="13.5">
      <c r="A8" s="1" t="s">
        <v>209</v>
      </c>
      <c r="B8" s="119">
        <v>10.3</v>
      </c>
      <c r="C8" s="119">
        <v>17.2</v>
      </c>
      <c r="D8" s="119">
        <v>13.6</v>
      </c>
    </row>
    <row r="9" spans="1:4" ht="13.5">
      <c r="A9" s="1" t="s">
        <v>166</v>
      </c>
      <c r="B9" s="119">
        <v>6.9</v>
      </c>
      <c r="C9" s="119">
        <v>3.7</v>
      </c>
      <c r="D9" s="119">
        <v>5.4</v>
      </c>
    </row>
    <row r="10" spans="1:4" ht="13.5">
      <c r="A10" s="1" t="s">
        <v>180</v>
      </c>
      <c r="B10" s="119">
        <v>6.3</v>
      </c>
      <c r="C10" s="119">
        <v>1.5</v>
      </c>
      <c r="D10" s="119">
        <v>4</v>
      </c>
    </row>
    <row r="11" spans="1:4" ht="66">
      <c r="A11" s="1" t="s">
        <v>309</v>
      </c>
      <c r="B11" s="119">
        <v>16.5</v>
      </c>
      <c r="C11" s="119">
        <v>11.3</v>
      </c>
      <c r="D11" s="119">
        <v>14</v>
      </c>
    </row>
    <row r="12" spans="1:4" ht="13.5">
      <c r="A12" s="1" t="s">
        <v>210</v>
      </c>
      <c r="B12" s="119">
        <v>16.5</v>
      </c>
      <c r="C12" s="119">
        <v>14.2</v>
      </c>
      <c r="D12" s="119">
        <v>15.4</v>
      </c>
    </row>
    <row r="13" spans="1:4" ht="13.5">
      <c r="A13" s="1" t="s">
        <v>211</v>
      </c>
      <c r="B13" s="119">
        <v>9.3</v>
      </c>
      <c r="C13" s="119">
        <v>3.9</v>
      </c>
      <c r="D13" s="119">
        <v>6.7</v>
      </c>
    </row>
    <row r="14" spans="1:4" ht="13.5">
      <c r="A14" s="1" t="s">
        <v>212</v>
      </c>
      <c r="B14" s="119">
        <v>3.4</v>
      </c>
      <c r="C14" s="119">
        <v>3.9</v>
      </c>
      <c r="D14" s="119">
        <v>3.6</v>
      </c>
    </row>
    <row r="15" spans="1:4" ht="13.5">
      <c r="A15" s="1" t="s">
        <v>33</v>
      </c>
      <c r="B15" s="119">
        <v>100</v>
      </c>
      <c r="C15" s="119">
        <v>100</v>
      </c>
      <c r="D15" s="119">
        <v>100</v>
      </c>
    </row>
    <row r="16" spans="2:4" ht="9" customHeight="1">
      <c r="B16" s="80"/>
      <c r="C16" s="80"/>
      <c r="D16" s="220"/>
    </row>
    <row r="17" spans="1:3" ht="13.5">
      <c r="A17" s="172" t="s">
        <v>182</v>
      </c>
      <c r="B17" s="173"/>
      <c r="C17" s="173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7.00390625" style="0" customWidth="1"/>
  </cols>
  <sheetData>
    <row r="1" spans="1:3" ht="36" customHeight="1">
      <c r="A1" s="351" t="s">
        <v>319</v>
      </c>
      <c r="B1" s="351"/>
      <c r="C1" s="351"/>
    </row>
    <row r="2" spans="1:3" ht="13.5">
      <c r="A2" s="192" t="s">
        <v>241</v>
      </c>
      <c r="B2" s="192"/>
      <c r="C2" s="192"/>
    </row>
    <row r="3" spans="1:4" ht="13.5" customHeight="1">
      <c r="A3" s="354" t="s">
        <v>243</v>
      </c>
      <c r="B3" s="294" t="s">
        <v>204</v>
      </c>
      <c r="C3" s="294"/>
      <c r="D3" s="294"/>
    </row>
    <row r="4" spans="1:4" ht="13.5">
      <c r="A4" s="355"/>
      <c r="B4" s="223" t="s">
        <v>55</v>
      </c>
      <c r="C4" s="223" t="s">
        <v>201</v>
      </c>
      <c r="D4" s="223" t="s">
        <v>33</v>
      </c>
    </row>
    <row r="5" ht="9" customHeight="1"/>
    <row r="6" spans="1:4" ht="13.5">
      <c r="A6" s="119" t="s">
        <v>213</v>
      </c>
      <c r="B6" s="119">
        <v>35.9</v>
      </c>
      <c r="C6" s="119">
        <v>31.8</v>
      </c>
      <c r="D6" s="119">
        <v>34</v>
      </c>
    </row>
    <row r="7" spans="1:4" ht="13.5">
      <c r="A7" s="119" t="s">
        <v>214</v>
      </c>
      <c r="B7" s="119">
        <v>26.6</v>
      </c>
      <c r="C7" s="119">
        <v>21.1</v>
      </c>
      <c r="D7" s="119">
        <v>24</v>
      </c>
    </row>
    <row r="8" spans="1:4" ht="13.5">
      <c r="A8" s="119" t="s">
        <v>215</v>
      </c>
      <c r="B8" s="119">
        <v>22.2</v>
      </c>
      <c r="C8" s="119">
        <v>13.1</v>
      </c>
      <c r="D8" s="119">
        <v>17.9</v>
      </c>
    </row>
    <row r="9" spans="1:4" ht="13.5">
      <c r="A9" s="119" t="s">
        <v>216</v>
      </c>
      <c r="B9" s="119">
        <v>3.4</v>
      </c>
      <c r="C9" s="119">
        <v>3.9</v>
      </c>
      <c r="D9" s="119">
        <v>3.6</v>
      </c>
    </row>
    <row r="10" spans="1:4" ht="13.5">
      <c r="A10" s="119" t="s">
        <v>217</v>
      </c>
      <c r="B10" s="119">
        <v>1</v>
      </c>
      <c r="C10" s="119">
        <v>9.4</v>
      </c>
      <c r="D10" s="119">
        <v>5</v>
      </c>
    </row>
    <row r="11" spans="1:4" ht="13.5">
      <c r="A11" s="119" t="s">
        <v>218</v>
      </c>
      <c r="B11" s="119">
        <v>8.5</v>
      </c>
      <c r="C11" s="119">
        <v>10.2</v>
      </c>
      <c r="D11" s="119">
        <v>9.3</v>
      </c>
    </row>
    <row r="12" spans="1:4" ht="13.5">
      <c r="A12" s="119" t="s">
        <v>219</v>
      </c>
      <c r="B12" s="119">
        <v>1.4</v>
      </c>
      <c r="C12" s="119">
        <v>4.6</v>
      </c>
      <c r="D12" s="119">
        <v>2.9</v>
      </c>
    </row>
    <row r="13" spans="1:4" ht="13.5">
      <c r="A13" s="119" t="s">
        <v>220</v>
      </c>
      <c r="B13" s="119">
        <v>1</v>
      </c>
      <c r="C13" s="119">
        <v>5.9</v>
      </c>
      <c r="D13" s="119">
        <v>3.3</v>
      </c>
    </row>
    <row r="14" spans="1:4" ht="13.5">
      <c r="A14" s="119" t="s">
        <v>33</v>
      </c>
      <c r="B14" s="119">
        <v>100</v>
      </c>
      <c r="C14" s="119">
        <v>100</v>
      </c>
      <c r="D14" s="119">
        <v>100</v>
      </c>
    </row>
    <row r="15" spans="2:4" ht="6.75" customHeight="1">
      <c r="B15" s="80"/>
      <c r="C15" s="80"/>
      <c r="D15" s="220"/>
    </row>
    <row r="16" spans="1:3" ht="13.5">
      <c r="A16" s="172" t="s">
        <v>182</v>
      </c>
      <c r="B16" s="173"/>
      <c r="C16" s="173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6.28125" style="0" customWidth="1"/>
    <col min="2" max="2" width="11.57421875" style="0" customWidth="1"/>
    <col min="3" max="3" width="10.57421875" style="0" customWidth="1"/>
  </cols>
  <sheetData>
    <row r="1" spans="1:5" ht="33" customHeight="1">
      <c r="A1" s="351" t="s">
        <v>338</v>
      </c>
      <c r="B1" s="351"/>
      <c r="C1" s="351"/>
      <c r="D1" s="351"/>
      <c r="E1" s="351"/>
    </row>
    <row r="2" spans="1:5" ht="27" customHeight="1">
      <c r="A2" s="356" t="s">
        <v>242</v>
      </c>
      <c r="B2" s="356"/>
      <c r="C2" s="356"/>
      <c r="D2" s="356"/>
      <c r="E2" s="356"/>
    </row>
    <row r="3" spans="1:5" ht="27">
      <c r="A3" s="221" t="s">
        <v>221</v>
      </c>
      <c r="B3" s="61" t="s">
        <v>222</v>
      </c>
      <c r="C3" s="61" t="s">
        <v>223</v>
      </c>
      <c r="D3" s="61" t="s">
        <v>224</v>
      </c>
      <c r="E3" s="61" t="s">
        <v>33</v>
      </c>
    </row>
    <row r="4" ht="9" customHeight="1"/>
    <row r="5" spans="2:5" ht="12" customHeight="1">
      <c r="B5" s="342" t="s">
        <v>55</v>
      </c>
      <c r="C5" s="342"/>
      <c r="D5" s="342"/>
      <c r="E5" s="342"/>
    </row>
    <row r="6" spans="1:5" ht="13.5">
      <c r="A6" s="119" t="s">
        <v>225</v>
      </c>
      <c r="B6" s="119">
        <v>14.5</v>
      </c>
      <c r="C6" s="119">
        <v>27.4</v>
      </c>
      <c r="D6" s="119">
        <v>58.1</v>
      </c>
      <c r="E6" s="119">
        <v>100</v>
      </c>
    </row>
    <row r="7" spans="1:5" ht="13.5">
      <c r="A7" s="119" t="s">
        <v>226</v>
      </c>
      <c r="B7" s="119">
        <v>13.3</v>
      </c>
      <c r="C7" s="119">
        <v>37.8</v>
      </c>
      <c r="D7" s="119">
        <v>48.9</v>
      </c>
      <c r="E7" s="119">
        <v>100</v>
      </c>
    </row>
    <row r="8" spans="1:5" ht="13.5">
      <c r="A8" s="119" t="s">
        <v>227</v>
      </c>
      <c r="B8" s="119">
        <v>76.8</v>
      </c>
      <c r="C8" s="119">
        <v>20.1</v>
      </c>
      <c r="D8" s="119">
        <v>3.1</v>
      </c>
      <c r="E8" s="119">
        <v>100</v>
      </c>
    </row>
    <row r="9" spans="1:5" ht="13.5">
      <c r="A9" s="119" t="s">
        <v>228</v>
      </c>
      <c r="B9" s="119">
        <v>9</v>
      </c>
      <c r="C9" s="119">
        <v>34.3</v>
      </c>
      <c r="D9" s="119">
        <v>56.7</v>
      </c>
      <c r="E9" s="119">
        <v>100</v>
      </c>
    </row>
    <row r="10" spans="1:5" ht="13.5">
      <c r="A10" s="119" t="s">
        <v>229</v>
      </c>
      <c r="B10" s="119">
        <v>21.8</v>
      </c>
      <c r="C10" s="119">
        <v>28.8</v>
      </c>
      <c r="D10" s="119">
        <v>49.4</v>
      </c>
      <c r="E10" s="119">
        <v>100</v>
      </c>
    </row>
    <row r="11" spans="1:5" ht="13.5">
      <c r="A11" s="119" t="s">
        <v>230</v>
      </c>
      <c r="B11" s="119">
        <v>19.3</v>
      </c>
      <c r="C11" s="119">
        <v>31.3</v>
      </c>
      <c r="D11" s="119">
        <v>49.3</v>
      </c>
      <c r="E11" s="119">
        <v>100</v>
      </c>
    </row>
    <row r="12" spans="1:5" ht="13.5">
      <c r="A12" s="119" t="s">
        <v>231</v>
      </c>
      <c r="B12" s="119">
        <v>4.2</v>
      </c>
      <c r="C12" s="119">
        <v>21.2</v>
      </c>
      <c r="D12" s="119">
        <v>74.6</v>
      </c>
      <c r="E12" s="119">
        <v>100</v>
      </c>
    </row>
    <row r="13" spans="1:5" ht="13.5">
      <c r="A13" s="119" t="s">
        <v>232</v>
      </c>
      <c r="B13" s="119">
        <v>3.6</v>
      </c>
      <c r="C13" s="119">
        <v>18</v>
      </c>
      <c r="D13" s="119">
        <v>78.4</v>
      </c>
      <c r="E13" s="119">
        <v>100</v>
      </c>
    </row>
    <row r="14" spans="1:5" ht="13.5">
      <c r="A14" s="119" t="s">
        <v>233</v>
      </c>
      <c r="B14" s="119">
        <v>5.5</v>
      </c>
      <c r="C14" s="119">
        <v>18.7</v>
      </c>
      <c r="D14" s="119">
        <v>75.8</v>
      </c>
      <c r="E14" s="119">
        <v>100</v>
      </c>
    </row>
    <row r="15" spans="1:5" ht="13.5">
      <c r="A15" s="119"/>
      <c r="B15" s="342" t="s">
        <v>201</v>
      </c>
      <c r="C15" s="342"/>
      <c r="D15" s="342"/>
      <c r="E15" s="342"/>
    </row>
    <row r="16" spans="1:5" ht="13.5">
      <c r="A16" s="119" t="s">
        <v>225</v>
      </c>
      <c r="B16" s="119">
        <v>9.5</v>
      </c>
      <c r="C16" s="119">
        <v>17.6</v>
      </c>
      <c r="D16" s="119">
        <v>73</v>
      </c>
      <c r="E16" s="119">
        <v>100</v>
      </c>
    </row>
    <row r="17" spans="1:5" ht="13.5">
      <c r="A17" s="119" t="s">
        <v>226</v>
      </c>
      <c r="B17" s="119">
        <v>10.3</v>
      </c>
      <c r="C17" s="119">
        <v>40.2</v>
      </c>
      <c r="D17" s="119">
        <v>49.4</v>
      </c>
      <c r="E17" s="119">
        <v>100</v>
      </c>
    </row>
    <row r="18" spans="1:5" ht="13.5">
      <c r="A18" s="119" t="s">
        <v>227</v>
      </c>
      <c r="B18" s="119">
        <v>79.2</v>
      </c>
      <c r="C18" s="119">
        <v>17.8</v>
      </c>
      <c r="D18" s="119">
        <v>3</v>
      </c>
      <c r="E18" s="119">
        <v>100</v>
      </c>
    </row>
    <row r="19" spans="1:5" ht="13.5">
      <c r="A19" s="119" t="s">
        <v>228</v>
      </c>
      <c r="B19" s="119">
        <v>14.4</v>
      </c>
      <c r="C19" s="119">
        <v>33.7</v>
      </c>
      <c r="D19" s="119">
        <v>51.9</v>
      </c>
      <c r="E19" s="119">
        <v>100</v>
      </c>
    </row>
    <row r="20" spans="1:5" ht="13.5">
      <c r="A20" s="119" t="s">
        <v>229</v>
      </c>
      <c r="B20" s="119">
        <v>29.1</v>
      </c>
      <c r="C20" s="119">
        <v>44.8</v>
      </c>
      <c r="D20" s="119">
        <v>26.1</v>
      </c>
      <c r="E20" s="119">
        <v>100</v>
      </c>
    </row>
    <row r="21" spans="1:5" ht="13.5">
      <c r="A21" s="119" t="s">
        <v>230</v>
      </c>
      <c r="B21" s="119">
        <v>21.5</v>
      </c>
      <c r="C21" s="119">
        <v>39.3</v>
      </c>
      <c r="D21" s="119">
        <v>39.3</v>
      </c>
      <c r="E21" s="119">
        <v>100</v>
      </c>
    </row>
    <row r="22" spans="1:5" ht="13.5">
      <c r="A22" s="119" t="s">
        <v>231</v>
      </c>
      <c r="B22" s="119">
        <v>2.3</v>
      </c>
      <c r="C22" s="119">
        <v>19.3</v>
      </c>
      <c r="D22" s="119">
        <v>78.4</v>
      </c>
      <c r="E22" s="119">
        <v>100</v>
      </c>
    </row>
    <row r="23" spans="1:5" ht="13.5">
      <c r="A23" s="119" t="s">
        <v>232</v>
      </c>
      <c r="B23" s="119">
        <v>6.1</v>
      </c>
      <c r="C23" s="119">
        <v>11</v>
      </c>
      <c r="D23" s="119">
        <v>82.9</v>
      </c>
      <c r="E23" s="119">
        <v>100</v>
      </c>
    </row>
    <row r="24" spans="1:5" ht="13.5">
      <c r="A24" s="119" t="s">
        <v>233</v>
      </c>
      <c r="B24" s="119">
        <v>3.5</v>
      </c>
      <c r="C24" s="169">
        <v>12.3</v>
      </c>
      <c r="D24" s="169">
        <v>84.2</v>
      </c>
      <c r="E24" s="169">
        <v>100</v>
      </c>
    </row>
    <row r="25" spans="2:5" ht="6" customHeight="1">
      <c r="B25" s="80"/>
      <c r="C25" s="222"/>
      <c r="D25" s="220"/>
      <c r="E25" s="220"/>
    </row>
    <row r="26" spans="1:3" ht="13.5">
      <c r="A26" s="172" t="s">
        <v>182</v>
      </c>
      <c r="B26" s="173"/>
      <c r="C26" s="174"/>
    </row>
  </sheetData>
  <sheetProtection/>
  <mergeCells count="4">
    <mergeCell ref="A1:E1"/>
    <mergeCell ref="B5:E5"/>
    <mergeCell ref="B15:E15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5.57421875" style="0" customWidth="1"/>
    <col min="3" max="3" width="12.00390625" style="0" customWidth="1"/>
    <col min="4" max="4" width="11.57421875" style="0" customWidth="1"/>
  </cols>
  <sheetData>
    <row r="1" spans="1:4" ht="36.75" customHeight="1">
      <c r="A1" s="351" t="s">
        <v>320</v>
      </c>
      <c r="B1" s="351"/>
      <c r="C1" s="351"/>
      <c r="D1" s="351"/>
    </row>
    <row r="2" spans="1:3" ht="13.5">
      <c r="A2" s="192" t="s">
        <v>241</v>
      </c>
      <c r="B2" s="192"/>
      <c r="C2" s="192"/>
    </row>
    <row r="3" spans="1:4" ht="13.5">
      <c r="A3" s="354" t="s">
        <v>243</v>
      </c>
      <c r="B3" s="294" t="s">
        <v>204</v>
      </c>
      <c r="C3" s="294"/>
      <c r="D3" s="294"/>
    </row>
    <row r="4" spans="1:4" ht="13.5">
      <c r="A4" s="355"/>
      <c r="B4" s="223" t="s">
        <v>55</v>
      </c>
      <c r="C4" s="223" t="s">
        <v>201</v>
      </c>
      <c r="D4" s="223" t="s">
        <v>33</v>
      </c>
    </row>
    <row r="6" spans="1:4" ht="13.5">
      <c r="A6" s="119" t="s">
        <v>286</v>
      </c>
      <c r="B6" s="119">
        <v>14.9</v>
      </c>
      <c r="C6" s="119">
        <v>18.1</v>
      </c>
      <c r="D6" s="119">
        <v>16</v>
      </c>
    </row>
    <row r="7" spans="1:4" ht="13.5">
      <c r="A7" s="119" t="s">
        <v>287</v>
      </c>
      <c r="B7" s="119">
        <v>62.5</v>
      </c>
      <c r="C7" s="119">
        <v>61.1</v>
      </c>
      <c r="D7" s="119">
        <v>62</v>
      </c>
    </row>
    <row r="8" spans="1:4" ht="13.5">
      <c r="A8" s="119" t="s">
        <v>288</v>
      </c>
      <c r="B8" s="119">
        <v>18.7</v>
      </c>
      <c r="C8" s="119">
        <v>14.2</v>
      </c>
      <c r="D8" s="119">
        <v>17.1</v>
      </c>
    </row>
    <row r="9" spans="1:4" ht="15" customHeight="1">
      <c r="A9" s="274" t="s">
        <v>308</v>
      </c>
      <c r="B9" s="119">
        <v>3.9</v>
      </c>
      <c r="C9" s="119">
        <v>6.7</v>
      </c>
      <c r="D9" s="119">
        <v>4.9</v>
      </c>
    </row>
    <row r="10" spans="1:4" ht="13.5">
      <c r="A10" s="119" t="s">
        <v>33</v>
      </c>
      <c r="B10" s="119">
        <v>100</v>
      </c>
      <c r="C10" s="119">
        <v>100</v>
      </c>
      <c r="D10" s="119">
        <v>100</v>
      </c>
    </row>
    <row r="11" spans="2:4" ht="12.75">
      <c r="B11" s="80"/>
      <c r="C11" s="80"/>
      <c r="D11" s="220"/>
    </row>
    <row r="12" spans="1:3" ht="13.5">
      <c r="A12" s="172" t="s">
        <v>182</v>
      </c>
      <c r="B12" s="173"/>
      <c r="C12" s="173"/>
    </row>
  </sheetData>
  <sheetProtection/>
  <mergeCells count="3">
    <mergeCell ref="A3:A4"/>
    <mergeCell ref="B3:D3"/>
    <mergeCell ref="A1:D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B69" sqref="B69:D69"/>
    </sheetView>
  </sheetViews>
  <sheetFormatPr defaultColWidth="9.140625" defaultRowHeight="12.75"/>
  <cols>
    <col min="1" max="1" width="18.00390625" style="0" customWidth="1"/>
    <col min="2" max="2" width="12.00390625" style="0" customWidth="1"/>
    <col min="3" max="4" width="11.28125" style="0" customWidth="1"/>
    <col min="5" max="5" width="9.57421875" style="0" customWidth="1"/>
    <col min="6" max="6" width="13.7109375" style="0" customWidth="1"/>
  </cols>
  <sheetData>
    <row r="1" spans="1:6" ht="27" customHeight="1">
      <c r="A1" s="359" t="s">
        <v>339</v>
      </c>
      <c r="B1" s="359"/>
      <c r="C1" s="359"/>
      <c r="D1" s="359"/>
      <c r="E1" s="359"/>
      <c r="F1" s="359"/>
    </row>
    <row r="2" ht="4.5" customHeight="1"/>
    <row r="3" spans="1:6" ht="12.75" customHeight="1">
      <c r="A3" s="339" t="s">
        <v>73</v>
      </c>
      <c r="B3" s="323" t="s">
        <v>53</v>
      </c>
      <c r="C3" s="323" t="s">
        <v>54</v>
      </c>
      <c r="D3" s="365" t="s">
        <v>183</v>
      </c>
      <c r="E3" s="323" t="s">
        <v>184</v>
      </c>
      <c r="F3" s="323" t="s">
        <v>185</v>
      </c>
    </row>
    <row r="4" spans="1:6" ht="12.75" customHeight="1">
      <c r="A4" s="363"/>
      <c r="B4" s="357"/>
      <c r="C4" s="357"/>
      <c r="D4" s="366"/>
      <c r="E4" s="357"/>
      <c r="F4" s="357"/>
    </row>
    <row r="5" spans="1:6" ht="12.75" customHeight="1">
      <c r="A5" s="363"/>
      <c r="B5" s="357"/>
      <c r="C5" s="357"/>
      <c r="D5" s="366"/>
      <c r="E5" s="357"/>
      <c r="F5" s="357"/>
    </row>
    <row r="6" spans="1:6" ht="13.5" customHeight="1">
      <c r="A6" s="364"/>
      <c r="B6" s="324"/>
      <c r="C6" s="324"/>
      <c r="D6" s="367"/>
      <c r="E6" s="324"/>
      <c r="F6" s="324"/>
    </row>
    <row r="7" spans="1:6" ht="13.5">
      <c r="A7" s="129"/>
      <c r="B7" s="360">
        <v>2007</v>
      </c>
      <c r="C7" s="360"/>
      <c r="D7" s="360"/>
      <c r="E7" s="360"/>
      <c r="F7" s="360"/>
    </row>
    <row r="8" spans="1:6" ht="13.5">
      <c r="A8" s="1" t="s">
        <v>55</v>
      </c>
      <c r="B8" s="15">
        <v>7843</v>
      </c>
      <c r="C8" s="175">
        <v>837732</v>
      </c>
      <c r="D8" s="21">
        <v>181739</v>
      </c>
      <c r="E8" s="21">
        <v>57175</v>
      </c>
      <c r="F8" s="176">
        <v>32.78571598392811</v>
      </c>
    </row>
    <row r="9" spans="1:6" ht="13.5">
      <c r="A9" s="1" t="s">
        <v>56</v>
      </c>
      <c r="B9" s="15">
        <v>12207</v>
      </c>
      <c r="C9" s="177">
        <v>583337</v>
      </c>
      <c r="D9" s="71">
        <v>207157</v>
      </c>
      <c r="E9" s="181" t="s">
        <v>150</v>
      </c>
      <c r="F9" s="176">
        <v>11.154506183797858</v>
      </c>
    </row>
    <row r="10" spans="1:6" ht="13.5">
      <c r="A10" s="74" t="s">
        <v>65</v>
      </c>
      <c r="B10" s="179">
        <v>20050</v>
      </c>
      <c r="C10" s="180">
        <v>1421069</v>
      </c>
      <c r="D10" s="92">
        <v>388896</v>
      </c>
      <c r="E10" s="181" t="s">
        <v>150</v>
      </c>
      <c r="F10" s="182">
        <v>24.651569882583317</v>
      </c>
    </row>
    <row r="11" spans="1:6" ht="13.5">
      <c r="A11" s="128"/>
      <c r="B11" s="361">
        <v>2008</v>
      </c>
      <c r="C11" s="361"/>
      <c r="D11" s="361"/>
      <c r="E11" s="361"/>
      <c r="F11" s="361"/>
    </row>
    <row r="12" spans="1:6" ht="13.5">
      <c r="A12" s="1" t="s">
        <v>55</v>
      </c>
      <c r="B12" s="15">
        <v>7745</v>
      </c>
      <c r="C12" s="175">
        <v>853976</v>
      </c>
      <c r="D12" s="21">
        <v>189618</v>
      </c>
      <c r="E12" s="21">
        <v>63092</v>
      </c>
      <c r="F12" s="176">
        <v>39.7</v>
      </c>
    </row>
    <row r="13" spans="1:6" ht="13.5">
      <c r="A13" s="1" t="s">
        <v>56</v>
      </c>
      <c r="B13" s="15">
        <v>13227</v>
      </c>
      <c r="C13" s="175">
        <v>641320</v>
      </c>
      <c r="D13" s="21">
        <v>196762</v>
      </c>
      <c r="E13" s="181" t="s">
        <v>150</v>
      </c>
      <c r="F13" s="176">
        <v>13.8</v>
      </c>
    </row>
    <row r="14" spans="1:6" ht="13.5">
      <c r="A14" s="2" t="s">
        <v>65</v>
      </c>
      <c r="B14" s="179">
        <v>20972</v>
      </c>
      <c r="C14" s="180">
        <v>1495296</v>
      </c>
      <c r="D14" s="92">
        <v>386380</v>
      </c>
      <c r="E14" s="181" t="s">
        <v>150</v>
      </c>
      <c r="F14" s="182">
        <v>26.4</v>
      </c>
    </row>
    <row r="15" spans="1:6" ht="13.5">
      <c r="A15" s="128"/>
      <c r="B15" s="361">
        <v>2009</v>
      </c>
      <c r="C15" s="361"/>
      <c r="D15" s="361"/>
      <c r="E15" s="361"/>
      <c r="F15" s="361"/>
    </row>
    <row r="16" spans="1:6" ht="13.5">
      <c r="A16" s="1" t="s">
        <v>55</v>
      </c>
      <c r="B16" s="71">
        <v>8082</v>
      </c>
      <c r="C16" s="71">
        <v>847378</v>
      </c>
      <c r="D16" s="71">
        <v>169142</v>
      </c>
      <c r="E16" s="71">
        <v>53869</v>
      </c>
      <c r="F16" s="176">
        <v>31.6</v>
      </c>
    </row>
    <row r="17" spans="1:6" ht="13.5">
      <c r="A17" s="1" t="s">
        <v>56</v>
      </c>
      <c r="B17" s="72">
        <v>13181</v>
      </c>
      <c r="C17" s="72">
        <v>661853</v>
      </c>
      <c r="D17" s="71">
        <v>208641</v>
      </c>
      <c r="E17" s="181" t="s">
        <v>150</v>
      </c>
      <c r="F17" s="176">
        <v>12.1</v>
      </c>
    </row>
    <row r="18" spans="1:6" ht="13.5">
      <c r="A18" s="2" t="s">
        <v>65</v>
      </c>
      <c r="B18" s="72">
        <v>21263</v>
      </c>
      <c r="C18" s="72">
        <v>1509231</v>
      </c>
      <c r="D18" s="71">
        <v>377783</v>
      </c>
      <c r="E18" s="181" t="s">
        <v>150</v>
      </c>
      <c r="F18" s="176">
        <v>20.8</v>
      </c>
    </row>
    <row r="19" spans="1:6" ht="13.5">
      <c r="A19" s="128"/>
      <c r="B19" s="361">
        <v>2010</v>
      </c>
      <c r="C19" s="361"/>
      <c r="D19" s="361"/>
      <c r="E19" s="361"/>
      <c r="F19" s="361"/>
    </row>
    <row r="20" spans="1:6" ht="13.5">
      <c r="A20" s="1" t="s">
        <v>55</v>
      </c>
      <c r="B20" s="22">
        <v>8324</v>
      </c>
      <c r="C20" s="22">
        <v>914978</v>
      </c>
      <c r="D20" s="22">
        <v>213798</v>
      </c>
      <c r="E20" s="22">
        <v>64126</v>
      </c>
      <c r="F20" s="176">
        <v>43.3</v>
      </c>
    </row>
    <row r="21" spans="1:6" ht="13.5">
      <c r="A21" s="1" t="s">
        <v>56</v>
      </c>
      <c r="B21" s="22">
        <v>13757</v>
      </c>
      <c r="C21" s="22">
        <v>690168</v>
      </c>
      <c r="D21" s="22">
        <v>220827</v>
      </c>
      <c r="E21" s="181" t="s">
        <v>150</v>
      </c>
      <c r="F21" s="176">
        <v>14.1</v>
      </c>
    </row>
    <row r="22" spans="1:6" ht="13.5">
      <c r="A22" s="74" t="s">
        <v>65</v>
      </c>
      <c r="B22" s="97">
        <v>22081</v>
      </c>
      <c r="C22" s="97">
        <v>1605146</v>
      </c>
      <c r="D22" s="97">
        <v>434625</v>
      </c>
      <c r="E22" s="181" t="s">
        <v>150</v>
      </c>
      <c r="F22" s="182">
        <v>28.5</v>
      </c>
    </row>
    <row r="23" spans="1:6" ht="13.5">
      <c r="A23" s="128"/>
      <c r="B23" s="358">
        <v>2011</v>
      </c>
      <c r="C23" s="358"/>
      <c r="D23" s="358"/>
      <c r="E23" s="358"/>
      <c r="F23" s="358"/>
    </row>
    <row r="24" spans="1:6" ht="13.5">
      <c r="A24" s="1" t="s">
        <v>55</v>
      </c>
      <c r="B24" s="22">
        <v>8345</v>
      </c>
      <c r="C24" s="22">
        <v>970854</v>
      </c>
      <c r="D24" s="22">
        <v>273743</v>
      </c>
      <c r="E24" s="183">
        <v>74956</v>
      </c>
      <c r="F24" s="176">
        <v>34.5</v>
      </c>
    </row>
    <row r="25" spans="1:6" ht="13.5">
      <c r="A25" s="1" t="s">
        <v>56</v>
      </c>
      <c r="B25" s="22">
        <v>13337</v>
      </c>
      <c r="C25" s="22">
        <v>726503</v>
      </c>
      <c r="D25" s="22">
        <v>235908</v>
      </c>
      <c r="E25" s="181" t="s">
        <v>150</v>
      </c>
      <c r="F25" s="176">
        <v>19.3</v>
      </c>
    </row>
    <row r="26" spans="1:6" ht="13.5">
      <c r="A26" s="74" t="s">
        <v>65</v>
      </c>
      <c r="B26" s="97">
        <v>21682</v>
      </c>
      <c r="C26" s="97">
        <v>1697357</v>
      </c>
      <c r="D26" s="97">
        <v>509651</v>
      </c>
      <c r="E26" s="181" t="s">
        <v>150</v>
      </c>
      <c r="F26" s="182">
        <v>27.2</v>
      </c>
    </row>
    <row r="27" spans="1:6" ht="13.5">
      <c r="A27" s="128"/>
      <c r="B27" s="358">
        <v>2012</v>
      </c>
      <c r="C27" s="358"/>
      <c r="D27" s="358"/>
      <c r="E27" s="358"/>
      <c r="F27" s="358"/>
    </row>
    <row r="28" spans="1:6" ht="13.5">
      <c r="A28" s="28" t="s">
        <v>55</v>
      </c>
      <c r="B28" s="184">
        <v>8433</v>
      </c>
      <c r="C28" s="184">
        <v>1004508</v>
      </c>
      <c r="D28" s="184">
        <v>292973</v>
      </c>
      <c r="E28" s="184">
        <v>79336</v>
      </c>
      <c r="F28" s="176">
        <v>29.4</v>
      </c>
    </row>
    <row r="29" spans="1:6" ht="13.5">
      <c r="A29" s="28" t="s">
        <v>56</v>
      </c>
      <c r="B29" s="184">
        <v>13397</v>
      </c>
      <c r="C29" s="184">
        <v>749407</v>
      </c>
      <c r="D29" s="184">
        <v>253107</v>
      </c>
      <c r="E29" s="181" t="s">
        <v>150</v>
      </c>
      <c r="F29" s="176">
        <v>18.2</v>
      </c>
    </row>
    <row r="30" spans="1:6" ht="13.5">
      <c r="A30" s="74" t="s">
        <v>65</v>
      </c>
      <c r="B30" s="97">
        <v>21830</v>
      </c>
      <c r="C30" s="97">
        <v>1753915</v>
      </c>
      <c r="D30" s="97">
        <v>546080</v>
      </c>
      <c r="E30" s="181" t="s">
        <v>150</v>
      </c>
      <c r="F30" s="182">
        <v>24.2</v>
      </c>
    </row>
    <row r="31" spans="1:6" ht="13.5">
      <c r="A31" s="128"/>
      <c r="B31" s="358">
        <v>2013</v>
      </c>
      <c r="C31" s="358"/>
      <c r="D31" s="358"/>
      <c r="E31" s="358"/>
      <c r="F31" s="358"/>
    </row>
    <row r="32" spans="1:6" ht="13.5">
      <c r="A32" s="1" t="s">
        <v>55</v>
      </c>
      <c r="B32" s="183">
        <v>8701</v>
      </c>
      <c r="C32" s="183">
        <v>1011053</v>
      </c>
      <c r="D32" s="183">
        <v>293031</v>
      </c>
      <c r="E32" s="183">
        <v>78560</v>
      </c>
      <c r="F32" s="176">
        <v>33.813828571038556</v>
      </c>
    </row>
    <row r="33" spans="1:6" ht="13.5">
      <c r="A33" s="28" t="s">
        <v>56</v>
      </c>
      <c r="B33" s="184">
        <v>13303</v>
      </c>
      <c r="C33" s="184">
        <v>753671</v>
      </c>
      <c r="D33" s="184">
        <f>D34-D32</f>
        <v>248855</v>
      </c>
      <c r="E33" s="181" t="s">
        <v>150</v>
      </c>
      <c r="F33" s="185">
        <v>17.460368487673545</v>
      </c>
    </row>
    <row r="34" spans="1:6" ht="13.5">
      <c r="A34" s="74" t="s">
        <v>65</v>
      </c>
      <c r="B34" s="186">
        <v>22004</v>
      </c>
      <c r="C34" s="186">
        <v>1764724</v>
      </c>
      <c r="D34" s="186">
        <v>541886</v>
      </c>
      <c r="E34" s="181" t="s">
        <v>150</v>
      </c>
      <c r="F34" s="187">
        <v>26.303687491464995</v>
      </c>
    </row>
    <row r="35" spans="1:6" ht="13.5">
      <c r="A35" s="128"/>
      <c r="B35" s="358">
        <v>2014</v>
      </c>
      <c r="C35" s="358"/>
      <c r="D35" s="358"/>
      <c r="E35" s="358"/>
      <c r="F35" s="358"/>
    </row>
    <row r="36" spans="1:6" ht="13.5">
      <c r="A36" s="1" t="s">
        <v>55</v>
      </c>
      <c r="B36" s="183">
        <v>8501</v>
      </c>
      <c r="C36" s="183">
        <v>1028459</v>
      </c>
      <c r="D36" s="183">
        <v>304255</v>
      </c>
      <c r="E36" s="183">
        <v>82653</v>
      </c>
      <c r="F36" s="176">
        <v>37.40940987001035</v>
      </c>
    </row>
    <row r="37" spans="1:6" ht="13.5">
      <c r="A37" s="28" t="s">
        <v>56</v>
      </c>
      <c r="B37" s="183">
        <v>13887</v>
      </c>
      <c r="C37" s="183">
        <v>780955</v>
      </c>
      <c r="D37" s="183">
        <v>227173</v>
      </c>
      <c r="E37" s="181" t="s">
        <v>150</v>
      </c>
      <c r="F37" s="188">
        <v>16.018628974393962</v>
      </c>
    </row>
    <row r="38" spans="1:6" ht="13.5">
      <c r="A38" s="74" t="s">
        <v>65</v>
      </c>
      <c r="B38" s="186">
        <v>22388</v>
      </c>
      <c r="C38" s="186">
        <v>1809414</v>
      </c>
      <c r="D38" s="186">
        <v>531428</v>
      </c>
      <c r="E38" s="181" t="s">
        <v>150</v>
      </c>
      <c r="F38" s="187">
        <v>28.26535297349782</v>
      </c>
    </row>
    <row r="39" spans="1:6" ht="13.5">
      <c r="A39" s="128"/>
      <c r="B39" s="358">
        <v>2015</v>
      </c>
      <c r="C39" s="358"/>
      <c r="D39" s="358"/>
      <c r="E39" s="358"/>
      <c r="F39" s="358"/>
    </row>
    <row r="40" spans="1:6" ht="13.5">
      <c r="A40" s="1" t="s">
        <v>55</v>
      </c>
      <c r="B40" s="183">
        <v>8602</v>
      </c>
      <c r="C40" s="183">
        <v>1031588</v>
      </c>
      <c r="D40" s="183">
        <v>317236</v>
      </c>
      <c r="E40" s="183">
        <v>89395</v>
      </c>
      <c r="F40" s="199">
        <v>38.034822694192414</v>
      </c>
    </row>
    <row r="41" spans="1:6" ht="13.5">
      <c r="A41" s="28" t="s">
        <v>56</v>
      </c>
      <c r="B41" s="183">
        <v>14194</v>
      </c>
      <c r="C41" s="183">
        <v>770775</v>
      </c>
      <c r="D41" s="183">
        <v>227147</v>
      </c>
      <c r="E41" s="181" t="s">
        <v>150</v>
      </c>
      <c r="F41" s="188">
        <v>15.746354873888718</v>
      </c>
    </row>
    <row r="42" spans="1:6" ht="13.5">
      <c r="A42" s="74" t="s">
        <v>65</v>
      </c>
      <c r="B42" s="186">
        <v>22796</v>
      </c>
      <c r="C42" s="186">
        <v>1802363</v>
      </c>
      <c r="D42" s="186">
        <v>544383</v>
      </c>
      <c r="E42" s="181" t="s">
        <v>150</v>
      </c>
      <c r="F42" s="187">
        <v>28.734838209135688</v>
      </c>
    </row>
    <row r="43" spans="1:6" ht="13.5">
      <c r="A43" s="74"/>
      <c r="B43" s="368">
        <v>2016</v>
      </c>
      <c r="C43" s="369"/>
      <c r="D43" s="369"/>
      <c r="E43" s="369"/>
      <c r="F43" s="369"/>
    </row>
    <row r="44" spans="1:6" ht="13.5">
      <c r="A44" s="1" t="s">
        <v>55</v>
      </c>
      <c r="B44" s="183">
        <v>8493</v>
      </c>
      <c r="C44" s="183">
        <v>977414</v>
      </c>
      <c r="D44" s="183">
        <v>297906</v>
      </c>
      <c r="E44" s="183">
        <v>91342</v>
      </c>
      <c r="F44" s="199">
        <v>35.4877041751425</v>
      </c>
    </row>
    <row r="45" spans="1:6" ht="13.5">
      <c r="A45" s="28" t="s">
        <v>56</v>
      </c>
      <c r="B45" s="183">
        <v>14414</v>
      </c>
      <c r="C45" s="183">
        <v>740966</v>
      </c>
      <c r="D45" s="183">
        <v>211367</v>
      </c>
      <c r="E45" s="181" t="s">
        <v>150</v>
      </c>
      <c r="F45" s="188">
        <v>15.1717155468924</v>
      </c>
    </row>
    <row r="46" spans="1:6" ht="13.5">
      <c r="A46" s="74" t="s">
        <v>65</v>
      </c>
      <c r="B46" s="186">
        <v>22907</v>
      </c>
      <c r="C46" s="186">
        <v>1718380</v>
      </c>
      <c r="D46" s="186">
        <v>509273</v>
      </c>
      <c r="E46" s="181" t="s">
        <v>150</v>
      </c>
      <c r="F46" s="187">
        <v>27.0558227119836</v>
      </c>
    </row>
    <row r="47" spans="1:6" ht="13.5">
      <c r="A47" s="128"/>
      <c r="B47" s="358">
        <v>2017</v>
      </c>
      <c r="C47" s="358"/>
      <c r="D47" s="358"/>
      <c r="E47" s="358"/>
      <c r="F47" s="358"/>
    </row>
    <row r="48" spans="1:6" ht="13.5">
      <c r="A48" s="1" t="s">
        <v>55</v>
      </c>
      <c r="B48" s="183">
        <v>8987</v>
      </c>
      <c r="C48" s="183">
        <v>1019925</v>
      </c>
      <c r="D48" s="183">
        <v>307982</v>
      </c>
      <c r="E48" s="183">
        <v>87233</v>
      </c>
      <c r="F48" s="199">
        <v>37.8986434272133</v>
      </c>
    </row>
    <row r="49" spans="1:9" ht="13.5">
      <c r="A49" s="28" t="s">
        <v>56</v>
      </c>
      <c r="B49" s="183">
        <v>14740</v>
      </c>
      <c r="C49" s="183">
        <v>774576</v>
      </c>
      <c r="D49" s="183">
        <v>230363</v>
      </c>
      <c r="E49" s="178" t="s">
        <v>150</v>
      </c>
      <c r="F49" s="188">
        <v>17.1095184556548</v>
      </c>
      <c r="I49" s="189"/>
    </row>
    <row r="50" spans="1:6" ht="13.5">
      <c r="A50" s="74" t="s">
        <v>65</v>
      </c>
      <c r="B50" s="186">
        <v>23727</v>
      </c>
      <c r="C50" s="186">
        <v>1794501</v>
      </c>
      <c r="D50" s="186">
        <v>538345</v>
      </c>
      <c r="E50" s="181" t="s">
        <v>150</v>
      </c>
      <c r="F50" s="187">
        <v>29.0027770296</v>
      </c>
    </row>
    <row r="51" spans="1:6" ht="13.5">
      <c r="A51" s="128"/>
      <c r="B51" s="358">
        <v>2018</v>
      </c>
      <c r="C51" s="358"/>
      <c r="D51" s="358"/>
      <c r="E51" s="358"/>
      <c r="F51" s="358"/>
    </row>
    <row r="52" spans="1:6" ht="13.5">
      <c r="A52" s="1" t="s">
        <v>55</v>
      </c>
      <c r="B52" s="183">
        <v>9195</v>
      </c>
      <c r="C52" s="183">
        <v>1048062</v>
      </c>
      <c r="D52" s="183">
        <v>320824</v>
      </c>
      <c r="E52" s="183">
        <v>93878</v>
      </c>
      <c r="F52" s="199">
        <v>45.9644540308705</v>
      </c>
    </row>
    <row r="53" spans="1:9" ht="13.5">
      <c r="A53" s="28" t="s">
        <v>56</v>
      </c>
      <c r="B53" s="191">
        <v>14583</v>
      </c>
      <c r="C53" s="191">
        <v>738845</v>
      </c>
      <c r="D53" s="191">
        <v>225367</v>
      </c>
      <c r="E53" s="181" t="s">
        <v>150</v>
      </c>
      <c r="F53" s="188">
        <v>22.7446786796647</v>
      </c>
      <c r="I53" s="189"/>
    </row>
    <row r="54" spans="1:9" ht="13.5">
      <c r="A54" s="74" t="s">
        <v>65</v>
      </c>
      <c r="B54" s="186">
        <v>23778</v>
      </c>
      <c r="C54" s="186">
        <v>1786907</v>
      </c>
      <c r="D54" s="186">
        <v>546191</v>
      </c>
      <c r="E54" s="181" t="s">
        <v>150</v>
      </c>
      <c r="F54" s="187">
        <v>36.3836093967129</v>
      </c>
      <c r="I54" s="189"/>
    </row>
    <row r="55" spans="1:9" ht="13.5">
      <c r="A55" s="28"/>
      <c r="B55" s="362">
        <v>2019</v>
      </c>
      <c r="C55" s="362"/>
      <c r="D55" s="362"/>
      <c r="E55" s="362"/>
      <c r="F55" s="362"/>
      <c r="I55" s="189"/>
    </row>
    <row r="56" spans="1:9" ht="13.5">
      <c r="A56" s="1" t="s">
        <v>55</v>
      </c>
      <c r="B56" s="183">
        <v>9652</v>
      </c>
      <c r="C56" s="183">
        <v>1004365</v>
      </c>
      <c r="D56" s="183">
        <v>320907</v>
      </c>
      <c r="E56" s="183">
        <v>101255</v>
      </c>
      <c r="F56" s="199">
        <v>34.3978161897372</v>
      </c>
      <c r="I56" s="189"/>
    </row>
    <row r="57" spans="1:9" ht="13.5">
      <c r="A57" s="28" t="s">
        <v>56</v>
      </c>
      <c r="B57" s="184">
        <v>15113</v>
      </c>
      <c r="C57" s="184">
        <v>764899</v>
      </c>
      <c r="D57" s="184">
        <v>245692</v>
      </c>
      <c r="E57" s="178" t="s">
        <v>150</v>
      </c>
      <c r="F57" s="185">
        <v>20.9888803868258</v>
      </c>
      <c r="I57" s="189"/>
    </row>
    <row r="58" spans="1:9" ht="13.5">
      <c r="A58" s="74" t="s">
        <v>65</v>
      </c>
      <c r="B58" s="186">
        <v>24765</v>
      </c>
      <c r="C58" s="186">
        <v>1769264</v>
      </c>
      <c r="D58" s="186">
        <v>566599</v>
      </c>
      <c r="E58" s="181" t="s">
        <v>150</v>
      </c>
      <c r="F58" s="187">
        <v>28.5833543652566</v>
      </c>
      <c r="I58" s="189"/>
    </row>
    <row r="59" spans="1:9" ht="13.5">
      <c r="A59" s="28"/>
      <c r="B59" s="362">
        <v>2020</v>
      </c>
      <c r="C59" s="362"/>
      <c r="D59" s="362"/>
      <c r="E59" s="362"/>
      <c r="F59" s="362"/>
      <c r="I59" s="189"/>
    </row>
    <row r="60" spans="1:9" ht="13.5">
      <c r="A60" s="1" t="s">
        <v>55</v>
      </c>
      <c r="B60" s="183">
        <v>9319</v>
      </c>
      <c r="C60" s="183">
        <v>980535</v>
      </c>
      <c r="D60" s="183">
        <v>279708</v>
      </c>
      <c r="E60" s="183">
        <v>83050</v>
      </c>
      <c r="F60" s="199">
        <v>32.8</v>
      </c>
      <c r="I60" s="189"/>
    </row>
    <row r="61" spans="1:9" ht="13.5">
      <c r="A61" s="28" t="s">
        <v>56</v>
      </c>
      <c r="B61" s="184">
        <v>14784</v>
      </c>
      <c r="C61" s="184">
        <v>719008</v>
      </c>
      <c r="D61" s="184">
        <v>219724</v>
      </c>
      <c r="E61" s="178" t="s">
        <v>150</v>
      </c>
      <c r="F61" s="185">
        <v>31.5</v>
      </c>
      <c r="I61" s="189"/>
    </row>
    <row r="62" spans="1:9" ht="13.5">
      <c r="A62" s="74" t="s">
        <v>65</v>
      </c>
      <c r="B62" s="186">
        <v>24103</v>
      </c>
      <c r="C62" s="186">
        <v>1699543</v>
      </c>
      <c r="D62" s="186">
        <v>499432</v>
      </c>
      <c r="E62" s="181" t="s">
        <v>150</v>
      </c>
      <c r="F62" s="187">
        <v>31.6</v>
      </c>
      <c r="I62" s="189"/>
    </row>
    <row r="63" spans="1:9" ht="13.5">
      <c r="A63" s="28"/>
      <c r="B63" s="362">
        <v>2020</v>
      </c>
      <c r="C63" s="362"/>
      <c r="D63" s="362"/>
      <c r="E63" s="362"/>
      <c r="F63" s="362"/>
      <c r="I63" s="189"/>
    </row>
    <row r="64" spans="1:9" ht="13.5">
      <c r="A64" s="1" t="s">
        <v>55</v>
      </c>
      <c r="B64" s="183">
        <v>9773</v>
      </c>
      <c r="C64" s="183">
        <v>885630</v>
      </c>
      <c r="D64" s="183">
        <v>233198</v>
      </c>
      <c r="E64" s="183">
        <v>69808</v>
      </c>
      <c r="F64" s="199">
        <v>33.0899064314445</v>
      </c>
      <c r="I64" s="189"/>
    </row>
    <row r="65" spans="1:9" ht="13.5">
      <c r="A65" s="28" t="s">
        <v>56</v>
      </c>
      <c r="B65" s="184">
        <v>15114</v>
      </c>
      <c r="C65" s="184">
        <v>774080</v>
      </c>
      <c r="D65" s="184">
        <v>243810</v>
      </c>
      <c r="E65" s="178" t="s">
        <v>150</v>
      </c>
      <c r="F65" s="185">
        <v>41.300192773061</v>
      </c>
      <c r="I65" s="189"/>
    </row>
    <row r="66" spans="1:9" ht="13.5">
      <c r="A66" s="41" t="s">
        <v>65</v>
      </c>
      <c r="B66" s="190">
        <v>24887</v>
      </c>
      <c r="C66" s="190">
        <v>1659710</v>
      </c>
      <c r="D66" s="190">
        <v>477008</v>
      </c>
      <c r="E66" s="240" t="s">
        <v>150</v>
      </c>
      <c r="F66" s="241">
        <v>37.2863767483983</v>
      </c>
      <c r="I66" s="189"/>
    </row>
    <row r="67" spans="1:20" s="204" customFormat="1" ht="12" customHeight="1">
      <c r="A67" s="3" t="s">
        <v>186</v>
      </c>
      <c r="B67" s="191"/>
      <c r="C67" s="191"/>
      <c r="D67" s="191"/>
      <c r="E67" s="118"/>
      <c r="F67" s="202"/>
      <c r="G67" s="141"/>
      <c r="H67" s="212"/>
      <c r="I67" s="214"/>
      <c r="J67" s="118"/>
      <c r="K67" s="162"/>
      <c r="L67" s="239"/>
      <c r="M67" s="239"/>
      <c r="N67" s="239"/>
      <c r="O67" s="239"/>
      <c r="P67" s="80"/>
      <c r="Q67" s="80"/>
      <c r="R67" s="80"/>
      <c r="S67" s="80"/>
      <c r="T67" s="80"/>
    </row>
    <row r="68" spans="1:20" s="204" customFormat="1" ht="12" customHeight="1">
      <c r="A68" s="144"/>
      <c r="B68" s="191"/>
      <c r="C68" s="191"/>
      <c r="D68" s="191"/>
      <c r="E68" s="118"/>
      <c r="F68" s="202"/>
      <c r="G68" s="141"/>
      <c r="H68" s="212"/>
      <c r="I68" s="214"/>
      <c r="J68" s="118"/>
      <c r="K68" s="144"/>
      <c r="L68" s="239"/>
      <c r="M68" s="239"/>
      <c r="N68" s="239"/>
      <c r="O68" s="239"/>
      <c r="P68" s="80"/>
      <c r="Q68" s="80"/>
      <c r="R68" s="80"/>
      <c r="S68" s="80"/>
      <c r="T68" s="80"/>
    </row>
  </sheetData>
  <sheetProtection/>
  <mergeCells count="22">
    <mergeCell ref="B63:F63"/>
    <mergeCell ref="B15:F15"/>
    <mergeCell ref="B59:F59"/>
    <mergeCell ref="B43:F43"/>
    <mergeCell ref="B31:F31"/>
    <mergeCell ref="B55:F55"/>
    <mergeCell ref="B27:F27"/>
    <mergeCell ref="B23:F23"/>
    <mergeCell ref="A3:A6"/>
    <mergeCell ref="B39:F39"/>
    <mergeCell ref="D3:D6"/>
    <mergeCell ref="E3:E6"/>
    <mergeCell ref="B51:F51"/>
    <mergeCell ref="B3:B6"/>
    <mergeCell ref="B19:F19"/>
    <mergeCell ref="C3:C6"/>
    <mergeCell ref="B35:F35"/>
    <mergeCell ref="A1:F1"/>
    <mergeCell ref="B47:F47"/>
    <mergeCell ref="F3:F6"/>
    <mergeCell ref="B7:F7"/>
    <mergeCell ref="B11:F1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5" customWidth="1"/>
    <col min="2" max="5" width="13.57421875" style="5" customWidth="1"/>
    <col min="6" max="6" width="1.1484375" style="5" customWidth="1"/>
    <col min="7" max="8" width="10.7109375" style="5" customWidth="1"/>
    <col min="9" max="9" width="11.7109375" style="5" customWidth="1"/>
    <col min="10" max="10" width="11.421875" style="5" customWidth="1"/>
    <col min="11" max="16384" width="9.140625" style="5" customWidth="1"/>
  </cols>
  <sheetData>
    <row r="1" spans="1:10" ht="14.25">
      <c r="A1" s="50" t="s">
        <v>273</v>
      </c>
      <c r="B1" s="50"/>
      <c r="C1" s="50"/>
      <c r="D1" s="50"/>
      <c r="E1" s="50"/>
      <c r="F1" s="48"/>
      <c r="G1" s="48"/>
      <c r="H1" s="232"/>
      <c r="I1" s="48"/>
      <c r="J1" s="48"/>
    </row>
    <row r="2" spans="1:10" ht="6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88" t="s">
        <v>66</v>
      </c>
      <c r="B3" s="296" t="s">
        <v>14</v>
      </c>
      <c r="C3" s="296"/>
      <c r="D3" s="296"/>
      <c r="E3" s="296"/>
      <c r="F3" s="52"/>
      <c r="G3" s="296" t="s">
        <v>250</v>
      </c>
      <c r="H3" s="296"/>
      <c r="I3" s="296"/>
      <c r="J3" s="296"/>
    </row>
    <row r="4" spans="1:10" ht="13.5">
      <c r="A4" s="289"/>
      <c r="B4" s="53" t="s">
        <v>2</v>
      </c>
      <c r="C4" s="53" t="s">
        <v>5</v>
      </c>
      <c r="D4" s="53" t="s">
        <v>6</v>
      </c>
      <c r="E4" s="53" t="s">
        <v>12</v>
      </c>
      <c r="F4" s="53"/>
      <c r="G4" s="53" t="s">
        <v>2</v>
      </c>
      <c r="H4" s="53" t="s">
        <v>5</v>
      </c>
      <c r="I4" s="53" t="s">
        <v>6</v>
      </c>
      <c r="J4" s="53" t="s">
        <v>12</v>
      </c>
    </row>
    <row r="5" spans="1:10" ht="13.5">
      <c r="A5" s="289"/>
      <c r="B5" s="53" t="s">
        <v>36</v>
      </c>
      <c r="C5" s="53" t="s">
        <v>8</v>
      </c>
      <c r="D5" s="53" t="s">
        <v>9</v>
      </c>
      <c r="E5" s="53" t="s">
        <v>15</v>
      </c>
      <c r="F5" s="53"/>
      <c r="G5" s="53" t="s">
        <v>36</v>
      </c>
      <c r="H5" s="53" t="s">
        <v>8</v>
      </c>
      <c r="I5" s="53" t="s">
        <v>9</v>
      </c>
      <c r="J5" s="53" t="s">
        <v>15</v>
      </c>
    </row>
    <row r="6" spans="1:10" ht="13.5">
      <c r="A6" s="289"/>
      <c r="B6" s="53" t="s">
        <v>37</v>
      </c>
      <c r="C6" s="53" t="s">
        <v>10</v>
      </c>
      <c r="D6" s="53" t="s">
        <v>11</v>
      </c>
      <c r="E6" s="53" t="s">
        <v>16</v>
      </c>
      <c r="F6" s="53"/>
      <c r="G6" s="53" t="s">
        <v>37</v>
      </c>
      <c r="H6" s="53" t="s">
        <v>10</v>
      </c>
      <c r="I6" s="53" t="s">
        <v>11</v>
      </c>
      <c r="J6" s="53" t="s">
        <v>16</v>
      </c>
    </row>
    <row r="7" spans="1:12" ht="13.5">
      <c r="A7" s="290"/>
      <c r="B7" s="58" t="s">
        <v>69</v>
      </c>
      <c r="C7" s="58" t="s">
        <v>70</v>
      </c>
      <c r="D7" s="58" t="s">
        <v>71</v>
      </c>
      <c r="E7" s="58" t="s">
        <v>70</v>
      </c>
      <c r="F7" s="58"/>
      <c r="G7" s="58" t="s">
        <v>59</v>
      </c>
      <c r="H7" s="58" t="s">
        <v>70</v>
      </c>
      <c r="I7" s="58" t="s">
        <v>70</v>
      </c>
      <c r="J7" s="58" t="s">
        <v>70</v>
      </c>
      <c r="K7" s="39"/>
      <c r="L7" s="39"/>
    </row>
    <row r="8" spans="6:12" ht="6" customHeight="1">
      <c r="F8" s="3"/>
      <c r="G8" s="3"/>
      <c r="H8" s="3"/>
      <c r="I8" s="3"/>
      <c r="J8" s="3"/>
      <c r="K8" s="39"/>
      <c r="L8" s="39"/>
    </row>
    <row r="9" spans="1:10" ht="12.75">
      <c r="A9" s="1" t="s">
        <v>88</v>
      </c>
      <c r="B9" s="20">
        <v>48.8125</v>
      </c>
      <c r="C9" s="20">
        <v>615.877080665813</v>
      </c>
      <c r="D9" s="20">
        <v>91.9023136246787</v>
      </c>
      <c r="E9" s="117" t="s">
        <v>49</v>
      </c>
      <c r="G9" s="19">
        <v>15.057265147304</v>
      </c>
      <c r="H9" s="20">
        <v>313.744452344616</v>
      </c>
      <c r="I9" s="20">
        <v>83.7410069705332</v>
      </c>
      <c r="J9" s="20">
        <v>3.32198514324783</v>
      </c>
    </row>
    <row r="10" spans="1:10" ht="12.75">
      <c r="A10" s="1" t="s">
        <v>89</v>
      </c>
      <c r="B10" s="20">
        <v>154.114261884904</v>
      </c>
      <c r="C10" s="20">
        <v>101.897901863267</v>
      </c>
      <c r="D10" s="20">
        <v>61.0867936788715</v>
      </c>
      <c r="E10" s="8">
        <v>6.3134974537701</v>
      </c>
      <c r="G10" s="19">
        <v>8.81742206503165</v>
      </c>
      <c r="H10" s="20">
        <v>83.8772726231583</v>
      </c>
      <c r="I10" s="20">
        <v>54.8585251073966</v>
      </c>
      <c r="J10" s="20">
        <v>2.25136421306236</v>
      </c>
    </row>
    <row r="11" spans="1:10" ht="12.75">
      <c r="A11" s="12" t="s">
        <v>90</v>
      </c>
      <c r="B11" s="20">
        <v>138.79197080292</v>
      </c>
      <c r="C11" s="20">
        <v>138.368087512162</v>
      </c>
      <c r="D11" s="20">
        <v>61.959009708227</v>
      </c>
      <c r="E11" s="8">
        <v>1.55675931525941</v>
      </c>
      <c r="G11" s="19">
        <v>8.01021193877748</v>
      </c>
      <c r="H11" s="20">
        <v>69.0619811510347</v>
      </c>
      <c r="I11" s="20">
        <v>44.3723835711621</v>
      </c>
      <c r="J11" s="20">
        <v>0.530771226172261</v>
      </c>
    </row>
    <row r="12" spans="1:10" ht="12.75">
      <c r="A12" s="12" t="s">
        <v>91</v>
      </c>
      <c r="B12" s="20">
        <v>70.3690476190476</v>
      </c>
      <c r="C12" s="20">
        <v>80.0203011334799</v>
      </c>
      <c r="D12" s="20">
        <v>49.4663730306624</v>
      </c>
      <c r="E12" s="8">
        <v>3.26357638301472</v>
      </c>
      <c r="G12" s="19">
        <v>8.78970534550194</v>
      </c>
      <c r="H12" s="20">
        <v>58.7707993903817</v>
      </c>
      <c r="I12" s="20">
        <v>40.0351400242871</v>
      </c>
      <c r="J12" s="20">
        <v>1.28025990659533</v>
      </c>
    </row>
    <row r="13" spans="1:10" ht="12.75">
      <c r="A13" s="12" t="s">
        <v>92</v>
      </c>
      <c r="B13" s="20">
        <v>127.654970760234</v>
      </c>
      <c r="C13" s="20">
        <v>99.4090430161712</v>
      </c>
      <c r="D13" s="20">
        <v>56.0674826938064</v>
      </c>
      <c r="E13" s="8">
        <v>3.24980530486967</v>
      </c>
      <c r="G13" s="19">
        <v>7.46162667692459</v>
      </c>
      <c r="H13" s="20">
        <v>51.8074074885557</v>
      </c>
      <c r="I13" s="20">
        <v>33.9549453353112</v>
      </c>
      <c r="J13" s="20">
        <v>1.1266536902921</v>
      </c>
    </row>
    <row r="14" spans="1:10" ht="26.25">
      <c r="A14" s="107" t="s">
        <v>93</v>
      </c>
      <c r="B14" s="20">
        <v>29.4615384615385</v>
      </c>
      <c r="C14" s="20">
        <v>78.3289817232376</v>
      </c>
      <c r="D14" s="20">
        <v>44.7368421052632</v>
      </c>
      <c r="E14" s="117">
        <v>0.310704960835509</v>
      </c>
      <c r="G14" s="19">
        <v>4.23986913336159</v>
      </c>
      <c r="H14" s="20">
        <v>48.9728152895037</v>
      </c>
      <c r="I14" s="20">
        <v>35.471649811559</v>
      </c>
      <c r="J14" s="20">
        <v>0.296732874018763</v>
      </c>
    </row>
    <row r="15" spans="1:10" ht="12.75">
      <c r="A15" s="12" t="s">
        <v>94</v>
      </c>
      <c r="B15" s="20">
        <v>195.438356164384</v>
      </c>
      <c r="C15" s="20">
        <v>101.282680311208</v>
      </c>
      <c r="D15" s="20">
        <v>63.5911098646848</v>
      </c>
      <c r="E15" s="8">
        <v>1.62795261792949</v>
      </c>
      <c r="G15" s="19">
        <v>17.6985807214666</v>
      </c>
      <c r="H15" s="20">
        <v>98.3738301206551</v>
      </c>
      <c r="I15" s="20">
        <v>60.0540769841356</v>
      </c>
      <c r="J15" s="20">
        <v>0.764677579414802</v>
      </c>
    </row>
    <row r="16" spans="1:10" ht="12.75">
      <c r="A16" s="12" t="s">
        <v>95</v>
      </c>
      <c r="B16" s="20">
        <v>66.5609756097561</v>
      </c>
      <c r="C16" s="20">
        <v>76.584829607915</v>
      </c>
      <c r="D16" s="20">
        <v>47.4264705882353</v>
      </c>
      <c r="E16" s="8">
        <v>0.537193111029681</v>
      </c>
      <c r="G16" s="19">
        <v>5.36277080531901</v>
      </c>
      <c r="H16" s="20">
        <v>49.6314813254105</v>
      </c>
      <c r="I16" s="20">
        <v>38.4453944057993</v>
      </c>
      <c r="J16" s="20">
        <v>0.330788502780135</v>
      </c>
    </row>
    <row r="17" spans="1:10" ht="12.75">
      <c r="A17" s="12" t="s">
        <v>96</v>
      </c>
      <c r="B17" s="20">
        <v>231.333333333333</v>
      </c>
      <c r="C17" s="20">
        <v>238.232468780019</v>
      </c>
      <c r="D17" s="20">
        <v>91.9788664745437</v>
      </c>
      <c r="E17" s="8">
        <v>3.09245917387128</v>
      </c>
      <c r="G17" s="19">
        <v>20.6371476510067</v>
      </c>
      <c r="H17" s="20">
        <v>390.493620190345</v>
      </c>
      <c r="I17" s="20">
        <v>127.424905190922</v>
      </c>
      <c r="J17" s="20">
        <v>0.725543791982595</v>
      </c>
    </row>
    <row r="18" spans="1:10" ht="12.75">
      <c r="A18" s="12" t="s">
        <v>97</v>
      </c>
      <c r="B18" s="20">
        <v>108.936454849498</v>
      </c>
      <c r="C18" s="20">
        <v>160.383151172786</v>
      </c>
      <c r="D18" s="20">
        <v>72.419627749577</v>
      </c>
      <c r="E18" s="8">
        <v>6.23093454500798</v>
      </c>
      <c r="G18" s="19">
        <v>20.0235947046843</v>
      </c>
      <c r="H18" s="20">
        <v>170.039444301199</v>
      </c>
      <c r="I18" s="20">
        <v>84.5749905789312</v>
      </c>
      <c r="J18" s="20">
        <v>3.90087152783605</v>
      </c>
    </row>
    <row r="19" spans="1:10" ht="12.75">
      <c r="A19" s="12" t="s">
        <v>98</v>
      </c>
      <c r="B19" s="20">
        <v>291.064220183486</v>
      </c>
      <c r="C19" s="20">
        <v>149.057555317405</v>
      </c>
      <c r="D19" s="20">
        <v>81.0896021186708</v>
      </c>
      <c r="E19" s="8">
        <v>9.12358948496501</v>
      </c>
      <c r="G19" s="19">
        <v>81.3729287598944</v>
      </c>
      <c r="H19" s="20">
        <v>315.523337291353</v>
      </c>
      <c r="I19" s="20">
        <v>153.108134499822</v>
      </c>
      <c r="J19" s="20">
        <v>13.5503694187548</v>
      </c>
    </row>
    <row r="20" spans="1:10" ht="12.75">
      <c r="A20" s="12" t="s">
        <v>99</v>
      </c>
      <c r="B20" s="20">
        <v>139.462450592885</v>
      </c>
      <c r="C20" s="20">
        <v>104.069833352228</v>
      </c>
      <c r="D20" s="20">
        <v>58.3898136857329</v>
      </c>
      <c r="E20" s="8">
        <v>5.95102596077542</v>
      </c>
      <c r="G20" s="19">
        <v>15.9400599571735</v>
      </c>
      <c r="H20" s="20">
        <v>97.5992301459105</v>
      </c>
      <c r="I20" s="20">
        <v>57.9650576535509</v>
      </c>
      <c r="J20" s="20">
        <v>1.03737126558703</v>
      </c>
    </row>
    <row r="21" spans="1:10" ht="12.75">
      <c r="A21" s="12" t="s">
        <v>100</v>
      </c>
      <c r="B21" s="20">
        <v>158.8125</v>
      </c>
      <c r="C21" s="20">
        <v>103.40417158599</v>
      </c>
      <c r="D21" s="20">
        <v>59.457597086184</v>
      </c>
      <c r="E21" s="8">
        <v>0.883264462809917</v>
      </c>
      <c r="G21" s="19">
        <v>7.58772450077724</v>
      </c>
      <c r="H21" s="20">
        <v>85.2948351412486</v>
      </c>
      <c r="I21" s="20">
        <v>55.6406701123226</v>
      </c>
      <c r="J21" s="20">
        <v>0.937206391690385</v>
      </c>
    </row>
    <row r="22" spans="1:10" ht="12.75">
      <c r="A22" s="12" t="s">
        <v>101</v>
      </c>
      <c r="B22" s="20">
        <v>289.76404494382</v>
      </c>
      <c r="C22" s="20">
        <v>83.0586684245221</v>
      </c>
      <c r="D22" s="20">
        <v>50.9270033356605</v>
      </c>
      <c r="E22" s="8">
        <v>0.541199736321687</v>
      </c>
      <c r="G22" s="19">
        <v>27.0160667278849</v>
      </c>
      <c r="H22" s="20">
        <v>144.698996130702</v>
      </c>
      <c r="I22" s="20">
        <v>65.9906526712281</v>
      </c>
      <c r="J22" s="20">
        <v>0.860964391151793</v>
      </c>
    </row>
    <row r="23" spans="1:10" ht="16.5" customHeight="1">
      <c r="A23" s="12" t="s">
        <v>102</v>
      </c>
      <c r="B23" s="20">
        <v>80.4514106583072</v>
      </c>
      <c r="C23" s="20">
        <v>82.9177057356608</v>
      </c>
      <c r="D23" s="20">
        <v>55.8090558090558</v>
      </c>
      <c r="E23" s="8">
        <v>4.25019482543641</v>
      </c>
      <c r="G23" s="19">
        <v>7.98788502443236</v>
      </c>
      <c r="H23" s="20">
        <v>63.4840012821943</v>
      </c>
      <c r="I23" s="20">
        <v>43.9478623976886</v>
      </c>
      <c r="J23" s="20">
        <v>0.455698720525749</v>
      </c>
    </row>
    <row r="24" spans="1:10" ht="26.25">
      <c r="A24" s="108" t="s">
        <v>103</v>
      </c>
      <c r="B24" s="20">
        <v>108.07100591716</v>
      </c>
      <c r="C24" s="20">
        <v>96.3096802452913</v>
      </c>
      <c r="D24" s="20">
        <v>63.5616438356164</v>
      </c>
      <c r="E24" s="8">
        <v>14.7580486202365</v>
      </c>
      <c r="G24" s="19">
        <v>15.0520335859103</v>
      </c>
      <c r="H24" s="20">
        <v>101.73845713443</v>
      </c>
      <c r="I24" s="20">
        <v>68.5579537661458</v>
      </c>
      <c r="J24" s="20">
        <v>12.6563761070207</v>
      </c>
    </row>
    <row r="25" spans="1:10" ht="28.5" customHeight="1">
      <c r="A25" s="108" t="s">
        <v>104</v>
      </c>
      <c r="B25" s="20">
        <v>219.180904522613</v>
      </c>
      <c r="C25" s="20">
        <v>95.8800467707545</v>
      </c>
      <c r="D25" s="20">
        <v>65.2537902245464</v>
      </c>
      <c r="E25" s="8">
        <v>6.36378017745375</v>
      </c>
      <c r="G25" s="19">
        <v>13.0130280440185</v>
      </c>
      <c r="H25" s="20">
        <v>109.883271454565</v>
      </c>
      <c r="I25" s="20">
        <v>72.6217381799392</v>
      </c>
      <c r="J25" s="20">
        <v>3.21850525264815</v>
      </c>
    </row>
    <row r="26" spans="1:10" s="17" customFormat="1" ht="12.75">
      <c r="A26" s="12" t="s">
        <v>105</v>
      </c>
      <c r="B26" s="20">
        <v>123.512418300654</v>
      </c>
      <c r="C26" s="20">
        <v>91.3988167684443</v>
      </c>
      <c r="D26" s="20">
        <v>63.3101753791409</v>
      </c>
      <c r="E26" s="8">
        <v>5.54312233428937</v>
      </c>
      <c r="G26" s="19">
        <v>20.4425781924073</v>
      </c>
      <c r="H26" s="20">
        <v>104.67513580056</v>
      </c>
      <c r="I26" s="20">
        <v>68.6786509670082</v>
      </c>
      <c r="J26" s="20">
        <v>3.54932085936857</v>
      </c>
    </row>
    <row r="27" spans="1:10" ht="12.75">
      <c r="A27" s="12" t="s">
        <v>106</v>
      </c>
      <c r="B27" s="20">
        <v>581.180555555556</v>
      </c>
      <c r="C27" s="20">
        <v>76.2337196797706</v>
      </c>
      <c r="D27" s="20">
        <v>52.9724562346896</v>
      </c>
      <c r="E27" s="8">
        <v>14.6608913848727</v>
      </c>
      <c r="G27" s="19">
        <v>34.3399098712446</v>
      </c>
      <c r="H27" s="20">
        <v>168.54200226741</v>
      </c>
      <c r="I27" s="20">
        <v>109.151957177759</v>
      </c>
      <c r="J27" s="20">
        <v>9.59929880509159</v>
      </c>
    </row>
    <row r="28" spans="1:10" s="17" customFormat="1" ht="12.75">
      <c r="A28" s="12" t="s">
        <v>107</v>
      </c>
      <c r="B28" s="20">
        <v>263.293333333333</v>
      </c>
      <c r="C28" s="20">
        <v>103.408112624702</v>
      </c>
      <c r="D28" s="20">
        <v>64.1272414142437</v>
      </c>
      <c r="E28" s="8">
        <v>5.17151972451512</v>
      </c>
      <c r="G28" s="116">
        <v>32.7918046292664</v>
      </c>
      <c r="H28" s="20">
        <v>112.108131104244</v>
      </c>
      <c r="I28" s="20">
        <v>70.5058490869372</v>
      </c>
      <c r="J28" s="20">
        <v>16.7366522101526</v>
      </c>
    </row>
    <row r="29" spans="1:10" ht="13.5" customHeight="1">
      <c r="A29" s="12" t="s">
        <v>108</v>
      </c>
      <c r="B29" s="20">
        <v>65.1627906976744</v>
      </c>
      <c r="C29" s="20">
        <v>104.211277658815</v>
      </c>
      <c r="D29" s="20">
        <v>55.5157593123209</v>
      </c>
      <c r="E29" s="8">
        <v>5.57066381156317</v>
      </c>
      <c r="G29" s="19">
        <v>7.92084894123708</v>
      </c>
      <c r="H29" s="20">
        <v>55.6454439207244</v>
      </c>
      <c r="I29" s="20">
        <v>40.320151468679</v>
      </c>
      <c r="J29" s="20">
        <v>0.599262689691556</v>
      </c>
    </row>
    <row r="30" spans="1:10" ht="12.75">
      <c r="A30" s="12" t="s">
        <v>109</v>
      </c>
      <c r="B30" s="20">
        <v>190.4375</v>
      </c>
      <c r="C30" s="20">
        <v>79.9146701673777</v>
      </c>
      <c r="D30" s="20">
        <v>50.3425922126944</v>
      </c>
      <c r="E30" s="8">
        <v>2.00992779783394</v>
      </c>
      <c r="G30" s="19">
        <v>3.59292213883679</v>
      </c>
      <c r="H30" s="20">
        <v>68.7603903659545</v>
      </c>
      <c r="I30" s="20">
        <v>53.9292690258428</v>
      </c>
      <c r="J30" s="20">
        <v>1.13678825459726</v>
      </c>
    </row>
    <row r="31" spans="1:10" ht="12.75">
      <c r="A31" s="12" t="s">
        <v>110</v>
      </c>
      <c r="B31" s="20">
        <v>42.8128078817734</v>
      </c>
      <c r="C31" s="20">
        <v>77.0912438154413</v>
      </c>
      <c r="D31" s="20">
        <v>61.8081180811808</v>
      </c>
      <c r="E31" s="8">
        <v>0.555517201702911</v>
      </c>
      <c r="G31" s="19">
        <v>4.38780461698682</v>
      </c>
      <c r="H31" s="20">
        <v>52.4977809845788</v>
      </c>
      <c r="I31" s="20">
        <v>43.8534045020013</v>
      </c>
      <c r="J31" s="20">
        <v>0.486848324304644</v>
      </c>
    </row>
    <row r="32" spans="1:10" ht="12.75">
      <c r="A32" s="5" t="s">
        <v>111</v>
      </c>
      <c r="B32" s="20">
        <v>11.6559691912709</v>
      </c>
      <c r="C32" s="20">
        <v>435.022026431718</v>
      </c>
      <c r="D32" s="20">
        <v>76.3558515699334</v>
      </c>
      <c r="E32" s="8">
        <v>0.47136563876652</v>
      </c>
      <c r="G32" s="19">
        <v>6.15764008620689</v>
      </c>
      <c r="H32" s="20">
        <v>376.847436595192</v>
      </c>
      <c r="I32" s="20">
        <v>76.7120991401995</v>
      </c>
      <c r="J32" s="20">
        <v>0.551370740318099</v>
      </c>
    </row>
    <row r="33" spans="1:10" ht="12.75">
      <c r="A33" s="5" t="s">
        <v>112</v>
      </c>
      <c r="B33" s="20">
        <v>32.33</v>
      </c>
      <c r="C33" s="20">
        <v>104.546860501083</v>
      </c>
      <c r="D33" s="20">
        <v>54.1044776119403</v>
      </c>
      <c r="E33" s="8">
        <v>0.119703062171358</v>
      </c>
      <c r="G33" s="19">
        <v>21.5138469274867</v>
      </c>
      <c r="H33" s="20">
        <v>84.9183248938886</v>
      </c>
      <c r="I33" s="20">
        <v>44.9288055146098</v>
      </c>
      <c r="J33" s="20">
        <v>0.29367191713908</v>
      </c>
    </row>
    <row r="34" spans="1:10" ht="12.75">
      <c r="A34" s="2" t="s">
        <v>50</v>
      </c>
      <c r="B34" s="153">
        <v>126.047914818101</v>
      </c>
      <c r="C34" s="153">
        <v>108.649053894239</v>
      </c>
      <c r="D34" s="153">
        <v>61.358086725024</v>
      </c>
      <c r="E34" s="257">
        <v>6.16754660134032</v>
      </c>
      <c r="F34" s="17"/>
      <c r="G34" s="116">
        <v>9.09042386120174</v>
      </c>
      <c r="H34" s="153">
        <v>91.9176553075751</v>
      </c>
      <c r="I34" s="153">
        <v>54.9264243884288</v>
      </c>
      <c r="J34" s="153">
        <v>2.10429266480201</v>
      </c>
    </row>
    <row r="35" spans="1:10" ht="12.75">
      <c r="A35" s="5" t="s">
        <v>113</v>
      </c>
      <c r="B35" s="20">
        <v>33.7531305903399</v>
      </c>
      <c r="C35" s="20">
        <v>79.0226839092644</v>
      </c>
      <c r="D35" s="20">
        <v>55.490154109589</v>
      </c>
      <c r="E35" s="8">
        <v>0.588827644689421</v>
      </c>
      <c r="G35" s="19">
        <v>2.77012179281173</v>
      </c>
      <c r="H35" s="20">
        <v>48.520645437058</v>
      </c>
      <c r="I35" s="20">
        <v>38.8340512949047</v>
      </c>
      <c r="J35" s="20">
        <v>0.0720276823493349</v>
      </c>
    </row>
    <row r="36" spans="1:10" ht="12.75">
      <c r="A36" s="2" t="s">
        <v>0</v>
      </c>
      <c r="B36" s="153">
        <v>115.865798302743</v>
      </c>
      <c r="C36" s="153">
        <v>107.696919733193</v>
      </c>
      <c r="D36" s="153">
        <v>61.170916377502</v>
      </c>
      <c r="E36" s="257">
        <v>5.98825737703801</v>
      </c>
      <c r="F36" s="17"/>
      <c r="G36" s="116">
        <v>5.46390514237257</v>
      </c>
      <c r="H36" s="153">
        <v>79.2933465385804</v>
      </c>
      <c r="I36" s="153">
        <v>51.2179505646234</v>
      </c>
      <c r="J36" s="153">
        <v>1.51310122752448</v>
      </c>
    </row>
    <row r="37" spans="1:10" ht="12.75">
      <c r="A37" s="5" t="s">
        <v>114</v>
      </c>
      <c r="B37" s="20">
        <v>78.1941544885177</v>
      </c>
      <c r="C37" s="20">
        <v>106.928313976772</v>
      </c>
      <c r="D37" s="20">
        <v>58.7033473499157</v>
      </c>
      <c r="E37" s="8">
        <v>0.930265948768151</v>
      </c>
      <c r="G37" s="19">
        <v>2.95706423419358</v>
      </c>
      <c r="H37" s="20">
        <v>53.2777553328232</v>
      </c>
      <c r="I37" s="20">
        <v>41.5383745021722</v>
      </c>
      <c r="J37" s="20">
        <v>0.0997558935430147</v>
      </c>
    </row>
    <row r="38" spans="1:10" ht="12.75">
      <c r="A38" s="5" t="s">
        <v>115</v>
      </c>
      <c r="B38" s="20">
        <v>142.863636363636</v>
      </c>
      <c r="C38" s="20">
        <v>68.9704720166679</v>
      </c>
      <c r="D38" s="20">
        <v>46.2145175204371</v>
      </c>
      <c r="E38" s="117" t="s">
        <v>49</v>
      </c>
      <c r="G38" s="19">
        <v>9.0152996058944</v>
      </c>
      <c r="H38" s="20">
        <v>57.5906911806133</v>
      </c>
      <c r="I38" s="20">
        <v>44.4521660613043</v>
      </c>
      <c r="J38" s="117" t="s">
        <v>49</v>
      </c>
    </row>
    <row r="39" spans="1:10" ht="12.75">
      <c r="A39" s="5" t="s">
        <v>116</v>
      </c>
      <c r="B39" s="20">
        <v>100.035019455253</v>
      </c>
      <c r="C39" s="20">
        <v>28.5308646777393</v>
      </c>
      <c r="D39" s="20">
        <v>24.0172971288324</v>
      </c>
      <c r="E39" s="117" t="s">
        <v>49</v>
      </c>
      <c r="G39" s="19">
        <v>4.26485511419891</v>
      </c>
      <c r="H39" s="20">
        <v>19.1585999372241</v>
      </c>
      <c r="I39" s="20">
        <v>18.4982376802895</v>
      </c>
      <c r="J39" s="117" t="s">
        <v>49</v>
      </c>
    </row>
    <row r="40" spans="1:10" ht="12.75">
      <c r="A40" s="5" t="s">
        <v>117</v>
      </c>
      <c r="B40" s="20">
        <v>98.972804972805</v>
      </c>
      <c r="C40" s="20">
        <v>130.140212595582</v>
      </c>
      <c r="D40" s="20">
        <v>71.8546872175369</v>
      </c>
      <c r="E40" s="8">
        <v>2.82078537895084</v>
      </c>
      <c r="G40" s="19">
        <v>4.2208251686407</v>
      </c>
      <c r="H40" s="20">
        <v>109.564883983748</v>
      </c>
      <c r="I40" s="20">
        <v>71.0142098007181</v>
      </c>
      <c r="J40" s="20">
        <v>2.47638760229588</v>
      </c>
    </row>
    <row r="41" spans="1:10" ht="12.75">
      <c r="A41" s="5" t="s">
        <v>131</v>
      </c>
      <c r="B41" s="20">
        <v>72.3471241170535</v>
      </c>
      <c r="C41" s="117" t="s">
        <v>49</v>
      </c>
      <c r="D41" s="117" t="s">
        <v>49</v>
      </c>
      <c r="E41" s="67">
        <v>0.533795469761214</v>
      </c>
      <c r="G41" s="19">
        <v>4.44022731560044</v>
      </c>
      <c r="H41" s="117" t="s">
        <v>49</v>
      </c>
      <c r="I41" s="117" t="s">
        <v>49</v>
      </c>
      <c r="J41" s="117">
        <v>0.605937849772194</v>
      </c>
    </row>
    <row r="42" spans="1:10" ht="12.75">
      <c r="A42" s="5" t="s">
        <v>118</v>
      </c>
      <c r="B42" s="20">
        <v>3.92465016146394</v>
      </c>
      <c r="C42" s="20">
        <v>373.011519473395</v>
      </c>
      <c r="D42" s="20">
        <v>67.8079892581403</v>
      </c>
      <c r="E42" s="117" t="s">
        <v>49</v>
      </c>
      <c r="G42" s="19">
        <v>1.14311064847261</v>
      </c>
      <c r="H42" s="20">
        <v>76.0541516317094</v>
      </c>
      <c r="I42" s="20">
        <v>34.5235510124401</v>
      </c>
      <c r="J42" s="117" t="s">
        <v>49</v>
      </c>
    </row>
    <row r="43" spans="1:10" ht="12.75">
      <c r="A43" s="5" t="s">
        <v>119</v>
      </c>
      <c r="B43" s="20">
        <v>46.3854778430326</v>
      </c>
      <c r="C43" s="20">
        <v>107.585174953959</v>
      </c>
      <c r="D43" s="20">
        <v>81.2093087685275</v>
      </c>
      <c r="E43" s="8">
        <v>9.30356813996317</v>
      </c>
      <c r="G43" s="19">
        <v>1.56196508622901</v>
      </c>
      <c r="H43" s="20">
        <v>54.4320409570221</v>
      </c>
      <c r="I43" s="20">
        <v>54.9584853791277</v>
      </c>
      <c r="J43" s="20">
        <v>0.618238538510949</v>
      </c>
    </row>
    <row r="44" spans="1:10" ht="12.75">
      <c r="A44" s="5" t="s">
        <v>120</v>
      </c>
      <c r="B44" s="20">
        <v>239.197926484449</v>
      </c>
      <c r="C44" s="20">
        <v>55.6761719381061</v>
      </c>
      <c r="D44" s="20">
        <v>34.5770065075922</v>
      </c>
      <c r="E44" s="117" t="s">
        <v>49</v>
      </c>
      <c r="G44" s="19">
        <v>7.52110004529747</v>
      </c>
      <c r="H44" s="20">
        <v>42.2101839789308</v>
      </c>
      <c r="I44" s="20">
        <v>32.6186707667025</v>
      </c>
      <c r="J44" s="8">
        <v>0.0668232616596132</v>
      </c>
    </row>
    <row r="45" spans="1:10" ht="12.75">
      <c r="A45" s="5" t="s">
        <v>121</v>
      </c>
      <c r="B45" s="8">
        <v>50.9341252699784</v>
      </c>
      <c r="C45" s="8">
        <v>93.9891868970635</v>
      </c>
      <c r="D45" s="8">
        <v>63.3024592781859</v>
      </c>
      <c r="E45" s="8">
        <v>1.22790204600869</v>
      </c>
      <c r="G45" s="120">
        <v>2.5725942562801</v>
      </c>
      <c r="H45" s="8">
        <v>33.3961408571129</v>
      </c>
      <c r="I45" s="8">
        <v>26.74916015366</v>
      </c>
      <c r="J45" s="8">
        <v>0.162889620639409</v>
      </c>
    </row>
    <row r="46" spans="1:10" ht="12.75">
      <c r="A46" s="17" t="s">
        <v>122</v>
      </c>
      <c r="B46" s="257">
        <v>85.6131700334023</v>
      </c>
      <c r="C46" s="257">
        <v>83.677659080353</v>
      </c>
      <c r="D46" s="257">
        <v>49.9239781273015</v>
      </c>
      <c r="E46" s="257">
        <v>1.47428704133767</v>
      </c>
      <c r="F46" s="17"/>
      <c r="G46" s="258">
        <v>3.04225931015319</v>
      </c>
      <c r="H46" s="238">
        <v>45.9505726415166</v>
      </c>
      <c r="I46" s="259">
        <v>35.6461137400001</v>
      </c>
      <c r="J46" s="259">
        <v>0.274781031259076</v>
      </c>
    </row>
    <row r="47" spans="1:10" ht="12.75">
      <c r="A47" s="41" t="s">
        <v>123</v>
      </c>
      <c r="B47" s="216">
        <v>94.3025905560909</v>
      </c>
      <c r="C47" s="216">
        <v>92.1542060793752</v>
      </c>
      <c r="D47" s="216">
        <v>53.8936910060509</v>
      </c>
      <c r="E47" s="216">
        <v>3.06729534645514</v>
      </c>
      <c r="F47" s="260"/>
      <c r="G47" s="261">
        <v>3.5271323212578</v>
      </c>
      <c r="H47" s="216">
        <v>56.2924768184156</v>
      </c>
      <c r="I47" s="262">
        <v>41.193166899578</v>
      </c>
      <c r="J47" s="262">
        <v>0.658869915094364</v>
      </c>
    </row>
    <row r="48" spans="1:11" s="17" customFormat="1" ht="28.5" customHeight="1">
      <c r="A48" s="291" t="s">
        <v>251</v>
      </c>
      <c r="B48" s="291"/>
      <c r="C48" s="291"/>
      <c r="D48" s="291"/>
      <c r="E48" s="291"/>
      <c r="F48" s="291"/>
      <c r="G48" s="291"/>
      <c r="H48" s="292"/>
      <c r="I48" s="292"/>
      <c r="J48" s="292"/>
      <c r="K48" s="292"/>
    </row>
    <row r="49" spans="1:10" ht="12.75">
      <c r="A49" s="3" t="s">
        <v>82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83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 customHeight="1">
      <c r="A51" s="295"/>
      <c r="B51" s="295"/>
      <c r="C51" s="295"/>
      <c r="D51" s="295"/>
      <c r="E51" s="295"/>
      <c r="F51" s="292"/>
      <c r="G51" s="292"/>
      <c r="H51" s="292"/>
      <c r="I51" s="292"/>
      <c r="J51" s="292"/>
    </row>
    <row r="52" ht="12.75">
      <c r="C52" s="8"/>
    </row>
    <row r="53" spans="1:10" ht="13.5">
      <c r="A53" s="37"/>
      <c r="B53"/>
      <c r="C53"/>
      <c r="D53"/>
      <c r="E53"/>
      <c r="F53"/>
      <c r="G53" s="3"/>
      <c r="H53" s="3"/>
      <c r="I53" s="3"/>
      <c r="J53" s="3"/>
    </row>
    <row r="54" spans="7:10" ht="12.75"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sheetProtection/>
  <mergeCells count="5">
    <mergeCell ref="A51:J51"/>
    <mergeCell ref="A3:A7"/>
    <mergeCell ref="B3:E3"/>
    <mergeCell ref="G3:J3"/>
    <mergeCell ref="A48:K48"/>
  </mergeCells>
  <printOptions/>
  <pageMargins left="0.2" right="0.2" top="0.26" bottom="0.37" header="0.17" footer="0.1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2.421875" style="11" customWidth="1"/>
    <col min="2" max="2" width="15.140625" style="11" customWidth="1"/>
    <col min="3" max="3" width="13.28125" style="11" customWidth="1"/>
    <col min="4" max="4" width="12.421875" style="11" customWidth="1"/>
    <col min="5" max="6" width="13.28125" style="11" customWidth="1"/>
    <col min="7" max="7" width="0.9921875" style="15" customWidth="1"/>
    <col min="8" max="8" width="8.57421875" style="15" customWidth="1"/>
    <col min="9" max="12" width="10.28125" style="15" customWidth="1"/>
    <col min="13" max="13" width="2.00390625" style="11" customWidth="1"/>
    <col min="14" max="16384" width="9.140625" style="11" customWidth="1"/>
  </cols>
  <sheetData>
    <row r="1" spans="1:12" ht="15.75" customHeight="1">
      <c r="A1" s="297" t="s">
        <v>280</v>
      </c>
      <c r="B1" s="297"/>
      <c r="C1" s="297"/>
      <c r="D1" s="297"/>
      <c r="E1" s="297"/>
      <c r="F1" s="297"/>
      <c r="G1" s="298"/>
      <c r="H1" s="298"/>
      <c r="I1" s="298"/>
      <c r="J1" s="298"/>
      <c r="K1" s="298"/>
      <c r="L1" s="298"/>
    </row>
    <row r="2" spans="1:13" ht="15" customHeight="1">
      <c r="A2" s="233"/>
      <c r="B2" s="6"/>
      <c r="C2" s="6"/>
      <c r="D2" s="6"/>
      <c r="E2" s="233"/>
      <c r="F2" s="6"/>
      <c r="G2" s="14"/>
      <c r="H2" s="234"/>
      <c r="I2" s="14"/>
      <c r="J2" s="14"/>
      <c r="K2" s="14"/>
      <c r="L2" s="14"/>
      <c r="M2" s="5"/>
    </row>
    <row r="3" spans="1:15" ht="12.75" customHeight="1">
      <c r="A3" s="288" t="s">
        <v>66</v>
      </c>
      <c r="B3" s="293" t="s">
        <v>51</v>
      </c>
      <c r="C3" s="293"/>
      <c r="D3" s="293"/>
      <c r="E3" s="293"/>
      <c r="F3" s="293"/>
      <c r="G3" s="52"/>
      <c r="H3" s="293" t="s">
        <v>52</v>
      </c>
      <c r="I3" s="304"/>
      <c r="J3" s="304"/>
      <c r="K3" s="304"/>
      <c r="L3" s="304"/>
      <c r="M3" s="5"/>
      <c r="O3" s="207"/>
    </row>
    <row r="4" spans="1:13" ht="13.5">
      <c r="A4" s="302"/>
      <c r="B4" s="53" t="s">
        <v>1</v>
      </c>
      <c r="C4" s="53" t="s">
        <v>2</v>
      </c>
      <c r="D4" s="53" t="s">
        <v>4</v>
      </c>
      <c r="E4" s="53" t="s">
        <v>5</v>
      </c>
      <c r="F4" s="53" t="s">
        <v>5</v>
      </c>
      <c r="G4" s="54"/>
      <c r="H4" s="53" t="s">
        <v>1</v>
      </c>
      <c r="I4" s="53" t="s">
        <v>2</v>
      </c>
      <c r="J4" s="53" t="s">
        <v>4</v>
      </c>
      <c r="K4" s="53" t="s">
        <v>5</v>
      </c>
      <c r="L4" s="53" t="s">
        <v>5</v>
      </c>
      <c r="M4" s="5"/>
    </row>
    <row r="5" spans="1:13" ht="13.5">
      <c r="A5" s="302"/>
      <c r="B5" s="55"/>
      <c r="C5" s="53"/>
      <c r="D5" s="53"/>
      <c r="E5" s="53" t="s">
        <v>7</v>
      </c>
      <c r="F5" s="53" t="s">
        <v>8</v>
      </c>
      <c r="G5" s="54"/>
      <c r="H5" s="53"/>
      <c r="I5" s="53"/>
      <c r="J5" s="53"/>
      <c r="K5" s="53" t="s">
        <v>7</v>
      </c>
      <c r="L5" s="53" t="s">
        <v>8</v>
      </c>
      <c r="M5" s="5"/>
    </row>
    <row r="6" spans="1:13" ht="13.5">
      <c r="A6" s="302"/>
      <c r="B6" s="56"/>
      <c r="C6" s="53"/>
      <c r="D6" s="53"/>
      <c r="E6" s="53"/>
      <c r="F6" s="53" t="s">
        <v>10</v>
      </c>
      <c r="G6" s="54"/>
      <c r="H6" s="53"/>
      <c r="I6" s="53"/>
      <c r="J6" s="53"/>
      <c r="K6" s="53"/>
      <c r="L6" s="53" t="s">
        <v>10</v>
      </c>
      <c r="M6" s="5"/>
    </row>
    <row r="7" spans="1:20" ht="13.5">
      <c r="A7" s="303"/>
      <c r="B7" s="58" t="s">
        <v>69</v>
      </c>
      <c r="C7" s="58" t="s">
        <v>69</v>
      </c>
      <c r="D7" s="58" t="s">
        <v>67</v>
      </c>
      <c r="E7" s="58" t="s">
        <v>67</v>
      </c>
      <c r="F7" s="58" t="s">
        <v>71</v>
      </c>
      <c r="G7" s="59"/>
      <c r="H7" s="58" t="s">
        <v>69</v>
      </c>
      <c r="I7" s="58" t="s">
        <v>69</v>
      </c>
      <c r="J7" s="58" t="s">
        <v>67</v>
      </c>
      <c r="K7" s="58" t="s">
        <v>67</v>
      </c>
      <c r="L7" s="58" t="s">
        <v>71</v>
      </c>
      <c r="M7" s="12"/>
      <c r="N7" s="9"/>
      <c r="O7" s="151"/>
      <c r="P7" s="151"/>
      <c r="Q7" s="151"/>
      <c r="R7" s="151"/>
      <c r="S7" s="151"/>
      <c r="T7" s="151"/>
    </row>
    <row r="8" spans="7:12" ht="7.5" customHeight="1">
      <c r="G8" s="4"/>
      <c r="I8" s="103"/>
      <c r="J8" s="103"/>
      <c r="K8" s="103"/>
      <c r="L8" s="4"/>
    </row>
    <row r="9" spans="1:18" ht="13.5" customHeight="1">
      <c r="A9" s="1" t="s">
        <v>88</v>
      </c>
      <c r="B9" s="103">
        <v>1</v>
      </c>
      <c r="C9" s="103" t="s">
        <v>200</v>
      </c>
      <c r="D9" s="103" t="s">
        <v>200</v>
      </c>
      <c r="E9" s="103" t="s">
        <v>200</v>
      </c>
      <c r="F9" s="103" t="s">
        <v>200</v>
      </c>
      <c r="H9" s="103">
        <v>3</v>
      </c>
      <c r="I9" s="103" t="s">
        <v>200</v>
      </c>
      <c r="J9" s="103" t="s">
        <v>200</v>
      </c>
      <c r="K9" s="103" t="s">
        <v>200</v>
      </c>
      <c r="L9" s="103" t="s">
        <v>200</v>
      </c>
      <c r="O9" s="103"/>
      <c r="P9" s="9"/>
      <c r="Q9" s="9"/>
      <c r="R9" s="9"/>
    </row>
    <row r="10" spans="1:18" ht="13.5">
      <c r="A10" s="5" t="s">
        <v>90</v>
      </c>
      <c r="B10" s="103">
        <v>34</v>
      </c>
      <c r="C10" s="103">
        <v>23549</v>
      </c>
      <c r="D10" s="103">
        <v>14497.862</v>
      </c>
      <c r="E10" s="103">
        <v>3773.527</v>
      </c>
      <c r="F10" s="117">
        <v>160.241496454202</v>
      </c>
      <c r="H10" s="103">
        <v>112</v>
      </c>
      <c r="I10" s="103">
        <v>75611</v>
      </c>
      <c r="J10" s="103">
        <v>34317.079</v>
      </c>
      <c r="K10" s="103">
        <v>6890.077</v>
      </c>
      <c r="L10" s="103">
        <v>91.1253256801259</v>
      </c>
      <c r="O10" s="9"/>
      <c r="P10" s="9"/>
      <c r="Q10" s="9"/>
      <c r="R10" s="9"/>
    </row>
    <row r="11" spans="1:18" ht="14.25" customHeight="1">
      <c r="A11" s="5" t="s">
        <v>91</v>
      </c>
      <c r="B11" s="104">
        <v>5</v>
      </c>
      <c r="C11" s="104">
        <v>2037</v>
      </c>
      <c r="D11" s="105">
        <v>530.393</v>
      </c>
      <c r="E11" s="105">
        <v>162.594</v>
      </c>
      <c r="F11" s="117">
        <v>79.820324005891</v>
      </c>
      <c r="H11" s="103">
        <v>27</v>
      </c>
      <c r="I11" s="103">
        <v>10724</v>
      </c>
      <c r="J11" s="103">
        <v>2524.184</v>
      </c>
      <c r="K11" s="103">
        <v>753.074</v>
      </c>
      <c r="L11" s="103">
        <v>70.2232375979112</v>
      </c>
      <c r="O11" s="9"/>
      <c r="P11" s="9"/>
      <c r="Q11" s="9"/>
      <c r="R11" s="9"/>
    </row>
    <row r="12" spans="1:18" ht="13.5">
      <c r="A12" s="5" t="s">
        <v>92</v>
      </c>
      <c r="B12" s="104">
        <v>26</v>
      </c>
      <c r="C12" s="104">
        <v>13819</v>
      </c>
      <c r="D12" s="105">
        <v>7237.056</v>
      </c>
      <c r="E12" s="105">
        <v>1588.323</v>
      </c>
      <c r="F12" s="117">
        <v>114.93762211448</v>
      </c>
      <c r="H12" s="103">
        <v>63</v>
      </c>
      <c r="I12" s="103">
        <v>39154</v>
      </c>
      <c r="J12" s="103">
        <v>14178.365</v>
      </c>
      <c r="K12" s="103">
        <v>3804.081</v>
      </c>
      <c r="L12" s="103">
        <v>97.1568932931501</v>
      </c>
      <c r="O12" s="9"/>
      <c r="P12" s="9"/>
      <c r="Q12" s="9"/>
      <c r="R12" s="9"/>
    </row>
    <row r="13" spans="1:18" ht="24.75" customHeight="1">
      <c r="A13" s="1" t="s">
        <v>93</v>
      </c>
      <c r="B13" s="117" t="s">
        <v>49</v>
      </c>
      <c r="C13" s="117" t="s">
        <v>49</v>
      </c>
      <c r="D13" s="117" t="s">
        <v>49</v>
      </c>
      <c r="E13" s="117" t="s">
        <v>49</v>
      </c>
      <c r="F13" s="117" t="s">
        <v>49</v>
      </c>
      <c r="H13" s="103">
        <v>7</v>
      </c>
      <c r="I13" s="103">
        <v>2827</v>
      </c>
      <c r="J13" s="103">
        <v>1264.8</v>
      </c>
      <c r="K13" s="103">
        <v>403.651</v>
      </c>
      <c r="L13" s="103">
        <v>142.784223558543</v>
      </c>
      <c r="O13" s="9"/>
      <c r="P13" s="9"/>
      <c r="Q13" s="9"/>
      <c r="R13" s="9"/>
    </row>
    <row r="14" spans="1:18" ht="13.5">
      <c r="A14" s="5" t="s">
        <v>94</v>
      </c>
      <c r="B14" s="103">
        <v>16</v>
      </c>
      <c r="C14" s="103">
        <v>10266</v>
      </c>
      <c r="D14" s="103">
        <v>4920.863</v>
      </c>
      <c r="E14" s="103">
        <v>1029.394</v>
      </c>
      <c r="F14" s="117">
        <v>100.272160529905</v>
      </c>
      <c r="H14" s="103">
        <v>21</v>
      </c>
      <c r="I14" s="103">
        <v>12626</v>
      </c>
      <c r="J14" s="103">
        <v>5522.629</v>
      </c>
      <c r="K14" s="103">
        <v>1095.701</v>
      </c>
      <c r="L14" s="103">
        <v>86.7813242515444</v>
      </c>
      <c r="O14" s="9"/>
      <c r="P14" s="9"/>
      <c r="Q14" s="9"/>
      <c r="R14" s="9"/>
    </row>
    <row r="15" spans="1:18" ht="13.5">
      <c r="A15" s="5" t="s">
        <v>95</v>
      </c>
      <c r="B15" s="104">
        <v>2</v>
      </c>
      <c r="C15" s="103" t="s">
        <v>200</v>
      </c>
      <c r="D15" s="103" t="s">
        <v>200</v>
      </c>
      <c r="E15" s="103" t="s">
        <v>200</v>
      </c>
      <c r="F15" s="103" t="s">
        <v>200</v>
      </c>
      <c r="H15" s="103">
        <v>10</v>
      </c>
      <c r="I15" s="103" t="s">
        <v>200</v>
      </c>
      <c r="J15" s="103" t="s">
        <v>200</v>
      </c>
      <c r="K15" s="103" t="s">
        <v>200</v>
      </c>
      <c r="L15" s="103" t="s">
        <v>200</v>
      </c>
      <c r="O15" s="9"/>
      <c r="P15" s="9"/>
      <c r="Q15" s="9"/>
      <c r="R15" s="9"/>
    </row>
    <row r="16" spans="1:18" ht="13.5">
      <c r="A16" s="5" t="s">
        <v>96</v>
      </c>
      <c r="B16" s="104">
        <v>6</v>
      </c>
      <c r="C16" s="103">
        <v>3741</v>
      </c>
      <c r="D16" s="103">
        <v>19325.722</v>
      </c>
      <c r="E16" s="103">
        <v>911.436</v>
      </c>
      <c r="F16" s="117">
        <v>243.634322373697</v>
      </c>
      <c r="H16" s="103">
        <v>5</v>
      </c>
      <c r="I16" s="103">
        <v>2124</v>
      </c>
      <c r="J16" s="103">
        <v>19721.432</v>
      </c>
      <c r="K16" s="103">
        <v>1000.821</v>
      </c>
      <c r="L16" s="103">
        <v>471.196327683616</v>
      </c>
      <c r="O16" s="9"/>
      <c r="P16" s="9"/>
      <c r="Q16" s="9"/>
      <c r="R16" s="9"/>
    </row>
    <row r="17" spans="1:18" ht="13.5">
      <c r="A17" s="5" t="s">
        <v>97</v>
      </c>
      <c r="B17" s="104">
        <v>33</v>
      </c>
      <c r="C17" s="104">
        <v>15994</v>
      </c>
      <c r="D17" s="105">
        <v>10551.368</v>
      </c>
      <c r="E17" s="105">
        <v>2714.843</v>
      </c>
      <c r="F17" s="117">
        <v>169.741340502689</v>
      </c>
      <c r="H17" s="103">
        <v>43</v>
      </c>
      <c r="I17" s="103">
        <v>22725</v>
      </c>
      <c r="J17" s="103">
        <v>13086.377</v>
      </c>
      <c r="K17" s="103">
        <v>2813.478</v>
      </c>
      <c r="L17" s="103">
        <v>123.805412541254</v>
      </c>
      <c r="O17" s="9"/>
      <c r="P17" s="9"/>
      <c r="Q17" s="9"/>
      <c r="R17" s="9"/>
    </row>
    <row r="18" spans="1:18" ht="13.5">
      <c r="A18" s="5" t="s">
        <v>98</v>
      </c>
      <c r="B18" s="104">
        <v>38</v>
      </c>
      <c r="C18" s="104">
        <v>25398</v>
      </c>
      <c r="D18" s="105">
        <v>10254.34</v>
      </c>
      <c r="E18" s="105">
        <v>3725.241</v>
      </c>
      <c r="F18" s="117">
        <v>146.674580675644</v>
      </c>
      <c r="H18" s="103">
        <v>26</v>
      </c>
      <c r="I18" s="103">
        <v>19243</v>
      </c>
      <c r="J18" s="103">
        <v>8508.595</v>
      </c>
      <c r="K18" s="103">
        <v>3452.017</v>
      </c>
      <c r="L18" s="103">
        <v>179.390791456634</v>
      </c>
      <c r="O18" s="9"/>
      <c r="P18" s="9"/>
      <c r="Q18" s="9"/>
      <c r="R18" s="9"/>
    </row>
    <row r="19" spans="1:18" ht="13.5">
      <c r="A19" s="5" t="s">
        <v>99</v>
      </c>
      <c r="B19" s="104">
        <v>35</v>
      </c>
      <c r="C19" s="104">
        <v>20597</v>
      </c>
      <c r="D19" s="105">
        <v>9699.631</v>
      </c>
      <c r="E19" s="105">
        <v>2257.518</v>
      </c>
      <c r="F19" s="117">
        <v>109.604214205952</v>
      </c>
      <c r="H19" s="103">
        <v>39</v>
      </c>
      <c r="I19" s="103">
        <v>16706</v>
      </c>
      <c r="J19" s="103">
        <v>5074.492</v>
      </c>
      <c r="K19" s="103">
        <v>1337.13</v>
      </c>
      <c r="L19" s="103">
        <v>80.038908176703</v>
      </c>
      <c r="O19" s="9"/>
      <c r="P19" s="9"/>
      <c r="Q19" s="9"/>
      <c r="R19" s="9"/>
    </row>
    <row r="20" spans="1:18" ht="13.5" customHeight="1">
      <c r="A20" s="5" t="s">
        <v>100</v>
      </c>
      <c r="B20" s="104">
        <v>21</v>
      </c>
      <c r="C20" s="104">
        <v>13663</v>
      </c>
      <c r="D20" s="105">
        <v>4574.148</v>
      </c>
      <c r="E20" s="105">
        <v>1388.789</v>
      </c>
      <c r="F20" s="117">
        <v>101.64597818927</v>
      </c>
      <c r="H20" s="103">
        <v>46</v>
      </c>
      <c r="I20" s="103">
        <v>23686</v>
      </c>
      <c r="J20" s="103">
        <v>7822.792</v>
      </c>
      <c r="K20" s="103">
        <v>2691.871</v>
      </c>
      <c r="L20" s="103">
        <v>113.648188803513</v>
      </c>
      <c r="O20" s="9"/>
      <c r="P20" s="9"/>
      <c r="Q20" s="9"/>
      <c r="R20" s="9"/>
    </row>
    <row r="21" spans="1:18" ht="13.5">
      <c r="A21" s="5" t="s">
        <v>101</v>
      </c>
      <c r="B21" s="104">
        <v>17</v>
      </c>
      <c r="C21" s="104">
        <v>20945</v>
      </c>
      <c r="D21" s="105">
        <v>11321.063</v>
      </c>
      <c r="E21" s="105">
        <v>1605.647</v>
      </c>
      <c r="F21" s="117">
        <v>76.6601575555025</v>
      </c>
      <c r="H21" s="103">
        <v>50</v>
      </c>
      <c r="I21" s="103">
        <v>30622</v>
      </c>
      <c r="J21" s="103">
        <v>29092.391</v>
      </c>
      <c r="K21" s="103">
        <v>4982.959</v>
      </c>
      <c r="L21" s="103">
        <v>162.724805695252</v>
      </c>
      <c r="O21" s="9"/>
      <c r="P21" s="9"/>
      <c r="Q21" s="9"/>
      <c r="R21" s="9"/>
    </row>
    <row r="22" spans="1:18" ht="13.5">
      <c r="A22" s="5" t="s">
        <v>102</v>
      </c>
      <c r="B22" s="104">
        <v>23</v>
      </c>
      <c r="C22" s="104">
        <v>12180</v>
      </c>
      <c r="D22" s="105">
        <v>3525.038</v>
      </c>
      <c r="E22" s="105">
        <v>968.341</v>
      </c>
      <c r="F22" s="117">
        <v>79.5025451559934</v>
      </c>
      <c r="H22" s="103">
        <v>73</v>
      </c>
      <c r="I22" s="103">
        <v>28988</v>
      </c>
      <c r="J22" s="103">
        <v>7746.42</v>
      </c>
      <c r="K22" s="103">
        <v>2577.391</v>
      </c>
      <c r="L22" s="103">
        <v>88.9123430384987</v>
      </c>
      <c r="O22" s="9"/>
      <c r="P22" s="9"/>
      <c r="Q22" s="9"/>
      <c r="R22" s="9"/>
    </row>
    <row r="23" spans="1:18" ht="26.25" customHeight="1">
      <c r="A23" s="1" t="s">
        <v>103</v>
      </c>
      <c r="B23" s="104">
        <v>20</v>
      </c>
      <c r="C23" s="104">
        <v>9489</v>
      </c>
      <c r="D23" s="105">
        <v>3208.772</v>
      </c>
      <c r="E23" s="105">
        <v>900.451</v>
      </c>
      <c r="F23" s="117">
        <v>94.8941932764253</v>
      </c>
      <c r="H23" s="103">
        <v>23</v>
      </c>
      <c r="I23" s="103">
        <v>21852</v>
      </c>
      <c r="J23" s="103">
        <v>5137.79</v>
      </c>
      <c r="K23" s="103">
        <v>2105.594</v>
      </c>
      <c r="L23" s="103">
        <v>96.3570382573677</v>
      </c>
      <c r="O23" s="9"/>
      <c r="P23" s="9"/>
      <c r="Q23" s="9"/>
      <c r="R23" s="9"/>
    </row>
    <row r="24" spans="1:18" ht="26.25" customHeight="1">
      <c r="A24" s="1" t="s">
        <v>104</v>
      </c>
      <c r="B24" s="104">
        <v>27</v>
      </c>
      <c r="C24" s="104">
        <v>33533</v>
      </c>
      <c r="D24" s="105">
        <v>11933.416</v>
      </c>
      <c r="E24" s="105">
        <v>3292.98</v>
      </c>
      <c r="F24" s="117">
        <v>98.2011749619778</v>
      </c>
      <c r="H24" s="103">
        <v>45</v>
      </c>
      <c r="I24" s="103">
        <v>21383</v>
      </c>
      <c r="J24" s="103">
        <v>9302.892</v>
      </c>
      <c r="K24" s="103">
        <v>2110.005</v>
      </c>
      <c r="L24" s="103">
        <v>98.6767525604452</v>
      </c>
      <c r="O24" s="9"/>
      <c r="P24" s="9"/>
      <c r="Q24" s="9"/>
      <c r="R24" s="9"/>
    </row>
    <row r="25" spans="1:18" ht="13.5">
      <c r="A25" s="5" t="s">
        <v>105</v>
      </c>
      <c r="B25" s="104">
        <v>94</v>
      </c>
      <c r="C25" s="104">
        <v>54119</v>
      </c>
      <c r="D25" s="105">
        <v>19759.361</v>
      </c>
      <c r="E25" s="105">
        <v>4848.023</v>
      </c>
      <c r="F25" s="117">
        <v>89.5807941757978</v>
      </c>
      <c r="H25" s="103">
        <v>147</v>
      </c>
      <c r="I25" s="103">
        <v>85468</v>
      </c>
      <c r="J25" s="103">
        <v>30221.726</v>
      </c>
      <c r="K25" s="103">
        <v>8374.394</v>
      </c>
      <c r="L25" s="103">
        <v>97.9828005803342</v>
      </c>
      <c r="O25" s="9"/>
      <c r="P25" s="9"/>
      <c r="Q25" s="9"/>
      <c r="R25" s="9"/>
    </row>
    <row r="26" spans="1:18" ht="13.5">
      <c r="A26" s="5" t="s">
        <v>106</v>
      </c>
      <c r="B26" s="104">
        <v>50</v>
      </c>
      <c r="C26" s="104">
        <v>76867</v>
      </c>
      <c r="D26" s="105">
        <v>38722.168</v>
      </c>
      <c r="E26" s="105">
        <v>5855.789</v>
      </c>
      <c r="F26" s="117">
        <v>76.1807927979497</v>
      </c>
      <c r="H26" s="103">
        <v>44</v>
      </c>
      <c r="I26" s="103">
        <v>39698</v>
      </c>
      <c r="J26" s="103">
        <v>19417.647</v>
      </c>
      <c r="K26" s="103">
        <v>4499.201</v>
      </c>
      <c r="L26" s="103">
        <v>113.335709607537</v>
      </c>
      <c r="O26" s="9"/>
      <c r="P26" s="9"/>
      <c r="Q26" s="9"/>
      <c r="R26" s="9"/>
    </row>
    <row r="27" spans="1:18" ht="13.5">
      <c r="A27" s="5" t="s">
        <v>107</v>
      </c>
      <c r="B27" s="104">
        <v>13</v>
      </c>
      <c r="C27" s="104">
        <v>16444</v>
      </c>
      <c r="D27" s="105">
        <v>5627.436</v>
      </c>
      <c r="E27" s="105">
        <v>1769.56</v>
      </c>
      <c r="F27" s="117">
        <v>107.611286791535</v>
      </c>
      <c r="H27" s="103">
        <v>25</v>
      </c>
      <c r="I27" s="103">
        <v>52023</v>
      </c>
      <c r="J27" s="103">
        <v>18523.104</v>
      </c>
      <c r="K27" s="103">
        <v>5400.388</v>
      </c>
      <c r="L27" s="103">
        <v>103.80770044019</v>
      </c>
      <c r="O27" s="9"/>
      <c r="P27" s="9"/>
      <c r="Q27" s="9"/>
      <c r="R27" s="9"/>
    </row>
    <row r="28" spans="1:18" ht="13.5">
      <c r="A28" s="5" t="s">
        <v>108</v>
      </c>
      <c r="B28" s="103">
        <v>2</v>
      </c>
      <c r="C28" s="103" t="s">
        <v>200</v>
      </c>
      <c r="D28" s="103" t="s">
        <v>200</v>
      </c>
      <c r="E28" s="103" t="s">
        <v>200</v>
      </c>
      <c r="F28" s="103" t="s">
        <v>200</v>
      </c>
      <c r="H28" s="103">
        <v>31</v>
      </c>
      <c r="I28" s="103" t="s">
        <v>200</v>
      </c>
      <c r="J28" s="103" t="s">
        <v>200</v>
      </c>
      <c r="K28" s="103" t="s">
        <v>200</v>
      </c>
      <c r="L28" s="103" t="s">
        <v>200</v>
      </c>
      <c r="O28" s="9"/>
      <c r="P28" s="9"/>
      <c r="Q28" s="9"/>
      <c r="R28" s="9"/>
    </row>
    <row r="29" spans="1:18" ht="13.5">
      <c r="A29" s="5" t="s">
        <v>109</v>
      </c>
      <c r="B29" s="104">
        <v>24</v>
      </c>
      <c r="C29" s="104">
        <v>18376</v>
      </c>
      <c r="D29" s="105">
        <v>4781.685</v>
      </c>
      <c r="E29" s="105">
        <v>1460.253</v>
      </c>
      <c r="F29" s="117">
        <v>79.4652263822377</v>
      </c>
      <c r="H29" s="103">
        <v>14</v>
      </c>
      <c r="I29" s="103">
        <v>6562</v>
      </c>
      <c r="J29" s="103">
        <v>2353.083</v>
      </c>
      <c r="K29" s="103">
        <v>640.02</v>
      </c>
      <c r="L29" s="103">
        <v>97.5342883267297</v>
      </c>
      <c r="O29" s="9"/>
      <c r="P29" s="9"/>
      <c r="Q29" s="9"/>
      <c r="R29" s="9"/>
    </row>
    <row r="30" spans="1:18" ht="13.5">
      <c r="A30" s="5" t="s">
        <v>110</v>
      </c>
      <c r="B30" s="104">
        <v>7</v>
      </c>
      <c r="C30" s="103">
        <v>3676</v>
      </c>
      <c r="D30" s="103">
        <v>827.987</v>
      </c>
      <c r="E30" s="103">
        <v>239.547</v>
      </c>
      <c r="F30" s="117">
        <v>65.1651251360174</v>
      </c>
      <c r="H30" s="103">
        <v>18</v>
      </c>
      <c r="I30" s="103">
        <v>7012</v>
      </c>
      <c r="J30" s="103">
        <v>1168.226</v>
      </c>
      <c r="K30" s="103">
        <v>460.49</v>
      </c>
      <c r="L30" s="103">
        <v>65.6717056474615</v>
      </c>
      <c r="O30" s="9"/>
      <c r="P30" s="9"/>
      <c r="Q30" s="9"/>
      <c r="R30" s="9"/>
    </row>
    <row r="31" spans="1:18" ht="13.5">
      <c r="A31" s="5" t="s">
        <v>111</v>
      </c>
      <c r="B31" s="104">
        <v>8</v>
      </c>
      <c r="C31" s="103">
        <v>6354</v>
      </c>
      <c r="D31" s="103">
        <v>29907.42</v>
      </c>
      <c r="E31" s="103">
        <v>1418.656</v>
      </c>
      <c r="F31" s="117">
        <v>223.26975133774</v>
      </c>
      <c r="H31" s="103">
        <v>37</v>
      </c>
      <c r="I31" s="103">
        <v>47355</v>
      </c>
      <c r="J31" s="103">
        <v>117201.268</v>
      </c>
      <c r="K31" s="103">
        <v>14506.748</v>
      </c>
      <c r="L31" s="103">
        <v>306.340365325731</v>
      </c>
      <c r="O31" s="9"/>
      <c r="P31" s="9"/>
      <c r="Q31" s="9"/>
      <c r="R31" s="9"/>
    </row>
    <row r="32" spans="1:18" ht="13.5">
      <c r="A32" s="5" t="s">
        <v>112</v>
      </c>
      <c r="B32" s="117" t="s">
        <v>49</v>
      </c>
      <c r="C32" s="117" t="s">
        <v>49</v>
      </c>
      <c r="D32" s="117" t="s">
        <v>49</v>
      </c>
      <c r="E32" s="117" t="s">
        <v>49</v>
      </c>
      <c r="F32" s="117" t="s">
        <v>49</v>
      </c>
      <c r="H32" s="103">
        <v>149</v>
      </c>
      <c r="I32" s="103">
        <v>100093</v>
      </c>
      <c r="J32" s="103">
        <v>16597.138</v>
      </c>
      <c r="K32" s="103">
        <v>8540.288</v>
      </c>
      <c r="L32" s="103">
        <v>85.3235291179203</v>
      </c>
      <c r="O32" s="9"/>
      <c r="P32" s="9"/>
      <c r="Q32" s="9"/>
      <c r="R32" s="9"/>
    </row>
    <row r="33" spans="1:18" ht="13.5">
      <c r="A33" s="5" t="s">
        <v>113</v>
      </c>
      <c r="B33" s="104">
        <v>17</v>
      </c>
      <c r="C33" s="104">
        <v>10570</v>
      </c>
      <c r="D33" s="105">
        <v>2085.773</v>
      </c>
      <c r="E33" s="105">
        <v>690.371</v>
      </c>
      <c r="F33" s="117">
        <v>65.3141911069063</v>
      </c>
      <c r="H33" s="103">
        <v>94</v>
      </c>
      <c r="I33" s="103">
        <v>55784</v>
      </c>
      <c r="J33" s="103">
        <v>14603.262</v>
      </c>
      <c r="K33" s="103">
        <v>3986.032</v>
      </c>
      <c r="L33" s="103">
        <v>71.4547540513409</v>
      </c>
      <c r="O33" s="9"/>
      <c r="P33" s="9"/>
      <c r="Q33" s="9"/>
      <c r="R33" s="9"/>
    </row>
    <row r="34" spans="1:18" ht="13.5">
      <c r="A34" s="5" t="s">
        <v>114</v>
      </c>
      <c r="B34" s="104">
        <v>194</v>
      </c>
      <c r="C34" s="104">
        <v>229768</v>
      </c>
      <c r="D34" s="105">
        <v>136982.834</v>
      </c>
      <c r="E34" s="105">
        <v>21046.698</v>
      </c>
      <c r="F34" s="117">
        <v>91.5997789074197</v>
      </c>
      <c r="H34" s="103">
        <v>363</v>
      </c>
      <c r="I34" s="103">
        <v>364992</v>
      </c>
      <c r="J34" s="103">
        <v>141708.029</v>
      </c>
      <c r="K34" s="103">
        <v>20693.971</v>
      </c>
      <c r="L34" s="103">
        <v>56.6970536340523</v>
      </c>
      <c r="O34" s="9"/>
      <c r="P34" s="9"/>
      <c r="Q34" s="9"/>
      <c r="R34" s="9"/>
    </row>
    <row r="35" spans="1:18" ht="13.5" customHeight="1">
      <c r="A35" s="5" t="s">
        <v>115</v>
      </c>
      <c r="B35" s="104">
        <v>53</v>
      </c>
      <c r="C35" s="104">
        <v>76282</v>
      </c>
      <c r="D35" s="105">
        <v>18969.617</v>
      </c>
      <c r="E35" s="105">
        <v>4046.398</v>
      </c>
      <c r="F35" s="117">
        <v>53.045253139666</v>
      </c>
      <c r="H35" s="103">
        <v>370</v>
      </c>
      <c r="I35" s="103">
        <v>402997</v>
      </c>
      <c r="J35" s="103">
        <v>46954.902</v>
      </c>
      <c r="K35" s="103">
        <v>25256.837</v>
      </c>
      <c r="L35" s="103">
        <v>62.672518653985</v>
      </c>
      <c r="O35" s="9"/>
      <c r="P35" s="9"/>
      <c r="Q35" s="9"/>
      <c r="R35" s="9"/>
    </row>
    <row r="36" spans="1:20" s="16" customFormat="1" ht="13.5">
      <c r="A36" s="5" t="s">
        <v>116</v>
      </c>
      <c r="B36" s="104">
        <v>29</v>
      </c>
      <c r="C36" s="104">
        <v>39510</v>
      </c>
      <c r="D36" s="105">
        <v>2386.258</v>
      </c>
      <c r="E36" s="105">
        <v>1042.128</v>
      </c>
      <c r="F36" s="117">
        <v>26.3763097949886</v>
      </c>
      <c r="H36" s="103">
        <v>97</v>
      </c>
      <c r="I36" s="103">
        <v>100265</v>
      </c>
      <c r="J36" s="103">
        <v>5849.157</v>
      </c>
      <c r="K36" s="103">
        <v>2302.482</v>
      </c>
      <c r="L36" s="103">
        <v>22.9639654914477</v>
      </c>
      <c r="O36" s="9"/>
      <c r="P36" s="9"/>
      <c r="Q36" s="9"/>
      <c r="R36" s="9"/>
      <c r="T36" s="11"/>
    </row>
    <row r="37" spans="1:18" ht="12.75" customHeight="1">
      <c r="A37" s="5" t="s">
        <v>117</v>
      </c>
      <c r="B37" s="104">
        <v>74</v>
      </c>
      <c r="C37" s="104">
        <v>92752</v>
      </c>
      <c r="D37" s="105">
        <v>28441.265</v>
      </c>
      <c r="E37" s="105">
        <v>12082.344</v>
      </c>
      <c r="F37" s="117">
        <v>130.265050888391</v>
      </c>
      <c r="H37" s="103">
        <v>138</v>
      </c>
      <c r="I37" s="103">
        <v>118454</v>
      </c>
      <c r="J37" s="103">
        <v>30781.596</v>
      </c>
      <c r="K37" s="103">
        <v>15038.62</v>
      </c>
      <c r="L37" s="103">
        <v>126.957468722036</v>
      </c>
      <c r="O37" s="9"/>
      <c r="P37" s="9"/>
      <c r="Q37" s="9"/>
      <c r="R37" s="9"/>
    </row>
    <row r="38" spans="1:18" ht="13.5">
      <c r="A38" s="5" t="s">
        <v>131</v>
      </c>
      <c r="B38" s="104">
        <v>46</v>
      </c>
      <c r="C38" s="104">
        <v>55855</v>
      </c>
      <c r="D38" s="117" t="s">
        <v>49</v>
      </c>
      <c r="E38" s="117" t="s">
        <v>49</v>
      </c>
      <c r="F38" s="117" t="s">
        <v>49</v>
      </c>
      <c r="H38" s="103">
        <v>116</v>
      </c>
      <c r="I38" s="103">
        <v>265316</v>
      </c>
      <c r="J38" s="117" t="s">
        <v>49</v>
      </c>
      <c r="K38" s="117" t="s">
        <v>49</v>
      </c>
      <c r="L38" s="117" t="s">
        <v>49</v>
      </c>
      <c r="N38" s="15"/>
      <c r="O38" s="9"/>
      <c r="P38" s="9"/>
      <c r="Q38" s="9"/>
      <c r="R38" s="9"/>
    </row>
    <row r="39" spans="1:18" ht="13.5">
      <c r="A39" s="5" t="s">
        <v>118</v>
      </c>
      <c r="B39" s="104">
        <v>1</v>
      </c>
      <c r="C39" s="103" t="s">
        <v>200</v>
      </c>
      <c r="D39" s="103" t="s">
        <v>200</v>
      </c>
      <c r="E39" s="103" t="s">
        <v>200</v>
      </c>
      <c r="F39" s="103" t="s">
        <v>200</v>
      </c>
      <c r="H39" s="103">
        <v>5</v>
      </c>
      <c r="I39" s="103" t="s">
        <v>200</v>
      </c>
      <c r="J39" s="103" t="s">
        <v>200</v>
      </c>
      <c r="K39" s="103" t="s">
        <v>200</v>
      </c>
      <c r="L39" s="103" t="s">
        <v>200</v>
      </c>
      <c r="O39" s="9"/>
      <c r="P39" s="9"/>
      <c r="Q39" s="9"/>
      <c r="R39" s="9"/>
    </row>
    <row r="40" spans="1:18" ht="13.5">
      <c r="A40" s="5" t="s">
        <v>119</v>
      </c>
      <c r="B40" s="104">
        <v>62</v>
      </c>
      <c r="C40" s="104">
        <v>45450</v>
      </c>
      <c r="D40" s="105">
        <v>10120.28</v>
      </c>
      <c r="E40" s="105">
        <v>4904.429</v>
      </c>
      <c r="F40" s="117">
        <v>107.908228822882</v>
      </c>
      <c r="H40" s="103">
        <v>111</v>
      </c>
      <c r="I40" s="103">
        <v>66021</v>
      </c>
      <c r="J40" s="103">
        <v>12367.176</v>
      </c>
      <c r="K40" s="103">
        <v>4654.079</v>
      </c>
      <c r="L40" s="103">
        <v>70.493918601657</v>
      </c>
      <c r="O40" s="9"/>
      <c r="P40" s="9"/>
      <c r="Q40" s="9"/>
      <c r="R40" s="9"/>
    </row>
    <row r="41" spans="1:18" ht="13.5">
      <c r="A41" s="5" t="s">
        <v>120</v>
      </c>
      <c r="B41" s="104">
        <v>56</v>
      </c>
      <c r="C41" s="104">
        <v>234027</v>
      </c>
      <c r="D41" s="105">
        <v>15575.42</v>
      </c>
      <c r="E41" s="105">
        <v>10255.584</v>
      </c>
      <c r="F41" s="117">
        <v>43.8222256406312</v>
      </c>
      <c r="H41" s="103">
        <v>489</v>
      </c>
      <c r="I41" s="103">
        <v>571136</v>
      </c>
      <c r="J41" s="103">
        <v>21360.339</v>
      </c>
      <c r="K41" s="103">
        <v>16344.793</v>
      </c>
      <c r="L41" s="103">
        <v>28.6180401865755</v>
      </c>
      <c r="O41" s="9"/>
      <c r="P41" s="9"/>
      <c r="Q41" s="9"/>
      <c r="R41" s="9"/>
    </row>
    <row r="42" spans="1:18" ht="13.5">
      <c r="A42" s="5" t="s">
        <v>121</v>
      </c>
      <c r="B42" s="104">
        <v>44</v>
      </c>
      <c r="C42" s="104">
        <v>24769</v>
      </c>
      <c r="D42" s="105">
        <v>4928.658</v>
      </c>
      <c r="E42" s="105">
        <v>2705.068</v>
      </c>
      <c r="F42" s="117">
        <v>109.211837377367</v>
      </c>
      <c r="H42" s="103">
        <v>365</v>
      </c>
      <c r="I42" s="103">
        <v>248819</v>
      </c>
      <c r="J42" s="103">
        <v>13191.245</v>
      </c>
      <c r="K42" s="103">
        <v>7792.802</v>
      </c>
      <c r="L42" s="103">
        <v>31.3191597104723</v>
      </c>
      <c r="O42" s="9"/>
      <c r="P42" s="9"/>
      <c r="Q42" s="9"/>
      <c r="R42" s="9"/>
    </row>
    <row r="43" spans="1:18" ht="13.5">
      <c r="A43" s="41" t="s">
        <v>124</v>
      </c>
      <c r="B43" s="287">
        <v>1078</v>
      </c>
      <c r="C43" s="287">
        <v>1192601</v>
      </c>
      <c r="D43" s="287">
        <v>431429.31</v>
      </c>
      <c r="E43" s="287">
        <v>96929.778</v>
      </c>
      <c r="F43" s="254">
        <v>81.2759489552667</v>
      </c>
      <c r="G43" s="255"/>
      <c r="H43" s="256">
        <v>3206</v>
      </c>
      <c r="I43" s="256">
        <v>2901434</v>
      </c>
      <c r="J43" s="256">
        <v>712690.019</v>
      </c>
      <c r="K43" s="256">
        <v>182934.406</v>
      </c>
      <c r="L43" s="256">
        <v>63.0496526889807</v>
      </c>
      <c r="O43" s="9"/>
      <c r="P43" s="9"/>
      <c r="Q43" s="9"/>
      <c r="R43" s="9"/>
    </row>
    <row r="44" spans="1:13" s="16" customFormat="1" ht="13.5">
      <c r="A44" s="299" t="s">
        <v>266</v>
      </c>
      <c r="B44" s="299"/>
      <c r="C44" s="299"/>
      <c r="D44" s="299"/>
      <c r="E44" s="299"/>
      <c r="F44" s="299"/>
      <c r="G44" s="300"/>
      <c r="H44" s="300"/>
      <c r="I44" s="300"/>
      <c r="J44" s="300"/>
      <c r="K44" s="300"/>
      <c r="L44" s="300"/>
      <c r="M44" s="301"/>
    </row>
    <row r="45" spans="1:6" ht="12.75">
      <c r="A45" s="3" t="s">
        <v>134</v>
      </c>
      <c r="B45" s="3"/>
      <c r="C45" s="3"/>
      <c r="D45" s="3"/>
      <c r="E45" s="3"/>
      <c r="F45" s="3"/>
    </row>
    <row r="46" ht="12.75">
      <c r="A46" s="11" t="s">
        <v>84</v>
      </c>
    </row>
    <row r="47" spans="1:12" ht="12.75">
      <c r="A47" s="106" t="s">
        <v>87</v>
      </c>
      <c r="B47" s="106"/>
      <c r="C47" s="106"/>
      <c r="D47" s="106"/>
      <c r="E47" s="106"/>
      <c r="F47" s="106"/>
      <c r="G47" s="11"/>
      <c r="H47" s="11"/>
      <c r="I47" s="11"/>
      <c r="J47" s="11"/>
      <c r="K47" s="11"/>
      <c r="L47" s="11"/>
    </row>
    <row r="48" spans="1:6" ht="12.75">
      <c r="A48" s="62"/>
      <c r="B48" s="62"/>
      <c r="C48" s="62"/>
      <c r="D48" s="62"/>
      <c r="E48" s="62"/>
      <c r="F48" s="62"/>
    </row>
    <row r="49" spans="1:6" ht="12.75">
      <c r="A49" s="62"/>
      <c r="B49" s="62"/>
      <c r="C49" s="62"/>
      <c r="D49" s="62"/>
      <c r="E49" s="62"/>
      <c r="F49" s="62"/>
    </row>
    <row r="50" spans="1:6" ht="12.75">
      <c r="A50" s="62"/>
      <c r="B50" s="62"/>
      <c r="C50" s="62"/>
      <c r="D50" s="62"/>
      <c r="E50" s="62"/>
      <c r="F50" s="62"/>
    </row>
  </sheetData>
  <sheetProtection/>
  <mergeCells count="5">
    <mergeCell ref="A1:L1"/>
    <mergeCell ref="A44:M44"/>
    <mergeCell ref="A3:A7"/>
    <mergeCell ref="B3:F3"/>
    <mergeCell ref="H3:L3"/>
  </mergeCells>
  <printOptions/>
  <pageMargins left="0.03937007874015748" right="0.03937007874015748" top="0.1968503937007874" bottom="0.03937007874015748" header="0.15748031496062992" footer="0.1574803149606299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27.8515625" style="121" customWidth="1"/>
    <col min="2" max="2" width="11.421875" style="121" customWidth="1"/>
    <col min="3" max="3" width="11.00390625" style="121" customWidth="1"/>
    <col min="4" max="4" width="0.2890625" style="121" customWidth="1"/>
    <col min="5" max="5" width="14.00390625" style="121" customWidth="1"/>
    <col min="6" max="6" width="15.28125" style="121" customWidth="1"/>
    <col min="7" max="7" width="13.7109375" style="121" customWidth="1"/>
    <col min="8" max="16384" width="8.8515625" style="121" customWidth="1"/>
  </cols>
  <sheetData>
    <row r="1" spans="1:5" ht="19.5" customHeight="1">
      <c r="A1" s="305" t="s">
        <v>282</v>
      </c>
      <c r="B1" s="305"/>
      <c r="C1" s="305"/>
      <c r="D1" s="305"/>
      <c r="E1" s="305"/>
    </row>
    <row r="2" spans="1:5" ht="13.5">
      <c r="A2" s="69" t="s">
        <v>256</v>
      </c>
      <c r="B2" s="47"/>
      <c r="C2" s="47"/>
      <c r="D2" s="47"/>
      <c r="E2" s="45"/>
    </row>
    <row r="3" spans="1:5" ht="12.75">
      <c r="A3" s="31"/>
      <c r="B3" s="32"/>
      <c r="C3" s="32"/>
      <c r="D3" s="247"/>
      <c r="E3" s="248"/>
    </row>
    <row r="4" spans="1:7" ht="27" customHeight="1">
      <c r="A4" s="308" t="s">
        <v>248</v>
      </c>
      <c r="B4" s="310" t="s">
        <v>45</v>
      </c>
      <c r="C4" s="310"/>
      <c r="D4" s="314" t="s">
        <v>60</v>
      </c>
      <c r="E4" s="314"/>
      <c r="F4" s="314"/>
      <c r="G4" s="314"/>
    </row>
    <row r="5" spans="1:7" ht="27" customHeight="1">
      <c r="A5" s="309"/>
      <c r="B5" s="75" t="s">
        <v>1</v>
      </c>
      <c r="C5" s="75" t="s">
        <v>20</v>
      </c>
      <c r="E5" s="75" t="s">
        <v>46</v>
      </c>
      <c r="F5" s="76" t="s">
        <v>47</v>
      </c>
      <c r="G5" s="76" t="s">
        <v>265</v>
      </c>
    </row>
    <row r="6" spans="1:5" ht="6" customHeight="1">
      <c r="A6" s="23"/>
      <c r="B6" s="22"/>
      <c r="C6" s="43"/>
      <c r="D6" s="43"/>
      <c r="E6" s="23"/>
    </row>
    <row r="7" spans="1:5" ht="13.5">
      <c r="A7" s="183"/>
      <c r="B7" s="311" t="s">
        <v>21</v>
      </c>
      <c r="C7" s="311"/>
      <c r="D7" s="311"/>
      <c r="E7" s="311"/>
    </row>
    <row r="8" spans="1:8" ht="13.5">
      <c r="A8" s="34" t="s">
        <v>23</v>
      </c>
      <c r="B8" s="21">
        <v>2615</v>
      </c>
      <c r="C8" s="21">
        <v>213054</v>
      </c>
      <c r="E8" s="124">
        <v>14.3319867568172</v>
      </c>
      <c r="F8" s="124">
        <v>13.0894970973844</v>
      </c>
      <c r="G8" s="124">
        <v>10.7416856238467</v>
      </c>
      <c r="H8" s="124"/>
    </row>
    <row r="9" spans="1:8" ht="13.5">
      <c r="A9" s="34" t="s">
        <v>22</v>
      </c>
      <c r="B9" s="21">
        <v>2536</v>
      </c>
      <c r="C9" s="21">
        <v>333304</v>
      </c>
      <c r="E9" s="124">
        <v>19.0692082029504</v>
      </c>
      <c r="F9" s="124">
        <v>20.0531726567086</v>
      </c>
      <c r="G9" s="124">
        <v>23.7314040646493</v>
      </c>
      <c r="H9" s="124"/>
    </row>
    <row r="10" spans="1:8" ht="13.5">
      <c r="A10" s="34" t="s">
        <v>245</v>
      </c>
      <c r="B10" s="21">
        <v>2282</v>
      </c>
      <c r="C10" s="21">
        <v>306605</v>
      </c>
      <c r="E10" s="124">
        <v>16.8082336835047</v>
      </c>
      <c r="F10" s="124">
        <v>17.7267921205401</v>
      </c>
      <c r="G10" s="124">
        <v>7.63568036548293</v>
      </c>
      <c r="H10" s="124"/>
    </row>
    <row r="11" spans="1:8" ht="13.5">
      <c r="A11" s="34" t="s">
        <v>264</v>
      </c>
      <c r="B11" s="21">
        <v>2170</v>
      </c>
      <c r="C11" s="21">
        <v>129059</v>
      </c>
      <c r="E11" s="124">
        <v>6.98972424005364</v>
      </c>
      <c r="F11" s="124">
        <v>8.64714434805297</v>
      </c>
      <c r="G11" s="124">
        <v>6.29477016999534</v>
      </c>
      <c r="H11" s="124"/>
    </row>
    <row r="12" spans="1:8" ht="13.5">
      <c r="A12" s="34" t="s">
        <v>26</v>
      </c>
      <c r="B12" s="21">
        <v>1399</v>
      </c>
      <c r="C12" s="21">
        <v>138287</v>
      </c>
      <c r="E12" s="124">
        <v>5.58290665511846</v>
      </c>
      <c r="F12" s="124">
        <v>7.10928576087665</v>
      </c>
      <c r="G12" s="124">
        <v>6.93670130957402</v>
      </c>
      <c r="H12" s="124"/>
    </row>
    <row r="13" spans="1:8" ht="13.5">
      <c r="A13" s="34" t="s">
        <v>25</v>
      </c>
      <c r="B13" s="21">
        <v>1122</v>
      </c>
      <c r="C13" s="21">
        <v>61774</v>
      </c>
      <c r="E13" s="124">
        <v>3.53547971613768</v>
      </c>
      <c r="F13" s="124">
        <v>3.54784358489335</v>
      </c>
      <c r="G13" s="124">
        <v>2.19076932966053</v>
      </c>
      <c r="H13" s="124"/>
    </row>
    <row r="14" spans="1:8" ht="13.5">
      <c r="A14" s="34" t="s">
        <v>197</v>
      </c>
      <c r="B14" s="21">
        <v>781</v>
      </c>
      <c r="C14" s="21">
        <v>164808</v>
      </c>
      <c r="E14" s="124">
        <v>9.64412312807331</v>
      </c>
      <c r="F14" s="124">
        <v>8.6458782858261</v>
      </c>
      <c r="G14" s="124">
        <v>18.4599100716323</v>
      </c>
      <c r="H14" s="124"/>
    </row>
    <row r="15" spans="1:8" ht="13.5">
      <c r="A15" s="34" t="s">
        <v>246</v>
      </c>
      <c r="B15" s="21">
        <v>648</v>
      </c>
      <c r="C15" s="21">
        <v>34508</v>
      </c>
      <c r="E15" s="124">
        <v>1.65374036097452</v>
      </c>
      <c r="F15" s="124">
        <v>1.92515100123932</v>
      </c>
      <c r="G15" s="124">
        <v>0.334174190746597</v>
      </c>
      <c r="H15" s="124"/>
    </row>
    <row r="16" spans="1:8" ht="13.5">
      <c r="A16" s="34" t="s">
        <v>28</v>
      </c>
      <c r="B16" s="21">
        <v>430</v>
      </c>
      <c r="C16" s="21">
        <v>48459</v>
      </c>
      <c r="E16" s="124">
        <v>3.52885854380867</v>
      </c>
      <c r="F16" s="124">
        <v>3.14453068945274</v>
      </c>
      <c r="G16" s="124">
        <v>6.546263096916</v>
      </c>
      <c r="H16" s="124"/>
    </row>
    <row r="17" spans="1:8" ht="13.5">
      <c r="A17" s="34" t="s">
        <v>80</v>
      </c>
      <c r="B17" s="21">
        <v>380</v>
      </c>
      <c r="C17" s="21">
        <v>24144</v>
      </c>
      <c r="E17" s="124">
        <v>1.59065140254806</v>
      </c>
      <c r="F17" s="124">
        <v>1.12047028895702</v>
      </c>
      <c r="G17" s="124">
        <v>0.352497722786713</v>
      </c>
      <c r="H17" s="124"/>
    </row>
    <row r="18" spans="1:8" ht="28.5" customHeight="1">
      <c r="A18" s="35" t="s">
        <v>48</v>
      </c>
      <c r="B18" s="153">
        <v>81.4182869451845</v>
      </c>
      <c r="C18" s="153">
        <v>87.401358025285</v>
      </c>
      <c r="D18" s="249"/>
      <c r="E18" s="250">
        <v>82.7349126899866</v>
      </c>
      <c r="F18" s="250">
        <v>85.0097658339313</v>
      </c>
      <c r="G18" s="250">
        <v>83.2238559452904</v>
      </c>
      <c r="H18" s="124"/>
    </row>
    <row r="19" spans="1:9" ht="6" customHeight="1">
      <c r="A19" s="36"/>
      <c r="B19" s="21"/>
      <c r="C19" s="21"/>
      <c r="D19" s="21"/>
      <c r="E19" s="19"/>
      <c r="H19" s="124"/>
      <c r="I19" s="124"/>
    </row>
    <row r="20" spans="1:5" ht="13.5">
      <c r="A20" s="183"/>
      <c r="B20" s="311" t="s">
        <v>257</v>
      </c>
      <c r="C20" s="311"/>
      <c r="D20" s="311"/>
      <c r="E20" s="311"/>
    </row>
    <row r="21" spans="1:8" ht="13.5">
      <c r="A21" s="34" t="s">
        <v>23</v>
      </c>
      <c r="B21" s="21">
        <v>584</v>
      </c>
      <c r="C21" s="21">
        <v>63703</v>
      </c>
      <c r="E21" s="124">
        <v>10.3819932484867</v>
      </c>
      <c r="F21" s="124">
        <v>11.8844255900411</v>
      </c>
      <c r="G21" s="124">
        <v>10.0162548383788</v>
      </c>
      <c r="H21" s="124"/>
    </row>
    <row r="22" spans="1:8" ht="13.5">
      <c r="A22" s="34" t="s">
        <v>22</v>
      </c>
      <c r="B22" s="21">
        <v>575</v>
      </c>
      <c r="C22" s="21">
        <v>112882</v>
      </c>
      <c r="E22" s="124">
        <v>21.8273688499146</v>
      </c>
      <c r="F22" s="124">
        <v>21.9419452452733</v>
      </c>
      <c r="G22" s="124">
        <v>19.5561220510069</v>
      </c>
      <c r="H22" s="124"/>
    </row>
    <row r="23" spans="1:8" ht="13.5">
      <c r="A23" s="34" t="s">
        <v>245</v>
      </c>
      <c r="B23" s="21">
        <v>433</v>
      </c>
      <c r="C23" s="21">
        <v>75026</v>
      </c>
      <c r="E23" s="124">
        <v>12.6709320192457</v>
      </c>
      <c r="F23" s="124">
        <v>14.3101391564932</v>
      </c>
      <c r="G23" s="124">
        <v>7.64320272603554</v>
      </c>
      <c r="H23" s="124"/>
    </row>
    <row r="24" spans="1:8" ht="13.5">
      <c r="A24" s="34" t="s">
        <v>26</v>
      </c>
      <c r="B24" s="21">
        <v>320</v>
      </c>
      <c r="C24" s="21">
        <v>37394</v>
      </c>
      <c r="E24" s="124">
        <v>6.08856355734906</v>
      </c>
      <c r="F24" s="124">
        <v>7.14977576112938</v>
      </c>
      <c r="G24" s="124">
        <v>5.57881825124911</v>
      </c>
      <c r="H24" s="124"/>
    </row>
    <row r="25" spans="1:8" ht="13.5">
      <c r="A25" s="34" t="s">
        <v>264</v>
      </c>
      <c r="B25" s="21">
        <v>287</v>
      </c>
      <c r="C25" s="21">
        <v>36428</v>
      </c>
      <c r="E25" s="124">
        <v>5.67195599875834</v>
      </c>
      <c r="F25" s="124">
        <v>7.18356024522313</v>
      </c>
      <c r="G25" s="124">
        <v>5.84431299235603</v>
      </c>
      <c r="H25" s="124"/>
    </row>
    <row r="26" spans="1:8" ht="13.5">
      <c r="A26" s="34" t="s">
        <v>25</v>
      </c>
      <c r="B26" s="21">
        <v>210</v>
      </c>
      <c r="C26" s="21">
        <v>28831</v>
      </c>
      <c r="E26" s="124">
        <v>3.82879248797144</v>
      </c>
      <c r="F26" s="124">
        <v>3.8818770521286</v>
      </c>
      <c r="G26" s="124">
        <v>2.05518416197579</v>
      </c>
      <c r="H26" s="124"/>
    </row>
    <row r="27" spans="1:8" ht="13.5">
      <c r="A27" s="34" t="s">
        <v>197</v>
      </c>
      <c r="B27" s="21">
        <v>154</v>
      </c>
      <c r="C27" s="21">
        <v>65167</v>
      </c>
      <c r="E27" s="124">
        <v>15.2911698742822</v>
      </c>
      <c r="F27" s="124">
        <v>10.3217307838112</v>
      </c>
      <c r="G27" s="124">
        <v>25.2584873599988</v>
      </c>
      <c r="H27" s="124"/>
    </row>
    <row r="28" spans="1:8" ht="13.5">
      <c r="A28" s="34" t="s">
        <v>28</v>
      </c>
      <c r="B28" s="21">
        <v>119</v>
      </c>
      <c r="C28" s="21">
        <v>28550</v>
      </c>
      <c r="E28" s="124">
        <v>4.26833579078069</v>
      </c>
      <c r="F28" s="124">
        <v>4.35107688773261</v>
      </c>
      <c r="G28" s="124">
        <v>4.49518140759643</v>
      </c>
      <c r="H28" s="124"/>
    </row>
    <row r="29" spans="1:8" ht="13.5">
      <c r="A29" s="34" t="s">
        <v>258</v>
      </c>
      <c r="B29" s="21">
        <v>99</v>
      </c>
      <c r="C29" s="21">
        <v>20022</v>
      </c>
      <c r="E29" s="124">
        <v>2.6151827564799</v>
      </c>
      <c r="F29" s="124">
        <v>3.04176836752293</v>
      </c>
      <c r="G29" s="124">
        <v>4.89165203045475</v>
      </c>
      <c r="H29" s="124"/>
    </row>
    <row r="30" spans="1:8" ht="13.5">
      <c r="A30" s="34" t="s">
        <v>80</v>
      </c>
      <c r="B30" s="21">
        <v>86</v>
      </c>
      <c r="C30" s="21">
        <v>5904</v>
      </c>
      <c r="E30" s="124">
        <v>0.842066583889493</v>
      </c>
      <c r="F30" s="124">
        <v>0.986563582301703</v>
      </c>
      <c r="G30" s="124">
        <v>0.37892716923804</v>
      </c>
      <c r="H30" s="124"/>
    </row>
    <row r="31" spans="1:8" ht="29.25" customHeight="1">
      <c r="A31" s="35" t="s">
        <v>48</v>
      </c>
      <c r="B31" s="153">
        <v>79.7053099805393</v>
      </c>
      <c r="C31" s="153">
        <v>85.4889248469827</v>
      </c>
      <c r="D31" s="249"/>
      <c r="E31" s="153">
        <v>83.4863611671582</v>
      </c>
      <c r="F31" s="250">
        <v>85.0528626716572</v>
      </c>
      <c r="G31" s="250">
        <v>85.7181429882902</v>
      </c>
      <c r="H31" s="124"/>
    </row>
    <row r="32" spans="1:9" ht="6" customHeight="1">
      <c r="A32" s="33"/>
      <c r="B32" s="21"/>
      <c r="C32" s="21"/>
      <c r="D32" s="21"/>
      <c r="E32" s="19"/>
      <c r="H32" s="124"/>
      <c r="I32" s="124"/>
    </row>
    <row r="33" spans="1:5" ht="13.5">
      <c r="A33" s="183"/>
      <c r="B33" s="311" t="s">
        <v>259</v>
      </c>
      <c r="C33" s="311"/>
      <c r="D33" s="311"/>
      <c r="E33" s="311"/>
    </row>
    <row r="34" spans="1:8" ht="13.5">
      <c r="A34" s="34" t="s">
        <v>23</v>
      </c>
      <c r="B34" s="21">
        <v>247</v>
      </c>
      <c r="C34" s="21">
        <v>3482</v>
      </c>
      <c r="E34" s="124">
        <v>6.04254093969606</v>
      </c>
      <c r="F34" s="124">
        <v>5.11313548178749</v>
      </c>
      <c r="G34" s="124">
        <v>6.0467769537935</v>
      </c>
      <c r="H34" s="124"/>
    </row>
    <row r="35" spans="1:8" ht="13.5">
      <c r="A35" s="34" t="s">
        <v>264</v>
      </c>
      <c r="B35" s="21">
        <v>223</v>
      </c>
      <c r="C35" s="21">
        <v>1001</v>
      </c>
      <c r="E35" s="124">
        <v>1.80610248237608</v>
      </c>
      <c r="F35" s="124">
        <v>8.14666889082942</v>
      </c>
      <c r="G35" s="117" t="s">
        <v>49</v>
      </c>
      <c r="H35" s="124"/>
    </row>
    <row r="36" spans="1:8" ht="13.5">
      <c r="A36" s="34" t="s">
        <v>245</v>
      </c>
      <c r="B36" s="21">
        <v>194</v>
      </c>
      <c r="C36" s="21">
        <v>13043</v>
      </c>
      <c r="E36" s="124">
        <v>53.0507427086137</v>
      </c>
      <c r="F36" s="124">
        <v>37.7395402513106</v>
      </c>
      <c r="G36" s="124">
        <v>42.7901375419915</v>
      </c>
      <c r="H36" s="124"/>
    </row>
    <row r="37" spans="1:8" ht="13.5">
      <c r="A37" s="34" t="s">
        <v>22</v>
      </c>
      <c r="B37" s="21">
        <v>136</v>
      </c>
      <c r="C37" s="21">
        <v>3761</v>
      </c>
      <c r="E37" s="124">
        <v>2.42676751035755</v>
      </c>
      <c r="F37" s="124">
        <v>7.48703346751525</v>
      </c>
      <c r="G37" s="124">
        <v>4.60797363250301</v>
      </c>
      <c r="H37" s="124"/>
    </row>
    <row r="38" spans="1:8" ht="13.5">
      <c r="A38" s="34" t="s">
        <v>26</v>
      </c>
      <c r="B38" s="21">
        <v>120</v>
      </c>
      <c r="C38" s="21">
        <v>2042</v>
      </c>
      <c r="E38" s="124">
        <v>10.4149127355051</v>
      </c>
      <c r="F38" s="124">
        <v>13.4140314592388</v>
      </c>
      <c r="G38" s="124">
        <v>24.6117766368765</v>
      </c>
      <c r="H38" s="124"/>
    </row>
    <row r="39" spans="1:8" ht="13.5">
      <c r="A39" s="34" t="s">
        <v>25</v>
      </c>
      <c r="B39" s="21">
        <v>96</v>
      </c>
      <c r="C39" s="21">
        <v>1920</v>
      </c>
      <c r="E39" s="124">
        <v>7.1168565593707</v>
      </c>
      <c r="F39" s="124">
        <v>5.20485251366999</v>
      </c>
      <c r="G39" s="124">
        <v>20.0988781137098</v>
      </c>
      <c r="H39" s="124"/>
    </row>
    <row r="40" spans="1:8" ht="13.5">
      <c r="A40" s="34" t="s">
        <v>246</v>
      </c>
      <c r="B40" s="21">
        <v>66</v>
      </c>
      <c r="C40" s="21">
        <v>1491</v>
      </c>
      <c r="E40" s="124">
        <v>2.08093525491847</v>
      </c>
      <c r="F40" s="124">
        <v>2.90239883077109</v>
      </c>
      <c r="G40" s="117" t="s">
        <v>49</v>
      </c>
      <c r="H40" s="124"/>
    </row>
    <row r="41" spans="1:8" ht="13.5">
      <c r="A41" s="34" t="s">
        <v>263</v>
      </c>
      <c r="B41" s="21">
        <v>59</v>
      </c>
      <c r="C41" s="21">
        <v>59</v>
      </c>
      <c r="E41" s="124">
        <v>0.0590702887827622</v>
      </c>
      <c r="F41" s="124">
        <v>0.677236782507158</v>
      </c>
      <c r="G41" s="117" t="s">
        <v>49</v>
      </c>
      <c r="H41" s="124"/>
    </row>
    <row r="42" spans="1:8" ht="13.5">
      <c r="A42" s="34" t="s">
        <v>197</v>
      </c>
      <c r="B42" s="21">
        <v>48</v>
      </c>
      <c r="C42" s="21">
        <v>978</v>
      </c>
      <c r="E42" s="124">
        <v>3.9875971455867</v>
      </c>
      <c r="F42" s="124">
        <v>6.95408033937083</v>
      </c>
      <c r="G42" s="117" t="s">
        <v>49</v>
      </c>
      <c r="H42" s="124"/>
    </row>
    <row r="43" spans="1:8" ht="13.5">
      <c r="A43" s="34" t="s">
        <v>270</v>
      </c>
      <c r="B43" s="21">
        <v>33</v>
      </c>
      <c r="C43" s="21">
        <v>116</v>
      </c>
      <c r="E43" s="124">
        <v>0.0710662009845798</v>
      </c>
      <c r="F43" s="124">
        <v>0.224706728112131</v>
      </c>
      <c r="G43" s="117" t="s">
        <v>49</v>
      </c>
      <c r="H43" s="124"/>
    </row>
    <row r="44" spans="1:8" ht="26.25">
      <c r="A44" s="35" t="s">
        <v>48</v>
      </c>
      <c r="B44" s="208">
        <v>83.1292517006803</v>
      </c>
      <c r="C44" s="208">
        <v>85.1876737012491</v>
      </c>
      <c r="D44" s="249"/>
      <c r="E44" s="250">
        <v>87.0565918261917</v>
      </c>
      <c r="F44" s="250">
        <v>87.8636847451127</v>
      </c>
      <c r="G44" s="250">
        <v>98.1555428788743</v>
      </c>
      <c r="H44" s="124"/>
    </row>
    <row r="45" spans="1:9" ht="6" customHeight="1">
      <c r="A45" s="33"/>
      <c r="B45" s="21"/>
      <c r="C45" s="21"/>
      <c r="D45" s="21"/>
      <c r="E45" s="19"/>
      <c r="H45" s="124"/>
      <c r="I45" s="124"/>
    </row>
    <row r="46" spans="1:5" ht="13.5">
      <c r="A46" s="183"/>
      <c r="B46" s="311" t="s">
        <v>260</v>
      </c>
      <c r="C46" s="311"/>
      <c r="D46" s="311"/>
      <c r="E46" s="311"/>
    </row>
    <row r="47" spans="1:8" ht="13.5">
      <c r="A47" s="34" t="s">
        <v>23</v>
      </c>
      <c r="B47" s="21">
        <v>977</v>
      </c>
      <c r="C47" s="21">
        <v>79405</v>
      </c>
      <c r="E47" s="124">
        <v>21.867511714392</v>
      </c>
      <c r="F47" s="124">
        <v>19.9694367975708</v>
      </c>
      <c r="G47" s="124">
        <v>17.8791918058089</v>
      </c>
      <c r="H47" s="124"/>
    </row>
    <row r="48" spans="1:8" ht="13.5">
      <c r="A48" s="34" t="s">
        <v>245</v>
      </c>
      <c r="B48" s="21">
        <v>572</v>
      </c>
      <c r="C48" s="21">
        <v>76315</v>
      </c>
      <c r="E48" s="124">
        <v>14.3786448493864</v>
      </c>
      <c r="F48" s="124">
        <v>25.7324668534026</v>
      </c>
      <c r="G48" s="124">
        <v>4.70713165044581</v>
      </c>
      <c r="H48" s="124"/>
    </row>
    <row r="49" spans="1:8" ht="13.5">
      <c r="A49" s="34" t="s">
        <v>22</v>
      </c>
      <c r="B49" s="21">
        <v>564</v>
      </c>
      <c r="C49" s="21">
        <v>48031</v>
      </c>
      <c r="E49" s="124">
        <v>16.989821866865</v>
      </c>
      <c r="F49" s="124">
        <v>16.8926019920434</v>
      </c>
      <c r="G49" s="124">
        <v>13.5540900799776</v>
      </c>
      <c r="H49" s="124"/>
    </row>
    <row r="50" spans="1:8" ht="13.5">
      <c r="A50" s="34" t="s">
        <v>27</v>
      </c>
      <c r="B50" s="21">
        <v>315</v>
      </c>
      <c r="C50" s="21">
        <v>28787</v>
      </c>
      <c r="E50" s="124">
        <v>6.29555001859427</v>
      </c>
      <c r="F50" s="124">
        <v>7.34045120773314</v>
      </c>
      <c r="G50" s="124">
        <v>12.3617612918862</v>
      </c>
      <c r="H50" s="124"/>
    </row>
    <row r="51" spans="1:8" ht="13.5">
      <c r="A51" s="34" t="s">
        <v>26</v>
      </c>
      <c r="B51" s="21">
        <v>312</v>
      </c>
      <c r="C51" s="21">
        <v>14961</v>
      </c>
      <c r="E51" s="124">
        <v>3.79563443659353</v>
      </c>
      <c r="F51" s="124">
        <v>4.37361651901166</v>
      </c>
      <c r="G51" s="124">
        <v>29.2138092018827</v>
      </c>
      <c r="H51" s="124"/>
    </row>
    <row r="52" spans="1:8" ht="13.5">
      <c r="A52" s="34" t="s">
        <v>28</v>
      </c>
      <c r="B52" s="21">
        <v>185</v>
      </c>
      <c r="C52" s="21">
        <v>10433</v>
      </c>
      <c r="E52" s="124">
        <v>4.47257381926367</v>
      </c>
      <c r="F52" s="124">
        <v>4.17908885765987</v>
      </c>
      <c r="G52" s="124">
        <v>4.31489725372144</v>
      </c>
      <c r="H52" s="124"/>
    </row>
    <row r="53" spans="1:8" ht="13.5">
      <c r="A53" s="34" t="s">
        <v>197</v>
      </c>
      <c r="B53" s="21">
        <v>183</v>
      </c>
      <c r="C53" s="21">
        <v>16973</v>
      </c>
      <c r="E53" s="124">
        <v>7.15783265154333</v>
      </c>
      <c r="F53" s="124">
        <v>5.12975599573051</v>
      </c>
      <c r="G53" s="124">
        <v>1.26790565965534</v>
      </c>
      <c r="H53" s="124"/>
    </row>
    <row r="54" spans="1:8" ht="13.5">
      <c r="A54" s="34" t="s">
        <v>246</v>
      </c>
      <c r="B54" s="21">
        <v>163</v>
      </c>
      <c r="C54" s="21">
        <v>9938</v>
      </c>
      <c r="E54" s="124">
        <v>1.60606284864262</v>
      </c>
      <c r="F54" s="124">
        <v>1.8633848323581</v>
      </c>
      <c r="G54" s="117" t="s">
        <v>49</v>
      </c>
      <c r="H54" s="124"/>
    </row>
    <row r="55" spans="1:8" ht="13.5">
      <c r="A55" s="34" t="s">
        <v>25</v>
      </c>
      <c r="B55" s="21">
        <v>156</v>
      </c>
      <c r="C55" s="21">
        <v>8082</v>
      </c>
      <c r="E55" s="124">
        <v>2.67563480847899</v>
      </c>
      <c r="F55" s="124">
        <v>1.72331759153708</v>
      </c>
      <c r="G55" s="124">
        <v>0.744926464022858</v>
      </c>
      <c r="H55" s="124"/>
    </row>
    <row r="56" spans="1:8" ht="13.5">
      <c r="A56" s="34" t="s">
        <v>80</v>
      </c>
      <c r="B56" s="21">
        <v>102</v>
      </c>
      <c r="C56" s="21">
        <v>12243</v>
      </c>
      <c r="E56" s="124">
        <v>1.65094496095203</v>
      </c>
      <c r="F56" s="124">
        <v>2.02675499599933</v>
      </c>
      <c r="G56" s="117" t="s">
        <v>49</v>
      </c>
      <c r="H56" s="124"/>
    </row>
    <row r="57" spans="1:8" ht="26.25">
      <c r="A57" s="35" t="s">
        <v>48</v>
      </c>
      <c r="B57" s="208">
        <v>81.8603572257017</v>
      </c>
      <c r="C57" s="208">
        <v>90.528782687373</v>
      </c>
      <c r="D57" s="249"/>
      <c r="E57" s="250">
        <v>80.8902119747118</v>
      </c>
      <c r="F57" s="250">
        <v>89.2308756430465</v>
      </c>
      <c r="G57" s="250">
        <v>84.0437134074008</v>
      </c>
      <c r="H57" s="124"/>
    </row>
    <row r="58" spans="1:8" ht="6" customHeight="1">
      <c r="A58" s="33"/>
      <c r="B58" s="21"/>
      <c r="C58" s="21"/>
      <c r="D58" s="21"/>
      <c r="E58" s="19"/>
      <c r="G58" s="124"/>
      <c r="H58" s="124"/>
    </row>
    <row r="59" spans="1:5" ht="13.5">
      <c r="A59" s="183"/>
      <c r="B59" s="311" t="s">
        <v>261</v>
      </c>
      <c r="C59" s="311"/>
      <c r="D59" s="311"/>
      <c r="E59" s="311"/>
    </row>
    <row r="60" spans="1:8" ht="13.5">
      <c r="A60" s="34" t="s">
        <v>264</v>
      </c>
      <c r="B60" s="21">
        <v>1345</v>
      </c>
      <c r="C60" s="21">
        <v>62843</v>
      </c>
      <c r="E60" s="124">
        <v>12.82631617432</v>
      </c>
      <c r="F60" s="124">
        <v>11.1106885894351</v>
      </c>
      <c r="G60" s="124">
        <v>6.11677275375702</v>
      </c>
      <c r="H60" s="124"/>
    </row>
    <row r="61" spans="1:8" ht="13.5">
      <c r="A61" s="34" t="s">
        <v>22</v>
      </c>
      <c r="B61" s="21">
        <v>1261</v>
      </c>
      <c r="C61" s="21">
        <v>168630</v>
      </c>
      <c r="E61" s="124">
        <v>24.3439770400702</v>
      </c>
      <c r="F61" s="124">
        <v>21.7528721913257</v>
      </c>
      <c r="G61" s="124">
        <v>37.9492603743123</v>
      </c>
      <c r="H61" s="124"/>
    </row>
    <row r="62" spans="1:8" ht="13.5">
      <c r="A62" s="34" t="s">
        <v>245</v>
      </c>
      <c r="B62" s="21">
        <v>1083</v>
      </c>
      <c r="C62" s="21">
        <v>142221</v>
      </c>
      <c r="E62" s="124">
        <v>15.4798069610997</v>
      </c>
      <c r="F62" s="124">
        <v>13.4629821049425</v>
      </c>
      <c r="G62" s="124">
        <v>7.90062207396728</v>
      </c>
      <c r="H62" s="124"/>
    </row>
    <row r="63" spans="1:8" ht="13.5">
      <c r="A63" s="34" t="s">
        <v>23</v>
      </c>
      <c r="B63" s="21">
        <v>807</v>
      </c>
      <c r="C63" s="21">
        <v>66464</v>
      </c>
      <c r="E63" s="124">
        <v>10.1389243930974</v>
      </c>
      <c r="F63" s="124">
        <v>10.7546767598151</v>
      </c>
      <c r="G63" s="124">
        <v>11.0359628169067</v>
      </c>
      <c r="H63" s="124"/>
    </row>
    <row r="64" spans="1:8" ht="13.5">
      <c r="A64" s="34" t="s">
        <v>25</v>
      </c>
      <c r="B64" s="21">
        <v>660</v>
      </c>
      <c r="C64" s="21">
        <v>22941</v>
      </c>
      <c r="E64" s="124">
        <v>3.29962123427903</v>
      </c>
      <c r="F64" s="124">
        <v>4.20881736738032</v>
      </c>
      <c r="G64" s="124">
        <v>2.69756462988876</v>
      </c>
      <c r="H64" s="124"/>
    </row>
    <row r="65" spans="1:8" ht="13.5">
      <c r="A65" s="34" t="s">
        <v>26</v>
      </c>
      <c r="B65" s="21">
        <v>647</v>
      </c>
      <c r="C65" s="21">
        <v>83890</v>
      </c>
      <c r="E65" s="124">
        <v>6.29069684118163</v>
      </c>
      <c r="F65" s="124">
        <v>8.10517162830478</v>
      </c>
      <c r="G65" s="124">
        <v>4.96394923524636</v>
      </c>
      <c r="H65" s="124"/>
    </row>
    <row r="66" spans="1:8" ht="13.5">
      <c r="A66" s="34" t="s">
        <v>197</v>
      </c>
      <c r="B66" s="21">
        <v>396</v>
      </c>
      <c r="C66" s="21">
        <v>81690</v>
      </c>
      <c r="E66" s="124">
        <v>6.0608372331091</v>
      </c>
      <c r="F66" s="124">
        <v>9.44979905856002</v>
      </c>
      <c r="G66" s="124">
        <v>4.23767277433054</v>
      </c>
      <c r="H66" s="124"/>
    </row>
    <row r="67" spans="1:8" ht="13.5">
      <c r="A67" s="34" t="s">
        <v>246</v>
      </c>
      <c r="B67" s="21">
        <v>339</v>
      </c>
      <c r="C67" s="21">
        <v>16917</v>
      </c>
      <c r="E67" s="124">
        <v>2.48092278443989</v>
      </c>
      <c r="F67" s="124">
        <v>2.67543377555624</v>
      </c>
      <c r="G67" s="124">
        <v>0.560824573884829</v>
      </c>
      <c r="H67" s="124"/>
    </row>
    <row r="68" spans="1:8" ht="13.5">
      <c r="A68" s="34" t="s">
        <v>80</v>
      </c>
      <c r="B68" s="21">
        <v>161</v>
      </c>
      <c r="C68" s="21">
        <v>5740</v>
      </c>
      <c r="E68" s="124">
        <v>3.32912766890904</v>
      </c>
      <c r="F68" s="124">
        <v>0.717032854175248</v>
      </c>
      <c r="G68" s="124">
        <v>0.371029979222321</v>
      </c>
      <c r="H68" s="124"/>
    </row>
    <row r="69" spans="1:8" ht="13.5">
      <c r="A69" s="34" t="s">
        <v>258</v>
      </c>
      <c r="B69" s="21">
        <v>134</v>
      </c>
      <c r="C69" s="21">
        <v>6643</v>
      </c>
      <c r="E69" s="124">
        <v>0.825342936531149</v>
      </c>
      <c r="F69" s="124">
        <v>0.945590557621286</v>
      </c>
      <c r="G69" s="124">
        <v>4.31258549394495</v>
      </c>
      <c r="H69" s="124"/>
    </row>
    <row r="70" spans="1:8" ht="26.25" customHeight="1">
      <c r="A70" s="77" t="s">
        <v>48</v>
      </c>
      <c r="B70" s="122">
        <v>82.6939368268183</v>
      </c>
      <c r="C70" s="122">
        <v>88.987631947309</v>
      </c>
      <c r="D70" s="249"/>
      <c r="E70" s="122">
        <v>85.0755732670371</v>
      </c>
      <c r="F70" s="122">
        <v>83.1830648871164</v>
      </c>
      <c r="G70" s="271">
        <v>80.1462447054611</v>
      </c>
      <c r="H70" s="124"/>
    </row>
    <row r="71" spans="1:7" ht="13.5" customHeight="1">
      <c r="A71" s="312" t="s">
        <v>252</v>
      </c>
      <c r="B71" s="312"/>
      <c r="C71" s="312"/>
      <c r="D71" s="312"/>
      <c r="E71" s="312"/>
      <c r="F71" s="312"/>
      <c r="G71" s="312"/>
    </row>
    <row r="72" spans="1:7" ht="12.75" customHeight="1">
      <c r="A72" s="312"/>
      <c r="B72" s="312"/>
      <c r="C72" s="312"/>
      <c r="D72" s="312"/>
      <c r="E72" s="312"/>
      <c r="F72" s="312"/>
      <c r="G72" s="312"/>
    </row>
    <row r="73" spans="1:5" ht="13.5">
      <c r="A73" s="306" t="s">
        <v>85</v>
      </c>
      <c r="B73" s="307"/>
      <c r="C73" s="307"/>
      <c r="D73" s="307"/>
      <c r="E73" s="307"/>
    </row>
    <row r="74" spans="1:5" ht="12.75">
      <c r="A74" s="312" t="s">
        <v>249</v>
      </c>
      <c r="B74" s="313"/>
      <c r="C74" s="313"/>
      <c r="D74" s="313"/>
      <c r="E74" s="313"/>
    </row>
    <row r="75" spans="1:5" ht="12.75">
      <c r="A75" s="313"/>
      <c r="B75" s="313"/>
      <c r="C75" s="313"/>
      <c r="D75" s="313"/>
      <c r="E75" s="313"/>
    </row>
  </sheetData>
  <sheetProtection/>
  <mergeCells count="12">
    <mergeCell ref="A74:E75"/>
    <mergeCell ref="B20:E20"/>
    <mergeCell ref="B59:E59"/>
    <mergeCell ref="D4:G4"/>
    <mergeCell ref="A71:G72"/>
    <mergeCell ref="A1:E1"/>
    <mergeCell ref="A73:E73"/>
    <mergeCell ref="A4:A5"/>
    <mergeCell ref="B4:C4"/>
    <mergeCell ref="B7:E7"/>
    <mergeCell ref="B33:E33"/>
    <mergeCell ref="B46:E4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9" customWidth="1"/>
    <col min="2" max="6" width="9.140625" style="9" customWidth="1"/>
    <col min="7" max="7" width="9.421875" style="9" customWidth="1"/>
    <col min="8" max="8" width="9.140625" style="26" customWidth="1"/>
    <col min="9" max="16384" width="9.140625" style="9" customWidth="1"/>
  </cols>
  <sheetData>
    <row r="1" spans="1:6" ht="13.5">
      <c r="A1" s="227" t="s">
        <v>281</v>
      </c>
      <c r="B1" s="48"/>
      <c r="C1" s="48"/>
      <c r="D1" s="48"/>
      <c r="E1" s="48"/>
      <c r="F1" s="48"/>
    </row>
    <row r="2" spans="1:6" ht="13.5">
      <c r="A2" s="145" t="s">
        <v>235</v>
      </c>
      <c r="B2" s="232"/>
      <c r="C2" s="48"/>
      <c r="D2" s="48"/>
      <c r="E2" s="48"/>
      <c r="F2" s="48"/>
    </row>
    <row r="3" spans="1:11" ht="12.75">
      <c r="A3" s="25"/>
      <c r="B3" s="70"/>
      <c r="C3" s="70"/>
      <c r="D3" s="70"/>
      <c r="E3" s="70"/>
      <c r="F3" s="70"/>
      <c r="G3" s="70"/>
      <c r="H3" s="29"/>
      <c r="I3" s="24"/>
      <c r="J3" s="24"/>
      <c r="K3" s="24"/>
    </row>
    <row r="4" spans="1:7" ht="27">
      <c r="A4" s="60" t="s">
        <v>66</v>
      </c>
      <c r="B4" s="61" t="s">
        <v>283</v>
      </c>
      <c r="C4" s="61" t="s">
        <v>78</v>
      </c>
      <c r="D4" s="61" t="s">
        <v>17</v>
      </c>
      <c r="E4" s="61" t="s">
        <v>18</v>
      </c>
      <c r="F4" s="61" t="s">
        <v>19</v>
      </c>
      <c r="G4" s="61" t="s">
        <v>77</v>
      </c>
    </row>
    <row r="5" spans="1:7" ht="13.5">
      <c r="A5" s="315" t="s">
        <v>38</v>
      </c>
      <c r="B5" s="315"/>
      <c r="C5" s="315"/>
      <c r="D5" s="315"/>
      <c r="E5" s="315"/>
      <c r="F5" s="315"/>
      <c r="G5" s="315"/>
    </row>
    <row r="6" spans="1:7" ht="6" customHeight="1">
      <c r="A6" s="5"/>
      <c r="B6" s="5"/>
      <c r="C6" s="5"/>
      <c r="D6" s="5"/>
      <c r="E6" s="5"/>
      <c r="F6" s="5"/>
      <c r="G6" s="5"/>
    </row>
    <row r="7" spans="1:11" ht="13.5">
      <c r="A7" s="1" t="s">
        <v>88</v>
      </c>
      <c r="B7" s="104">
        <v>15</v>
      </c>
      <c r="C7" s="104">
        <v>8</v>
      </c>
      <c r="D7" s="104">
        <v>7</v>
      </c>
      <c r="E7" s="104">
        <v>1</v>
      </c>
      <c r="F7" s="104">
        <v>1</v>
      </c>
      <c r="G7" s="104">
        <v>32</v>
      </c>
      <c r="H7" s="27"/>
      <c r="K7" s="30"/>
    </row>
    <row r="8" spans="1:11" ht="13.5">
      <c r="A8" s="5" t="s">
        <v>90</v>
      </c>
      <c r="B8" s="104">
        <v>152</v>
      </c>
      <c r="C8" s="104">
        <v>63</v>
      </c>
      <c r="D8" s="104">
        <v>41</v>
      </c>
      <c r="E8" s="104">
        <v>9</v>
      </c>
      <c r="F8" s="104">
        <v>9</v>
      </c>
      <c r="G8" s="104">
        <v>274</v>
      </c>
      <c r="H8" s="27"/>
      <c r="K8" s="30"/>
    </row>
    <row r="9" spans="1:11" ht="13.5">
      <c r="A9" s="5" t="s">
        <v>91</v>
      </c>
      <c r="B9" s="104">
        <v>44</v>
      </c>
      <c r="C9" s="104">
        <v>16</v>
      </c>
      <c r="D9" s="104">
        <v>12</v>
      </c>
      <c r="E9" s="104">
        <v>12</v>
      </c>
      <c r="F9" s="117" t="s">
        <v>49</v>
      </c>
      <c r="G9" s="104">
        <v>84</v>
      </c>
      <c r="H9" s="27"/>
      <c r="K9" s="30"/>
    </row>
    <row r="10" spans="1:11" ht="13.5">
      <c r="A10" s="5" t="s">
        <v>92</v>
      </c>
      <c r="B10" s="104">
        <v>95</v>
      </c>
      <c r="C10" s="104">
        <v>27</v>
      </c>
      <c r="D10" s="104">
        <v>12</v>
      </c>
      <c r="E10" s="104">
        <v>31</v>
      </c>
      <c r="F10" s="104">
        <v>6</v>
      </c>
      <c r="G10" s="104">
        <v>171</v>
      </c>
      <c r="H10" s="27"/>
      <c r="K10" s="30"/>
    </row>
    <row r="11" spans="1:11" ht="28.5" customHeight="1">
      <c r="A11" s="1" t="s">
        <v>93</v>
      </c>
      <c r="B11" s="104">
        <v>9</v>
      </c>
      <c r="C11" s="104">
        <v>2</v>
      </c>
      <c r="D11" s="104">
        <v>2</v>
      </c>
      <c r="E11" s="117" t="s">
        <v>49</v>
      </c>
      <c r="F11" s="117" t="s">
        <v>49</v>
      </c>
      <c r="G11" s="104">
        <v>13</v>
      </c>
      <c r="H11" s="27"/>
      <c r="K11" s="30"/>
    </row>
    <row r="12" spans="1:11" ht="13.5">
      <c r="A12" s="5" t="s">
        <v>94</v>
      </c>
      <c r="B12" s="104">
        <v>29</v>
      </c>
      <c r="C12" s="104">
        <v>24</v>
      </c>
      <c r="D12" s="104">
        <v>17</v>
      </c>
      <c r="E12" s="117" t="s">
        <v>49</v>
      </c>
      <c r="F12" s="104">
        <v>3</v>
      </c>
      <c r="G12" s="104">
        <v>73</v>
      </c>
      <c r="H12" s="27"/>
      <c r="K12" s="30"/>
    </row>
    <row r="13" spans="1:11" ht="13.5">
      <c r="A13" s="5" t="s">
        <v>95</v>
      </c>
      <c r="B13" s="104">
        <v>19</v>
      </c>
      <c r="C13" s="104">
        <v>11</v>
      </c>
      <c r="D13" s="104">
        <v>10</v>
      </c>
      <c r="E13" s="104">
        <v>1</v>
      </c>
      <c r="F13" s="117" t="s">
        <v>49</v>
      </c>
      <c r="G13" s="104">
        <v>41</v>
      </c>
      <c r="H13" s="113"/>
      <c r="K13" s="30"/>
    </row>
    <row r="14" spans="1:11" ht="13.5">
      <c r="A14" s="5" t="s">
        <v>96</v>
      </c>
      <c r="B14" s="104">
        <v>7</v>
      </c>
      <c r="C14" s="104">
        <v>2</v>
      </c>
      <c r="D14" s="104">
        <v>6</v>
      </c>
      <c r="E14" s="104">
        <v>2</v>
      </c>
      <c r="F14" s="104">
        <v>1</v>
      </c>
      <c r="G14" s="104">
        <v>18</v>
      </c>
      <c r="H14" s="27"/>
      <c r="K14" s="30"/>
    </row>
    <row r="15" spans="1:11" ht="13.5">
      <c r="A15" s="5" t="s">
        <v>97</v>
      </c>
      <c r="B15" s="104">
        <v>151</v>
      </c>
      <c r="C15" s="104">
        <v>52</v>
      </c>
      <c r="D15" s="104">
        <v>70</v>
      </c>
      <c r="E15" s="104">
        <v>25</v>
      </c>
      <c r="F15" s="104">
        <v>1</v>
      </c>
      <c r="G15" s="104">
        <v>299</v>
      </c>
      <c r="H15" s="27"/>
      <c r="K15" s="30"/>
    </row>
    <row r="16" spans="1:11" ht="13.5">
      <c r="A16" s="5" t="s">
        <v>98</v>
      </c>
      <c r="B16" s="104">
        <v>53</v>
      </c>
      <c r="C16" s="104">
        <v>19</v>
      </c>
      <c r="D16" s="104">
        <v>26</v>
      </c>
      <c r="E16" s="104">
        <v>11</v>
      </c>
      <c r="F16" s="117" t="s">
        <v>49</v>
      </c>
      <c r="G16" s="104">
        <v>109</v>
      </c>
      <c r="H16" s="27"/>
      <c r="K16" s="30"/>
    </row>
    <row r="17" spans="1:11" ht="13.5">
      <c r="A17" s="5" t="s">
        <v>99</v>
      </c>
      <c r="B17" s="104">
        <v>132</v>
      </c>
      <c r="C17" s="104">
        <v>51</v>
      </c>
      <c r="D17" s="104">
        <v>47</v>
      </c>
      <c r="E17" s="104">
        <v>17</v>
      </c>
      <c r="F17" s="104">
        <v>6</v>
      </c>
      <c r="G17" s="104">
        <v>253</v>
      </c>
      <c r="H17" s="27"/>
      <c r="K17" s="30"/>
    </row>
    <row r="18" spans="1:11" ht="13.5">
      <c r="A18" s="5" t="s">
        <v>100</v>
      </c>
      <c r="B18" s="104">
        <v>79</v>
      </c>
      <c r="C18" s="104">
        <v>29</v>
      </c>
      <c r="D18" s="104">
        <v>11</v>
      </c>
      <c r="E18" s="104">
        <v>8</v>
      </c>
      <c r="F18" s="104">
        <v>1</v>
      </c>
      <c r="G18" s="104">
        <v>128</v>
      </c>
      <c r="H18" s="27"/>
      <c r="K18" s="30"/>
    </row>
    <row r="19" spans="1:11" ht="13.5">
      <c r="A19" s="5" t="s">
        <v>101</v>
      </c>
      <c r="B19" s="104">
        <v>41</v>
      </c>
      <c r="C19" s="104">
        <v>34</v>
      </c>
      <c r="D19" s="104">
        <v>8</v>
      </c>
      <c r="E19" s="104">
        <v>5</v>
      </c>
      <c r="F19" s="104">
        <v>1</v>
      </c>
      <c r="G19" s="104">
        <v>89</v>
      </c>
      <c r="H19" s="27"/>
      <c r="K19" s="30"/>
    </row>
    <row r="20" spans="1:11" ht="13.5">
      <c r="A20" s="5" t="s">
        <v>102</v>
      </c>
      <c r="B20" s="104">
        <v>209</v>
      </c>
      <c r="C20" s="104">
        <v>62</v>
      </c>
      <c r="D20" s="104">
        <v>34</v>
      </c>
      <c r="E20" s="104">
        <v>11</v>
      </c>
      <c r="F20" s="104">
        <v>3</v>
      </c>
      <c r="G20" s="104">
        <v>319</v>
      </c>
      <c r="H20" s="27"/>
      <c r="K20" s="30"/>
    </row>
    <row r="21" spans="1:11" ht="26.25">
      <c r="A21" s="1" t="s">
        <v>103</v>
      </c>
      <c r="B21" s="104">
        <v>75</v>
      </c>
      <c r="C21" s="104">
        <v>36</v>
      </c>
      <c r="D21" s="104">
        <v>38</v>
      </c>
      <c r="E21" s="104">
        <v>19</v>
      </c>
      <c r="F21" s="104">
        <v>1</v>
      </c>
      <c r="G21" s="104">
        <v>169</v>
      </c>
      <c r="H21" s="27"/>
      <c r="K21" s="30"/>
    </row>
    <row r="22" spans="1:11" ht="26.25">
      <c r="A22" s="1" t="s">
        <v>104</v>
      </c>
      <c r="B22" s="104">
        <v>100</v>
      </c>
      <c r="C22" s="104">
        <v>30</v>
      </c>
      <c r="D22" s="104">
        <v>40</v>
      </c>
      <c r="E22" s="104">
        <v>25</v>
      </c>
      <c r="F22" s="104">
        <v>4</v>
      </c>
      <c r="G22" s="104">
        <v>199</v>
      </c>
      <c r="H22" s="27"/>
      <c r="K22" s="30"/>
    </row>
    <row r="23" spans="1:11" ht="13.5">
      <c r="A23" s="5" t="s">
        <v>105</v>
      </c>
      <c r="B23" s="104">
        <v>425</v>
      </c>
      <c r="C23" s="104">
        <v>113</v>
      </c>
      <c r="D23" s="104">
        <v>144</v>
      </c>
      <c r="E23" s="104">
        <v>78</v>
      </c>
      <c r="F23" s="104">
        <v>5</v>
      </c>
      <c r="G23" s="104">
        <v>765</v>
      </c>
      <c r="H23" s="27"/>
      <c r="K23" s="30"/>
    </row>
    <row r="24" spans="1:11" ht="13.5">
      <c r="A24" s="5" t="s">
        <v>106</v>
      </c>
      <c r="B24" s="104">
        <v>75</v>
      </c>
      <c r="C24" s="104">
        <v>20</v>
      </c>
      <c r="D24" s="104">
        <v>30</v>
      </c>
      <c r="E24" s="104">
        <v>19</v>
      </c>
      <c r="F24" s="117" t="s">
        <v>49</v>
      </c>
      <c r="G24" s="104">
        <v>144</v>
      </c>
      <c r="H24" s="27"/>
      <c r="K24" s="30"/>
    </row>
    <row r="25" spans="1:11" ht="12" customHeight="1">
      <c r="A25" s="5" t="s">
        <v>107</v>
      </c>
      <c r="B25" s="104">
        <v>36</v>
      </c>
      <c r="C25" s="104">
        <v>11</v>
      </c>
      <c r="D25" s="104">
        <v>12</v>
      </c>
      <c r="E25" s="104">
        <v>14</v>
      </c>
      <c r="F25" s="103">
        <v>2</v>
      </c>
      <c r="G25" s="104">
        <v>75</v>
      </c>
      <c r="H25" s="27"/>
      <c r="K25" s="30"/>
    </row>
    <row r="26" spans="1:11" ht="13.5">
      <c r="A26" s="5" t="s">
        <v>108</v>
      </c>
      <c r="B26" s="104">
        <v>17</v>
      </c>
      <c r="C26" s="104">
        <v>14</v>
      </c>
      <c r="D26" s="104">
        <v>8</v>
      </c>
      <c r="E26" s="104">
        <v>4</v>
      </c>
      <c r="F26" s="117" t="s">
        <v>49</v>
      </c>
      <c r="G26" s="104">
        <v>43</v>
      </c>
      <c r="H26" s="27"/>
      <c r="K26" s="30"/>
    </row>
    <row r="27" spans="1:11" ht="13.5">
      <c r="A27" s="5" t="s">
        <v>109</v>
      </c>
      <c r="B27" s="104">
        <v>57</v>
      </c>
      <c r="C27" s="104">
        <v>34</v>
      </c>
      <c r="D27" s="104">
        <v>22</v>
      </c>
      <c r="E27" s="104">
        <v>10</v>
      </c>
      <c r="F27" s="104">
        <v>5</v>
      </c>
      <c r="G27" s="104">
        <v>128</v>
      </c>
      <c r="H27" s="27"/>
      <c r="K27" s="30"/>
    </row>
    <row r="28" spans="1:11" ht="13.5">
      <c r="A28" s="5" t="s">
        <v>110</v>
      </c>
      <c r="B28" s="104">
        <v>120</v>
      </c>
      <c r="C28" s="104">
        <v>43</v>
      </c>
      <c r="D28" s="104">
        <v>23</v>
      </c>
      <c r="E28" s="104">
        <v>17</v>
      </c>
      <c r="F28" s="117" t="s">
        <v>49</v>
      </c>
      <c r="G28" s="104">
        <v>203</v>
      </c>
      <c r="H28" s="27"/>
      <c r="K28" s="30"/>
    </row>
    <row r="29" spans="1:11" ht="14.25" customHeight="1">
      <c r="A29" s="5" t="s">
        <v>111</v>
      </c>
      <c r="B29" s="104">
        <v>386</v>
      </c>
      <c r="C29" s="104">
        <v>223</v>
      </c>
      <c r="D29" s="104">
        <v>60</v>
      </c>
      <c r="E29" s="104">
        <v>50</v>
      </c>
      <c r="F29" s="104">
        <v>60</v>
      </c>
      <c r="G29" s="104">
        <v>779</v>
      </c>
      <c r="H29" s="27"/>
      <c r="K29" s="30"/>
    </row>
    <row r="30" spans="1:11" ht="13.5">
      <c r="A30" s="5" t="s">
        <v>112</v>
      </c>
      <c r="B30" s="104">
        <v>82</v>
      </c>
      <c r="C30" s="104">
        <v>6</v>
      </c>
      <c r="D30" s="104">
        <v>6</v>
      </c>
      <c r="E30" s="104">
        <v>6</v>
      </c>
      <c r="F30" s="117" t="s">
        <v>49</v>
      </c>
      <c r="G30" s="104">
        <v>100</v>
      </c>
      <c r="H30" s="27"/>
      <c r="K30" s="30"/>
    </row>
    <row r="31" spans="1:11" ht="13.5">
      <c r="A31" s="5" t="s">
        <v>113</v>
      </c>
      <c r="B31" s="104">
        <v>328</v>
      </c>
      <c r="C31" s="104">
        <v>134</v>
      </c>
      <c r="D31" s="104">
        <v>74</v>
      </c>
      <c r="E31" s="104">
        <v>10</v>
      </c>
      <c r="F31" s="104">
        <v>13</v>
      </c>
      <c r="G31" s="104">
        <v>559</v>
      </c>
      <c r="H31" s="27"/>
      <c r="K31" s="30"/>
    </row>
    <row r="32" spans="1:11" ht="13.5">
      <c r="A32" s="5" t="s">
        <v>114</v>
      </c>
      <c r="B32" s="104">
        <v>2603</v>
      </c>
      <c r="C32" s="104">
        <v>694</v>
      </c>
      <c r="D32" s="104">
        <v>586</v>
      </c>
      <c r="E32" s="104">
        <v>394</v>
      </c>
      <c r="F32" s="104">
        <v>34</v>
      </c>
      <c r="G32" s="104">
        <v>4311</v>
      </c>
      <c r="H32" s="27"/>
      <c r="K32" s="30"/>
    </row>
    <row r="33" spans="1:11" ht="13.5">
      <c r="A33" s="5" t="s">
        <v>115</v>
      </c>
      <c r="B33" s="104">
        <v>421</v>
      </c>
      <c r="C33" s="104">
        <v>137</v>
      </c>
      <c r="D33" s="104">
        <v>51</v>
      </c>
      <c r="E33" s="104">
        <v>57</v>
      </c>
      <c r="F33" s="104">
        <v>16</v>
      </c>
      <c r="G33" s="104">
        <v>682</v>
      </c>
      <c r="H33" s="27"/>
      <c r="K33" s="30"/>
    </row>
    <row r="34" spans="1:11" ht="13.5">
      <c r="A34" s="5" t="s">
        <v>116</v>
      </c>
      <c r="B34" s="104">
        <v>282</v>
      </c>
      <c r="C34" s="104">
        <v>144</v>
      </c>
      <c r="D34" s="104">
        <v>42</v>
      </c>
      <c r="E34" s="104">
        <v>40</v>
      </c>
      <c r="F34" s="104">
        <v>6</v>
      </c>
      <c r="G34" s="104">
        <v>514</v>
      </c>
      <c r="H34" s="27"/>
      <c r="K34" s="30"/>
    </row>
    <row r="35" spans="1:11" ht="13.5">
      <c r="A35" s="5" t="s">
        <v>117</v>
      </c>
      <c r="B35" s="104">
        <v>604</v>
      </c>
      <c r="C35" s="104">
        <v>328</v>
      </c>
      <c r="D35" s="104">
        <v>296</v>
      </c>
      <c r="E35" s="104">
        <v>42</v>
      </c>
      <c r="F35" s="104">
        <v>17</v>
      </c>
      <c r="G35" s="104">
        <v>1287</v>
      </c>
      <c r="H35" s="27"/>
      <c r="K35" s="30"/>
    </row>
    <row r="36" spans="1:11" ht="13.5">
      <c r="A36" s="5" t="s">
        <v>132</v>
      </c>
      <c r="B36" s="104">
        <v>533</v>
      </c>
      <c r="C36" s="104">
        <v>199</v>
      </c>
      <c r="D36" s="104">
        <v>191</v>
      </c>
      <c r="E36" s="104">
        <v>46</v>
      </c>
      <c r="F36" s="104">
        <v>22</v>
      </c>
      <c r="G36" s="104">
        <v>991</v>
      </c>
      <c r="H36" s="27"/>
      <c r="K36" s="30"/>
    </row>
    <row r="37" spans="1:11" ht="13.5">
      <c r="A37" s="5" t="s">
        <v>118</v>
      </c>
      <c r="B37" s="104">
        <v>517</v>
      </c>
      <c r="C37" s="104">
        <v>270</v>
      </c>
      <c r="D37" s="104">
        <v>104</v>
      </c>
      <c r="E37" s="104">
        <v>23</v>
      </c>
      <c r="F37" s="104">
        <v>15</v>
      </c>
      <c r="G37" s="104">
        <v>929</v>
      </c>
      <c r="H37" s="27"/>
      <c r="K37" s="30"/>
    </row>
    <row r="38" spans="1:11" ht="13.5">
      <c r="A38" s="5" t="s">
        <v>119</v>
      </c>
      <c r="B38" s="104">
        <v>893</v>
      </c>
      <c r="C38" s="104">
        <v>463</v>
      </c>
      <c r="D38" s="104">
        <v>346</v>
      </c>
      <c r="E38" s="104">
        <v>122</v>
      </c>
      <c r="F38" s="104">
        <v>49</v>
      </c>
      <c r="G38" s="104">
        <v>1873</v>
      </c>
      <c r="H38" s="27"/>
      <c r="K38" s="30"/>
    </row>
    <row r="39" spans="1:11" ht="13.5">
      <c r="A39" s="5" t="s">
        <v>120</v>
      </c>
      <c r="B39" s="104">
        <v>512</v>
      </c>
      <c r="C39" s="104">
        <v>247</v>
      </c>
      <c r="D39" s="104">
        <v>206</v>
      </c>
      <c r="E39" s="104">
        <v>64</v>
      </c>
      <c r="F39" s="104">
        <v>32</v>
      </c>
      <c r="G39" s="104">
        <v>1061</v>
      </c>
      <c r="H39" s="27"/>
      <c r="K39" s="30"/>
    </row>
    <row r="40" spans="1:8" ht="13.5">
      <c r="A40" s="5" t="s">
        <v>121</v>
      </c>
      <c r="B40" s="104">
        <v>444</v>
      </c>
      <c r="C40" s="104">
        <v>362</v>
      </c>
      <c r="D40" s="104">
        <v>84</v>
      </c>
      <c r="E40" s="104">
        <v>18</v>
      </c>
      <c r="F40" s="104">
        <v>18</v>
      </c>
      <c r="G40" s="104">
        <v>926</v>
      </c>
      <c r="H40" s="27"/>
    </row>
    <row r="41" spans="1:11" ht="13.5">
      <c r="A41" s="2" t="s">
        <v>33</v>
      </c>
      <c r="B41" s="245">
        <v>9545</v>
      </c>
      <c r="C41" s="245">
        <v>3908</v>
      </c>
      <c r="D41" s="245">
        <v>2666</v>
      </c>
      <c r="E41" s="245">
        <v>1191</v>
      </c>
      <c r="F41" s="245">
        <v>331</v>
      </c>
      <c r="G41" s="245">
        <v>17641</v>
      </c>
      <c r="H41" s="27"/>
      <c r="K41" s="30"/>
    </row>
    <row r="42" spans="1:7" ht="5.25" customHeight="1">
      <c r="A42" s="5"/>
      <c r="B42" s="5"/>
      <c r="C42" s="5"/>
      <c r="D42" s="5"/>
      <c r="E42" s="5"/>
      <c r="F42" s="5"/>
      <c r="G42" s="5"/>
    </row>
    <row r="43" spans="1:7" ht="13.5">
      <c r="A43" s="316" t="s">
        <v>39</v>
      </c>
      <c r="B43" s="316"/>
      <c r="C43" s="316"/>
      <c r="D43" s="316"/>
      <c r="E43" s="316"/>
      <c r="F43" s="316"/>
      <c r="G43" s="316"/>
    </row>
    <row r="44" spans="1:7" ht="5.25" customHeight="1">
      <c r="A44" s="5"/>
      <c r="B44" s="8"/>
      <c r="C44" s="8"/>
      <c r="D44" s="8"/>
      <c r="E44" s="8"/>
      <c r="F44" s="8"/>
      <c r="G44" s="5"/>
    </row>
    <row r="45" spans="1:7" ht="13.5">
      <c r="A45" s="1" t="s">
        <v>88</v>
      </c>
      <c r="B45" s="119">
        <v>46.875</v>
      </c>
      <c r="C45" s="119">
        <v>25</v>
      </c>
      <c r="D45" s="119">
        <v>21.875</v>
      </c>
      <c r="E45" s="119">
        <v>3.125</v>
      </c>
      <c r="F45" s="103">
        <v>3.125</v>
      </c>
      <c r="G45" s="119">
        <v>100</v>
      </c>
    </row>
    <row r="46" spans="1:7" ht="13.5">
      <c r="A46" s="5" t="s">
        <v>90</v>
      </c>
      <c r="B46" s="119">
        <v>55.4744525547445</v>
      </c>
      <c r="C46" s="119">
        <v>22.992700729927</v>
      </c>
      <c r="D46" s="119">
        <v>14.963503649635</v>
      </c>
      <c r="E46" s="119">
        <v>3.28467153284672</v>
      </c>
      <c r="F46" s="119">
        <v>3.28467153284672</v>
      </c>
      <c r="G46" s="119">
        <v>100</v>
      </c>
    </row>
    <row r="47" spans="1:7" ht="13.5">
      <c r="A47" s="5" t="s">
        <v>91</v>
      </c>
      <c r="B47" s="119">
        <v>52.3809523809524</v>
      </c>
      <c r="C47" s="119">
        <v>19.047619047619</v>
      </c>
      <c r="D47" s="119">
        <v>14.2857142857143</v>
      </c>
      <c r="E47" s="119">
        <v>14.2857142857143</v>
      </c>
      <c r="F47" s="117" t="s">
        <v>49</v>
      </c>
      <c r="G47" s="119">
        <v>100</v>
      </c>
    </row>
    <row r="48" spans="1:7" ht="13.5">
      <c r="A48" s="5" t="s">
        <v>92</v>
      </c>
      <c r="B48" s="119">
        <v>55.5555555555556</v>
      </c>
      <c r="C48" s="119">
        <v>15.7894736842105</v>
      </c>
      <c r="D48" s="119">
        <v>7.01754385964912</v>
      </c>
      <c r="E48" s="119">
        <v>18.1286549707602</v>
      </c>
      <c r="F48" s="119">
        <v>3.50877192982456</v>
      </c>
      <c r="G48" s="119">
        <v>100</v>
      </c>
    </row>
    <row r="49" spans="1:7" ht="26.25">
      <c r="A49" s="1" t="s">
        <v>93</v>
      </c>
      <c r="B49" s="119">
        <v>69.2307692307692</v>
      </c>
      <c r="C49" s="119">
        <v>15.3846153846154</v>
      </c>
      <c r="D49" s="119">
        <v>15.3846153846154</v>
      </c>
      <c r="E49" s="117" t="s">
        <v>49</v>
      </c>
      <c r="F49" s="117" t="s">
        <v>49</v>
      </c>
      <c r="G49" s="119">
        <v>100</v>
      </c>
    </row>
    <row r="50" spans="1:7" ht="13.5">
      <c r="A50" s="5" t="s">
        <v>94</v>
      </c>
      <c r="B50" s="119">
        <v>39.7260273972603</v>
      </c>
      <c r="C50" s="119">
        <v>32.8767123287671</v>
      </c>
      <c r="D50" s="119">
        <v>23.2876712328767</v>
      </c>
      <c r="E50" s="117" t="s">
        <v>49</v>
      </c>
      <c r="F50" s="119">
        <v>4.10958904109589</v>
      </c>
      <c r="G50" s="119">
        <v>100</v>
      </c>
    </row>
    <row r="51" spans="1:7" ht="13.5">
      <c r="A51" s="5" t="s">
        <v>95</v>
      </c>
      <c r="B51" s="119">
        <v>46.3414634146341</v>
      </c>
      <c r="C51" s="119">
        <v>26.8292682926829</v>
      </c>
      <c r="D51" s="119">
        <v>24.390243902439</v>
      </c>
      <c r="E51" s="119">
        <v>2.4390243902439</v>
      </c>
      <c r="F51" s="117" t="s">
        <v>49</v>
      </c>
      <c r="G51" s="119">
        <v>100</v>
      </c>
    </row>
    <row r="52" spans="1:7" ht="13.5">
      <c r="A52" s="5" t="s">
        <v>96</v>
      </c>
      <c r="B52" s="119">
        <v>38.8888888888889</v>
      </c>
      <c r="C52" s="119">
        <v>11.1111111111111</v>
      </c>
      <c r="D52" s="119">
        <v>33.3333333333333</v>
      </c>
      <c r="E52" s="119">
        <v>11.1111111111111</v>
      </c>
      <c r="F52" s="103">
        <v>5.55555555555556</v>
      </c>
      <c r="G52" s="119">
        <v>100</v>
      </c>
    </row>
    <row r="53" spans="1:7" ht="13.5">
      <c r="A53" s="5" t="s">
        <v>97</v>
      </c>
      <c r="B53" s="119">
        <v>50.5016722408027</v>
      </c>
      <c r="C53" s="119">
        <v>17.3913043478261</v>
      </c>
      <c r="D53" s="119">
        <v>23.4113712374582</v>
      </c>
      <c r="E53" s="119">
        <v>8.36120401337793</v>
      </c>
      <c r="F53" s="119">
        <v>0.334448160535117</v>
      </c>
      <c r="G53" s="119">
        <v>100</v>
      </c>
    </row>
    <row r="54" spans="1:7" ht="13.5">
      <c r="A54" s="5" t="s">
        <v>98</v>
      </c>
      <c r="B54" s="119">
        <v>48.6238532110092</v>
      </c>
      <c r="C54" s="119">
        <v>17.4311926605505</v>
      </c>
      <c r="D54" s="119">
        <v>23.8532110091743</v>
      </c>
      <c r="E54" s="119">
        <v>10.0917431192661</v>
      </c>
      <c r="F54" s="117" t="s">
        <v>49</v>
      </c>
      <c r="G54" s="119">
        <v>100</v>
      </c>
    </row>
    <row r="55" spans="1:7" ht="13.5">
      <c r="A55" s="5" t="s">
        <v>99</v>
      </c>
      <c r="B55" s="119">
        <v>52.1739130434783</v>
      </c>
      <c r="C55" s="119">
        <v>20.1581027667984</v>
      </c>
      <c r="D55" s="119">
        <v>18.5770750988142</v>
      </c>
      <c r="E55" s="119">
        <v>6.71936758893281</v>
      </c>
      <c r="F55" s="119">
        <v>2.37154150197628</v>
      </c>
      <c r="G55" s="119">
        <v>100</v>
      </c>
    </row>
    <row r="56" spans="1:7" ht="13.5">
      <c r="A56" s="5" t="s">
        <v>100</v>
      </c>
      <c r="B56" s="119">
        <v>61.71875</v>
      </c>
      <c r="C56" s="119">
        <v>22.65625</v>
      </c>
      <c r="D56" s="119">
        <v>8.59375</v>
      </c>
      <c r="E56" s="119">
        <v>6.25</v>
      </c>
      <c r="F56" s="103">
        <v>0.78125</v>
      </c>
      <c r="G56" s="119">
        <v>100</v>
      </c>
    </row>
    <row r="57" spans="1:7" ht="13.5">
      <c r="A57" s="5" t="s">
        <v>101</v>
      </c>
      <c r="B57" s="119">
        <v>46.0674157303371</v>
      </c>
      <c r="C57" s="119">
        <v>38.2022471910112</v>
      </c>
      <c r="D57" s="119">
        <v>8.98876404494382</v>
      </c>
      <c r="E57" s="119">
        <v>5.61797752808989</v>
      </c>
      <c r="F57" s="119">
        <v>1.12359550561798</v>
      </c>
      <c r="G57" s="119">
        <v>100</v>
      </c>
    </row>
    <row r="58" spans="1:7" ht="13.5">
      <c r="A58" s="5" t="s">
        <v>102</v>
      </c>
      <c r="B58" s="119">
        <v>65.5172413793103</v>
      </c>
      <c r="C58" s="119">
        <v>19.435736677116</v>
      </c>
      <c r="D58" s="119">
        <v>10.6583072100313</v>
      </c>
      <c r="E58" s="119">
        <v>3.44827586206897</v>
      </c>
      <c r="F58" s="119">
        <v>0.940438871473354</v>
      </c>
      <c r="G58" s="119">
        <v>100</v>
      </c>
    </row>
    <row r="59" spans="1:7" ht="26.25">
      <c r="A59" s="1" t="s">
        <v>103</v>
      </c>
      <c r="B59" s="119">
        <v>44.3786982248521</v>
      </c>
      <c r="C59" s="119">
        <v>21.301775147929</v>
      </c>
      <c r="D59" s="119">
        <v>22.4852071005917</v>
      </c>
      <c r="E59" s="119">
        <v>11.2426035502959</v>
      </c>
      <c r="F59" s="119">
        <v>0.591715976331361</v>
      </c>
      <c r="G59" s="119">
        <v>100</v>
      </c>
    </row>
    <row r="60" spans="1:7" ht="26.25">
      <c r="A60" s="1" t="s">
        <v>104</v>
      </c>
      <c r="B60" s="119">
        <v>50.251256281407</v>
      </c>
      <c r="C60" s="119">
        <v>15.0753768844221</v>
      </c>
      <c r="D60" s="119">
        <v>20.1005025125628</v>
      </c>
      <c r="E60" s="119">
        <v>12.5628140703518</v>
      </c>
      <c r="F60" s="119">
        <v>2.01005025125628</v>
      </c>
      <c r="G60" s="119">
        <v>100</v>
      </c>
    </row>
    <row r="61" spans="1:7" ht="13.5">
      <c r="A61" s="5" t="s">
        <v>105</v>
      </c>
      <c r="B61" s="119">
        <v>55.5555555555556</v>
      </c>
      <c r="C61" s="119">
        <v>14.7712418300654</v>
      </c>
      <c r="D61" s="119">
        <v>18.8235294117647</v>
      </c>
      <c r="E61" s="119">
        <v>10.1960784313725</v>
      </c>
      <c r="F61" s="119">
        <v>0.65359477124183</v>
      </c>
      <c r="G61" s="119">
        <v>100</v>
      </c>
    </row>
    <row r="62" spans="1:7" ht="13.5">
      <c r="A62" s="5" t="s">
        <v>106</v>
      </c>
      <c r="B62" s="119">
        <v>52.0833333333333</v>
      </c>
      <c r="C62" s="119">
        <v>13.8888888888889</v>
      </c>
      <c r="D62" s="119">
        <v>20.8333333333333</v>
      </c>
      <c r="E62" s="119">
        <v>13.1944444444444</v>
      </c>
      <c r="F62" s="117" t="s">
        <v>49</v>
      </c>
      <c r="G62" s="119">
        <v>100</v>
      </c>
    </row>
    <row r="63" spans="1:7" ht="13.5">
      <c r="A63" s="5" t="s">
        <v>107</v>
      </c>
      <c r="B63" s="119">
        <v>48</v>
      </c>
      <c r="C63" s="119">
        <v>14.6666666666667</v>
      </c>
      <c r="D63" s="119">
        <v>16</v>
      </c>
      <c r="E63" s="119">
        <v>18.6666666666667</v>
      </c>
      <c r="F63" s="103">
        <v>2.66666666666667</v>
      </c>
      <c r="G63" s="119">
        <v>100</v>
      </c>
    </row>
    <row r="64" spans="1:7" ht="13.5">
      <c r="A64" s="5" t="s">
        <v>108</v>
      </c>
      <c r="B64" s="119">
        <v>39.5348837209302</v>
      </c>
      <c r="C64" s="119">
        <v>32.5581395348837</v>
      </c>
      <c r="D64" s="119">
        <v>18.6046511627907</v>
      </c>
      <c r="E64" s="119">
        <v>9.30232558139535</v>
      </c>
      <c r="F64" s="117" t="s">
        <v>49</v>
      </c>
      <c r="G64" s="119">
        <v>100</v>
      </c>
    </row>
    <row r="65" spans="1:7" ht="13.5">
      <c r="A65" s="5" t="s">
        <v>109</v>
      </c>
      <c r="B65" s="119">
        <v>44.53125</v>
      </c>
      <c r="C65" s="119">
        <v>26.5625</v>
      </c>
      <c r="D65" s="119">
        <v>17.1875</v>
      </c>
      <c r="E65" s="119">
        <v>7.8125</v>
      </c>
      <c r="F65" s="119">
        <v>3.90625</v>
      </c>
      <c r="G65" s="119">
        <v>100</v>
      </c>
    </row>
    <row r="66" spans="1:7" ht="13.5">
      <c r="A66" s="5" t="s">
        <v>110</v>
      </c>
      <c r="B66" s="119">
        <v>59.1133004926108</v>
      </c>
      <c r="C66" s="119">
        <v>21.1822660098522</v>
      </c>
      <c r="D66" s="119">
        <v>11.3300492610837</v>
      </c>
      <c r="E66" s="119">
        <v>8.3743842364532</v>
      </c>
      <c r="F66" s="117" t="s">
        <v>49</v>
      </c>
      <c r="G66" s="119">
        <v>100</v>
      </c>
    </row>
    <row r="67" spans="1:7" ht="13.5">
      <c r="A67" s="5" t="s">
        <v>111</v>
      </c>
      <c r="B67" s="119">
        <v>49.5507060333761</v>
      </c>
      <c r="C67" s="119">
        <v>28.6264441591784</v>
      </c>
      <c r="D67" s="119">
        <v>7.70218228498074</v>
      </c>
      <c r="E67" s="119">
        <v>6.41848523748395</v>
      </c>
      <c r="F67" s="119">
        <v>7.70218228498074</v>
      </c>
      <c r="G67" s="119">
        <v>100</v>
      </c>
    </row>
    <row r="68" spans="1:7" ht="13.5">
      <c r="A68" s="5" t="s">
        <v>112</v>
      </c>
      <c r="B68" s="119">
        <v>82</v>
      </c>
      <c r="C68" s="119">
        <v>6</v>
      </c>
      <c r="D68" s="119">
        <v>6</v>
      </c>
      <c r="E68" s="119">
        <v>6</v>
      </c>
      <c r="F68" s="117" t="s">
        <v>49</v>
      </c>
      <c r="G68" s="119">
        <v>100</v>
      </c>
    </row>
    <row r="69" spans="1:7" ht="13.5">
      <c r="A69" s="5" t="s">
        <v>113</v>
      </c>
      <c r="B69" s="119">
        <v>58.6762075134168</v>
      </c>
      <c r="C69" s="119">
        <v>23.9713774597496</v>
      </c>
      <c r="D69" s="119">
        <v>13.2379248658318</v>
      </c>
      <c r="E69" s="119">
        <v>1.78890876565295</v>
      </c>
      <c r="F69" s="119">
        <v>2.32558139534884</v>
      </c>
      <c r="G69" s="119">
        <v>100</v>
      </c>
    </row>
    <row r="70" spans="1:7" ht="13.5">
      <c r="A70" s="5" t="s">
        <v>114</v>
      </c>
      <c r="B70" s="119">
        <v>60.3804221758293</v>
      </c>
      <c r="C70" s="119">
        <v>16.0983530503363</v>
      </c>
      <c r="D70" s="119">
        <v>13.5931338436558</v>
      </c>
      <c r="E70" s="119">
        <v>9.13941080955695</v>
      </c>
      <c r="F70" s="119">
        <v>0.788680120621665</v>
      </c>
      <c r="G70" s="119">
        <v>100</v>
      </c>
    </row>
    <row r="71" spans="1:7" ht="13.5">
      <c r="A71" s="5" t="s">
        <v>115</v>
      </c>
      <c r="B71" s="119">
        <v>61.7302052785924</v>
      </c>
      <c r="C71" s="119">
        <v>20.0879765395894</v>
      </c>
      <c r="D71" s="119">
        <v>7.47800586510264</v>
      </c>
      <c r="E71" s="119">
        <v>8.35777126099707</v>
      </c>
      <c r="F71" s="119">
        <v>2.34604105571848</v>
      </c>
      <c r="G71" s="119">
        <v>100</v>
      </c>
    </row>
    <row r="72" spans="1:7" ht="13.5">
      <c r="A72" s="5" t="s">
        <v>116</v>
      </c>
      <c r="B72" s="119">
        <v>54.863813229572</v>
      </c>
      <c r="C72" s="119">
        <v>28.0155642023346</v>
      </c>
      <c r="D72" s="119">
        <v>8.17120622568093</v>
      </c>
      <c r="E72" s="119">
        <v>7.78210116731517</v>
      </c>
      <c r="F72" s="119">
        <v>1.16731517509728</v>
      </c>
      <c r="G72" s="119">
        <v>100</v>
      </c>
    </row>
    <row r="73" spans="1:7" ht="13.5">
      <c r="A73" s="5" t="s">
        <v>117</v>
      </c>
      <c r="B73" s="119">
        <v>46.9308469308469</v>
      </c>
      <c r="C73" s="119">
        <v>25.4856254856255</v>
      </c>
      <c r="D73" s="119">
        <v>22.999222999223</v>
      </c>
      <c r="E73" s="119">
        <v>3.26340326340326</v>
      </c>
      <c r="F73" s="119">
        <v>1.32090132090132</v>
      </c>
      <c r="G73" s="119">
        <v>100</v>
      </c>
    </row>
    <row r="74" spans="1:7" ht="13.5">
      <c r="A74" s="5" t="s">
        <v>132</v>
      </c>
      <c r="B74" s="119">
        <v>53.7840565085772</v>
      </c>
      <c r="C74" s="119">
        <v>20.0807265388496</v>
      </c>
      <c r="D74" s="119">
        <v>19.2734611503532</v>
      </c>
      <c r="E74" s="119">
        <v>4.64177598385469</v>
      </c>
      <c r="F74" s="119">
        <v>2.21997981836529</v>
      </c>
      <c r="G74" s="119">
        <v>100</v>
      </c>
    </row>
    <row r="75" spans="1:7" ht="13.5">
      <c r="A75" s="5" t="s">
        <v>118</v>
      </c>
      <c r="B75" s="119">
        <v>55.6512378902045</v>
      </c>
      <c r="C75" s="119">
        <v>29.0635091496233</v>
      </c>
      <c r="D75" s="119">
        <v>11.194833153929</v>
      </c>
      <c r="E75" s="119">
        <v>2.47578040904198</v>
      </c>
      <c r="F75" s="119">
        <v>1.61463939720129</v>
      </c>
      <c r="G75" s="119">
        <v>100</v>
      </c>
    </row>
    <row r="76" spans="1:7" ht="13.5">
      <c r="A76" s="5" t="s">
        <v>119</v>
      </c>
      <c r="B76" s="119">
        <v>47.6775226908703</v>
      </c>
      <c r="C76" s="119">
        <v>24.7197010144154</v>
      </c>
      <c r="D76" s="119">
        <v>18.4730379071009</v>
      </c>
      <c r="E76" s="119">
        <v>6.51361452215697</v>
      </c>
      <c r="F76" s="119">
        <v>2.61612386545649</v>
      </c>
      <c r="G76" s="119">
        <v>100</v>
      </c>
    </row>
    <row r="77" spans="1:7" ht="13.5">
      <c r="A77" s="5" t="s">
        <v>120</v>
      </c>
      <c r="B77" s="119">
        <v>48.2563619227144</v>
      </c>
      <c r="C77" s="119">
        <v>23.2799245994345</v>
      </c>
      <c r="D77" s="119">
        <v>19.4156456173421</v>
      </c>
      <c r="E77" s="119">
        <v>6.0320452403393</v>
      </c>
      <c r="F77" s="119">
        <v>3.01602262016965</v>
      </c>
      <c r="G77" s="119">
        <v>100</v>
      </c>
    </row>
    <row r="78" spans="1:7" ht="13.5">
      <c r="A78" s="5" t="s">
        <v>121</v>
      </c>
      <c r="B78" s="119">
        <v>47.9481641468683</v>
      </c>
      <c r="C78" s="119">
        <v>39.0928725701944</v>
      </c>
      <c r="D78" s="119">
        <v>9.07127429805615</v>
      </c>
      <c r="E78" s="119">
        <v>1.9438444924406</v>
      </c>
      <c r="F78" s="119">
        <v>1.9438444924406</v>
      </c>
      <c r="G78" s="119">
        <v>100</v>
      </c>
    </row>
    <row r="79" spans="1:7" ht="13.5">
      <c r="A79" s="41" t="s">
        <v>33</v>
      </c>
      <c r="B79" s="253">
        <v>54.1069100391134</v>
      </c>
      <c r="C79" s="253">
        <v>22.1529391757837</v>
      </c>
      <c r="D79" s="253">
        <v>15.112521965875</v>
      </c>
      <c r="E79" s="253">
        <v>6.75131795249702</v>
      </c>
      <c r="F79" s="253">
        <v>1.87631086673091</v>
      </c>
      <c r="G79" s="253">
        <v>100</v>
      </c>
    </row>
    <row r="80" spans="1:7" ht="25.5" customHeight="1">
      <c r="A80" s="317" t="s">
        <v>267</v>
      </c>
      <c r="B80" s="317"/>
      <c r="C80" s="317"/>
      <c r="D80" s="317"/>
      <c r="E80" s="317"/>
      <c r="F80" s="317"/>
      <c r="G80" s="317"/>
    </row>
    <row r="81" spans="1:7" ht="12.75" customHeight="1">
      <c r="A81" s="115"/>
      <c r="B81" s="115"/>
      <c r="C81" s="115"/>
      <c r="D81" s="115"/>
      <c r="E81" s="115"/>
      <c r="F81" s="115"/>
      <c r="G81" s="115"/>
    </row>
    <row r="83" spans="2:7" ht="12.75">
      <c r="B83" s="24"/>
      <c r="C83" s="24"/>
      <c r="D83" s="24"/>
      <c r="E83" s="24"/>
      <c r="F83" s="24"/>
      <c r="G83" s="24"/>
    </row>
  </sheetData>
  <sheetProtection/>
  <mergeCells count="3">
    <mergeCell ref="A5:G5"/>
    <mergeCell ref="A43:G43"/>
    <mergeCell ref="A80:G80"/>
  </mergeCells>
  <printOptions/>
  <pageMargins left="0.23" right="0.26" top="0.33" bottom="0.36" header="0.21" footer="0.17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28125" style="9" customWidth="1"/>
    <col min="2" max="6" width="9.140625" style="9" customWidth="1"/>
    <col min="7" max="7" width="11.28125" style="9" customWidth="1"/>
    <col min="8" max="16384" width="9.140625" style="9" customWidth="1"/>
  </cols>
  <sheetData>
    <row r="1" spans="1:7" ht="14.25">
      <c r="A1" s="49" t="s">
        <v>284</v>
      </c>
      <c r="B1" s="48"/>
      <c r="C1" s="48"/>
      <c r="D1" s="48"/>
      <c r="E1" s="48"/>
      <c r="F1" s="48"/>
      <c r="G1" s="7"/>
    </row>
    <row r="2" spans="1:7" ht="13.5">
      <c r="A2" s="228" t="s">
        <v>236</v>
      </c>
      <c r="B2" s="48"/>
      <c r="C2" s="48"/>
      <c r="D2" s="48"/>
      <c r="E2" s="48"/>
      <c r="F2" s="48"/>
      <c r="G2" s="48"/>
    </row>
    <row r="3" spans="1:7" ht="12.75">
      <c r="A3" s="25"/>
      <c r="B3" s="70"/>
      <c r="C3" s="70"/>
      <c r="D3" s="70"/>
      <c r="E3" s="70"/>
      <c r="F3" s="70"/>
      <c r="G3" s="70"/>
    </row>
    <row r="4" spans="1:7" ht="27">
      <c r="A4" s="60" t="s">
        <v>66</v>
      </c>
      <c r="B4" s="61" t="s">
        <v>283</v>
      </c>
      <c r="C4" s="61" t="s">
        <v>31</v>
      </c>
      <c r="D4" s="61" t="s">
        <v>17</v>
      </c>
      <c r="E4" s="61" t="s">
        <v>18</v>
      </c>
      <c r="F4" s="61" t="s">
        <v>19</v>
      </c>
      <c r="G4" s="61" t="s">
        <v>32</v>
      </c>
    </row>
    <row r="5" spans="1:7" ht="13.5">
      <c r="A5" s="318" t="s">
        <v>38</v>
      </c>
      <c r="B5" s="318"/>
      <c r="C5" s="318"/>
      <c r="D5" s="318"/>
      <c r="E5" s="318"/>
      <c r="F5" s="318"/>
      <c r="G5" s="318"/>
    </row>
    <row r="6" spans="1:7" ht="6" customHeight="1">
      <c r="A6" s="5"/>
      <c r="B6" s="5"/>
      <c r="C6" s="5"/>
      <c r="D6" s="5"/>
      <c r="E6" s="5"/>
      <c r="F6" s="5"/>
      <c r="G6" s="5"/>
    </row>
    <row r="7" spans="1:7" s="10" customFormat="1" ht="13.5">
      <c r="A7" s="1" t="s">
        <v>88</v>
      </c>
      <c r="B7" s="104">
        <v>830</v>
      </c>
      <c r="C7" s="104">
        <v>324</v>
      </c>
      <c r="D7" s="103" t="s">
        <v>200</v>
      </c>
      <c r="E7" s="103" t="s">
        <v>200</v>
      </c>
      <c r="F7" s="103" t="s">
        <v>200</v>
      </c>
      <c r="G7" s="104">
        <v>1562</v>
      </c>
    </row>
    <row r="8" spans="1:7" s="10" customFormat="1" ht="13.5">
      <c r="A8" s="5" t="s">
        <v>90</v>
      </c>
      <c r="B8" s="104">
        <v>15897</v>
      </c>
      <c r="C8" s="104">
        <v>11413</v>
      </c>
      <c r="D8" s="104">
        <v>7464</v>
      </c>
      <c r="E8" s="104">
        <v>2285</v>
      </c>
      <c r="F8" s="104">
        <v>970</v>
      </c>
      <c r="G8" s="104">
        <v>38029</v>
      </c>
    </row>
    <row r="9" spans="1:7" s="10" customFormat="1" ht="13.5">
      <c r="A9" s="5" t="s">
        <v>91</v>
      </c>
      <c r="B9" s="104">
        <v>3378</v>
      </c>
      <c r="C9" s="104">
        <v>595</v>
      </c>
      <c r="D9" s="104">
        <v>913</v>
      </c>
      <c r="E9" s="104">
        <v>1025</v>
      </c>
      <c r="F9" s="117" t="s">
        <v>49</v>
      </c>
      <c r="G9" s="104">
        <v>5911</v>
      </c>
    </row>
    <row r="10" spans="1:7" s="10" customFormat="1" ht="13.5">
      <c r="A10" s="5" t="s">
        <v>92</v>
      </c>
      <c r="B10" s="104">
        <v>15231</v>
      </c>
      <c r="C10" s="104">
        <v>1425</v>
      </c>
      <c r="D10" s="104">
        <v>325</v>
      </c>
      <c r="E10" s="104">
        <v>4570</v>
      </c>
      <c r="F10" s="104">
        <v>278</v>
      </c>
      <c r="G10" s="104">
        <v>21829</v>
      </c>
    </row>
    <row r="11" spans="1:7" s="10" customFormat="1" ht="26.25">
      <c r="A11" s="1" t="s">
        <v>93</v>
      </c>
      <c r="B11" s="104">
        <v>299</v>
      </c>
      <c r="C11" s="103" t="s">
        <v>200</v>
      </c>
      <c r="D11" s="103" t="s">
        <v>200</v>
      </c>
      <c r="E11" s="117" t="s">
        <v>49</v>
      </c>
      <c r="F11" s="117" t="s">
        <v>49</v>
      </c>
      <c r="G11" s="104">
        <v>383</v>
      </c>
    </row>
    <row r="12" spans="1:7" s="10" customFormat="1" ht="13.5">
      <c r="A12" s="5" t="s">
        <v>94</v>
      </c>
      <c r="B12" s="104">
        <v>5756</v>
      </c>
      <c r="C12" s="104">
        <v>3568</v>
      </c>
      <c r="D12" s="104">
        <v>3960</v>
      </c>
      <c r="E12" s="117" t="s">
        <v>49</v>
      </c>
      <c r="F12" s="104">
        <v>983</v>
      </c>
      <c r="G12" s="104">
        <v>14267</v>
      </c>
    </row>
    <row r="13" spans="1:7" s="10" customFormat="1" ht="13.5">
      <c r="A13" s="5" t="s">
        <v>95</v>
      </c>
      <c r="B13" s="104">
        <v>1568</v>
      </c>
      <c r="C13" s="104">
        <v>478</v>
      </c>
      <c r="D13" s="103" t="s">
        <v>200</v>
      </c>
      <c r="E13" s="103" t="s">
        <v>200</v>
      </c>
      <c r="F13" s="117" t="s">
        <v>49</v>
      </c>
      <c r="G13" s="104">
        <v>2729</v>
      </c>
    </row>
    <row r="14" spans="1:7" s="10" customFormat="1" ht="13.5">
      <c r="A14" s="5" t="s">
        <v>96</v>
      </c>
      <c r="B14" s="104">
        <v>1046</v>
      </c>
      <c r="C14" s="103" t="s">
        <v>200</v>
      </c>
      <c r="D14" s="104">
        <v>1244</v>
      </c>
      <c r="E14" s="103" t="s">
        <v>200</v>
      </c>
      <c r="F14" s="103" t="s">
        <v>200</v>
      </c>
      <c r="G14" s="104">
        <v>4164</v>
      </c>
    </row>
    <row r="15" spans="1:7" s="10" customFormat="1" ht="13.5">
      <c r="A15" s="5" t="s">
        <v>97</v>
      </c>
      <c r="B15" s="104">
        <v>13906</v>
      </c>
      <c r="C15" s="104">
        <v>5949</v>
      </c>
      <c r="D15" s="104">
        <v>8963</v>
      </c>
      <c r="E15" s="103" t="s">
        <v>200</v>
      </c>
      <c r="F15" s="103" t="s">
        <v>200</v>
      </c>
      <c r="G15" s="104">
        <v>32572</v>
      </c>
    </row>
    <row r="16" spans="1:7" s="10" customFormat="1" ht="13.5">
      <c r="A16" s="5" t="s">
        <v>98</v>
      </c>
      <c r="B16" s="104">
        <v>13709</v>
      </c>
      <c r="C16" s="104">
        <v>6240</v>
      </c>
      <c r="D16" s="104">
        <v>9249</v>
      </c>
      <c r="E16" s="104">
        <v>2528</v>
      </c>
      <c r="F16" s="117" t="s">
        <v>49</v>
      </c>
      <c r="G16" s="104">
        <v>31726</v>
      </c>
    </row>
    <row r="17" spans="1:7" s="10" customFormat="1" ht="13.5">
      <c r="A17" s="5" t="s">
        <v>99</v>
      </c>
      <c r="B17" s="104">
        <v>17572</v>
      </c>
      <c r="C17" s="104">
        <v>4907</v>
      </c>
      <c r="D17" s="104">
        <v>7633</v>
      </c>
      <c r="E17" s="104">
        <v>4334</v>
      </c>
      <c r="F17" s="104">
        <v>838</v>
      </c>
      <c r="G17" s="104">
        <v>35284</v>
      </c>
    </row>
    <row r="18" spans="1:7" s="10" customFormat="1" ht="13.5">
      <c r="A18" s="5" t="s">
        <v>100</v>
      </c>
      <c r="B18" s="104">
        <v>9619</v>
      </c>
      <c r="C18" s="104">
        <v>3071</v>
      </c>
      <c r="D18" s="104">
        <v>4429</v>
      </c>
      <c r="E18" s="103" t="s">
        <v>200</v>
      </c>
      <c r="F18" s="103" t="s">
        <v>200</v>
      </c>
      <c r="G18" s="104">
        <v>20328</v>
      </c>
    </row>
    <row r="19" spans="1:7" s="10" customFormat="1" ht="13.5">
      <c r="A19" s="5" t="s">
        <v>101</v>
      </c>
      <c r="B19" s="104">
        <v>19275</v>
      </c>
      <c r="C19" s="104">
        <v>3934</v>
      </c>
      <c r="D19" s="104">
        <v>522</v>
      </c>
      <c r="E19" s="103" t="s">
        <v>200</v>
      </c>
      <c r="F19" s="103" t="s">
        <v>200</v>
      </c>
      <c r="G19" s="104">
        <v>25789</v>
      </c>
    </row>
    <row r="20" spans="1:7" s="10" customFormat="1" ht="13.5">
      <c r="A20" s="5" t="s">
        <v>102</v>
      </c>
      <c r="B20" s="104">
        <v>14852</v>
      </c>
      <c r="C20" s="104">
        <v>4575</v>
      </c>
      <c r="D20" s="104">
        <v>5211</v>
      </c>
      <c r="E20" s="104">
        <v>998</v>
      </c>
      <c r="F20" s="104">
        <v>28</v>
      </c>
      <c r="G20" s="104">
        <v>25664</v>
      </c>
    </row>
    <row r="21" spans="1:7" s="10" customFormat="1" ht="26.25">
      <c r="A21" s="1" t="s">
        <v>103</v>
      </c>
      <c r="B21" s="104">
        <v>5467</v>
      </c>
      <c r="C21" s="104">
        <v>3777</v>
      </c>
      <c r="D21" s="104">
        <v>4547</v>
      </c>
      <c r="E21" s="103" t="s">
        <v>200</v>
      </c>
      <c r="F21" s="103" t="s">
        <v>200</v>
      </c>
      <c r="G21" s="104">
        <v>18264</v>
      </c>
    </row>
    <row r="22" spans="1:7" s="10" customFormat="1" ht="26.25">
      <c r="A22" s="1" t="s">
        <v>104</v>
      </c>
      <c r="B22" s="104">
        <v>18015</v>
      </c>
      <c r="C22" s="104">
        <v>8090</v>
      </c>
      <c r="D22" s="104">
        <v>10309</v>
      </c>
      <c r="E22" s="104">
        <v>6780</v>
      </c>
      <c r="F22" s="104">
        <v>423</v>
      </c>
      <c r="G22" s="104">
        <v>43617</v>
      </c>
    </row>
    <row r="23" spans="1:7" s="10" customFormat="1" ht="13.5">
      <c r="A23" s="5" t="s">
        <v>105</v>
      </c>
      <c r="B23" s="104">
        <v>45873</v>
      </c>
      <c r="C23" s="104">
        <v>11404</v>
      </c>
      <c r="D23" s="104">
        <v>25171</v>
      </c>
      <c r="E23" s="104">
        <v>11921</v>
      </c>
      <c r="F23" s="104">
        <v>118</v>
      </c>
      <c r="G23" s="104">
        <v>94487</v>
      </c>
    </row>
    <row r="24" spans="1:7" s="10" customFormat="1" ht="13.5">
      <c r="A24" s="5" t="s">
        <v>106</v>
      </c>
      <c r="B24" s="104">
        <v>58327</v>
      </c>
      <c r="C24" s="104">
        <v>3414</v>
      </c>
      <c r="D24" s="104">
        <v>17515</v>
      </c>
      <c r="E24" s="104">
        <v>4434</v>
      </c>
      <c r="F24" s="117" t="s">
        <v>49</v>
      </c>
      <c r="G24" s="104">
        <v>83690</v>
      </c>
    </row>
    <row r="25" spans="1:7" s="10" customFormat="1" ht="13.5">
      <c r="A25" s="5" t="s">
        <v>107</v>
      </c>
      <c r="B25" s="104">
        <v>8462</v>
      </c>
      <c r="C25" s="103" t="s">
        <v>200</v>
      </c>
      <c r="D25" s="104">
        <v>6420</v>
      </c>
      <c r="E25" s="104">
        <v>3461</v>
      </c>
      <c r="F25" s="103" t="s">
        <v>200</v>
      </c>
      <c r="G25" s="104">
        <v>19747</v>
      </c>
    </row>
    <row r="26" spans="1:7" s="10" customFormat="1" ht="13.5">
      <c r="A26" s="5" t="s">
        <v>108</v>
      </c>
      <c r="B26" s="104">
        <v>807</v>
      </c>
      <c r="C26" s="104">
        <v>439</v>
      </c>
      <c r="D26" s="104">
        <v>1408</v>
      </c>
      <c r="E26" s="104">
        <v>148</v>
      </c>
      <c r="F26" s="117" t="s">
        <v>49</v>
      </c>
      <c r="G26" s="104">
        <v>2802</v>
      </c>
    </row>
    <row r="27" spans="1:7" s="10" customFormat="1" ht="13.5">
      <c r="A27" s="5" t="s">
        <v>109</v>
      </c>
      <c r="B27" s="104">
        <v>15634</v>
      </c>
      <c r="C27" s="104">
        <v>3224</v>
      </c>
      <c r="D27" s="104">
        <v>2193</v>
      </c>
      <c r="E27" s="104">
        <v>1230</v>
      </c>
      <c r="F27" s="104">
        <v>2095</v>
      </c>
      <c r="G27" s="104">
        <v>24376</v>
      </c>
    </row>
    <row r="28" spans="1:7" s="10" customFormat="1" ht="13.5">
      <c r="A28" s="5" t="s">
        <v>110</v>
      </c>
      <c r="B28" s="104">
        <v>5229</v>
      </c>
      <c r="C28" s="104">
        <v>2284</v>
      </c>
      <c r="D28" s="104">
        <v>825</v>
      </c>
      <c r="E28" s="104">
        <v>353</v>
      </c>
      <c r="F28" s="117" t="s">
        <v>49</v>
      </c>
      <c r="G28" s="104">
        <v>8691</v>
      </c>
    </row>
    <row r="29" spans="1:7" s="10" customFormat="1" ht="13.5">
      <c r="A29" s="5" t="s">
        <v>111</v>
      </c>
      <c r="B29" s="104">
        <v>7993</v>
      </c>
      <c r="C29" s="104">
        <v>797</v>
      </c>
      <c r="D29" s="104">
        <v>178</v>
      </c>
      <c r="E29" s="104">
        <v>52</v>
      </c>
      <c r="F29" s="104">
        <v>60</v>
      </c>
      <c r="G29" s="104">
        <v>9080</v>
      </c>
    </row>
    <row r="30" spans="1:7" s="10" customFormat="1" ht="13.5">
      <c r="A30" s="5" t="s">
        <v>112</v>
      </c>
      <c r="B30" s="104">
        <v>2878</v>
      </c>
      <c r="C30" s="104">
        <v>102</v>
      </c>
      <c r="D30" s="104">
        <v>247</v>
      </c>
      <c r="E30" s="104">
        <v>6</v>
      </c>
      <c r="F30" s="117" t="s">
        <v>49</v>
      </c>
      <c r="G30" s="104">
        <v>3233</v>
      </c>
    </row>
    <row r="31" spans="1:7" s="10" customFormat="1" ht="13.5">
      <c r="A31" s="5" t="s">
        <v>113</v>
      </c>
      <c r="B31" s="104">
        <v>13367</v>
      </c>
      <c r="C31" s="104">
        <v>2104</v>
      </c>
      <c r="D31" s="104">
        <v>3041</v>
      </c>
      <c r="E31" s="104">
        <v>331</v>
      </c>
      <c r="F31" s="104">
        <v>25</v>
      </c>
      <c r="G31" s="104">
        <v>18868</v>
      </c>
    </row>
    <row r="32" spans="1:7" s="10" customFormat="1" ht="13.5">
      <c r="A32" s="5" t="s">
        <v>114</v>
      </c>
      <c r="B32" s="104">
        <v>221635</v>
      </c>
      <c r="C32" s="104">
        <v>45955</v>
      </c>
      <c r="D32" s="104">
        <v>49907</v>
      </c>
      <c r="E32" s="104">
        <v>18828</v>
      </c>
      <c r="F32" s="104">
        <v>770</v>
      </c>
      <c r="G32" s="104">
        <v>337095</v>
      </c>
    </row>
    <row r="33" spans="1:7" s="10" customFormat="1" ht="13.5">
      <c r="A33" s="5" t="s">
        <v>115</v>
      </c>
      <c r="B33" s="104">
        <v>41643</v>
      </c>
      <c r="C33" s="104">
        <v>13531</v>
      </c>
      <c r="D33" s="104">
        <v>38748</v>
      </c>
      <c r="E33" s="104">
        <v>3159</v>
      </c>
      <c r="F33" s="104">
        <v>352</v>
      </c>
      <c r="G33" s="104">
        <v>97433</v>
      </c>
    </row>
    <row r="34" spans="1:7" s="10" customFormat="1" ht="13.5">
      <c r="A34" s="5" t="s">
        <v>116</v>
      </c>
      <c r="B34" s="104">
        <v>35309</v>
      </c>
      <c r="C34" s="104">
        <v>9266</v>
      </c>
      <c r="D34" s="104">
        <v>4297</v>
      </c>
      <c r="E34" s="104">
        <v>2412</v>
      </c>
      <c r="F34" s="104">
        <v>134</v>
      </c>
      <c r="G34" s="104">
        <v>51418</v>
      </c>
    </row>
    <row r="35" spans="1:7" s="10" customFormat="1" ht="13.5">
      <c r="A35" s="5" t="s">
        <v>117</v>
      </c>
      <c r="B35" s="104">
        <v>53792</v>
      </c>
      <c r="C35" s="104">
        <v>27502</v>
      </c>
      <c r="D35" s="104">
        <v>32076</v>
      </c>
      <c r="E35" s="104">
        <v>12399</v>
      </c>
      <c r="F35" s="104">
        <v>1609</v>
      </c>
      <c r="G35" s="104">
        <v>127378</v>
      </c>
    </row>
    <row r="36" spans="1:7" s="10" customFormat="1" ht="13.5">
      <c r="A36" s="5" t="s">
        <v>132</v>
      </c>
      <c r="B36" s="104">
        <v>56235</v>
      </c>
      <c r="C36" s="104">
        <v>9106</v>
      </c>
      <c r="D36" s="104">
        <v>5419</v>
      </c>
      <c r="E36" s="104">
        <v>556</v>
      </c>
      <c r="F36" s="104">
        <v>380</v>
      </c>
      <c r="G36" s="104">
        <v>71696</v>
      </c>
    </row>
    <row r="37" spans="1:7" s="10" customFormat="1" ht="13.5">
      <c r="A37" s="5" t="s">
        <v>118</v>
      </c>
      <c r="B37" s="104">
        <v>2054</v>
      </c>
      <c r="C37" s="104">
        <v>831</v>
      </c>
      <c r="D37" s="104">
        <v>698</v>
      </c>
      <c r="E37" s="104">
        <v>33</v>
      </c>
      <c r="F37" s="104">
        <v>30</v>
      </c>
      <c r="G37" s="104">
        <v>3646</v>
      </c>
    </row>
    <row r="38" spans="1:7" s="10" customFormat="1" ht="13.5">
      <c r="A38" s="5" t="s">
        <v>119</v>
      </c>
      <c r="B38" s="104">
        <v>42977</v>
      </c>
      <c r="C38" s="104">
        <v>13380</v>
      </c>
      <c r="D38" s="104">
        <v>24635</v>
      </c>
      <c r="E38" s="104">
        <v>4639</v>
      </c>
      <c r="F38" s="104">
        <v>1249</v>
      </c>
      <c r="G38" s="104">
        <v>86880</v>
      </c>
    </row>
    <row r="39" spans="1:7" s="10" customFormat="1" ht="13.5">
      <c r="A39" s="5" t="s">
        <v>120</v>
      </c>
      <c r="B39" s="104">
        <v>125766</v>
      </c>
      <c r="C39" s="104">
        <v>65587</v>
      </c>
      <c r="D39" s="104">
        <v>59722</v>
      </c>
      <c r="E39" s="104">
        <v>1912</v>
      </c>
      <c r="F39" s="104">
        <v>802</v>
      </c>
      <c r="G39" s="104">
        <v>253789</v>
      </c>
    </row>
    <row r="40" spans="1:7" s="10" customFormat="1" ht="13.5">
      <c r="A40" s="5" t="s">
        <v>121</v>
      </c>
      <c r="B40" s="104">
        <v>29466</v>
      </c>
      <c r="C40" s="104">
        <v>11439</v>
      </c>
      <c r="D40" s="104">
        <v>4368</v>
      </c>
      <c r="E40" s="104">
        <v>1436</v>
      </c>
      <c r="F40" s="104">
        <v>456</v>
      </c>
      <c r="G40" s="104">
        <v>47165</v>
      </c>
    </row>
    <row r="41" spans="1:7" s="10" customFormat="1" ht="13.5">
      <c r="A41" s="2" t="s">
        <v>33</v>
      </c>
      <c r="B41" s="245">
        <v>923867</v>
      </c>
      <c r="C41" s="245">
        <v>281018</v>
      </c>
      <c r="D41" s="245">
        <v>342601</v>
      </c>
      <c r="E41" s="245">
        <v>102873</v>
      </c>
      <c r="F41" s="245">
        <v>13233</v>
      </c>
      <c r="G41" s="245">
        <v>1663592</v>
      </c>
    </row>
    <row r="42" spans="1:7" s="10" customFormat="1" ht="6" customHeight="1">
      <c r="A42" s="5"/>
      <c r="B42" s="5"/>
      <c r="C42" s="5"/>
      <c r="D42" s="5"/>
      <c r="E42" s="5"/>
      <c r="F42" s="5"/>
      <c r="G42" s="5"/>
    </row>
    <row r="43" spans="1:7" s="10" customFormat="1" ht="13.5">
      <c r="A43" s="316" t="s">
        <v>39</v>
      </c>
      <c r="B43" s="316"/>
      <c r="C43" s="316"/>
      <c r="D43" s="316"/>
      <c r="E43" s="316"/>
      <c r="F43" s="316"/>
      <c r="G43" s="316"/>
    </row>
    <row r="44" spans="1:7" s="10" customFormat="1" ht="6" customHeight="1">
      <c r="A44" s="5"/>
      <c r="B44" s="8"/>
      <c r="C44" s="8"/>
      <c r="D44" s="8"/>
      <c r="E44" s="8"/>
      <c r="F44" s="8"/>
      <c r="G44" s="5"/>
    </row>
    <row r="45" spans="1:7" s="10" customFormat="1" ht="13.5">
      <c r="A45" s="1" t="s">
        <v>88</v>
      </c>
      <c r="B45" s="102">
        <v>53.1370038412292</v>
      </c>
      <c r="C45" s="102">
        <v>20.7426376440461</v>
      </c>
      <c r="D45" s="117" t="s">
        <v>200</v>
      </c>
      <c r="E45" s="117" t="s">
        <v>200</v>
      </c>
      <c r="F45" s="117" t="s">
        <v>200</v>
      </c>
      <c r="G45" s="243">
        <v>100</v>
      </c>
    </row>
    <row r="46" spans="1:7" s="10" customFormat="1" ht="13.5">
      <c r="A46" s="5" t="s">
        <v>90</v>
      </c>
      <c r="B46" s="102">
        <v>41.802308764364</v>
      </c>
      <c r="C46" s="102">
        <v>30.011307160325</v>
      </c>
      <c r="D46" s="102">
        <v>19.6271266664914</v>
      </c>
      <c r="E46" s="102">
        <v>6.00857240526966</v>
      </c>
      <c r="F46" s="102">
        <v>2.55068500354992</v>
      </c>
      <c r="G46" s="243">
        <v>100</v>
      </c>
    </row>
    <row r="47" spans="1:7" s="10" customFormat="1" ht="13.5">
      <c r="A47" s="5" t="s">
        <v>91</v>
      </c>
      <c r="B47" s="102">
        <v>57.1476907460667</v>
      </c>
      <c r="C47" s="102">
        <v>10.0659786838098</v>
      </c>
      <c r="D47" s="102">
        <v>15.4457790559973</v>
      </c>
      <c r="E47" s="102">
        <v>17.3405515141262</v>
      </c>
      <c r="F47" s="117" t="s">
        <v>49</v>
      </c>
      <c r="G47" s="243">
        <v>100</v>
      </c>
    </row>
    <row r="48" spans="1:7" s="10" customFormat="1" ht="13.5">
      <c r="A48" s="5" t="s">
        <v>92</v>
      </c>
      <c r="B48" s="102">
        <v>69.7741536488158</v>
      </c>
      <c r="C48" s="102">
        <v>6.52801319345824</v>
      </c>
      <c r="D48" s="102">
        <v>1.48884511429749</v>
      </c>
      <c r="E48" s="102">
        <v>20.9354528379678</v>
      </c>
      <c r="F48" s="102">
        <v>1.27353520546063</v>
      </c>
      <c r="G48" s="243">
        <v>100</v>
      </c>
    </row>
    <row r="49" spans="1:7" s="10" customFormat="1" ht="26.25">
      <c r="A49" s="1" t="s">
        <v>93</v>
      </c>
      <c r="B49" s="102">
        <v>78.0678851174935</v>
      </c>
      <c r="C49" s="117" t="s">
        <v>200</v>
      </c>
      <c r="D49" s="117" t="s">
        <v>200</v>
      </c>
      <c r="E49" s="117" t="s">
        <v>49</v>
      </c>
      <c r="F49" s="117" t="s">
        <v>49</v>
      </c>
      <c r="G49" s="243">
        <v>100</v>
      </c>
    </row>
    <row r="50" spans="1:7" s="10" customFormat="1" ht="13.5">
      <c r="A50" s="5" t="s">
        <v>94</v>
      </c>
      <c r="B50" s="102">
        <v>40.3448517558001</v>
      </c>
      <c r="C50" s="102">
        <v>25.0087614775356</v>
      </c>
      <c r="D50" s="102">
        <v>27.7563608326908</v>
      </c>
      <c r="E50" s="117" t="s">
        <v>49</v>
      </c>
      <c r="F50" s="102">
        <v>6.89002593397351</v>
      </c>
      <c r="G50" s="243">
        <v>100</v>
      </c>
    </row>
    <row r="51" spans="1:7" s="10" customFormat="1" ht="13.5">
      <c r="A51" s="5" t="s">
        <v>95</v>
      </c>
      <c r="B51" s="102">
        <v>57.4569439355075</v>
      </c>
      <c r="C51" s="102">
        <v>17.5155734701356</v>
      </c>
      <c r="D51" s="117" t="s">
        <v>200</v>
      </c>
      <c r="E51" s="117" t="s">
        <v>200</v>
      </c>
      <c r="F51" s="117" t="s">
        <v>49</v>
      </c>
      <c r="G51" s="243">
        <v>100</v>
      </c>
    </row>
    <row r="52" spans="1:7" s="10" customFormat="1" ht="13.5">
      <c r="A52" s="5" t="s">
        <v>96</v>
      </c>
      <c r="B52" s="102">
        <v>25.1200768491835</v>
      </c>
      <c r="C52" s="117" t="s">
        <v>200</v>
      </c>
      <c r="D52" s="102">
        <v>29.8751200768492</v>
      </c>
      <c r="E52" s="117" t="s">
        <v>200</v>
      </c>
      <c r="F52" s="117" t="s">
        <v>200</v>
      </c>
      <c r="G52" s="243">
        <v>100</v>
      </c>
    </row>
    <row r="53" spans="1:7" s="10" customFormat="1" ht="13.5">
      <c r="A53" s="5" t="s">
        <v>97</v>
      </c>
      <c r="B53" s="102">
        <v>42.6931106471816</v>
      </c>
      <c r="C53" s="102">
        <v>18.2641532604691</v>
      </c>
      <c r="D53" s="102">
        <v>27.5174996929878</v>
      </c>
      <c r="E53" s="117" t="s">
        <v>200</v>
      </c>
      <c r="F53" s="117" t="s">
        <v>200</v>
      </c>
      <c r="G53" s="243">
        <v>100</v>
      </c>
    </row>
    <row r="54" spans="1:7" s="10" customFormat="1" ht="13.5">
      <c r="A54" s="5" t="s">
        <v>98</v>
      </c>
      <c r="B54" s="102">
        <v>43.210615898632</v>
      </c>
      <c r="C54" s="102">
        <v>19.6684107671941</v>
      </c>
      <c r="D54" s="102">
        <v>29.1527453823363</v>
      </c>
      <c r="E54" s="102">
        <v>7.96822795183761</v>
      </c>
      <c r="F54" s="117" t="s">
        <v>49</v>
      </c>
      <c r="G54" s="243">
        <v>100</v>
      </c>
    </row>
    <row r="55" spans="1:7" s="10" customFormat="1" ht="13.5">
      <c r="A55" s="5" t="s">
        <v>99</v>
      </c>
      <c r="B55" s="102">
        <v>49.8016097948078</v>
      </c>
      <c r="C55" s="102">
        <v>13.9071533839701</v>
      </c>
      <c r="D55" s="102">
        <v>21.6330348033103</v>
      </c>
      <c r="E55" s="102">
        <v>12.2831878471829</v>
      </c>
      <c r="F55" s="102">
        <v>2.37501417072894</v>
      </c>
      <c r="G55" s="243">
        <v>100</v>
      </c>
    </row>
    <row r="56" spans="1:7" s="10" customFormat="1" ht="13.5">
      <c r="A56" s="5" t="s">
        <v>100</v>
      </c>
      <c r="B56" s="102">
        <v>47.318968909878</v>
      </c>
      <c r="C56" s="102">
        <v>15.1072412436049</v>
      </c>
      <c r="D56" s="102">
        <v>21.7876820149547</v>
      </c>
      <c r="E56" s="117" t="s">
        <v>200</v>
      </c>
      <c r="F56" s="117" t="s">
        <v>200</v>
      </c>
      <c r="G56" s="243">
        <v>100</v>
      </c>
    </row>
    <row r="57" spans="1:7" s="10" customFormat="1" ht="13.5">
      <c r="A57" s="5" t="s">
        <v>101</v>
      </c>
      <c r="B57" s="102">
        <v>74.7411687153437</v>
      </c>
      <c r="C57" s="102">
        <v>15.25456590019</v>
      </c>
      <c r="D57" s="102">
        <v>2.0241188103455</v>
      </c>
      <c r="E57" s="117" t="s">
        <v>200</v>
      </c>
      <c r="F57" s="117" t="s">
        <v>200</v>
      </c>
      <c r="G57" s="243">
        <v>100</v>
      </c>
    </row>
    <row r="58" spans="1:7" s="10" customFormat="1" ht="13.5">
      <c r="A58" s="5" t="s">
        <v>102</v>
      </c>
      <c r="B58" s="102">
        <v>57.8709476309227</v>
      </c>
      <c r="C58" s="102">
        <v>17.8265274314214</v>
      </c>
      <c r="D58" s="102">
        <v>20.3047069825436</v>
      </c>
      <c r="E58" s="102">
        <v>3.88871571072319</v>
      </c>
      <c r="F58" s="102">
        <v>0.109102244389027</v>
      </c>
      <c r="G58" s="243">
        <v>100</v>
      </c>
    </row>
    <row r="59" spans="1:7" s="10" customFormat="1" ht="26.25">
      <c r="A59" s="1" t="s">
        <v>103</v>
      </c>
      <c r="B59" s="102">
        <v>29.9332019272887</v>
      </c>
      <c r="C59" s="102">
        <v>20.6800262812089</v>
      </c>
      <c r="D59" s="102">
        <v>24.8959702146299</v>
      </c>
      <c r="E59" s="117" t="s">
        <v>200</v>
      </c>
      <c r="F59" s="117" t="s">
        <v>200</v>
      </c>
      <c r="G59" s="243">
        <v>100</v>
      </c>
    </row>
    <row r="60" spans="1:7" s="10" customFormat="1" ht="26.25">
      <c r="A60" s="1" t="s">
        <v>104</v>
      </c>
      <c r="B60" s="102">
        <v>41.3027030744893</v>
      </c>
      <c r="C60" s="102">
        <v>18.5478139257629</v>
      </c>
      <c r="D60" s="102">
        <v>23.6352798220877</v>
      </c>
      <c r="E60" s="102">
        <v>15.5443978265355</v>
      </c>
      <c r="F60" s="102">
        <v>0.969805351124562</v>
      </c>
      <c r="G60" s="243">
        <v>100</v>
      </c>
    </row>
    <row r="61" spans="1:7" s="10" customFormat="1" ht="13.5">
      <c r="A61" s="5" t="s">
        <v>105</v>
      </c>
      <c r="B61" s="102">
        <v>48.5495359149936</v>
      </c>
      <c r="C61" s="102">
        <v>12.0693852064305</v>
      </c>
      <c r="D61" s="102">
        <v>26.639643548848</v>
      </c>
      <c r="E61" s="102">
        <v>12.6165504249262</v>
      </c>
      <c r="F61" s="102">
        <v>0.124884904801719</v>
      </c>
      <c r="G61" s="243">
        <v>100</v>
      </c>
    </row>
    <row r="62" spans="1:7" s="10" customFormat="1" ht="13.5">
      <c r="A62" s="5" t="s">
        <v>106</v>
      </c>
      <c r="B62" s="102">
        <v>69.6941092125702</v>
      </c>
      <c r="C62" s="102">
        <v>4.0793404229896</v>
      </c>
      <c r="D62" s="102">
        <v>20.928426335285</v>
      </c>
      <c r="E62" s="102">
        <v>5.29812402915522</v>
      </c>
      <c r="F62" s="117" t="s">
        <v>49</v>
      </c>
      <c r="G62" s="243">
        <v>100</v>
      </c>
    </row>
    <row r="63" spans="1:7" s="10" customFormat="1" ht="13.5">
      <c r="A63" s="5" t="s">
        <v>107</v>
      </c>
      <c r="B63" s="102">
        <v>42.8520787967793</v>
      </c>
      <c r="C63" s="117" t="s">
        <v>200</v>
      </c>
      <c r="D63" s="102">
        <v>32.511267534309</v>
      </c>
      <c r="E63" s="102">
        <v>17.526712918418</v>
      </c>
      <c r="F63" s="117" t="s">
        <v>200</v>
      </c>
      <c r="G63" s="243">
        <v>100</v>
      </c>
    </row>
    <row r="64" spans="1:7" s="10" customFormat="1" ht="13.5">
      <c r="A64" s="5" t="s">
        <v>108</v>
      </c>
      <c r="B64" s="102">
        <v>28.8008565310493</v>
      </c>
      <c r="C64" s="102">
        <v>15.667380442541</v>
      </c>
      <c r="D64" s="102">
        <v>50.2498215560314</v>
      </c>
      <c r="E64" s="102">
        <v>5.2819414703783</v>
      </c>
      <c r="F64" s="117" t="s">
        <v>49</v>
      </c>
      <c r="G64" s="243">
        <v>100</v>
      </c>
    </row>
    <row r="65" spans="1:7" s="10" customFormat="1" ht="13.5">
      <c r="A65" s="5" t="s">
        <v>109</v>
      </c>
      <c r="B65" s="102">
        <v>64.1368559238595</v>
      </c>
      <c r="C65" s="102">
        <v>13.226124056449</v>
      </c>
      <c r="D65" s="102">
        <v>8.99655398752872</v>
      </c>
      <c r="E65" s="102">
        <v>5.04594683295044</v>
      </c>
      <c r="F65" s="102">
        <v>8.59451919921234</v>
      </c>
      <c r="G65" s="243">
        <v>100</v>
      </c>
    </row>
    <row r="66" spans="1:7" s="10" customFormat="1" ht="13.5">
      <c r="A66" s="5" t="s">
        <v>110</v>
      </c>
      <c r="B66" s="102">
        <v>60.1656886434242</v>
      </c>
      <c r="C66" s="102">
        <v>26.2800598320101</v>
      </c>
      <c r="D66" s="102">
        <v>9.49257852951329</v>
      </c>
      <c r="E66" s="102">
        <v>4.06167299505235</v>
      </c>
      <c r="F66" s="117" t="s">
        <v>49</v>
      </c>
      <c r="G66" s="243">
        <v>100</v>
      </c>
    </row>
    <row r="67" spans="1:7" s="10" customFormat="1" ht="13.5">
      <c r="A67" s="5" t="s">
        <v>111</v>
      </c>
      <c r="B67" s="102">
        <v>88.0286343612335</v>
      </c>
      <c r="C67" s="102">
        <v>8.77753303964758</v>
      </c>
      <c r="D67" s="102">
        <v>1.96035242290749</v>
      </c>
      <c r="E67" s="102">
        <v>0.572687224669604</v>
      </c>
      <c r="F67" s="102">
        <v>0.66079295154185</v>
      </c>
      <c r="G67" s="243">
        <v>100</v>
      </c>
    </row>
    <row r="68" spans="1:7" s="10" customFormat="1" ht="13.5">
      <c r="A68" s="5" t="s">
        <v>112</v>
      </c>
      <c r="B68" s="102">
        <v>89.0194865450046</v>
      </c>
      <c r="C68" s="102">
        <v>3.15496442932261</v>
      </c>
      <c r="D68" s="102">
        <v>7.63996288277142</v>
      </c>
      <c r="E68" s="102">
        <v>0.18558614290133</v>
      </c>
      <c r="F68" s="117" t="s">
        <v>49</v>
      </c>
      <c r="G68" s="243">
        <v>100</v>
      </c>
    </row>
    <row r="69" spans="1:7" s="10" customFormat="1" ht="15" customHeight="1">
      <c r="A69" s="5" t="s">
        <v>113</v>
      </c>
      <c r="B69" s="102">
        <v>70.8448166207335</v>
      </c>
      <c r="C69" s="102">
        <v>11.1511553953784</v>
      </c>
      <c r="D69" s="102">
        <v>16.1172355310579</v>
      </c>
      <c r="E69" s="102">
        <v>1.75429298282807</v>
      </c>
      <c r="F69" s="102">
        <v>0.13249947000212</v>
      </c>
      <c r="G69" s="243">
        <v>100</v>
      </c>
    </row>
    <row r="70" spans="1:7" s="10" customFormat="1" ht="13.5">
      <c r="A70" s="5" t="s">
        <v>114</v>
      </c>
      <c r="B70" s="102">
        <v>65.7485278630653</v>
      </c>
      <c r="C70" s="102">
        <v>13.6326554828757</v>
      </c>
      <c r="D70" s="102">
        <v>14.8050252896068</v>
      </c>
      <c r="E70" s="102">
        <v>5.58536910959818</v>
      </c>
      <c r="F70" s="102">
        <v>0.228422254853973</v>
      </c>
      <c r="G70" s="243">
        <v>100</v>
      </c>
    </row>
    <row r="71" spans="1:7" s="10" customFormat="1" ht="13.5">
      <c r="A71" s="5" t="s">
        <v>115</v>
      </c>
      <c r="B71" s="102">
        <v>42.7401393778289</v>
      </c>
      <c r="C71" s="102">
        <v>13.8874919175228</v>
      </c>
      <c r="D71" s="102">
        <v>39.7688668110394</v>
      </c>
      <c r="E71" s="102">
        <v>3.24222799256925</v>
      </c>
      <c r="F71" s="102">
        <v>0.361273901039689</v>
      </c>
      <c r="G71" s="243">
        <v>100</v>
      </c>
    </row>
    <row r="72" spans="1:7" s="10" customFormat="1" ht="13.5">
      <c r="A72" s="5" t="s">
        <v>116</v>
      </c>
      <c r="B72" s="102">
        <v>68.6705044925901</v>
      </c>
      <c r="C72" s="102">
        <v>18.0209265237854</v>
      </c>
      <c r="D72" s="102">
        <v>8.35699560465207</v>
      </c>
      <c r="E72" s="102">
        <v>4.69096425376327</v>
      </c>
      <c r="F72" s="102">
        <v>0.260609125209071</v>
      </c>
      <c r="G72" s="243">
        <v>100</v>
      </c>
    </row>
    <row r="73" spans="1:7" s="10" customFormat="1" ht="14.25" customHeight="1">
      <c r="A73" s="5" t="s">
        <v>117</v>
      </c>
      <c r="B73" s="102">
        <v>42.2302124385687</v>
      </c>
      <c r="C73" s="102">
        <v>21.5908555637551</v>
      </c>
      <c r="D73" s="102">
        <v>25.1817425301072</v>
      </c>
      <c r="E73" s="102">
        <v>9.73402000345428</v>
      </c>
      <c r="F73" s="102">
        <v>1.26316946411468</v>
      </c>
      <c r="G73" s="243">
        <v>100</v>
      </c>
    </row>
    <row r="74" spans="1:7" ht="13.5">
      <c r="A74" s="5" t="s">
        <v>132</v>
      </c>
      <c r="B74" s="102">
        <v>78.4353380941754</v>
      </c>
      <c r="C74" s="102">
        <v>12.7008480249944</v>
      </c>
      <c r="D74" s="102">
        <v>7.55830171836644</v>
      </c>
      <c r="E74" s="102">
        <v>0.775496540950681</v>
      </c>
      <c r="F74" s="102">
        <v>0.530015621513055</v>
      </c>
      <c r="G74" s="243">
        <v>100</v>
      </c>
    </row>
    <row r="75" spans="1:7" ht="13.5" customHeight="1">
      <c r="A75" s="5" t="s">
        <v>118</v>
      </c>
      <c r="B75" s="102">
        <v>56.3357103675261</v>
      </c>
      <c r="C75" s="102">
        <v>22.7921009325288</v>
      </c>
      <c r="D75" s="102">
        <v>19.1442676906199</v>
      </c>
      <c r="E75" s="102">
        <v>0.905101481075151</v>
      </c>
      <c r="F75" s="102">
        <v>0.822819528250137</v>
      </c>
      <c r="G75" s="243">
        <v>100</v>
      </c>
    </row>
    <row r="76" spans="1:7" s="10" customFormat="1" ht="13.5">
      <c r="A76" s="5" t="s">
        <v>119</v>
      </c>
      <c r="B76" s="102">
        <v>49.4670810313076</v>
      </c>
      <c r="C76" s="102">
        <v>15.4005524861878</v>
      </c>
      <c r="D76" s="102">
        <v>28.3552025782689</v>
      </c>
      <c r="E76" s="102">
        <v>5.33954880294659</v>
      </c>
      <c r="F76" s="102">
        <v>1.43761510128913</v>
      </c>
      <c r="G76" s="243">
        <v>100</v>
      </c>
    </row>
    <row r="77" spans="1:7" s="10" customFormat="1" ht="13.5">
      <c r="A77" s="5" t="s">
        <v>120</v>
      </c>
      <c r="B77" s="102">
        <v>49.5553392779041</v>
      </c>
      <c r="C77" s="102">
        <v>25.8431216482984</v>
      </c>
      <c r="D77" s="102">
        <v>23.5321467833515</v>
      </c>
      <c r="E77" s="102">
        <v>0.753381746253778</v>
      </c>
      <c r="F77" s="102">
        <v>0.316010544192223</v>
      </c>
      <c r="G77" s="243">
        <v>100</v>
      </c>
    </row>
    <row r="78" spans="1:7" s="10" customFormat="1" ht="13.5">
      <c r="A78" s="5" t="s">
        <v>121</v>
      </c>
      <c r="B78" s="102">
        <v>62.4742923778225</v>
      </c>
      <c r="C78" s="102">
        <v>24.2531538216898</v>
      </c>
      <c r="D78" s="102">
        <v>9.26110463267253</v>
      </c>
      <c r="E78" s="102">
        <v>3.04463055231634</v>
      </c>
      <c r="F78" s="102">
        <v>0.966818615498781</v>
      </c>
      <c r="G78" s="243">
        <v>100</v>
      </c>
    </row>
    <row r="79" spans="1:7" s="10" customFormat="1" ht="13.5">
      <c r="A79" s="41" t="s">
        <v>33</v>
      </c>
      <c r="B79" s="252">
        <v>55.534469990238</v>
      </c>
      <c r="C79" s="252">
        <v>16.892242809535</v>
      </c>
      <c r="D79" s="252">
        <v>20.594051906958</v>
      </c>
      <c r="E79" s="252">
        <v>6.18378785182905</v>
      </c>
      <c r="F79" s="252">
        <v>0.795447441439968</v>
      </c>
      <c r="G79" s="252">
        <v>100</v>
      </c>
    </row>
    <row r="80" spans="1:7" s="10" customFormat="1" ht="13.5">
      <c r="A80" s="11" t="s">
        <v>86</v>
      </c>
      <c r="B80" s="65"/>
      <c r="C80" s="65"/>
      <c r="D80" s="65"/>
      <c r="E80" s="65"/>
      <c r="F80" s="65"/>
      <c r="G80" s="65"/>
    </row>
    <row r="81" spans="1:7" s="10" customFormat="1" ht="18.75" customHeight="1">
      <c r="A81" s="319" t="s">
        <v>252</v>
      </c>
      <c r="B81" s="320"/>
      <c r="C81" s="320"/>
      <c r="D81" s="320"/>
      <c r="E81" s="320"/>
      <c r="F81" s="320"/>
      <c r="G81" s="320"/>
    </row>
    <row r="82" spans="1:7" s="10" customFormat="1" ht="12.75" customHeight="1">
      <c r="A82" s="115"/>
      <c r="B82" s="115"/>
      <c r="C82" s="115"/>
      <c r="D82" s="115"/>
      <c r="E82" s="115"/>
      <c r="F82" s="115"/>
      <c r="G82" s="115"/>
    </row>
    <row r="83" spans="2:7" ht="12.75">
      <c r="B83" s="24"/>
      <c r="C83" s="24"/>
      <c r="D83" s="24"/>
      <c r="E83" s="24"/>
      <c r="F83" s="24"/>
      <c r="G83" s="24"/>
    </row>
  </sheetData>
  <sheetProtection/>
  <mergeCells count="3">
    <mergeCell ref="A5:G5"/>
    <mergeCell ref="A43:G43"/>
    <mergeCell ref="A81:G81"/>
  </mergeCells>
  <printOptions/>
  <pageMargins left="0.23" right="0.24" top="0.35" bottom="0.31" header="0.17" footer="0.17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9" customWidth="1"/>
    <col min="2" max="5" width="9.140625" style="9" customWidth="1"/>
    <col min="6" max="6" width="10.57421875" style="9" customWidth="1"/>
    <col min="7" max="7" width="10.00390625" style="9" customWidth="1"/>
    <col min="8" max="8" width="9.7109375" style="9" bestFit="1" customWidth="1"/>
    <col min="9" max="16384" width="9.140625" style="9" customWidth="1"/>
  </cols>
  <sheetData>
    <row r="1" spans="1:7" ht="13.5">
      <c r="A1" s="49" t="s">
        <v>285</v>
      </c>
      <c r="B1" s="48"/>
      <c r="C1" s="48"/>
      <c r="D1" s="48"/>
      <c r="E1" s="48"/>
      <c r="F1" s="48"/>
      <c r="G1" s="48"/>
    </row>
    <row r="2" spans="1:7" ht="13.5">
      <c r="A2" s="228" t="s">
        <v>237</v>
      </c>
      <c r="B2" s="48"/>
      <c r="C2" s="235"/>
      <c r="D2" s="48"/>
      <c r="E2" s="48"/>
      <c r="F2" s="48"/>
      <c r="G2" s="48"/>
    </row>
    <row r="3" spans="1:8" ht="8.25" customHeight="1">
      <c r="A3" s="42"/>
      <c r="B3" s="70"/>
      <c r="C3" s="70"/>
      <c r="D3" s="70"/>
      <c r="E3" s="70"/>
      <c r="F3" s="70"/>
      <c r="G3" s="70"/>
      <c r="H3" s="24"/>
    </row>
    <row r="4" spans="1:7" ht="27">
      <c r="A4" s="60" t="s">
        <v>66</v>
      </c>
      <c r="B4" s="61" t="s">
        <v>283</v>
      </c>
      <c r="C4" s="61" t="s">
        <v>78</v>
      </c>
      <c r="D4" s="61" t="s">
        <v>17</v>
      </c>
      <c r="E4" s="61" t="s">
        <v>18</v>
      </c>
      <c r="F4" s="61" t="s">
        <v>19</v>
      </c>
      <c r="G4" s="61" t="s">
        <v>77</v>
      </c>
    </row>
    <row r="5" spans="1:7" ht="13.5">
      <c r="A5" s="318" t="s">
        <v>38</v>
      </c>
      <c r="B5" s="318"/>
      <c r="C5" s="318"/>
      <c r="D5" s="318"/>
      <c r="E5" s="318"/>
      <c r="F5" s="318"/>
      <c r="G5" s="318"/>
    </row>
    <row r="6" spans="1:7" s="10" customFormat="1" ht="6" customHeight="1">
      <c r="A6" s="11"/>
      <c r="B6" s="11"/>
      <c r="C6" s="11"/>
      <c r="D6" s="11"/>
      <c r="E6" s="11"/>
      <c r="F6" s="11"/>
      <c r="G6" s="11"/>
    </row>
    <row r="7" spans="1:14" s="10" customFormat="1" ht="13.5">
      <c r="A7" s="1" t="s">
        <v>88</v>
      </c>
      <c r="B7" s="104">
        <v>1320395</v>
      </c>
      <c r="C7" s="104">
        <v>551439</v>
      </c>
      <c r="D7" s="103" t="s">
        <v>200</v>
      </c>
      <c r="E7" s="103" t="s">
        <v>200</v>
      </c>
      <c r="F7" s="103" t="s">
        <v>200</v>
      </c>
      <c r="G7" s="114">
        <v>1993645</v>
      </c>
      <c r="I7" s="104"/>
      <c r="J7" s="104"/>
      <c r="K7" s="104"/>
      <c r="L7" s="104"/>
      <c r="M7" s="104"/>
      <c r="N7" s="104"/>
    </row>
    <row r="8" spans="1:14" s="10" customFormat="1" ht="13.5">
      <c r="A8" s="5" t="s">
        <v>90</v>
      </c>
      <c r="B8" s="104">
        <v>10587618</v>
      </c>
      <c r="C8" s="104">
        <v>5963923</v>
      </c>
      <c r="D8" s="104">
        <v>5862484</v>
      </c>
      <c r="E8" s="104">
        <v>1683748</v>
      </c>
      <c r="F8" s="104">
        <v>433541</v>
      </c>
      <c r="G8" s="114">
        <v>24531314</v>
      </c>
      <c r="I8" s="104"/>
      <c r="J8" s="104"/>
      <c r="K8" s="104"/>
      <c r="L8" s="104"/>
      <c r="M8" s="104"/>
      <c r="N8" s="104"/>
    </row>
    <row r="9" spans="1:14" s="10" customFormat="1" ht="13.5">
      <c r="A9" s="5" t="s">
        <v>91</v>
      </c>
      <c r="B9" s="104">
        <v>1135563</v>
      </c>
      <c r="C9" s="104">
        <v>197436</v>
      </c>
      <c r="D9" s="104">
        <v>215179</v>
      </c>
      <c r="E9" s="104">
        <v>252702</v>
      </c>
      <c r="F9" s="117" t="s">
        <v>49</v>
      </c>
      <c r="G9" s="114">
        <v>1800880</v>
      </c>
      <c r="I9" s="104"/>
      <c r="J9" s="104"/>
      <c r="K9" s="104"/>
      <c r="L9" s="104"/>
      <c r="M9" s="117"/>
      <c r="N9" s="104"/>
    </row>
    <row r="10" spans="1:14" s="10" customFormat="1" ht="13.5">
      <c r="A10" s="5" t="s">
        <v>92</v>
      </c>
      <c r="B10" s="104">
        <v>7624491</v>
      </c>
      <c r="C10" s="104">
        <v>708498</v>
      </c>
      <c r="D10" s="104">
        <v>72800</v>
      </c>
      <c r="E10" s="104">
        <v>1409805</v>
      </c>
      <c r="F10" s="104">
        <v>92015</v>
      </c>
      <c r="G10" s="114">
        <v>9907609</v>
      </c>
      <c r="I10" s="104"/>
      <c r="J10" s="104"/>
      <c r="K10" s="104"/>
      <c r="L10" s="104"/>
      <c r="M10" s="104"/>
      <c r="N10" s="104"/>
    </row>
    <row r="11" spans="1:14" s="10" customFormat="1" ht="28.5" customHeight="1">
      <c r="A11" s="1" t="s">
        <v>93</v>
      </c>
      <c r="B11" s="104">
        <v>185385</v>
      </c>
      <c r="C11" s="103" t="s">
        <v>200</v>
      </c>
      <c r="D11" s="103" t="s">
        <v>200</v>
      </c>
      <c r="E11" s="117" t="s">
        <v>49</v>
      </c>
      <c r="F11" s="117" t="s">
        <v>49</v>
      </c>
      <c r="G11" s="114">
        <v>195311</v>
      </c>
      <c r="I11" s="104"/>
      <c r="J11" s="104"/>
      <c r="K11" s="104"/>
      <c r="L11" s="117"/>
      <c r="M11" s="117"/>
      <c r="N11" s="104"/>
    </row>
    <row r="12" spans="1:14" s="10" customFormat="1" ht="13.5">
      <c r="A12" s="5" t="s">
        <v>94</v>
      </c>
      <c r="B12" s="104">
        <v>2413255</v>
      </c>
      <c r="C12" s="104">
        <v>2108485</v>
      </c>
      <c r="D12" s="104">
        <v>1886636</v>
      </c>
      <c r="E12" s="117" t="s">
        <v>49</v>
      </c>
      <c r="F12" s="104">
        <v>406950</v>
      </c>
      <c r="G12" s="114">
        <v>6815326</v>
      </c>
      <c r="I12" s="104"/>
      <c r="J12" s="104"/>
      <c r="K12" s="104"/>
      <c r="L12" s="117"/>
      <c r="M12" s="104"/>
      <c r="N12" s="104"/>
    </row>
    <row r="13" spans="1:14" s="10" customFormat="1" ht="13.5">
      <c r="A13" s="5" t="s">
        <v>95</v>
      </c>
      <c r="B13" s="104">
        <v>350250</v>
      </c>
      <c r="C13" s="104">
        <v>87318</v>
      </c>
      <c r="D13" s="103" t="s">
        <v>200</v>
      </c>
      <c r="E13" s="103" t="s">
        <v>200</v>
      </c>
      <c r="F13" s="117" t="s">
        <v>49</v>
      </c>
      <c r="G13" s="114">
        <v>563623</v>
      </c>
      <c r="I13" s="104"/>
      <c r="J13" s="104"/>
      <c r="K13" s="104"/>
      <c r="L13" s="104"/>
      <c r="M13" s="117"/>
      <c r="N13" s="104"/>
    </row>
    <row r="14" spans="1:14" s="10" customFormat="1" ht="13.5">
      <c r="A14" s="5" t="s">
        <v>96</v>
      </c>
      <c r="B14" s="104">
        <v>732547</v>
      </c>
      <c r="C14" s="103" t="s">
        <v>200</v>
      </c>
      <c r="D14" s="104">
        <v>11565024</v>
      </c>
      <c r="E14" s="103" t="s">
        <v>200</v>
      </c>
      <c r="F14" s="103" t="s">
        <v>200</v>
      </c>
      <c r="G14" s="114">
        <v>19640330</v>
      </c>
      <c r="I14" s="104"/>
      <c r="J14" s="104"/>
      <c r="K14" s="104"/>
      <c r="L14" s="104"/>
      <c r="M14" s="104"/>
      <c r="N14" s="104"/>
    </row>
    <row r="15" spans="1:14" s="10" customFormat="1" ht="13.5">
      <c r="A15" s="5" t="s">
        <v>97</v>
      </c>
      <c r="B15" s="104">
        <v>9907481</v>
      </c>
      <c r="C15" s="104">
        <v>4596792</v>
      </c>
      <c r="D15" s="104">
        <v>4781174</v>
      </c>
      <c r="E15" s="103" t="s">
        <v>200</v>
      </c>
      <c r="F15" s="103" t="s">
        <v>200</v>
      </c>
      <c r="G15" s="114">
        <v>22621524</v>
      </c>
      <c r="I15" s="104"/>
      <c r="J15" s="104"/>
      <c r="K15" s="104"/>
      <c r="L15" s="104"/>
      <c r="M15" s="104"/>
      <c r="N15" s="104"/>
    </row>
    <row r="16" spans="1:14" s="10" customFormat="1" ht="13.5">
      <c r="A16" s="5" t="s">
        <v>98</v>
      </c>
      <c r="B16" s="104">
        <v>5410321</v>
      </c>
      <c r="C16" s="104">
        <v>2605712</v>
      </c>
      <c r="D16" s="104">
        <v>4318628</v>
      </c>
      <c r="E16" s="104">
        <v>725668</v>
      </c>
      <c r="F16" s="117" t="s">
        <v>49</v>
      </c>
      <c r="G16" s="114">
        <v>13060329</v>
      </c>
      <c r="I16" s="104"/>
      <c r="J16" s="104"/>
      <c r="K16" s="104"/>
      <c r="L16" s="104"/>
      <c r="M16" s="117"/>
      <c r="N16" s="104"/>
    </row>
    <row r="17" spans="1:14" s="10" customFormat="1" ht="13.5">
      <c r="A17" s="5" t="s">
        <v>99</v>
      </c>
      <c r="B17" s="104">
        <v>6472745</v>
      </c>
      <c r="C17" s="104">
        <v>1439006</v>
      </c>
      <c r="D17" s="104">
        <v>2371722</v>
      </c>
      <c r="E17" s="104">
        <v>4499360</v>
      </c>
      <c r="F17" s="104">
        <v>348426</v>
      </c>
      <c r="G17" s="114">
        <v>15131259</v>
      </c>
      <c r="I17" s="104"/>
      <c r="J17" s="104"/>
      <c r="K17" s="104"/>
      <c r="L17" s="104"/>
      <c r="M17" s="104"/>
      <c r="N17" s="104"/>
    </row>
    <row r="18" spans="1:14" s="10" customFormat="1" ht="13.5">
      <c r="A18" s="5" t="s">
        <v>100</v>
      </c>
      <c r="B18" s="104">
        <v>3718937</v>
      </c>
      <c r="C18" s="104">
        <v>1046299</v>
      </c>
      <c r="D18" s="104">
        <v>1773058</v>
      </c>
      <c r="E18" s="103" t="s">
        <v>200</v>
      </c>
      <c r="F18" s="103" t="s">
        <v>200</v>
      </c>
      <c r="G18" s="114">
        <v>7277821</v>
      </c>
      <c r="I18" s="104"/>
      <c r="J18" s="104"/>
      <c r="K18" s="104"/>
      <c r="L18" s="104"/>
      <c r="M18" s="104"/>
      <c r="N18" s="104"/>
    </row>
    <row r="19" spans="1:14" s="10" customFormat="1" ht="13.5">
      <c r="A19" s="5" t="s">
        <v>101</v>
      </c>
      <c r="B19" s="104">
        <v>10977834</v>
      </c>
      <c r="C19" s="104">
        <v>2926201</v>
      </c>
      <c r="D19" s="104">
        <v>441339</v>
      </c>
      <c r="E19" s="103" t="s">
        <v>200</v>
      </c>
      <c r="F19" s="103" t="s">
        <v>200</v>
      </c>
      <c r="G19" s="114">
        <v>15085915</v>
      </c>
      <c r="I19" s="104"/>
      <c r="J19" s="104"/>
      <c r="K19" s="104"/>
      <c r="L19" s="104"/>
      <c r="M19" s="104"/>
      <c r="N19" s="104"/>
    </row>
    <row r="20" spans="1:14" s="10" customFormat="1" ht="15" customHeight="1">
      <c r="A20" s="5" t="s">
        <v>102</v>
      </c>
      <c r="B20" s="104">
        <v>4902491</v>
      </c>
      <c r="C20" s="104">
        <v>1053617</v>
      </c>
      <c r="D20" s="104">
        <v>1698584</v>
      </c>
      <c r="E20" s="104">
        <v>217074</v>
      </c>
      <c r="F20" s="104">
        <v>5024</v>
      </c>
      <c r="G20" s="114">
        <v>7876790</v>
      </c>
      <c r="I20" s="104"/>
      <c r="J20" s="104"/>
      <c r="K20" s="104"/>
      <c r="L20" s="104"/>
      <c r="M20" s="104"/>
      <c r="N20" s="104"/>
    </row>
    <row r="21" spans="1:14" s="10" customFormat="1" ht="30.75" customHeight="1">
      <c r="A21" s="1" t="s">
        <v>103</v>
      </c>
      <c r="B21" s="104">
        <v>2004332</v>
      </c>
      <c r="C21" s="104">
        <v>988552</v>
      </c>
      <c r="D21" s="104">
        <v>1070901</v>
      </c>
      <c r="E21" s="103" t="s">
        <v>200</v>
      </c>
      <c r="F21" s="103" t="s">
        <v>200</v>
      </c>
      <c r="G21" s="114">
        <v>5665908</v>
      </c>
      <c r="I21" s="104"/>
      <c r="J21" s="104"/>
      <c r="K21" s="104"/>
      <c r="L21" s="104"/>
      <c r="M21" s="104"/>
      <c r="N21" s="104"/>
    </row>
    <row r="22" spans="1:14" s="10" customFormat="1" ht="26.25">
      <c r="A22" s="1" t="s">
        <v>104</v>
      </c>
      <c r="B22" s="104">
        <v>5920364</v>
      </c>
      <c r="C22" s="104">
        <v>3195327</v>
      </c>
      <c r="D22" s="104">
        <v>3543161</v>
      </c>
      <c r="E22" s="104">
        <v>3698452</v>
      </c>
      <c r="F22" s="104">
        <v>99088</v>
      </c>
      <c r="G22" s="114">
        <v>16456392</v>
      </c>
      <c r="I22" s="104"/>
      <c r="J22" s="104"/>
      <c r="K22" s="104"/>
      <c r="L22" s="104"/>
      <c r="M22" s="104"/>
      <c r="N22" s="104"/>
    </row>
    <row r="23" spans="1:14" s="10" customFormat="1" ht="13.5">
      <c r="A23" s="5" t="s">
        <v>105</v>
      </c>
      <c r="B23" s="104">
        <v>15813248</v>
      </c>
      <c r="C23" s="104">
        <v>3361097</v>
      </c>
      <c r="D23" s="104">
        <v>10250938</v>
      </c>
      <c r="E23" s="104">
        <v>4059934</v>
      </c>
      <c r="F23" s="104">
        <v>39700</v>
      </c>
      <c r="G23" s="114">
        <v>33524917</v>
      </c>
      <c r="I23" s="104"/>
      <c r="J23" s="104"/>
      <c r="K23" s="104"/>
      <c r="L23" s="104"/>
      <c r="M23" s="104"/>
      <c r="N23" s="104"/>
    </row>
    <row r="24" spans="1:14" s="10" customFormat="1" ht="13.5">
      <c r="A24" s="5" t="s">
        <v>106</v>
      </c>
      <c r="B24" s="104">
        <v>33544905</v>
      </c>
      <c r="C24" s="104">
        <v>933882</v>
      </c>
      <c r="D24" s="104">
        <v>5280839</v>
      </c>
      <c r="E24" s="104">
        <v>1278765</v>
      </c>
      <c r="F24" s="117" t="s">
        <v>49</v>
      </c>
      <c r="G24" s="114">
        <v>41038391</v>
      </c>
      <c r="I24" s="104"/>
      <c r="J24" s="104"/>
      <c r="K24" s="104"/>
      <c r="L24" s="104"/>
      <c r="M24" s="117"/>
      <c r="N24" s="104"/>
    </row>
    <row r="25" spans="1:14" s="10" customFormat="1" ht="13.5">
      <c r="A25" s="5" t="s">
        <v>107</v>
      </c>
      <c r="B25" s="104">
        <v>3127075</v>
      </c>
      <c r="C25" s="103" t="s">
        <v>200</v>
      </c>
      <c r="D25" s="104">
        <v>1880328</v>
      </c>
      <c r="E25" s="104">
        <v>1497100</v>
      </c>
      <c r="F25" s="103" t="s">
        <v>200</v>
      </c>
      <c r="G25" s="114">
        <v>6645789</v>
      </c>
      <c r="I25" s="104"/>
      <c r="J25" s="104"/>
      <c r="K25" s="104"/>
      <c r="L25" s="104"/>
      <c r="M25" s="103"/>
      <c r="N25" s="104"/>
    </row>
    <row r="26" spans="1:14" s="10" customFormat="1" ht="13.5">
      <c r="A26" s="5" t="s">
        <v>108</v>
      </c>
      <c r="B26" s="104">
        <v>234015</v>
      </c>
      <c r="C26" s="104">
        <v>155297</v>
      </c>
      <c r="D26" s="104">
        <v>465557</v>
      </c>
      <c r="E26" s="104">
        <v>45792</v>
      </c>
      <c r="F26" s="117" t="s">
        <v>49</v>
      </c>
      <c r="G26" s="114">
        <v>900661</v>
      </c>
      <c r="I26" s="104"/>
      <c r="J26" s="104"/>
      <c r="K26" s="104"/>
      <c r="L26" s="104"/>
      <c r="M26" s="117"/>
      <c r="N26" s="104"/>
    </row>
    <row r="27" spans="1:14" s="10" customFormat="1" ht="13.5">
      <c r="A27" s="5" t="s">
        <v>109</v>
      </c>
      <c r="B27" s="104">
        <v>4113556</v>
      </c>
      <c r="C27" s="104">
        <v>1015171</v>
      </c>
      <c r="D27" s="104">
        <v>571922</v>
      </c>
      <c r="E27" s="104">
        <v>304752</v>
      </c>
      <c r="F27" s="104">
        <v>663249</v>
      </c>
      <c r="G27" s="114">
        <v>6668650</v>
      </c>
      <c r="I27" s="104"/>
      <c r="J27" s="104"/>
      <c r="K27" s="104"/>
      <c r="L27" s="104"/>
      <c r="M27" s="104"/>
      <c r="N27" s="104"/>
    </row>
    <row r="28" spans="1:14" s="10" customFormat="1" ht="13.5">
      <c r="A28" s="5" t="s">
        <v>110</v>
      </c>
      <c r="B28" s="104">
        <v>1441399</v>
      </c>
      <c r="C28" s="104">
        <v>448073</v>
      </c>
      <c r="D28" s="104">
        <v>364040</v>
      </c>
      <c r="E28" s="104">
        <v>60305</v>
      </c>
      <c r="F28" s="117" t="s">
        <v>49</v>
      </c>
      <c r="G28" s="114">
        <v>2313817</v>
      </c>
      <c r="I28" s="104"/>
      <c r="J28" s="104"/>
      <c r="K28" s="104"/>
      <c r="L28" s="104"/>
      <c r="M28" s="117"/>
      <c r="N28" s="104"/>
    </row>
    <row r="29" spans="1:14" s="10" customFormat="1" ht="13.5">
      <c r="A29" s="5" t="s">
        <v>111</v>
      </c>
      <c r="B29" s="104">
        <v>36429284</v>
      </c>
      <c r="C29" s="104">
        <v>7029443</v>
      </c>
      <c r="D29" s="104">
        <v>407452</v>
      </c>
      <c r="E29" s="104">
        <v>16851</v>
      </c>
      <c r="F29" s="104">
        <v>60105</v>
      </c>
      <c r="G29" s="114">
        <v>43943135</v>
      </c>
      <c r="I29" s="104"/>
      <c r="J29" s="104"/>
      <c r="K29" s="104"/>
      <c r="L29" s="104"/>
      <c r="M29" s="104"/>
      <c r="N29" s="104"/>
    </row>
    <row r="30" spans="1:14" s="10" customFormat="1" ht="13.5">
      <c r="A30" s="5" t="s">
        <v>112</v>
      </c>
      <c r="B30" s="104">
        <v>1181569</v>
      </c>
      <c r="C30" s="104">
        <v>49510</v>
      </c>
      <c r="D30" s="104">
        <v>191120</v>
      </c>
      <c r="E30" s="104">
        <v>905</v>
      </c>
      <c r="F30" s="117" t="s">
        <v>49</v>
      </c>
      <c r="G30" s="114">
        <v>1423104</v>
      </c>
      <c r="I30" s="104"/>
      <c r="J30" s="104"/>
      <c r="K30" s="104"/>
      <c r="L30" s="104"/>
      <c r="M30" s="117"/>
      <c r="N30" s="104"/>
    </row>
    <row r="31" spans="1:14" s="10" customFormat="1" ht="13.5">
      <c r="A31" s="5" t="s">
        <v>113</v>
      </c>
      <c r="B31" s="104">
        <v>3619188</v>
      </c>
      <c r="C31" s="104">
        <v>586045</v>
      </c>
      <c r="D31" s="104">
        <v>785718</v>
      </c>
      <c r="E31" s="104">
        <v>101230</v>
      </c>
      <c r="F31" s="104">
        <v>7472</v>
      </c>
      <c r="G31" s="114">
        <v>5099653</v>
      </c>
      <c r="I31" s="104"/>
      <c r="J31" s="104"/>
      <c r="K31" s="104"/>
      <c r="L31" s="104"/>
      <c r="M31" s="104"/>
      <c r="N31" s="104"/>
    </row>
    <row r="32" spans="1:14" s="10" customFormat="1" ht="13.5">
      <c r="A32" s="5" t="s">
        <v>114</v>
      </c>
      <c r="B32" s="104">
        <v>145761452</v>
      </c>
      <c r="C32" s="104">
        <v>31691763</v>
      </c>
      <c r="D32" s="104">
        <v>45981782</v>
      </c>
      <c r="E32" s="104">
        <v>44972774</v>
      </c>
      <c r="F32" s="104">
        <v>490207</v>
      </c>
      <c r="G32" s="114">
        <v>268897978</v>
      </c>
      <c r="I32" s="104"/>
      <c r="J32" s="104"/>
      <c r="K32" s="104"/>
      <c r="L32" s="104"/>
      <c r="M32" s="104"/>
      <c r="N32" s="104"/>
    </row>
    <row r="33" spans="1:14" s="10" customFormat="1" ht="13.5">
      <c r="A33" s="5" t="s">
        <v>115</v>
      </c>
      <c r="B33" s="104">
        <v>15507234</v>
      </c>
      <c r="C33" s="104">
        <v>4241579</v>
      </c>
      <c r="D33" s="104">
        <v>8111181</v>
      </c>
      <c r="E33" s="104">
        <v>2287935</v>
      </c>
      <c r="F33" s="104">
        <v>320020</v>
      </c>
      <c r="G33" s="114">
        <v>30467949</v>
      </c>
      <c r="I33" s="104"/>
      <c r="J33" s="104"/>
      <c r="K33" s="104"/>
      <c r="L33" s="104"/>
      <c r="M33" s="104"/>
      <c r="N33" s="104"/>
    </row>
    <row r="34" spans="1:14" s="10" customFormat="1" ht="13.5">
      <c r="A34" s="5" t="s">
        <v>116</v>
      </c>
      <c r="B34" s="104">
        <v>2096498</v>
      </c>
      <c r="C34" s="104">
        <v>682228</v>
      </c>
      <c r="D34" s="104">
        <v>525366</v>
      </c>
      <c r="E34" s="104">
        <v>247808</v>
      </c>
      <c r="F34" s="104">
        <v>12074</v>
      </c>
      <c r="G34" s="114">
        <v>3563974</v>
      </c>
      <c r="I34" s="104"/>
      <c r="J34" s="104"/>
      <c r="K34" s="104"/>
      <c r="L34" s="104"/>
      <c r="M34" s="104"/>
      <c r="N34" s="104"/>
    </row>
    <row r="35" spans="1:14" s="10" customFormat="1" ht="13.5">
      <c r="A35" s="5" t="s">
        <v>117</v>
      </c>
      <c r="B35" s="104">
        <v>10861317</v>
      </c>
      <c r="C35" s="104">
        <v>11956029</v>
      </c>
      <c r="D35" s="104">
        <v>10555191</v>
      </c>
      <c r="E35" s="104">
        <v>5625682</v>
      </c>
      <c r="F35" s="104">
        <v>450080</v>
      </c>
      <c r="G35" s="114">
        <v>39448299</v>
      </c>
      <c r="I35" s="104"/>
      <c r="J35" s="104"/>
      <c r="K35" s="104"/>
      <c r="L35" s="104"/>
      <c r="M35" s="104"/>
      <c r="N35" s="104"/>
    </row>
    <row r="36" spans="1:14" s="10" customFormat="1" ht="13.5">
      <c r="A36" s="5" t="s">
        <v>132</v>
      </c>
      <c r="B36" s="104" t="s">
        <v>49</v>
      </c>
      <c r="C36" s="104" t="s">
        <v>49</v>
      </c>
      <c r="D36" s="104" t="s">
        <v>49</v>
      </c>
      <c r="E36" s="104" t="s">
        <v>49</v>
      </c>
      <c r="F36" s="104" t="s">
        <v>49</v>
      </c>
      <c r="G36" s="117" t="s">
        <v>49</v>
      </c>
      <c r="I36" s="104"/>
      <c r="J36" s="104"/>
      <c r="K36" s="104"/>
      <c r="L36" s="104"/>
      <c r="M36" s="104"/>
      <c r="N36" s="104"/>
    </row>
    <row r="37" spans="1:14" s="10" customFormat="1" ht="13.5">
      <c r="A37" s="5" t="s">
        <v>118</v>
      </c>
      <c r="B37" s="104">
        <v>1456768</v>
      </c>
      <c r="C37" s="104">
        <v>582649</v>
      </c>
      <c r="D37" s="104">
        <v>615056</v>
      </c>
      <c r="E37" s="104">
        <v>35114</v>
      </c>
      <c r="F37" s="104">
        <v>7500</v>
      </c>
      <c r="G37" s="114">
        <v>2697087</v>
      </c>
      <c r="I37" s="104"/>
      <c r="J37" s="104"/>
      <c r="K37" s="104"/>
      <c r="L37" s="104"/>
      <c r="M37" s="104"/>
      <c r="N37" s="104"/>
    </row>
    <row r="38" spans="1:14" s="10" customFormat="1" ht="13.5">
      <c r="A38" s="5" t="s">
        <v>119</v>
      </c>
      <c r="B38" s="104">
        <v>9078060</v>
      </c>
      <c r="C38" s="104">
        <v>3043553</v>
      </c>
      <c r="D38" s="104">
        <v>8548104</v>
      </c>
      <c r="E38" s="104">
        <v>1256325</v>
      </c>
      <c r="F38" s="104">
        <v>529887</v>
      </c>
      <c r="G38" s="114">
        <v>22455929</v>
      </c>
      <c r="I38" s="104"/>
      <c r="J38" s="104"/>
      <c r="K38" s="104"/>
      <c r="L38" s="104"/>
      <c r="M38" s="104"/>
      <c r="N38" s="104"/>
    </row>
    <row r="39" spans="1:14" s="10" customFormat="1" ht="13.5">
      <c r="A39" s="5" t="s">
        <v>120</v>
      </c>
      <c r="B39" s="104">
        <v>16228456</v>
      </c>
      <c r="C39" s="104">
        <v>3590872</v>
      </c>
      <c r="D39" s="104">
        <v>3483351</v>
      </c>
      <c r="E39" s="104">
        <v>423647</v>
      </c>
      <c r="F39" s="104">
        <v>102024</v>
      </c>
      <c r="G39" s="114">
        <v>23828350</v>
      </c>
      <c r="I39" s="104"/>
      <c r="J39" s="104"/>
      <c r="K39" s="104"/>
      <c r="L39" s="104"/>
      <c r="M39" s="104"/>
      <c r="N39" s="104"/>
    </row>
    <row r="40" spans="1:14" s="10" customFormat="1" ht="13.5">
      <c r="A40" s="5" t="s">
        <v>121</v>
      </c>
      <c r="B40" s="104">
        <v>8533535</v>
      </c>
      <c r="C40" s="104">
        <v>3375093</v>
      </c>
      <c r="D40" s="104">
        <v>1643028</v>
      </c>
      <c r="E40" s="104">
        <v>157836</v>
      </c>
      <c r="F40" s="104">
        <v>586389</v>
      </c>
      <c r="G40" s="114">
        <v>14295881</v>
      </c>
      <c r="I40" s="104"/>
      <c r="J40" s="104"/>
      <c r="K40" s="104"/>
      <c r="L40" s="104"/>
      <c r="M40" s="104"/>
      <c r="N40" s="104"/>
    </row>
    <row r="41" spans="1:14" s="10" customFormat="1" ht="13.5">
      <c r="A41" s="2" t="s">
        <v>33</v>
      </c>
      <c r="B41" s="272">
        <v>382691568</v>
      </c>
      <c r="C41" s="272">
        <v>103426734</v>
      </c>
      <c r="D41" s="272">
        <v>139494486</v>
      </c>
      <c r="E41" s="272">
        <v>79963952</v>
      </c>
      <c r="F41" s="272">
        <v>10260800</v>
      </c>
      <c r="G41" s="273">
        <v>715837540</v>
      </c>
      <c r="I41" s="245"/>
      <c r="J41" s="245"/>
      <c r="K41" s="245"/>
      <c r="L41" s="245"/>
      <c r="M41" s="245"/>
      <c r="N41" s="245"/>
    </row>
    <row r="42" spans="1:7" s="10" customFormat="1" ht="6" customHeight="1">
      <c r="A42" s="5"/>
      <c r="B42" s="5"/>
      <c r="C42" s="5"/>
      <c r="D42" s="5"/>
      <c r="E42" s="5"/>
      <c r="F42" s="5"/>
      <c r="G42" s="5"/>
    </row>
    <row r="43" spans="1:7" s="10" customFormat="1" ht="13.5">
      <c r="A43" s="316" t="s">
        <v>39</v>
      </c>
      <c r="B43" s="316"/>
      <c r="C43" s="316"/>
      <c r="D43" s="316"/>
      <c r="E43" s="316"/>
      <c r="F43" s="316"/>
      <c r="G43" s="316"/>
    </row>
    <row r="44" spans="1:7" s="10" customFormat="1" ht="6" customHeight="1">
      <c r="A44" s="5"/>
      <c r="B44" s="8"/>
      <c r="C44" s="8"/>
      <c r="D44" s="8"/>
      <c r="E44" s="8"/>
      <c r="F44" s="8"/>
      <c r="G44" s="5"/>
    </row>
    <row r="45" spans="1:7" s="10" customFormat="1" ht="13.5">
      <c r="A45" s="1" t="s">
        <v>88</v>
      </c>
      <c r="B45" s="102">
        <v>66.2301964492174</v>
      </c>
      <c r="C45" s="102">
        <v>27.6598391388637</v>
      </c>
      <c r="D45" s="117" t="s">
        <v>200</v>
      </c>
      <c r="E45" s="117" t="s">
        <v>200</v>
      </c>
      <c r="F45" s="117" t="s">
        <v>200</v>
      </c>
      <c r="G45" s="243">
        <v>100</v>
      </c>
    </row>
    <row r="46" spans="1:8" s="10" customFormat="1" ht="13.5">
      <c r="A46" s="5" t="s">
        <v>90</v>
      </c>
      <c r="B46" s="102">
        <v>43.1596040880647</v>
      </c>
      <c r="C46" s="102">
        <v>24.3114698217959</v>
      </c>
      <c r="D46" s="102">
        <v>23.8979616012416</v>
      </c>
      <c r="E46" s="102">
        <v>6.86366820790766</v>
      </c>
      <c r="F46" s="102">
        <v>1.76729628099008</v>
      </c>
      <c r="G46" s="243">
        <v>100</v>
      </c>
      <c r="H46" s="73"/>
    </row>
    <row r="47" spans="1:8" s="10" customFormat="1" ht="13.5">
      <c r="A47" s="5" t="s">
        <v>91</v>
      </c>
      <c r="B47" s="102">
        <v>63.0560059526454</v>
      </c>
      <c r="C47" s="102">
        <v>10.9633068277731</v>
      </c>
      <c r="D47" s="102">
        <v>11.948547376838</v>
      </c>
      <c r="E47" s="102">
        <v>14.0321398427435</v>
      </c>
      <c r="F47" s="117" t="s">
        <v>49</v>
      </c>
      <c r="G47" s="243">
        <v>100</v>
      </c>
      <c r="H47" s="73"/>
    </row>
    <row r="48" spans="1:8" s="10" customFormat="1" ht="13.5">
      <c r="A48" s="5" t="s">
        <v>92</v>
      </c>
      <c r="B48" s="102">
        <v>76.9559133793027</v>
      </c>
      <c r="C48" s="102">
        <v>7.15104925921077</v>
      </c>
      <c r="D48" s="102">
        <v>0.734788787082736</v>
      </c>
      <c r="E48" s="102">
        <v>14.229517939192</v>
      </c>
      <c r="F48" s="102">
        <v>0.928730635211785</v>
      </c>
      <c r="G48" s="243">
        <v>100</v>
      </c>
      <c r="H48" s="73"/>
    </row>
    <row r="49" spans="1:8" s="10" customFormat="1" ht="30.75" customHeight="1">
      <c r="A49" s="1" t="s">
        <v>93</v>
      </c>
      <c r="B49" s="102">
        <v>94.9178489690801</v>
      </c>
      <c r="C49" s="117" t="s">
        <v>200</v>
      </c>
      <c r="D49" s="117" t="s">
        <v>200</v>
      </c>
      <c r="E49" s="117" t="s">
        <v>49</v>
      </c>
      <c r="F49" s="117" t="s">
        <v>49</v>
      </c>
      <c r="G49" s="243">
        <v>100</v>
      </c>
      <c r="H49" s="73"/>
    </row>
    <row r="50" spans="1:8" s="10" customFormat="1" ht="13.5">
      <c r="A50" s="5" t="s">
        <v>94</v>
      </c>
      <c r="B50" s="102">
        <v>35.4092379440103</v>
      </c>
      <c r="C50" s="102">
        <v>30.9374049018345</v>
      </c>
      <c r="D50" s="102">
        <v>27.6822561385912</v>
      </c>
      <c r="E50" s="117" t="s">
        <v>49</v>
      </c>
      <c r="F50" s="102">
        <v>5.97110101556404</v>
      </c>
      <c r="G50" s="243">
        <v>100</v>
      </c>
      <c r="H50" s="73"/>
    </row>
    <row r="51" spans="1:8" s="10" customFormat="1" ht="13.5">
      <c r="A51" s="5" t="s">
        <v>95</v>
      </c>
      <c r="B51" s="102">
        <v>62.1426024133153</v>
      </c>
      <c r="C51" s="102">
        <v>15.4922705425435</v>
      </c>
      <c r="D51" s="117" t="s">
        <v>200</v>
      </c>
      <c r="E51" s="117" t="s">
        <v>200</v>
      </c>
      <c r="F51" s="117" t="s">
        <v>49</v>
      </c>
      <c r="G51" s="243">
        <v>100</v>
      </c>
      <c r="H51" s="73"/>
    </row>
    <row r="52" spans="1:8" s="10" customFormat="1" ht="13.5">
      <c r="A52" s="5" t="s">
        <v>96</v>
      </c>
      <c r="B52" s="102">
        <v>3.72981003883336</v>
      </c>
      <c r="C52" s="117" t="s">
        <v>200</v>
      </c>
      <c r="D52" s="102">
        <v>58.8840615203512</v>
      </c>
      <c r="E52" s="117" t="s">
        <v>200</v>
      </c>
      <c r="F52" s="117" t="s">
        <v>200</v>
      </c>
      <c r="G52" s="243">
        <v>100</v>
      </c>
      <c r="H52" s="73"/>
    </row>
    <row r="53" spans="1:8" s="10" customFormat="1" ht="13.5">
      <c r="A53" s="5" t="s">
        <v>97</v>
      </c>
      <c r="B53" s="102">
        <v>43.7966999924497</v>
      </c>
      <c r="C53" s="102">
        <v>20.3204346444563</v>
      </c>
      <c r="D53" s="102">
        <v>21.1355079348323</v>
      </c>
      <c r="E53" s="117" t="s">
        <v>200</v>
      </c>
      <c r="F53" s="117" t="s">
        <v>200</v>
      </c>
      <c r="G53" s="243">
        <v>100</v>
      </c>
      <c r="H53" s="73"/>
    </row>
    <row r="54" spans="1:8" s="10" customFormat="1" ht="13.5">
      <c r="A54" s="5" t="s">
        <v>98</v>
      </c>
      <c r="B54" s="102">
        <v>41.4256103349311</v>
      </c>
      <c r="C54" s="102">
        <v>19.9513503832867</v>
      </c>
      <c r="D54" s="102">
        <v>33.0667627132517</v>
      </c>
      <c r="E54" s="102">
        <v>5.55627656853055</v>
      </c>
      <c r="F54" s="117" t="s">
        <v>49</v>
      </c>
      <c r="G54" s="243">
        <v>100</v>
      </c>
      <c r="H54" s="73"/>
    </row>
    <row r="55" spans="1:8" s="10" customFormat="1" ht="13.5">
      <c r="A55" s="5" t="s">
        <v>99</v>
      </c>
      <c r="B55" s="102">
        <v>42.7773062373726</v>
      </c>
      <c r="C55" s="102">
        <v>9.51015378165161</v>
      </c>
      <c r="D55" s="102">
        <v>15.6743202928454</v>
      </c>
      <c r="E55" s="102">
        <v>29.735529607946</v>
      </c>
      <c r="F55" s="102">
        <v>2.30269008018434</v>
      </c>
      <c r="G55" s="243">
        <v>100</v>
      </c>
      <c r="H55" s="73"/>
    </row>
    <row r="56" spans="1:8" s="10" customFormat="1" ht="13.5">
      <c r="A56" s="5" t="s">
        <v>100</v>
      </c>
      <c r="B56" s="102">
        <v>51.0995942329442</v>
      </c>
      <c r="C56" s="102">
        <v>14.3765420996202</v>
      </c>
      <c r="D56" s="102">
        <v>24.362484320513</v>
      </c>
      <c r="E56" s="117" t="s">
        <v>200</v>
      </c>
      <c r="F56" s="117" t="s">
        <v>200</v>
      </c>
      <c r="G56" s="243">
        <v>100</v>
      </c>
      <c r="H56" s="73"/>
    </row>
    <row r="57" spans="1:8" s="10" customFormat="1" ht="13.5">
      <c r="A57" s="5" t="s">
        <v>101</v>
      </c>
      <c r="B57" s="102">
        <v>72.7687647716429</v>
      </c>
      <c r="C57" s="102">
        <v>19.3969076453102</v>
      </c>
      <c r="D57" s="102">
        <v>2.9255036900314</v>
      </c>
      <c r="E57" s="117" t="s">
        <v>200</v>
      </c>
      <c r="F57" s="117" t="s">
        <v>200</v>
      </c>
      <c r="G57" s="243">
        <v>100</v>
      </c>
      <c r="H57" s="73"/>
    </row>
    <row r="58" spans="1:8" s="10" customFormat="1" ht="13.5">
      <c r="A58" s="5" t="s">
        <v>102</v>
      </c>
      <c r="B58" s="102">
        <v>62.2397067841088</v>
      </c>
      <c r="C58" s="102">
        <v>13.3762230553309</v>
      </c>
      <c r="D58" s="102">
        <v>21.5644190082508</v>
      </c>
      <c r="E58" s="102">
        <v>2.75586882473698</v>
      </c>
      <c r="F58" s="102">
        <v>0.0637823275725264</v>
      </c>
      <c r="G58" s="243">
        <v>100</v>
      </c>
      <c r="H58" s="73"/>
    </row>
    <row r="59" spans="1:8" s="10" customFormat="1" ht="30.75" customHeight="1">
      <c r="A59" s="1" t="s">
        <v>103</v>
      </c>
      <c r="B59" s="102">
        <v>35.3753008343941</v>
      </c>
      <c r="C59" s="102">
        <v>17.4473711892251</v>
      </c>
      <c r="D59" s="102">
        <v>18.9007834225335</v>
      </c>
      <c r="E59" s="117" t="s">
        <v>200</v>
      </c>
      <c r="F59" s="117" t="s">
        <v>200</v>
      </c>
      <c r="G59" s="243">
        <v>100</v>
      </c>
      <c r="H59" s="73"/>
    </row>
    <row r="60" spans="1:8" s="10" customFormat="1" ht="26.25">
      <c r="A60" s="1" t="s">
        <v>104</v>
      </c>
      <c r="B60" s="102">
        <v>35.9760754362196</v>
      </c>
      <c r="C60" s="102">
        <v>19.4169353768432</v>
      </c>
      <c r="D60" s="102">
        <v>21.5306064658644</v>
      </c>
      <c r="E60" s="102">
        <v>22.4742580269114</v>
      </c>
      <c r="F60" s="102">
        <v>0.602124694161393</v>
      </c>
      <c r="G60" s="243">
        <v>100</v>
      </c>
      <c r="H60" s="73"/>
    </row>
    <row r="61" spans="1:8" s="10" customFormat="1" ht="13.5">
      <c r="A61" s="5" t="s">
        <v>105</v>
      </c>
      <c r="B61" s="102">
        <v>47.1686417597991</v>
      </c>
      <c r="C61" s="102">
        <v>10.0256683707822</v>
      </c>
      <c r="D61" s="102">
        <v>30.5770719730641</v>
      </c>
      <c r="E61" s="102">
        <v>12.1101985129449</v>
      </c>
      <c r="F61" s="102">
        <v>0.118419383409659</v>
      </c>
      <c r="G61" s="243">
        <v>100</v>
      </c>
      <c r="H61" s="73"/>
    </row>
    <row r="62" spans="1:8" s="10" customFormat="1" ht="13.5">
      <c r="A62" s="5" t="s">
        <v>106</v>
      </c>
      <c r="B62" s="102">
        <v>81.7403026351594</v>
      </c>
      <c r="C62" s="117">
        <v>2</v>
      </c>
      <c r="D62" s="102">
        <v>12.8680459231455</v>
      </c>
      <c r="E62" s="102">
        <v>3.11602128845646</v>
      </c>
      <c r="F62" s="117" t="s">
        <v>49</v>
      </c>
      <c r="G62" s="243">
        <v>100</v>
      </c>
      <c r="H62" s="73"/>
    </row>
    <row r="63" spans="1:8" s="10" customFormat="1" ht="13.5">
      <c r="A63" s="5" t="s">
        <v>107</v>
      </c>
      <c r="B63" s="102">
        <v>47.0534800307383</v>
      </c>
      <c r="C63" s="117" t="s">
        <v>200</v>
      </c>
      <c r="D63" s="102">
        <v>28.293525418878</v>
      </c>
      <c r="E63" s="102">
        <v>22.5270468261932</v>
      </c>
      <c r="F63" s="117" t="s">
        <v>200</v>
      </c>
      <c r="G63" s="243">
        <v>100</v>
      </c>
      <c r="H63" s="73"/>
    </row>
    <row r="64" spans="1:8" s="10" customFormat="1" ht="13.5">
      <c r="A64" s="5" t="s">
        <v>108</v>
      </c>
      <c r="B64" s="102">
        <v>25.9825839022673</v>
      </c>
      <c r="C64" s="102">
        <v>17.2425585209085</v>
      </c>
      <c r="D64" s="102">
        <v>51.6905916876605</v>
      </c>
      <c r="E64" s="102">
        <v>5.08426588916363</v>
      </c>
      <c r="F64" s="117" t="s">
        <v>49</v>
      </c>
      <c r="G64" s="243">
        <v>100</v>
      </c>
      <c r="H64" s="73"/>
    </row>
    <row r="65" spans="1:8" s="10" customFormat="1" ht="13.5">
      <c r="A65" s="5" t="s">
        <v>109</v>
      </c>
      <c r="B65" s="102">
        <v>61.684988715857</v>
      </c>
      <c r="C65" s="102">
        <v>15.2230361467463</v>
      </c>
      <c r="D65" s="102">
        <v>8.57627855712925</v>
      </c>
      <c r="E65" s="102">
        <v>4.56992044866652</v>
      </c>
      <c r="F65" s="102">
        <v>9.94577613160085</v>
      </c>
      <c r="G65" s="243">
        <v>100</v>
      </c>
      <c r="H65" s="73"/>
    </row>
    <row r="66" spans="1:8" s="10" customFormat="1" ht="13.5">
      <c r="A66" s="5" t="s">
        <v>110</v>
      </c>
      <c r="B66" s="102">
        <v>62.2952895583359</v>
      </c>
      <c r="C66" s="102">
        <v>19.3651010429952</v>
      </c>
      <c r="D66" s="102">
        <v>15.7333099376485</v>
      </c>
      <c r="E66" s="102">
        <v>2.60629946102047</v>
      </c>
      <c r="F66" s="117" t="s">
        <v>49</v>
      </c>
      <c r="G66" s="243">
        <v>100</v>
      </c>
      <c r="H66" s="73"/>
    </row>
    <row r="67" spans="1:8" s="10" customFormat="1" ht="13.5">
      <c r="A67" s="5" t="s">
        <v>111</v>
      </c>
      <c r="B67" s="102">
        <v>82.9009673524659</v>
      </c>
      <c r="C67" s="102">
        <v>15.9966807101951</v>
      </c>
      <c r="D67" s="102">
        <v>0.927225606457072</v>
      </c>
      <c r="E67" s="102" t="s">
        <v>49</v>
      </c>
      <c r="F67" s="102">
        <v>0.136779044098697</v>
      </c>
      <c r="G67" s="243">
        <v>100</v>
      </c>
      <c r="H67" s="73"/>
    </row>
    <row r="68" spans="1:8" s="10" customFormat="1" ht="13.5">
      <c r="A68" s="5" t="s">
        <v>112</v>
      </c>
      <c r="B68" s="102">
        <v>83.0275932047131</v>
      </c>
      <c r="C68" s="102">
        <v>3.47901488577082</v>
      </c>
      <c r="D68" s="102">
        <v>13.4297985249146</v>
      </c>
      <c r="E68" s="102">
        <v>0.063593384601547</v>
      </c>
      <c r="F68" s="117" t="s">
        <v>49</v>
      </c>
      <c r="G68" s="243">
        <v>100</v>
      </c>
      <c r="H68" s="73"/>
    </row>
    <row r="69" spans="1:8" s="10" customFormat="1" ht="13.5">
      <c r="A69" s="5" t="s">
        <v>113</v>
      </c>
      <c r="B69" s="102">
        <v>70.9692992836964</v>
      </c>
      <c r="C69" s="102">
        <v>11.4918603285361</v>
      </c>
      <c r="D69" s="102">
        <v>15.4072835936092</v>
      </c>
      <c r="E69" s="102">
        <v>1.98503702114634</v>
      </c>
      <c r="F69" s="102">
        <v>0.146519773012007</v>
      </c>
      <c r="G69" s="243">
        <v>100</v>
      </c>
      <c r="H69" s="73"/>
    </row>
    <row r="70" spans="1:8" s="10" customFormat="1" ht="13.5">
      <c r="A70" s="5" t="s">
        <v>114</v>
      </c>
      <c r="B70" s="102">
        <v>54.2069721327544</v>
      </c>
      <c r="C70" s="102">
        <v>11.7857944621659</v>
      </c>
      <c r="D70" s="102">
        <v>17.1000847020129</v>
      </c>
      <c r="E70" s="102">
        <v>16.7248464769043</v>
      </c>
      <c r="F70" s="102">
        <v>0.182302226162519</v>
      </c>
      <c r="G70" s="243">
        <v>100</v>
      </c>
      <c r="H70" s="73"/>
    </row>
    <row r="71" spans="1:8" s="10" customFormat="1" ht="13.5">
      <c r="A71" s="5" t="s">
        <v>115</v>
      </c>
      <c r="B71" s="102">
        <v>50.8968752704686</v>
      </c>
      <c r="C71" s="102">
        <v>13.9214457789725</v>
      </c>
      <c r="D71" s="102">
        <v>26.6220118722137</v>
      </c>
      <c r="E71" s="102">
        <v>7.50931741417842</v>
      </c>
      <c r="F71" s="102">
        <v>1.05034966416676</v>
      </c>
      <c r="G71" s="243">
        <v>100</v>
      </c>
      <c r="H71" s="73"/>
    </row>
    <row r="72" spans="1:8" s="10" customFormat="1" ht="13.5">
      <c r="A72" s="5" t="s">
        <v>116</v>
      </c>
      <c r="B72" s="102">
        <v>58.8247276775869</v>
      </c>
      <c r="C72" s="102">
        <v>19.1423394222292</v>
      </c>
      <c r="D72" s="102">
        <v>14.7410166291898</v>
      </c>
      <c r="E72" s="102">
        <v>6.95313714409813</v>
      </c>
      <c r="F72" s="102">
        <v>0.338779126895987</v>
      </c>
      <c r="G72" s="243">
        <v>100</v>
      </c>
      <c r="H72" s="73"/>
    </row>
    <row r="73" spans="1:7" s="10" customFormat="1" ht="13.5">
      <c r="A73" s="5" t="s">
        <v>117</v>
      </c>
      <c r="B73" s="102">
        <v>27.5330426794828</v>
      </c>
      <c r="C73" s="102">
        <v>30.308097695163</v>
      </c>
      <c r="D73" s="102">
        <v>26.7570244283537</v>
      </c>
      <c r="E73" s="102">
        <v>14.2608988032665</v>
      </c>
      <c r="F73" s="102">
        <v>1.14093639373399</v>
      </c>
      <c r="G73" s="243">
        <v>100</v>
      </c>
    </row>
    <row r="74" spans="1:7" s="10" customFormat="1" ht="13.5">
      <c r="A74" s="5" t="s">
        <v>132</v>
      </c>
      <c r="B74" s="102" t="s">
        <v>49</v>
      </c>
      <c r="C74" s="102" t="s">
        <v>49</v>
      </c>
      <c r="D74" s="102" t="s">
        <v>49</v>
      </c>
      <c r="E74" s="102" t="s">
        <v>49</v>
      </c>
      <c r="F74" s="102" t="s">
        <v>49</v>
      </c>
      <c r="G74" s="117"/>
    </row>
    <row r="75" spans="1:7" s="10" customFormat="1" ht="13.5">
      <c r="A75" s="5" t="s">
        <v>118</v>
      </c>
      <c r="B75" s="102">
        <v>54.0126440118543</v>
      </c>
      <c r="C75" s="102">
        <v>21.6028997210694</v>
      </c>
      <c r="D75" s="102">
        <v>22.8044553253195</v>
      </c>
      <c r="E75" s="102">
        <v>1.3019231489381</v>
      </c>
      <c r="F75" s="102">
        <v>0.278077792818697</v>
      </c>
      <c r="G75" s="243">
        <v>100</v>
      </c>
    </row>
    <row r="76" spans="1:7" s="10" customFormat="1" ht="13.5">
      <c r="A76" s="5" t="s">
        <v>119</v>
      </c>
      <c r="B76" s="102">
        <v>40.4261164167379</v>
      </c>
      <c r="C76" s="102">
        <v>13.5534495143799</v>
      </c>
      <c r="D76" s="102">
        <v>38.0661338927461</v>
      </c>
      <c r="E76" s="102">
        <v>5.59462492066127</v>
      </c>
      <c r="F76" s="102">
        <v>2.35967525547485</v>
      </c>
      <c r="G76" s="243">
        <v>100</v>
      </c>
    </row>
    <row r="77" spans="1:7" s="10" customFormat="1" ht="13.5">
      <c r="A77" s="5" t="s">
        <v>120</v>
      </c>
      <c r="B77" s="102">
        <v>68.1056640514345</v>
      </c>
      <c r="C77" s="102">
        <v>15.0697467512438</v>
      </c>
      <c r="D77" s="102">
        <v>14.6185153399207</v>
      </c>
      <c r="E77" s="102">
        <v>1.77791160529369</v>
      </c>
      <c r="F77" s="102">
        <v>0.428162252107259</v>
      </c>
      <c r="G77" s="243">
        <v>100</v>
      </c>
    </row>
    <row r="78" spans="1:7" s="10" customFormat="1" ht="13.5">
      <c r="A78" s="5" t="s">
        <v>121</v>
      </c>
      <c r="B78" s="102">
        <v>59.6922638066167</v>
      </c>
      <c r="C78" s="102">
        <v>23.6088492902256</v>
      </c>
      <c r="D78" s="102">
        <v>11.493016764759</v>
      </c>
      <c r="E78" s="102">
        <v>1.10406626915823</v>
      </c>
      <c r="F78" s="102">
        <v>4.10180386924038</v>
      </c>
      <c r="G78" s="243">
        <v>100</v>
      </c>
    </row>
    <row r="79" spans="1:7" s="10" customFormat="1" ht="13.5">
      <c r="A79" s="41" t="s">
        <v>33</v>
      </c>
      <c r="B79" s="269">
        <v>53.4606732136457</v>
      </c>
      <c r="C79" s="269">
        <v>14.4483529042078</v>
      </c>
      <c r="D79" s="269">
        <v>19.4868916765667</v>
      </c>
      <c r="E79" s="269">
        <v>11.1706843427071</v>
      </c>
      <c r="F79" s="269">
        <v>1.43339786287263</v>
      </c>
      <c r="G79" s="269">
        <v>100</v>
      </c>
    </row>
    <row r="80" spans="1:8" s="10" customFormat="1" ht="13.5">
      <c r="A80" s="11" t="s">
        <v>86</v>
      </c>
      <c r="B80" s="65"/>
      <c r="C80" s="65"/>
      <c r="D80" s="65"/>
      <c r="E80" s="65"/>
      <c r="F80" s="65"/>
      <c r="G80" s="65"/>
      <c r="H80" s="40"/>
    </row>
    <row r="81" spans="1:8" s="10" customFormat="1" ht="14.25" customHeight="1">
      <c r="A81" s="312" t="s">
        <v>252</v>
      </c>
      <c r="B81" s="321"/>
      <c r="C81" s="321"/>
      <c r="D81" s="321"/>
      <c r="E81" s="321"/>
      <c r="F81" s="321"/>
      <c r="G81" s="321"/>
      <c r="H81" s="40"/>
    </row>
  </sheetData>
  <sheetProtection/>
  <mergeCells count="3">
    <mergeCell ref="A43:G43"/>
    <mergeCell ref="A5:G5"/>
    <mergeCell ref="A81:G81"/>
  </mergeCells>
  <printOptions/>
  <pageMargins left="0.2362204724409449" right="0.2362204724409449" top="0.3149606299212598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5" width="10.28125" style="10" customWidth="1"/>
    <col min="6" max="6" width="1.7109375" style="10" customWidth="1"/>
    <col min="7" max="10" width="10.28125" style="10" customWidth="1"/>
    <col min="11" max="11" width="4.00390625" style="10" customWidth="1"/>
    <col min="12" max="16384" width="9.140625" style="10" customWidth="1"/>
  </cols>
  <sheetData>
    <row r="1" spans="1:10" ht="13.5">
      <c r="A1" s="50" t="s">
        <v>279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>
      <c r="A2" s="192" t="s">
        <v>238</v>
      </c>
      <c r="B2" s="50"/>
      <c r="C2" s="229"/>
      <c r="D2" s="50"/>
      <c r="E2" s="50"/>
      <c r="F2" s="50"/>
      <c r="G2" s="50"/>
      <c r="H2" s="50"/>
      <c r="I2" s="50"/>
      <c r="J2" s="50"/>
    </row>
    <row r="3" s="13" customFormat="1" ht="11.25"/>
    <row r="4" spans="1:10" ht="13.5" customHeight="1">
      <c r="A4" s="288" t="s">
        <v>72</v>
      </c>
      <c r="B4" s="293" t="s">
        <v>247</v>
      </c>
      <c r="C4" s="293"/>
      <c r="D4" s="293"/>
      <c r="E4" s="293"/>
      <c r="F4" s="217"/>
      <c r="G4" s="294" t="s">
        <v>41</v>
      </c>
      <c r="H4" s="294"/>
      <c r="I4" s="294"/>
      <c r="J4" s="294"/>
    </row>
    <row r="5" spans="1:10" ht="12.75" customHeight="1">
      <c r="A5" s="322"/>
      <c r="B5" s="294" t="s">
        <v>125</v>
      </c>
      <c r="C5" s="294"/>
      <c r="D5" s="294" t="s">
        <v>127</v>
      </c>
      <c r="E5" s="294"/>
      <c r="F5" s="127"/>
      <c r="G5" s="325" t="s">
        <v>43</v>
      </c>
      <c r="H5" s="325" t="s">
        <v>44</v>
      </c>
      <c r="I5" s="325" t="s">
        <v>129</v>
      </c>
      <c r="J5" s="325" t="s">
        <v>130</v>
      </c>
    </row>
    <row r="6" spans="1:10" ht="15.75" customHeight="1">
      <c r="A6" s="322"/>
      <c r="B6" s="323" t="s">
        <v>128</v>
      </c>
      <c r="C6" s="323" t="s">
        <v>126</v>
      </c>
      <c r="D6" s="323" t="s">
        <v>128</v>
      </c>
      <c r="E6" s="323" t="s">
        <v>126</v>
      </c>
      <c r="F6" s="127"/>
      <c r="G6" s="326"/>
      <c r="H6" s="326"/>
      <c r="I6" s="326"/>
      <c r="J6" s="326"/>
    </row>
    <row r="7" spans="1:10" ht="30.75" customHeight="1">
      <c r="A7" s="303"/>
      <c r="B7" s="324"/>
      <c r="C7" s="324"/>
      <c r="D7" s="324"/>
      <c r="E7" s="324"/>
      <c r="F7" s="218"/>
      <c r="G7" s="327"/>
      <c r="H7" s="327"/>
      <c r="I7" s="327"/>
      <c r="J7" s="327"/>
    </row>
    <row r="8" spans="1:10" ht="9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ht="13.5">
      <c r="A9" s="1" t="s">
        <v>88</v>
      </c>
      <c r="B9" s="175">
        <v>374</v>
      </c>
      <c r="C9" s="175">
        <v>347</v>
      </c>
      <c r="D9" s="175">
        <v>140</v>
      </c>
      <c r="E9" s="175">
        <v>118</v>
      </c>
      <c r="F9" s="1"/>
      <c r="G9" s="20">
        <v>69.5167286245353</v>
      </c>
      <c r="H9" s="20">
        <v>61.4035087719298</v>
      </c>
      <c r="I9" s="65">
        <v>92.7807486631016</v>
      </c>
      <c r="J9" s="65">
        <v>84.2857142857143</v>
      </c>
      <c r="K9" s="40"/>
      <c r="L9"/>
    </row>
    <row r="10" spans="1:12" ht="13.5">
      <c r="A10" s="1" t="s">
        <v>89</v>
      </c>
      <c r="B10" s="175">
        <v>118567</v>
      </c>
      <c r="C10" s="175">
        <v>64573</v>
      </c>
      <c r="D10" s="175">
        <v>88444</v>
      </c>
      <c r="E10" s="175">
        <v>44927</v>
      </c>
      <c r="F10" s="1"/>
      <c r="G10" s="20">
        <v>31.2356259006452</v>
      </c>
      <c r="H10" s="20">
        <v>43.5897309525335</v>
      </c>
      <c r="I10" s="65">
        <v>54.4611907191714</v>
      </c>
      <c r="J10" s="65">
        <v>50.7971145583646</v>
      </c>
      <c r="K10" s="40"/>
      <c r="L10"/>
    </row>
    <row r="11" spans="1:12" ht="13.5">
      <c r="A11" s="5" t="s">
        <v>90</v>
      </c>
      <c r="B11" s="78">
        <v>6838</v>
      </c>
      <c r="C11" s="78">
        <v>4745</v>
      </c>
      <c r="D11" s="78">
        <v>5708</v>
      </c>
      <c r="E11" s="78">
        <v>3160</v>
      </c>
      <c r="F11" s="5"/>
      <c r="G11" s="20">
        <v>21.1860205725617</v>
      </c>
      <c r="H11" s="20">
        <v>30.1086612511868</v>
      </c>
      <c r="I11" s="65">
        <v>69.3916349809886</v>
      </c>
      <c r="J11" s="65">
        <v>55.3608969866854</v>
      </c>
      <c r="K11" s="40"/>
      <c r="L11"/>
    </row>
    <row r="12" spans="1:12" ht="13.5">
      <c r="A12" s="5" t="s">
        <v>91</v>
      </c>
      <c r="B12" s="78">
        <v>1056</v>
      </c>
      <c r="C12" s="78">
        <v>139</v>
      </c>
      <c r="D12" s="78">
        <v>525</v>
      </c>
      <c r="E12" s="78">
        <v>77</v>
      </c>
      <c r="F12" s="5"/>
      <c r="G12" s="20">
        <v>14.6625937239656</v>
      </c>
      <c r="H12" s="20">
        <v>12.7986348122867</v>
      </c>
      <c r="I12" s="65">
        <v>13.1628787878788</v>
      </c>
      <c r="J12" s="65">
        <v>14.6666666666667</v>
      </c>
      <c r="K12" s="40"/>
      <c r="L12"/>
    </row>
    <row r="13" spans="1:12" ht="13.5">
      <c r="A13" s="5" t="s">
        <v>92</v>
      </c>
      <c r="B13" s="78">
        <v>5665</v>
      </c>
      <c r="C13" s="78">
        <v>4107</v>
      </c>
      <c r="D13" s="78">
        <v>1264</v>
      </c>
      <c r="E13" s="78">
        <v>220</v>
      </c>
      <c r="F13" s="5"/>
      <c r="G13" s="20">
        <v>23.0518819938962</v>
      </c>
      <c r="H13" s="20">
        <v>14.5187227199632</v>
      </c>
      <c r="I13" s="65">
        <v>72.4977934686673</v>
      </c>
      <c r="J13" s="65">
        <v>17.4050632911392</v>
      </c>
      <c r="K13" s="40"/>
      <c r="L13"/>
    </row>
    <row r="14" spans="1:12" ht="28.5" customHeight="1">
      <c r="A14" s="1" t="s">
        <v>93</v>
      </c>
      <c r="B14" s="175">
        <v>15</v>
      </c>
      <c r="C14" s="117" t="s">
        <v>49</v>
      </c>
      <c r="D14" s="175">
        <v>133</v>
      </c>
      <c r="E14" s="175">
        <v>66</v>
      </c>
      <c r="F14" s="1"/>
      <c r="G14" s="20">
        <v>0.87361677344205</v>
      </c>
      <c r="H14" s="20">
        <v>5.32425940752602</v>
      </c>
      <c r="I14" s="117" t="s">
        <v>49</v>
      </c>
      <c r="J14" s="65">
        <v>49.6240601503759</v>
      </c>
      <c r="K14" s="40"/>
      <c r="L14"/>
    </row>
    <row r="15" spans="1:12" ht="13.5">
      <c r="A15" s="5" t="s">
        <v>94</v>
      </c>
      <c r="B15" s="78">
        <v>2186</v>
      </c>
      <c r="C15" s="78">
        <v>719</v>
      </c>
      <c r="D15" s="78">
        <v>1855</v>
      </c>
      <c r="E15" s="78">
        <v>626</v>
      </c>
      <c r="F15" s="5"/>
      <c r="G15" s="20">
        <v>34.4686218858404</v>
      </c>
      <c r="H15" s="20">
        <v>37.9268043344919</v>
      </c>
      <c r="I15" s="65">
        <v>32.8911253430924</v>
      </c>
      <c r="J15" s="65">
        <v>33.7466307277628</v>
      </c>
      <c r="K15" s="40"/>
      <c r="L15"/>
    </row>
    <row r="16" spans="1:12" ht="13.5">
      <c r="A16" s="5" t="s">
        <v>95</v>
      </c>
      <c r="B16" s="78">
        <v>148</v>
      </c>
      <c r="C16" s="78">
        <v>82</v>
      </c>
      <c r="D16" s="78">
        <v>59</v>
      </c>
      <c r="E16" s="78">
        <v>28</v>
      </c>
      <c r="F16" s="5"/>
      <c r="G16" s="20">
        <v>13.5531135531136</v>
      </c>
      <c r="H16" s="20">
        <v>10.8455882352941</v>
      </c>
      <c r="I16" s="65">
        <v>55.4054054054054</v>
      </c>
      <c r="J16" s="65">
        <v>47.4576271186441</v>
      </c>
      <c r="K16" s="40"/>
      <c r="L16"/>
    </row>
    <row r="17" spans="1:12" ht="13.5">
      <c r="A17" s="5" t="s">
        <v>96</v>
      </c>
      <c r="B17" s="78">
        <v>3674</v>
      </c>
      <c r="C17" s="78">
        <v>1609</v>
      </c>
      <c r="D17" s="78">
        <v>10107</v>
      </c>
      <c r="E17" s="78">
        <v>4607</v>
      </c>
      <c r="F17" s="5"/>
      <c r="G17" s="20">
        <v>42.195934305731</v>
      </c>
      <c r="H17" s="20">
        <v>49.1729103824073</v>
      </c>
      <c r="I17" s="65">
        <v>43.7942297223734</v>
      </c>
      <c r="J17" s="65">
        <v>45.5822697140596</v>
      </c>
      <c r="K17" s="40"/>
      <c r="L17"/>
    </row>
    <row r="18" spans="1:12" ht="13.5">
      <c r="A18" s="5" t="s">
        <v>97</v>
      </c>
      <c r="B18" s="78">
        <v>9931</v>
      </c>
      <c r="C18" s="78">
        <v>4519</v>
      </c>
      <c r="D18" s="78">
        <v>8344</v>
      </c>
      <c r="E18" s="78">
        <v>3757</v>
      </c>
      <c r="F18" s="5"/>
      <c r="G18" s="20">
        <v>44.1318935253077</v>
      </c>
      <c r="H18" s="20">
        <v>53.3401521447293</v>
      </c>
      <c r="I18" s="65">
        <v>45.5039774443661</v>
      </c>
      <c r="J18" s="65">
        <v>45.0263662511985</v>
      </c>
      <c r="K18" s="40"/>
      <c r="L18"/>
    </row>
    <row r="19" spans="1:12" ht="13.5">
      <c r="A19" s="5" t="s">
        <v>98</v>
      </c>
      <c r="B19" s="78">
        <v>15322</v>
      </c>
      <c r="C19" s="78">
        <v>8535</v>
      </c>
      <c r="D19" s="78">
        <v>14514</v>
      </c>
      <c r="E19" s="78">
        <v>8666</v>
      </c>
      <c r="F19" s="5"/>
      <c r="G19" s="20">
        <v>71.6986429574169</v>
      </c>
      <c r="H19" s="20">
        <v>85.3312951966606</v>
      </c>
      <c r="I19" s="65">
        <v>55.7042161597703</v>
      </c>
      <c r="J19" s="65">
        <v>59.7078682651233</v>
      </c>
      <c r="K19" s="40"/>
      <c r="L19"/>
    </row>
    <row r="20" spans="1:12" ht="13.5">
      <c r="A20" s="5" t="s">
        <v>99</v>
      </c>
      <c r="B20" s="78">
        <v>6255</v>
      </c>
      <c r="C20" s="78">
        <v>2996</v>
      </c>
      <c r="D20" s="78">
        <v>3766</v>
      </c>
      <c r="E20" s="78">
        <v>1695</v>
      </c>
      <c r="F20" s="5"/>
      <c r="G20" s="20">
        <v>34.4002639828411</v>
      </c>
      <c r="H20" s="20">
        <v>40.1749519948795</v>
      </c>
      <c r="I20" s="65">
        <v>47.8976818545164</v>
      </c>
      <c r="J20" s="65">
        <v>45.0079660116835</v>
      </c>
      <c r="K20" s="40"/>
      <c r="L20"/>
    </row>
    <row r="21" spans="1:12" ht="13.5">
      <c r="A21" s="5" t="s">
        <v>100</v>
      </c>
      <c r="B21" s="78">
        <v>1902</v>
      </c>
      <c r="C21" s="78">
        <v>1015</v>
      </c>
      <c r="D21" s="78">
        <v>1152</v>
      </c>
      <c r="E21" s="78">
        <v>665</v>
      </c>
      <c r="F21" s="5"/>
      <c r="G21" s="20">
        <v>19.4438765078716</v>
      </c>
      <c r="H21" s="20">
        <v>43.0493273542601</v>
      </c>
      <c r="I21" s="65">
        <v>53.3648790746583</v>
      </c>
      <c r="J21" s="65">
        <v>57.7256944444444</v>
      </c>
      <c r="K21" s="40"/>
      <c r="L21"/>
    </row>
    <row r="22" spans="1:12" ht="13.5">
      <c r="A22" s="5" t="s">
        <v>101</v>
      </c>
      <c r="B22" s="78">
        <v>5280</v>
      </c>
      <c r="C22" s="78">
        <v>1549</v>
      </c>
      <c r="D22" s="78">
        <v>7347</v>
      </c>
      <c r="E22" s="78">
        <v>4610</v>
      </c>
      <c r="F22" s="5"/>
      <c r="G22" s="20">
        <v>17.2967306558344</v>
      </c>
      <c r="H22" s="20">
        <v>25.611796695252</v>
      </c>
      <c r="I22" s="65">
        <v>29.3371212121212</v>
      </c>
      <c r="J22" s="65">
        <v>62.7466993330611</v>
      </c>
      <c r="K22" s="40"/>
      <c r="L22"/>
    </row>
    <row r="23" spans="1:12" ht="13.5">
      <c r="A23" s="5" t="s">
        <v>102</v>
      </c>
      <c r="B23" s="78">
        <v>3687</v>
      </c>
      <c r="C23" s="78">
        <v>1739</v>
      </c>
      <c r="D23" s="78">
        <v>1747</v>
      </c>
      <c r="E23" s="78">
        <v>779</v>
      </c>
      <c r="F23" s="5"/>
      <c r="G23" s="20">
        <v>14.8400080499094</v>
      </c>
      <c r="H23" s="20">
        <v>22.4146779574031</v>
      </c>
      <c r="I23" s="65">
        <v>47.1657173854082</v>
      </c>
      <c r="J23" s="65">
        <v>44.5907269605037</v>
      </c>
      <c r="K23" s="40"/>
      <c r="L23"/>
    </row>
    <row r="24" spans="1:12" s="111" customFormat="1" ht="25.5" customHeight="1">
      <c r="A24" s="1" t="s">
        <v>103</v>
      </c>
      <c r="B24" s="175">
        <v>2816</v>
      </c>
      <c r="C24" s="175">
        <v>1607</v>
      </c>
      <c r="D24" s="175">
        <v>2387</v>
      </c>
      <c r="E24" s="175">
        <v>1374</v>
      </c>
      <c r="F24" s="1"/>
      <c r="G24" s="110">
        <v>30.9416547632128</v>
      </c>
      <c r="H24" s="110">
        <v>42.9471032745592</v>
      </c>
      <c r="I24" s="65">
        <v>57.0667613636364</v>
      </c>
      <c r="J24" s="65">
        <v>57.561793045664</v>
      </c>
      <c r="K24" s="40"/>
      <c r="L24"/>
    </row>
    <row r="25" spans="1:12" s="111" customFormat="1" ht="25.5" customHeight="1">
      <c r="A25" s="1" t="s">
        <v>104</v>
      </c>
      <c r="B25" s="175">
        <v>7633</v>
      </c>
      <c r="C25" s="175">
        <v>4439</v>
      </c>
      <c r="D25" s="175">
        <v>4762</v>
      </c>
      <c r="E25" s="175">
        <v>2203</v>
      </c>
      <c r="F25" s="1"/>
      <c r="G25" s="110">
        <v>38.102131483053</v>
      </c>
      <c r="H25" s="110">
        <v>48.7210967873951</v>
      </c>
      <c r="I25" s="65">
        <v>58.1553779641032</v>
      </c>
      <c r="J25" s="65">
        <v>46.2620747585048</v>
      </c>
      <c r="K25" s="40"/>
      <c r="L25"/>
    </row>
    <row r="26" spans="1:12" ht="13.5">
      <c r="A26" s="5" t="s">
        <v>105</v>
      </c>
      <c r="B26" s="78">
        <v>17567</v>
      </c>
      <c r="C26" s="78">
        <v>8583</v>
      </c>
      <c r="D26" s="78">
        <v>7008</v>
      </c>
      <c r="E26" s="78">
        <v>3522</v>
      </c>
      <c r="F26" s="5"/>
      <c r="G26" s="20">
        <v>25.6452554744526</v>
      </c>
      <c r="H26" s="20">
        <v>47.6086956521739</v>
      </c>
      <c r="I26" s="65">
        <v>48.8586554334832</v>
      </c>
      <c r="J26" s="65">
        <v>50.2568493150685</v>
      </c>
      <c r="K26" s="40"/>
      <c r="L26"/>
    </row>
    <row r="27" spans="1:12" ht="13.5">
      <c r="A27" s="5" t="s">
        <v>106</v>
      </c>
      <c r="B27" s="78">
        <v>20183</v>
      </c>
      <c r="C27" s="78">
        <v>13717</v>
      </c>
      <c r="D27" s="78">
        <v>12720</v>
      </c>
      <c r="E27" s="78">
        <v>5964</v>
      </c>
      <c r="F27" s="5"/>
      <c r="G27" s="20">
        <v>59.8919849253687</v>
      </c>
      <c r="H27" s="20">
        <v>70.8004007569854</v>
      </c>
      <c r="I27" s="65">
        <v>67.9631372937621</v>
      </c>
      <c r="J27" s="65">
        <v>46.8867924528302</v>
      </c>
      <c r="K27" s="40"/>
      <c r="L27"/>
    </row>
    <row r="28" spans="1:12" ht="13.5">
      <c r="A28" s="5" t="s">
        <v>107</v>
      </c>
      <c r="B28" s="78">
        <v>3169</v>
      </c>
      <c r="C28" s="78">
        <v>1027</v>
      </c>
      <c r="D28" s="78">
        <v>1845</v>
      </c>
      <c r="E28" s="78">
        <v>1230</v>
      </c>
      <c r="F28" s="5"/>
      <c r="G28" s="20">
        <v>18.6741308190925</v>
      </c>
      <c r="H28" s="20">
        <v>26.9539810080351</v>
      </c>
      <c r="I28" s="65">
        <v>32.407699589776</v>
      </c>
      <c r="J28" s="65">
        <v>66.6666666666667</v>
      </c>
      <c r="K28" s="40"/>
      <c r="L28"/>
    </row>
    <row r="29" spans="1:12" ht="13.5">
      <c r="A29" s="5" t="s">
        <v>108</v>
      </c>
      <c r="B29" s="78">
        <v>532</v>
      </c>
      <c r="C29" s="78">
        <v>87</v>
      </c>
      <c r="D29" s="78">
        <v>23</v>
      </c>
      <c r="E29" s="78">
        <v>4</v>
      </c>
      <c r="F29" s="5"/>
      <c r="G29" s="20">
        <v>5.9943661971831</v>
      </c>
      <c r="H29" s="20">
        <v>2.18423551756885</v>
      </c>
      <c r="I29" s="65">
        <v>16.3533834586466</v>
      </c>
      <c r="J29" s="65">
        <v>17.3913043478261</v>
      </c>
      <c r="K29" s="40"/>
      <c r="L29"/>
    </row>
    <row r="30" spans="1:12" ht="13.5">
      <c r="A30" s="5" t="s">
        <v>109</v>
      </c>
      <c r="B30" s="78">
        <v>4349</v>
      </c>
      <c r="C30" s="78">
        <v>3232</v>
      </c>
      <c r="D30" s="78">
        <v>2274</v>
      </c>
      <c r="E30" s="78">
        <v>875</v>
      </c>
      <c r="F30" s="5"/>
      <c r="G30" s="20">
        <v>36.4482065035199</v>
      </c>
      <c r="H30" s="20">
        <v>54.4540229885057</v>
      </c>
      <c r="I30" s="65">
        <v>74.3159346976316</v>
      </c>
      <c r="J30" s="65">
        <v>38.4784520668426</v>
      </c>
      <c r="K30" s="40"/>
      <c r="L30"/>
    </row>
    <row r="31" spans="1:12" ht="13.5">
      <c r="A31" s="5" t="s">
        <v>110</v>
      </c>
      <c r="B31" s="78">
        <v>359</v>
      </c>
      <c r="C31" s="78">
        <v>127</v>
      </c>
      <c r="D31" s="78">
        <v>904</v>
      </c>
      <c r="E31" s="78">
        <v>799</v>
      </c>
      <c r="F31" s="5"/>
      <c r="G31" s="20">
        <v>26.4164827078734</v>
      </c>
      <c r="H31" s="20">
        <v>65.7933042212518</v>
      </c>
      <c r="I31" s="65">
        <v>35.3760445682451</v>
      </c>
      <c r="J31" s="65">
        <v>88.3849557522124</v>
      </c>
      <c r="K31" s="40"/>
      <c r="L31"/>
    </row>
    <row r="32" spans="1:12" ht="13.5">
      <c r="A32" s="5" t="s">
        <v>111</v>
      </c>
      <c r="B32" s="117" t="s">
        <v>49</v>
      </c>
      <c r="C32" s="117" t="s">
        <v>49</v>
      </c>
      <c r="D32" s="78">
        <v>24</v>
      </c>
      <c r="E32" s="78">
        <v>20</v>
      </c>
      <c r="F32" s="5"/>
      <c r="G32" s="117" t="s">
        <v>49</v>
      </c>
      <c r="H32" s="20">
        <v>58.5365853658537</v>
      </c>
      <c r="I32" s="117" t="s">
        <v>49</v>
      </c>
      <c r="J32" s="65">
        <v>83.3333333333333</v>
      </c>
      <c r="L32"/>
    </row>
    <row r="33" spans="1:12" ht="13.5">
      <c r="A33" s="5" t="s">
        <v>112</v>
      </c>
      <c r="B33" s="78">
        <v>35</v>
      </c>
      <c r="C33" s="78">
        <v>21</v>
      </c>
      <c r="D33" s="78">
        <v>29</v>
      </c>
      <c r="E33" s="78">
        <v>8</v>
      </c>
      <c r="F33" s="5"/>
      <c r="G33" s="20">
        <v>4.02298850574713</v>
      </c>
      <c r="H33" s="20">
        <v>5.42056074766355</v>
      </c>
      <c r="I33" s="65">
        <v>60</v>
      </c>
      <c r="J33" s="65">
        <v>27.5862068965517</v>
      </c>
      <c r="K33" s="40"/>
      <c r="L33"/>
    </row>
    <row r="34" spans="1:12" ht="13.5">
      <c r="A34" s="2" t="s">
        <v>142</v>
      </c>
      <c r="B34" s="236">
        <v>118976</v>
      </c>
      <c r="C34" s="236">
        <v>64941</v>
      </c>
      <c r="D34" s="236">
        <v>88637</v>
      </c>
      <c r="E34" s="236">
        <v>45073</v>
      </c>
      <c r="F34" s="2"/>
      <c r="G34" s="153">
        <v>31.2271326659703</v>
      </c>
      <c r="H34" s="153">
        <v>43.5124321936133</v>
      </c>
      <c r="I34" s="238">
        <v>54.5832772996235</v>
      </c>
      <c r="J34" s="238">
        <v>50.8512246578742</v>
      </c>
      <c r="K34" s="40"/>
      <c r="L34"/>
    </row>
    <row r="35" spans="1:12" ht="13.5">
      <c r="A35" s="5" t="s">
        <v>113</v>
      </c>
      <c r="B35" s="78">
        <v>305</v>
      </c>
      <c r="C35" s="78">
        <v>156</v>
      </c>
      <c r="D35" s="78">
        <v>346</v>
      </c>
      <c r="E35" s="78">
        <v>166</v>
      </c>
      <c r="F35" s="5"/>
      <c r="G35" s="20">
        <v>27.1593944790739</v>
      </c>
      <c r="H35" s="20">
        <v>28.2679738562091</v>
      </c>
      <c r="I35" s="65">
        <v>51.1475409836066</v>
      </c>
      <c r="J35" s="65">
        <v>47.9768786127168</v>
      </c>
      <c r="K35" s="40"/>
      <c r="L35"/>
    </row>
    <row r="36" spans="1:12" ht="13.5">
      <c r="A36" s="2" t="s">
        <v>144</v>
      </c>
      <c r="B36" s="236">
        <v>119281</v>
      </c>
      <c r="C36" s="236">
        <v>65097</v>
      </c>
      <c r="D36" s="236">
        <v>88983</v>
      </c>
      <c r="E36" s="236">
        <v>45239</v>
      </c>
      <c r="F36" s="2"/>
      <c r="G36" s="153">
        <v>31.2151782793588</v>
      </c>
      <c r="H36" s="153">
        <v>43.4213800877377</v>
      </c>
      <c r="I36" s="238">
        <v>54.5744921655586</v>
      </c>
      <c r="J36" s="238">
        <v>50.8400480990751</v>
      </c>
      <c r="K36" s="40"/>
      <c r="L36"/>
    </row>
    <row r="37" spans="1:12" ht="13.5">
      <c r="A37" s="5" t="s">
        <v>114</v>
      </c>
      <c r="B37" s="78">
        <v>37909</v>
      </c>
      <c r="C37" s="78">
        <v>17227</v>
      </c>
      <c r="D37" s="78">
        <v>111417</v>
      </c>
      <c r="E37" s="78">
        <v>84962</v>
      </c>
      <c r="F37" s="5"/>
      <c r="G37" s="20">
        <v>45.4811579945052</v>
      </c>
      <c r="H37" s="20">
        <v>61.6384246427564</v>
      </c>
      <c r="I37" s="65">
        <v>45.4430346355747</v>
      </c>
      <c r="J37" s="65">
        <v>76.2558675965068</v>
      </c>
      <c r="K37" s="40"/>
      <c r="L37"/>
    </row>
    <row r="38" spans="1:12" ht="13.5">
      <c r="A38" s="5" t="s">
        <v>40</v>
      </c>
      <c r="B38" s="78">
        <v>5588</v>
      </c>
      <c r="C38" s="78">
        <v>2143</v>
      </c>
      <c r="D38" s="78">
        <v>4599</v>
      </c>
      <c r="E38" s="78">
        <v>1231</v>
      </c>
      <c r="F38" s="5"/>
      <c r="G38" s="20">
        <v>52.3662262205979</v>
      </c>
      <c r="H38" s="20">
        <v>59.5956978100298</v>
      </c>
      <c r="I38" s="65">
        <v>38.3500357909807</v>
      </c>
      <c r="J38" s="65">
        <v>26.766688410524</v>
      </c>
      <c r="K38" s="40"/>
      <c r="L38"/>
    </row>
    <row r="39" spans="1:12" ht="13.5">
      <c r="A39" s="17" t="s">
        <v>79</v>
      </c>
      <c r="B39" s="163">
        <v>43497</v>
      </c>
      <c r="C39" s="163">
        <v>19370</v>
      </c>
      <c r="D39" s="163">
        <v>116016</v>
      </c>
      <c r="E39" s="163">
        <v>86193</v>
      </c>
      <c r="F39" s="17"/>
      <c r="G39" s="153">
        <v>46.2625768437174</v>
      </c>
      <c r="H39" s="153">
        <v>61.5547868163586</v>
      </c>
      <c r="I39" s="238">
        <v>44.531806791273</v>
      </c>
      <c r="J39" s="238">
        <v>74.2940628878775</v>
      </c>
      <c r="K39" s="40"/>
      <c r="L39"/>
    </row>
    <row r="40" spans="1:12" ht="13.5">
      <c r="A40" s="41" t="s">
        <v>143</v>
      </c>
      <c r="B40" s="237">
        <v>162778</v>
      </c>
      <c r="C40" s="237">
        <v>84467</v>
      </c>
      <c r="D40" s="237">
        <v>204999</v>
      </c>
      <c r="E40" s="237">
        <v>131432</v>
      </c>
      <c r="F40" s="41"/>
      <c r="G40" s="122">
        <v>34.1865012275621</v>
      </c>
      <c r="H40" s="122">
        <v>52.1088954131239</v>
      </c>
      <c r="I40" s="216">
        <v>51.8909189202472</v>
      </c>
      <c r="J40" s="216">
        <v>64.1134834804072</v>
      </c>
      <c r="K40" s="40"/>
      <c r="L40"/>
    </row>
    <row r="41" spans="1:10" ht="13.5">
      <c r="A41" s="91" t="s">
        <v>75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13.5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 t="s">
        <v>141</v>
      </c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3">
    <mergeCell ref="G4:J4"/>
    <mergeCell ref="G5:G7"/>
    <mergeCell ref="H5:H7"/>
    <mergeCell ref="I5:I7"/>
    <mergeCell ref="J5:J7"/>
    <mergeCell ref="A4:A7"/>
    <mergeCell ref="D6:D7"/>
    <mergeCell ref="E6:E7"/>
    <mergeCell ref="B4:E4"/>
    <mergeCell ref="B5:C5"/>
    <mergeCell ref="D5:E5"/>
    <mergeCell ref="B6:B7"/>
    <mergeCell ref="C6:C7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Emanuela ET. Trinca</cp:lastModifiedBy>
  <cp:lastPrinted>2019-11-13T10:39:53Z</cp:lastPrinted>
  <dcterms:created xsi:type="dcterms:W3CDTF">2004-06-24T09:05:56Z</dcterms:created>
  <dcterms:modified xsi:type="dcterms:W3CDTF">2023-11-10T12:06:09Z</dcterms:modified>
  <cp:category/>
  <cp:version/>
  <cp:contentType/>
  <cp:contentStatus/>
</cp:coreProperties>
</file>