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Comuni 2020\6 Pubblicazione dati\Tavole\Tavole definitive\"/>
    </mc:Choice>
  </mc:AlternateContent>
  <bookViews>
    <workbookView xWindow="0" yWindow="0" windowWidth="25200" windowHeight="11556" activeTab="1"/>
  </bookViews>
  <sheets>
    <sheet name="Indice" sheetId="3" r:id="rId1"/>
    <sheet name="Tav. 1_tot" sheetId="1" r:id="rId2"/>
    <sheet name="Tav. 3_tot" sheetId="2" r:id="rId3"/>
    <sheet name="Tav. 3.1_tot" sheetId="4" r:id="rId4"/>
  </sheets>
  <externalReferences>
    <externalReference r:id="rId5"/>
    <externalReference r:id="rId6"/>
    <externalReference r:id="rId7"/>
  </externalReferences>
  <definedNames>
    <definedName name="___tab2" localSheetId="1">#REF!</definedName>
    <definedName name="___tab2" localSheetId="3">#REF!</definedName>
    <definedName name="___tab2" localSheetId="2">#REF!</definedName>
    <definedName name="___tab2">#REF!</definedName>
    <definedName name="___tab3" localSheetId="1">#REF!</definedName>
    <definedName name="___tab3" localSheetId="3">#REF!</definedName>
    <definedName name="___tab3" localSheetId="2">#REF!</definedName>
    <definedName name="___tab3">#REF!</definedName>
    <definedName name="__1F06" localSheetId="1">#REF!</definedName>
    <definedName name="__1F06" localSheetId="3">#REF!</definedName>
    <definedName name="__1F06" localSheetId="2">#REF!</definedName>
    <definedName name="__1F06">#REF!</definedName>
    <definedName name="__1G01" localSheetId="1">#REF!</definedName>
    <definedName name="__1G01" localSheetId="3">#REF!</definedName>
    <definedName name="__1G01" localSheetId="2">#REF!</definedName>
    <definedName name="__1G01">#REF!</definedName>
    <definedName name="__1G02" localSheetId="1">#REF!</definedName>
    <definedName name="__1G02" localSheetId="3">#REF!</definedName>
    <definedName name="__1G02" localSheetId="2">#REF!</definedName>
    <definedName name="__1G02">#REF!</definedName>
    <definedName name="__tab2" localSheetId="1">#REF!</definedName>
    <definedName name="__tab2" localSheetId="3">#REF!</definedName>
    <definedName name="__tab2" localSheetId="2">#REF!</definedName>
    <definedName name="__tab2">#REF!</definedName>
    <definedName name="__tab3" localSheetId="1">#REF!</definedName>
    <definedName name="__tab3" localSheetId="3">#REF!</definedName>
    <definedName name="__tab3" localSheetId="2">#REF!</definedName>
    <definedName name="__tab3">#REF!</definedName>
    <definedName name="__TAV24" localSheetId="1">#REF!</definedName>
    <definedName name="__TAV24" localSheetId="3">#REF!</definedName>
    <definedName name="__TAV24" localSheetId="2">#REF!</definedName>
    <definedName name="__TAV24">#REF!</definedName>
    <definedName name="_18_G01_1" localSheetId="1">#REF!</definedName>
    <definedName name="_18_G01_1" localSheetId="3">#REF!</definedName>
    <definedName name="_18_G01_1" localSheetId="2">#REF!</definedName>
    <definedName name="_18_G01_1">#REF!</definedName>
    <definedName name="_20_1F06" localSheetId="1">#REF!</definedName>
    <definedName name="_20_1F06" localSheetId="3">#REF!</definedName>
    <definedName name="_20_1F06" localSheetId="2">#REF!</definedName>
    <definedName name="_20_1F06">#REF!</definedName>
    <definedName name="_27_G02_1" localSheetId="1">#REF!</definedName>
    <definedName name="_27_G02_1" localSheetId="3">#REF!</definedName>
    <definedName name="_27_G02_1" localSheetId="2">#REF!</definedName>
    <definedName name="_27_G02_1">#REF!</definedName>
    <definedName name="_28_1F06" localSheetId="1">#REF!</definedName>
    <definedName name="_28_1F06" localSheetId="3">#REF!</definedName>
    <definedName name="_28_1F06" localSheetId="2">#REF!</definedName>
    <definedName name="_28_1F06">#REF!</definedName>
    <definedName name="_29_1G01" localSheetId="1">#REF!</definedName>
    <definedName name="_29_1G01" localSheetId="3">#REF!</definedName>
    <definedName name="_29_1G01" localSheetId="2">#REF!</definedName>
    <definedName name="_29_1G01">#REF!</definedName>
    <definedName name="_3_F06_1" localSheetId="1">#REF!</definedName>
    <definedName name="_3_F06_1" localSheetId="3">#REF!</definedName>
    <definedName name="_3_F06_1" localSheetId="2">#REF!</definedName>
    <definedName name="_3_F06_1">#REF!</definedName>
    <definedName name="_30_1G02" localSheetId="1">#REF!</definedName>
    <definedName name="_30_1G02" localSheetId="3">#REF!</definedName>
    <definedName name="_30_1G02" localSheetId="2">#REF!</definedName>
    <definedName name="_30_1G02">#REF!</definedName>
    <definedName name="_31_1G01" localSheetId="1">#REF!</definedName>
    <definedName name="_31_1G01" localSheetId="3">#REF!</definedName>
    <definedName name="_31_1G01" localSheetId="2">#REF!</definedName>
    <definedName name="_31_1G01">#REF!</definedName>
    <definedName name="_42_1G02" localSheetId="1">#REF!</definedName>
    <definedName name="_42_1G02" localSheetId="3">#REF!</definedName>
    <definedName name="_42_1G02" localSheetId="2">#REF!</definedName>
    <definedName name="_42_1G02">#REF!</definedName>
    <definedName name="_42tot_1" localSheetId="1">'[1]Tav. 24.3'!#REF!</definedName>
    <definedName name="_42tot_1" localSheetId="3">'[1]Tav. 24.3'!#REF!</definedName>
    <definedName name="_42tot_1" localSheetId="2">'[1]Tav. 24.3'!#REF!</definedName>
    <definedName name="_42tot_1">'[1]Tav. 24.3'!#REF!</definedName>
    <definedName name="_47tot_1" localSheetId="1">#REF!</definedName>
    <definedName name="_47tot_1" localSheetId="3">#REF!</definedName>
    <definedName name="_47tot_1" localSheetId="2">#REF!</definedName>
    <definedName name="_47tot_1">#REF!</definedName>
    <definedName name="_48tot_2" localSheetId="1">#REF!</definedName>
    <definedName name="_48tot_2" localSheetId="3">#REF!</definedName>
    <definedName name="_48tot_2" localSheetId="2">#REF!</definedName>
    <definedName name="_48tot_2">#REF!</definedName>
    <definedName name="_6_G01_1" localSheetId="1">#REF!</definedName>
    <definedName name="_6_G01_1" localSheetId="3">#REF!</definedName>
    <definedName name="_6_G01_1" localSheetId="2">#REF!</definedName>
    <definedName name="_6_G01_1">#REF!</definedName>
    <definedName name="_9_F06_1" localSheetId="1">#REF!</definedName>
    <definedName name="_9_F06_1" localSheetId="3">#REF!</definedName>
    <definedName name="_9_F06_1" localSheetId="2">#REF!</definedName>
    <definedName name="_9_F06_1">#REF!</definedName>
    <definedName name="_9_G02_1" localSheetId="1">#REF!</definedName>
    <definedName name="_9_G02_1" localSheetId="3">#REF!</definedName>
    <definedName name="_9_G02_1" localSheetId="2">#REF!</definedName>
    <definedName name="_9_G02_1">#REF!</definedName>
    <definedName name="_F06" localSheetId="1">#REF!</definedName>
    <definedName name="_F06" localSheetId="3">#REF!</definedName>
    <definedName name="_F06" localSheetId="2">#REF!</definedName>
    <definedName name="_F06">#REF!</definedName>
    <definedName name="_G01" localSheetId="1">#REF!</definedName>
    <definedName name="_G01" localSheetId="3">#REF!</definedName>
    <definedName name="_G01" localSheetId="2">#REF!</definedName>
    <definedName name="_G01">#REF!</definedName>
    <definedName name="_G02" localSheetId="1">#REF!</definedName>
    <definedName name="_G02" localSheetId="3">#REF!</definedName>
    <definedName name="_G02" localSheetId="2">#REF!</definedName>
    <definedName name="_G02">#REF!</definedName>
    <definedName name="_tab2">"#REF!"</definedName>
    <definedName name="_tab2_1">"#REF!"</definedName>
    <definedName name="_tab3" localSheetId="1">'Tav. 1_tot'!$B$4:$G$25</definedName>
    <definedName name="_tab3_1">#N/A</definedName>
    <definedName name="_TAV24" localSheetId="1">#REF!</definedName>
    <definedName name="_TAV24" localSheetId="3">#REF!</definedName>
    <definedName name="_TAV24" localSheetId="2">#REF!</definedName>
    <definedName name="_TAV24">#REF!</definedName>
    <definedName name="area">'[2]tav6.4'!$A$2:$C$25</definedName>
    <definedName name="area_1" localSheetId="1">#REF!</definedName>
    <definedName name="area_1" localSheetId="3">#REF!</definedName>
    <definedName name="area_1" localSheetId="2">#REF!</definedName>
    <definedName name="area_1">#REF!</definedName>
    <definedName name="area_2" localSheetId="1">#REF!</definedName>
    <definedName name="area_2" localSheetId="3">#REF!</definedName>
    <definedName name="area_2" localSheetId="2">#REF!</definedName>
    <definedName name="area_2">#REF!</definedName>
    <definedName name="area_3" localSheetId="1">#REF!</definedName>
    <definedName name="area_3" localSheetId="3">#REF!</definedName>
    <definedName name="area_3" localSheetId="2">#REF!</definedName>
    <definedName name="area_3">#REF!</definedName>
    <definedName name="area_4" localSheetId="1">#REF!</definedName>
    <definedName name="area_4" localSheetId="3">#REF!</definedName>
    <definedName name="area_4" localSheetId="2">#REF!</definedName>
    <definedName name="area_4">#REF!</definedName>
    <definedName name="area_5" localSheetId="1">#REF!</definedName>
    <definedName name="area_5" localSheetId="3">#REF!</definedName>
    <definedName name="area_5" localSheetId="2">#REF!</definedName>
    <definedName name="area_5">#REF!</definedName>
    <definedName name="area_6" localSheetId="1">#REF!</definedName>
    <definedName name="area_6" localSheetId="3">#REF!</definedName>
    <definedName name="area_6" localSheetId="2">#REF!</definedName>
    <definedName name="area_6">#REF!</definedName>
    <definedName name="area2" localSheetId="1">#REF!</definedName>
    <definedName name="area2" localSheetId="3">#REF!</definedName>
    <definedName name="area2" localSheetId="2">#REF!</definedName>
    <definedName name="area2">#REF!</definedName>
    <definedName name="area22">'[2]tav6.5'!$A$2:$C$25</definedName>
    <definedName name="area3" localSheetId="1">#REF!</definedName>
    <definedName name="area3" localSheetId="3">#REF!</definedName>
    <definedName name="area3" localSheetId="2">#REF!</definedName>
    <definedName name="area3">#REF!</definedName>
    <definedName name="area4" localSheetId="1">#REF!</definedName>
    <definedName name="area4" localSheetId="3">#REF!</definedName>
    <definedName name="area4" localSheetId="2">#REF!</definedName>
    <definedName name="area4">#REF!</definedName>
    <definedName name="area5" localSheetId="1">#REF!</definedName>
    <definedName name="area5" localSheetId="3">#REF!</definedName>
    <definedName name="area5" localSheetId="2">#REF!</definedName>
    <definedName name="area5">#REF!</definedName>
    <definedName name="area6" localSheetId="1">#REF!</definedName>
    <definedName name="area6" localSheetId="3">#REF!</definedName>
    <definedName name="area6" localSheetId="2">#REF!</definedName>
    <definedName name="area6">#REF!</definedName>
    <definedName name="Query1" localSheetId="1">#REF!</definedName>
    <definedName name="Query1" localSheetId="3">#REF!</definedName>
    <definedName name="Query1" localSheetId="2">#REF!</definedName>
    <definedName name="Query1">#REF!</definedName>
    <definedName name="TAV24_2" localSheetId="1">#REF!</definedName>
    <definedName name="TAV24_2" localSheetId="3">#REF!</definedName>
    <definedName name="TAV24_2" localSheetId="2">#REF!</definedName>
    <definedName name="TAV24_2">#REF!</definedName>
    <definedName name="TAV24_4" localSheetId="1">#REF!</definedName>
    <definedName name="TAV24_4" localSheetId="3">#REF!</definedName>
    <definedName name="TAV24_4" localSheetId="2">#REF!</definedName>
    <definedName name="TAV24_4">#REF!</definedName>
    <definedName name="TAV24_5" localSheetId="1">#REF!</definedName>
    <definedName name="TAV24_5" localSheetId="3">#REF!</definedName>
    <definedName name="TAV24_5" localSheetId="2">#REF!</definedName>
    <definedName name="TAV24_5">#REF!</definedName>
    <definedName name="TAV24_7_1" localSheetId="1">#REF!</definedName>
    <definedName name="TAV24_7_1" localSheetId="3">#REF!</definedName>
    <definedName name="TAV24_7_1" localSheetId="2">#REF!</definedName>
    <definedName name="TAV24_7_1">#REF!</definedName>
    <definedName name="TAV24_7_2" localSheetId="1">#REF!</definedName>
    <definedName name="TAV24_7_2" localSheetId="3">#REF!</definedName>
    <definedName name="TAV24_7_2" localSheetId="2">#REF!</definedName>
    <definedName name="TAV24_7_2">#REF!</definedName>
    <definedName name="TAV24_7_3" localSheetId="1">#REF!</definedName>
    <definedName name="TAV24_7_3" localSheetId="3">#REF!</definedName>
    <definedName name="TAV24_7_3" localSheetId="2">#REF!</definedName>
    <definedName name="TAV24_7_3">#REF!</definedName>
    <definedName name="tot" localSheetId="1">#REF!</definedName>
    <definedName name="tot" localSheetId="3">#REF!</definedName>
    <definedName name="tot" localSheetId="2">#REF!</definedName>
    <definedName name="tot">#REF!</definedName>
    <definedName name="tot_" localSheetId="1">#REF!</definedName>
    <definedName name="tot_" localSheetId="3">#REF!</definedName>
    <definedName name="tot_" localSheetId="2">#REF!</definedName>
    <definedName name="tot_">#REF!</definedName>
    <definedName name="tot_2" localSheetId="1">#REF!</definedName>
    <definedName name="tot_2" localSheetId="3">#REF!</definedName>
    <definedName name="tot_2" localSheetId="2">#REF!</definedName>
    <definedName name="tot_2">#REF!</definedName>
    <definedName name="tot_3" localSheetId="1">#REF!</definedName>
    <definedName name="tot_3" localSheetId="3">#REF!</definedName>
    <definedName name="tot_3" localSheetId="2">#REF!</definedName>
    <definedName name="tot_3">#REF!</definedName>
    <definedName name="tot_5" localSheetId="1">#REF!</definedName>
    <definedName name="tot_5" localSheetId="3">#REF!</definedName>
    <definedName name="tot_5" localSheetId="2">#REF!</definedName>
    <definedName name="tot_5">#REF!</definedName>
    <definedName name="tot_6" localSheetId="1">'[3]Tav. 24.3'!#REF!</definedName>
    <definedName name="tot_6" localSheetId="3">'[3]Tav. 24.3'!#REF!</definedName>
    <definedName name="tot_6" localSheetId="2">'[3]Tav. 24.3'!#REF!</definedName>
    <definedName name="tot_6">'[3]Tav. 24.3'!#REF!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3" l="1"/>
</calcChain>
</file>

<file path=xl/sharedStrings.xml><?xml version="1.0" encoding="utf-8"?>
<sst xmlns="http://schemas.openxmlformats.org/spreadsheetml/2006/main" count="131" uniqueCount="61">
  <si>
    <t>Rapporto tra spesa e popolazione residente nella regione o ripartizione geografica.</t>
  </si>
  <si>
    <t>(b)</t>
  </si>
  <si>
    <t>Si intende la spesa in conto corrente di competenza impegnata nel 2020 per l’erogazione dei servizi o degli interventi socio-assistenziali da parte dle province e delle regioni. Sono incluse le spese per il personale, per l’affitto di immobili o attrezzature e per l’acquisto di beni e servizi (spesa gestita direttamente). Nel caso in cui il servizio venga gestito da altre organizzazioni (ad esempio: cooperative sociali) la spesa è data dai costi dell’affidamento a terzi del servizio (spesa gestita indirettamente). La spesa è indicata in euro, al netto della compartecipazione degli utenti e del Servizio sanitario nazionale.</t>
  </si>
  <si>
    <t>(a)</t>
  </si>
  <si>
    <t>ITALIA</t>
  </si>
  <si>
    <t>Isole</t>
  </si>
  <si>
    <t>Sud</t>
  </si>
  <si>
    <t>Centro</t>
  </si>
  <si>
    <t>Nord-est</t>
  </si>
  <si>
    <t>Nord-ovest</t>
  </si>
  <si>
    <t>Sardegna</t>
  </si>
  <si>
    <t>Sicilia</t>
  </si>
  <si>
    <t>Calabria</t>
  </si>
  <si>
    <t>Basilicata</t>
  </si>
  <si>
    <t>Puglia</t>
  </si>
  <si>
    <t>Campania</t>
  </si>
  <si>
    <t>Molise</t>
  </si>
  <si>
    <t>Abruzzo</t>
  </si>
  <si>
    <t>Lazio</t>
  </si>
  <si>
    <t>Marche</t>
  </si>
  <si>
    <t>Umbria</t>
  </si>
  <si>
    <t>Toscana</t>
  </si>
  <si>
    <t>Emilia-Romagna</t>
  </si>
  <si>
    <t>Friuli-Venezia Giulia</t>
  </si>
  <si>
    <t>Veneto</t>
  </si>
  <si>
    <t>Bolzano/Bozen</t>
  </si>
  <si>
    <t>Trentino-Alto Adige/Südtirol</t>
  </si>
  <si>
    <t>Lombardia</t>
  </si>
  <si>
    <t>Liguria</t>
  </si>
  <si>
    <t>Valle d'Aosta/Vallée d'Aoste</t>
  </si>
  <si>
    <t>Piemonte</t>
  </si>
  <si>
    <t>Valori percentuali</t>
  </si>
  <si>
    <t>Valori assoluti</t>
  </si>
  <si>
    <t>Spesa pro-capite (b)</t>
  </si>
  <si>
    <t>Spesa (a)</t>
  </si>
  <si>
    <t>REGIONI E RIPARTIZIONI GEOGRAFICHE</t>
  </si>
  <si>
    <r>
      <t xml:space="preserve">Spesa per interventi e servizi sociali dei comuni singoli e associati, delle province e delle regioni, per regione e ripartizione geografica - Anno 2020 </t>
    </r>
    <r>
      <rPr>
        <i/>
        <sz val="9"/>
        <rFont val="Arial"/>
        <family val="2"/>
      </rPr>
      <t>(valori assoluti, percentuali e spesa pro-capite)</t>
    </r>
  </si>
  <si>
    <t xml:space="preserve">Tavola 1 - 
</t>
  </si>
  <si>
    <t>Trento</t>
  </si>
  <si>
    <t>VALORI ASSOLUTI</t>
  </si>
  <si>
    <t>Totale</t>
  </si>
  <si>
    <t>Multiutenza</t>
  </si>
  <si>
    <t>Povertà, disagio 
adulti e senza 
dimora</t>
  </si>
  <si>
    <t>Immigrati, Rom, Sinti e Caminanti</t>
  </si>
  <si>
    <t>Anziani</t>
  </si>
  <si>
    <t>Dipendenze</t>
  </si>
  <si>
    <t>Disabili</t>
  </si>
  <si>
    <t>Famiglie e minori</t>
  </si>
  <si>
    <t xml:space="preserve">Area di utenza </t>
  </si>
  <si>
    <r>
      <t xml:space="preserve">Spesa per interventi e servizi sociali dei comuni singoli e associati, delle province e delle regioni, per area di utenza e per regione e ripartizione geografica - Anno 2020 </t>
    </r>
    <r>
      <rPr>
        <i/>
        <sz val="9"/>
        <rFont val="Arial"/>
        <family val="2"/>
      </rPr>
      <t>(valori assoluti)</t>
    </r>
  </si>
  <si>
    <t xml:space="preserve">Tavola  3 -  </t>
  </si>
  <si>
    <t>Tav. 1_tot</t>
  </si>
  <si>
    <t>Tav. 3_tot</t>
  </si>
  <si>
    <t>Indice delle tavole</t>
  </si>
  <si>
    <t>Spesa per interventi e servizi sociali dei comuni singoli e associati, delle province e delle regioni, per area di utenza e per regione e ripartizione geografica - Anno 2020 (valori assoluti)</t>
  </si>
  <si>
    <t>TORNA ALL' INDICE</t>
  </si>
  <si>
    <t>Spesa per interventi e servizi sociali dei comuni singoli e associati, delle province e delle regioni, per regione e ripartizione geografica - Anno 2020 (valori assoluti, percentuali e spesa pro-capite)</t>
  </si>
  <si>
    <t xml:space="preserve">Tavola  3.1 -  </t>
  </si>
  <si>
    <r>
      <t xml:space="preserve">Spesa per interventi e servizi sociali dei comuni singoli e associati, delle province e delle regioni, per area di utenza e per regione e ripartizione geografica - Anno 2020 </t>
    </r>
    <r>
      <rPr>
        <i/>
        <sz val="9"/>
        <rFont val="Arial"/>
        <family val="2"/>
      </rPr>
      <t>(valori percentuali)</t>
    </r>
  </si>
  <si>
    <t>Tav. 3.1_tot</t>
  </si>
  <si>
    <t>Indagine sulla spesa sociale dei Comuni singoli o associati -Dati dei Comuni, delle Regioni e Province- Anno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</si>
</sst>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#,##0.0"/>
    <numFmt numFmtId="165" formatCode="_-* #,##0.0_-;\-* #,##0.0_-;_-* &quot;-&quot;?_-;_-@_-"/>
  </numFmts>
  <fonts count="15" x14ac:knownFonts="1">
    <font>
      <sz val="10"/>
      <name val="Arial"/>
      <family val="2"/>
      <charset val="1"/>
    </font>
    <font>
      <sz val="10"/>
      <name val="MS Sans Serif"/>
      <family val="2"/>
      <charset val="1"/>
    </font>
    <font>
      <sz val="7"/>
      <name val="Arial"/>
      <family val="2"/>
      <charset val="1"/>
    </font>
    <font>
      <b/>
      <sz val="7"/>
      <name val="Arial"/>
      <family val="2"/>
      <charset val="1"/>
    </font>
    <font>
      <b/>
      <sz val="7"/>
      <name val="Arial"/>
      <family val="2"/>
    </font>
    <font>
      <sz val="7"/>
      <name val="MS Sans Serif"/>
      <family val="2"/>
      <charset val="1"/>
    </font>
    <font>
      <i/>
      <sz val="7"/>
      <name val="Arial"/>
      <family val="2"/>
      <charset val="1"/>
    </font>
    <font>
      <sz val="9"/>
      <name val="Arial"/>
      <family val="2"/>
      <charset val="1"/>
    </font>
    <font>
      <u/>
      <sz val="10"/>
      <color theme="10"/>
      <name val="Arial"/>
      <family val="2"/>
      <charset val="1"/>
    </font>
    <font>
      <b/>
      <sz val="9"/>
      <name val="Arial"/>
      <family val="2"/>
      <charset val="1"/>
    </font>
    <font>
      <i/>
      <sz val="9"/>
      <name val="Arial"/>
      <family val="2"/>
    </font>
    <font>
      <sz val="11"/>
      <color indexed="8"/>
      <name val="Calibri"/>
      <family val="2"/>
      <charset val="1"/>
    </font>
    <font>
      <sz val="7"/>
      <name val="Arial"/>
      <family val="2"/>
    </font>
    <font>
      <i/>
      <sz val="7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5">
    <xf numFmtId="0" fontId="0" fillId="0" borderId="0"/>
    <xf numFmtId="0" fontId="1" fillId="0" borderId="0"/>
    <xf numFmtId="0" fontId="8" fillId="0" borderId="0" applyNumberFormat="0" applyFill="0" applyBorder="0" applyAlignment="0" applyProtection="0"/>
    <xf numFmtId="0" fontId="1" fillId="0" borderId="0"/>
    <xf numFmtId="0" fontId="11" fillId="0" borderId="0"/>
  </cellStyleXfs>
  <cellXfs count="64">
    <xf numFmtId="0" fontId="0" fillId="0" borderId="0" xfId="0"/>
    <xf numFmtId="0" fontId="2" fillId="0" borderId="0" xfId="1" applyFont="1" applyBorder="1"/>
    <xf numFmtId="0" fontId="2" fillId="0" borderId="0" xfId="1" applyFont="1" applyBorder="1" applyAlignment="1">
      <alignment wrapText="1"/>
    </xf>
    <xf numFmtId="0" fontId="2" fillId="0" borderId="0" xfId="1" applyFont="1" applyBorder="1" applyAlignment="1">
      <alignment vertical="top"/>
    </xf>
    <xf numFmtId="0" fontId="3" fillId="0" borderId="0" xfId="1" applyFont="1" applyBorder="1"/>
    <xf numFmtId="3" fontId="2" fillId="0" borderId="0" xfId="1" applyNumberFormat="1" applyFont="1" applyBorder="1"/>
    <xf numFmtId="0" fontId="2" fillId="0" borderId="0" xfId="0" applyFont="1" applyBorder="1"/>
    <xf numFmtId="3" fontId="3" fillId="0" borderId="1" xfId="1" applyNumberFormat="1" applyFont="1" applyBorder="1"/>
    <xf numFmtId="164" fontId="3" fillId="0" borderId="1" xfId="1" applyNumberFormat="1" applyFont="1" applyBorder="1"/>
    <xf numFmtId="3" fontId="3" fillId="0" borderId="0" xfId="1" applyNumberFormat="1" applyFont="1" applyBorder="1" applyAlignment="1">
      <alignment horizontal="right"/>
    </xf>
    <xf numFmtId="3" fontId="3" fillId="0" borderId="0" xfId="1" applyNumberFormat="1" applyFont="1" applyBorder="1"/>
    <xf numFmtId="164" fontId="3" fillId="0" borderId="0" xfId="1" applyNumberFormat="1" applyFont="1" applyBorder="1"/>
    <xf numFmtId="3" fontId="5" fillId="0" borderId="0" xfId="1" applyNumberFormat="1" applyFont="1" applyBorder="1"/>
    <xf numFmtId="164" fontId="2" fillId="0" borderId="0" xfId="1" applyNumberFormat="1" applyFont="1" applyBorder="1"/>
    <xf numFmtId="0" fontId="6" fillId="0" borderId="0" xfId="1" applyFont="1" applyBorder="1"/>
    <xf numFmtId="3" fontId="6" fillId="0" borderId="0" xfId="1" applyNumberFormat="1" applyFont="1" applyBorder="1"/>
    <xf numFmtId="164" fontId="6" fillId="0" borderId="0" xfId="1" applyNumberFormat="1" applyFont="1" applyBorder="1"/>
    <xf numFmtId="0" fontId="2" fillId="0" borderId="0" xfId="1" applyFont="1" applyBorder="1" applyAlignment="1">
      <alignment horizontal="right" vertical="center"/>
    </xf>
    <xf numFmtId="0" fontId="2" fillId="0" borderId="2" xfId="1" applyFont="1" applyBorder="1" applyAlignment="1">
      <alignment horizontal="right" vertical="center"/>
    </xf>
    <xf numFmtId="0" fontId="7" fillId="0" borderId="0" xfId="1" applyFont="1" applyBorder="1"/>
    <xf numFmtId="0" fontId="2" fillId="0" borderId="0" xfId="3" applyFont="1" applyBorder="1"/>
    <xf numFmtId="0" fontId="2" fillId="0" borderId="0" xfId="3" applyFont="1" applyBorder="1" applyAlignment="1">
      <alignment wrapText="1"/>
    </xf>
    <xf numFmtId="0" fontId="3" fillId="0" borderId="0" xfId="3" applyFont="1" applyBorder="1"/>
    <xf numFmtId="41" fontId="4" fillId="0" borderId="1" xfId="3" applyNumberFormat="1" applyFont="1" applyBorder="1" applyAlignment="1">
      <alignment horizontal="right"/>
    </xf>
    <xf numFmtId="41" fontId="4" fillId="0" borderId="0" xfId="3" applyNumberFormat="1" applyFont="1" applyBorder="1" applyAlignment="1">
      <alignment horizontal="right"/>
    </xf>
    <xf numFmtId="41" fontId="12" fillId="0" borderId="0" xfId="3" applyNumberFormat="1" applyFont="1" applyBorder="1"/>
    <xf numFmtId="0" fontId="6" fillId="0" borderId="0" xfId="3" applyFont="1" applyBorder="1"/>
    <xf numFmtId="41" fontId="13" fillId="0" borderId="0" xfId="3" applyNumberFormat="1" applyFont="1" applyBorder="1"/>
    <xf numFmtId="0" fontId="2" fillId="0" borderId="0" xfId="3" applyFont="1" applyBorder="1" applyAlignment="1">
      <alignment vertical="center"/>
    </xf>
    <xf numFmtId="0" fontId="2" fillId="0" borderId="3" xfId="3" applyFont="1" applyBorder="1" applyAlignment="1">
      <alignment horizontal="right" vertical="center" wrapText="1"/>
    </xf>
    <xf numFmtId="0" fontId="2" fillId="0" borderId="3" xfId="3" applyNumberFormat="1" applyFont="1" applyBorder="1" applyAlignment="1">
      <alignment horizontal="right" vertical="center" wrapText="1"/>
    </xf>
    <xf numFmtId="0" fontId="7" fillId="0" borderId="0" xfId="3" applyFont="1" applyBorder="1" applyAlignment="1">
      <alignment vertical="center"/>
    </xf>
    <xf numFmtId="0" fontId="7" fillId="0" borderId="0" xfId="3" applyFont="1" applyBorder="1"/>
    <xf numFmtId="165" fontId="2" fillId="0" borderId="0" xfId="3" applyNumberFormat="1" applyFont="1" applyBorder="1" applyAlignment="1">
      <alignment horizontal="right" wrapText="1"/>
    </xf>
    <xf numFmtId="165" fontId="13" fillId="0" borderId="0" xfId="3" applyNumberFormat="1" applyFont="1" applyBorder="1" applyAlignment="1">
      <alignment horizontal="right" wrapText="1"/>
    </xf>
    <xf numFmtId="165" fontId="4" fillId="0" borderId="0" xfId="3" applyNumberFormat="1" applyFont="1" applyBorder="1" applyAlignment="1">
      <alignment horizontal="right" wrapText="1"/>
    </xf>
    <xf numFmtId="0" fontId="14" fillId="2" borderId="0" xfId="0" applyFont="1" applyFill="1"/>
    <xf numFmtId="0" fontId="0" fillId="2" borderId="0" xfId="0" applyFill="1"/>
    <xf numFmtId="0" fontId="8" fillId="2" borderId="0" xfId="2" applyFill="1"/>
    <xf numFmtId="0" fontId="14" fillId="0" borderId="0" xfId="0" applyFont="1" applyFill="1"/>
    <xf numFmtId="165" fontId="4" fillId="0" borderId="1" xfId="3" applyNumberFormat="1" applyFont="1" applyBorder="1" applyAlignment="1">
      <alignment horizontal="right" wrapText="1"/>
    </xf>
    <xf numFmtId="0" fontId="2" fillId="0" borderId="0" xfId="1" applyFont="1" applyBorder="1" applyAlignment="1">
      <alignment horizontal="justify" vertical="top" wrapText="1"/>
    </xf>
    <xf numFmtId="3" fontId="2" fillId="0" borderId="0" xfId="0" applyNumberFormat="1" applyFon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3" fontId="4" fillId="0" borderId="1" xfId="0" applyNumberFormat="1" applyFont="1" applyBorder="1" applyAlignment="1">
      <alignment horizontal="left"/>
    </xf>
    <xf numFmtId="3" fontId="6" fillId="0" borderId="0" xfId="0" applyNumberFormat="1" applyFont="1" applyBorder="1" applyAlignment="1">
      <alignment horizontal="left"/>
    </xf>
    <xf numFmtId="0" fontId="9" fillId="0" borderId="2" xfId="1" applyFont="1" applyBorder="1" applyAlignment="1">
      <alignment horizontal="left" vertical="top" wrapText="1"/>
    </xf>
    <xf numFmtId="0" fontId="9" fillId="0" borderId="2" xfId="1" applyFont="1" applyBorder="1" applyAlignment="1">
      <alignment horizontal="justify" vertical="top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right" vertical="center" wrapText="1"/>
    </xf>
    <xf numFmtId="0" fontId="8" fillId="0" borderId="0" xfId="2" applyBorder="1" applyAlignment="1">
      <alignment horizontal="center"/>
    </xf>
    <xf numFmtId="3" fontId="4" fillId="0" borderId="0" xfId="4" applyNumberFormat="1" applyFont="1" applyBorder="1" applyAlignment="1">
      <alignment horizontal="left"/>
    </xf>
    <xf numFmtId="3" fontId="4" fillId="0" borderId="1" xfId="4" applyNumberFormat="1" applyFont="1" applyBorder="1" applyAlignment="1">
      <alignment horizontal="left"/>
    </xf>
    <xf numFmtId="3" fontId="2" fillId="0" borderId="0" xfId="4" applyNumberFormat="1" applyFont="1" applyBorder="1" applyAlignment="1">
      <alignment horizontal="left"/>
    </xf>
    <xf numFmtId="3" fontId="6" fillId="0" borderId="0" xfId="4" applyNumberFormat="1" applyFont="1" applyBorder="1" applyAlignment="1">
      <alignment horizontal="left"/>
    </xf>
    <xf numFmtId="0" fontId="9" fillId="0" borderId="2" xfId="3" applyFont="1" applyBorder="1" applyAlignment="1">
      <alignment horizontal="left" vertical="top" wrapText="1"/>
    </xf>
    <xf numFmtId="0" fontId="9" fillId="0" borderId="2" xfId="3" applyFont="1" applyBorder="1" applyAlignment="1">
      <alignment horizontal="justify" vertical="top" wrapText="1"/>
    </xf>
    <xf numFmtId="0" fontId="2" fillId="0" borderId="4" xfId="3" applyNumberFormat="1" applyFont="1" applyBorder="1" applyAlignment="1">
      <alignment horizontal="left" vertical="center" wrapText="1"/>
    </xf>
    <xf numFmtId="0" fontId="2" fillId="0" borderId="2" xfId="3" applyNumberFormat="1" applyFont="1" applyBorder="1" applyAlignment="1">
      <alignment horizontal="left" vertical="center" wrapText="1"/>
    </xf>
    <xf numFmtId="0" fontId="2" fillId="0" borderId="3" xfId="3" applyFont="1" applyBorder="1" applyAlignment="1">
      <alignment horizontal="center" vertical="center" wrapText="1"/>
    </xf>
    <xf numFmtId="0" fontId="2" fillId="0" borderId="4" xfId="3" applyFont="1" applyBorder="1" applyAlignment="1">
      <alignment horizontal="center" vertical="center" wrapText="1"/>
    </xf>
    <xf numFmtId="41" fontId="6" fillId="0" borderId="0" xfId="0" applyNumberFormat="1" applyFont="1" applyBorder="1" applyAlignment="1">
      <alignment horizontal="right"/>
    </xf>
    <xf numFmtId="41" fontId="12" fillId="0" borderId="0" xfId="0" applyNumberFormat="1" applyFont="1" applyBorder="1" applyAlignment="1">
      <alignment horizontal="right"/>
    </xf>
  </cellXfs>
  <cellStyles count="5">
    <cellStyle name="Collegamento ipertestuale" xfId="2" builtinId="8"/>
    <cellStyle name="Normale" xfId="0" builtinId="0"/>
    <cellStyle name="Normale 2" xfId="3"/>
    <cellStyle name="Normale 6" xfId="4"/>
    <cellStyle name="Normale_Tavola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tuscolana\IntServiziSociali\Comuni%202020\6%20Pubblicazione%20dati\Tavole\Tavole%20definitive\Tavole_2020_con_indic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a33\comuni\servizi_sociali\tavout_p\Tavole%206-6.8%20formatt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Tana33/comuni/Comuni%202008/Tavole/Tavole%202008/Tavola%2024_24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delle tavole"/>
      <sheetName val="Tav. 1"/>
      <sheetName val="Tav. 1.1"/>
      <sheetName val="Tav. 1.2"/>
      <sheetName val="Tav. 2.1"/>
      <sheetName val="Tav. 2.2"/>
      <sheetName val="Tav. 2.3"/>
      <sheetName val="Tav. 3"/>
      <sheetName val="Tav. 3.1"/>
      <sheetName val="Tav. 3.2"/>
      <sheetName val="Tav. 4"/>
      <sheetName val="Tav. 5"/>
      <sheetName val="Tav. 6"/>
      <sheetName val="Tav. 6.1"/>
      <sheetName val="Tav. 7"/>
      <sheetName val="Tav. 8"/>
      <sheetName val="Tav. 9"/>
      <sheetName val="Tav. 10"/>
      <sheetName val="Tav. 11"/>
      <sheetName val="Tav. 12"/>
      <sheetName val="Tav. 13"/>
      <sheetName val="Tav. 22"/>
      <sheetName val="Tav. 22.1"/>
      <sheetName val="Tav. 22.2"/>
      <sheetName val="Tav. 23.1"/>
      <sheetName val="Tav. 23.2"/>
      <sheetName val="Tav. 23.3"/>
      <sheetName val="Tav. 23.4"/>
      <sheetName val="Tav. 23.5"/>
      <sheetName val="Tav. 23.6"/>
      <sheetName val="Tav. 23.7"/>
      <sheetName val="Tav. 23.8"/>
      <sheetName val="Tav. 23.9"/>
      <sheetName val="Tav. 23.10"/>
      <sheetName val="Tav. 23.11"/>
      <sheetName val="Tav. 23.12"/>
      <sheetName val="Tav. 23.13"/>
      <sheetName val="Tav. 23.14"/>
      <sheetName val="Tav. 23.15"/>
      <sheetName val="Tav. 23.16"/>
      <sheetName val="Tav. 23.17"/>
      <sheetName val="Tav. 23.18"/>
      <sheetName val="Tav. 23.19"/>
      <sheetName val="Tav. 23.20"/>
      <sheetName val="Tav. 23.21"/>
      <sheetName val="Tav. 23.22"/>
      <sheetName val="Tav. 24"/>
      <sheetName val="Tav24_segue (a)"/>
      <sheetName val="Tav24_segue (b)"/>
      <sheetName val="Tav. 24.1 "/>
      <sheetName val="Tav. 24.2"/>
      <sheetName val="Tav. 24.3"/>
      <sheetName val="Tav. 24.4"/>
      <sheetName val="Tav24.4_segue (a)"/>
      <sheetName val="Tav24.4_segue (b)"/>
      <sheetName val="Tav. 24.5"/>
      <sheetName val="Tav.24.5.1"/>
      <sheetName val="Tav.24.5.2"/>
      <sheetName val="Tav.24.6"/>
      <sheetName val="Tav. 25"/>
      <sheetName val="Tav. 25.1"/>
      <sheetName val="Tav. 25.2"/>
      <sheetName val="Tav. 25.3"/>
      <sheetName val="Tav. 25.4"/>
      <sheetName val="Tav. 25.5"/>
      <sheetName val="Tav. 25.6"/>
      <sheetName val="Tav. 25.7"/>
      <sheetName val="Tav. 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ola 6"/>
      <sheetName val="Tav6.1"/>
      <sheetName val="Tav6.2"/>
      <sheetName val="Tav6.3"/>
      <sheetName val="tav6.4"/>
      <sheetName val="tav6.5"/>
      <sheetName val="tav6.6"/>
      <sheetName val="tav6.7"/>
      <sheetName val="tav6.8"/>
      <sheetName val="tav6.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REGIONE E RIPARTIZIONE
GEOGRAFICA</v>
          </cell>
          <cell r="B2" t="str">
            <v>Utenti</v>
          </cell>
          <cell r="C2" t="str">
            <v>Spesa</v>
          </cell>
        </row>
        <row r="4">
          <cell r="A4" t="str">
            <v>Piemonte</v>
          </cell>
          <cell r="B4">
            <v>30182</v>
          </cell>
          <cell r="C4">
            <v>16675609</v>
          </cell>
        </row>
        <row r="5">
          <cell r="A5" t="str">
            <v>Valle d'Aosta</v>
          </cell>
          <cell r="B5">
            <v>0</v>
          </cell>
          <cell r="C5">
            <v>0</v>
          </cell>
        </row>
        <row r="6">
          <cell r="A6" t="str">
            <v>Lombardia</v>
          </cell>
          <cell r="B6">
            <v>65347</v>
          </cell>
          <cell r="C6">
            <v>27184218</v>
          </cell>
        </row>
        <row r="7">
          <cell r="A7" t="str">
            <v>Trentino - Alto Adige</v>
          </cell>
          <cell r="B7">
            <v>5386</v>
          </cell>
          <cell r="C7">
            <v>4601974</v>
          </cell>
        </row>
        <row r="8">
          <cell r="A8" t="str">
            <v>Bolzano - Bozen</v>
          </cell>
          <cell r="B8">
            <v>3600</v>
          </cell>
          <cell r="C8">
            <v>2760000</v>
          </cell>
        </row>
        <row r="9">
          <cell r="A9" t="str">
            <v>Trento</v>
          </cell>
          <cell r="B9">
            <v>1786</v>
          </cell>
          <cell r="C9">
            <v>1841974</v>
          </cell>
        </row>
        <row r="10">
          <cell r="A10" t="str">
            <v>Veneto</v>
          </cell>
          <cell r="B10">
            <v>98850</v>
          </cell>
          <cell r="C10">
            <v>6934923</v>
          </cell>
        </row>
        <row r="11">
          <cell r="A11" t="str">
            <v>Friuli - Venezia Giulia</v>
          </cell>
          <cell r="B11">
            <v>6817</v>
          </cell>
          <cell r="C11">
            <v>2342098</v>
          </cell>
        </row>
        <row r="12">
          <cell r="A12" t="str">
            <v>Liguria</v>
          </cell>
          <cell r="B12">
            <v>16958</v>
          </cell>
          <cell r="C12">
            <v>6339084</v>
          </cell>
        </row>
        <row r="13">
          <cell r="A13" t="str">
            <v>Emilia - Romagna</v>
          </cell>
          <cell r="B13">
            <v>47803</v>
          </cell>
          <cell r="C13">
            <v>11310038</v>
          </cell>
        </row>
        <row r="14">
          <cell r="A14" t="str">
            <v>Toscana</v>
          </cell>
          <cell r="B14">
            <v>19127</v>
          </cell>
          <cell r="C14">
            <v>2808802</v>
          </cell>
        </row>
        <row r="15">
          <cell r="A15" t="str">
            <v>Umbria</v>
          </cell>
          <cell r="B15">
            <v>38696</v>
          </cell>
          <cell r="C15">
            <v>1295217</v>
          </cell>
        </row>
        <row r="16">
          <cell r="A16" t="str">
            <v>Marche</v>
          </cell>
          <cell r="B16">
            <v>7375</v>
          </cell>
          <cell r="C16">
            <v>684470</v>
          </cell>
        </row>
        <row r="17">
          <cell r="A17" t="str">
            <v>Lazio</v>
          </cell>
          <cell r="B17">
            <v>72845</v>
          </cell>
          <cell r="C17">
            <v>5906837</v>
          </cell>
        </row>
        <row r="18">
          <cell r="A18" t="str">
            <v>Abruzzo</v>
          </cell>
          <cell r="B18">
            <v>9010</v>
          </cell>
          <cell r="C18">
            <v>1412301</v>
          </cell>
        </row>
        <row r="19">
          <cell r="A19" t="str">
            <v>Molise</v>
          </cell>
          <cell r="B19">
            <v>2996</v>
          </cell>
          <cell r="C19">
            <v>356413</v>
          </cell>
        </row>
        <row r="20">
          <cell r="A20" t="str">
            <v>Campania</v>
          </cell>
          <cell r="B20">
            <v>47293</v>
          </cell>
          <cell r="C20">
            <v>5197624</v>
          </cell>
        </row>
        <row r="21">
          <cell r="A21" t="str">
            <v>Puglia</v>
          </cell>
          <cell r="B21">
            <v>87346</v>
          </cell>
          <cell r="C21">
            <v>5887822</v>
          </cell>
        </row>
        <row r="22">
          <cell r="A22" t="str">
            <v>Basilicata</v>
          </cell>
          <cell r="B22">
            <v>5060</v>
          </cell>
          <cell r="C22">
            <v>1093391</v>
          </cell>
        </row>
        <row r="23">
          <cell r="A23" t="str">
            <v>Calabria</v>
          </cell>
          <cell r="B23">
            <v>12116</v>
          </cell>
          <cell r="C23">
            <v>1618725</v>
          </cell>
        </row>
        <row r="24">
          <cell r="A24" t="str">
            <v>Sicilia</v>
          </cell>
          <cell r="B24">
            <v>45062</v>
          </cell>
          <cell r="C24">
            <v>7550304</v>
          </cell>
        </row>
        <row r="25">
          <cell r="A25" t="str">
            <v>Sardegna</v>
          </cell>
          <cell r="B25">
            <v>78905</v>
          </cell>
          <cell r="C25">
            <v>8022339</v>
          </cell>
        </row>
      </sheetData>
      <sheetData sheetId="5">
        <row r="2">
          <cell r="A2" t="str">
            <v>REGIONE E RIPARTIZIONE
GEOGRAFICA</v>
          </cell>
          <cell r="B2" t="str">
            <v>Utenti</v>
          </cell>
          <cell r="C2" t="str">
            <v>Spesa</v>
          </cell>
        </row>
        <row r="4">
          <cell r="A4" t="str">
            <v>Piemonte</v>
          </cell>
          <cell r="B4">
            <v>12465</v>
          </cell>
          <cell r="C4">
            <v>5388734</v>
          </cell>
        </row>
        <row r="5">
          <cell r="A5" t="str">
            <v>Valle d'Aosta</v>
          </cell>
          <cell r="B5">
            <v>0</v>
          </cell>
          <cell r="C5">
            <v>0</v>
          </cell>
        </row>
        <row r="6">
          <cell r="A6" t="str">
            <v>Lombardia</v>
          </cell>
          <cell r="B6">
            <v>19383</v>
          </cell>
          <cell r="C6">
            <v>9035043</v>
          </cell>
        </row>
        <row r="7">
          <cell r="A7" t="str">
            <v>Trentino - Alto Adige</v>
          </cell>
          <cell r="B7">
            <v>1225</v>
          </cell>
          <cell r="C7">
            <v>525019</v>
          </cell>
        </row>
        <row r="8">
          <cell r="A8" t="str">
            <v>Bolzano - Bozen</v>
          </cell>
          <cell r="B8">
            <v>0</v>
          </cell>
          <cell r="C8">
            <v>0</v>
          </cell>
        </row>
        <row r="9">
          <cell r="A9" t="str">
            <v>Trento</v>
          </cell>
          <cell r="B9">
            <v>1225</v>
          </cell>
          <cell r="C9">
            <v>525019</v>
          </cell>
        </row>
        <row r="10">
          <cell r="A10" t="str">
            <v>Veneto</v>
          </cell>
          <cell r="B10">
            <v>26923</v>
          </cell>
          <cell r="C10">
            <v>5811489</v>
          </cell>
        </row>
        <row r="11">
          <cell r="A11" t="str">
            <v>Friuli - Venezia Giulia</v>
          </cell>
          <cell r="B11">
            <v>2802</v>
          </cell>
          <cell r="C11">
            <v>1541506</v>
          </cell>
        </row>
        <row r="12">
          <cell r="A12" t="str">
            <v>Liguria</v>
          </cell>
          <cell r="B12">
            <v>5441</v>
          </cell>
          <cell r="C12">
            <v>895657</v>
          </cell>
        </row>
        <row r="13">
          <cell r="A13" t="str">
            <v>Emilia - Romagna</v>
          </cell>
          <cell r="B13">
            <v>14546</v>
          </cell>
          <cell r="C13">
            <v>3172294</v>
          </cell>
        </row>
        <row r="14">
          <cell r="A14" t="str">
            <v>Toscana</v>
          </cell>
          <cell r="B14">
            <v>20236</v>
          </cell>
          <cell r="C14">
            <v>1907724</v>
          </cell>
        </row>
        <row r="15">
          <cell r="A15" t="str">
            <v>Umbria</v>
          </cell>
          <cell r="B15">
            <v>3308</v>
          </cell>
          <cell r="C15">
            <v>531927</v>
          </cell>
        </row>
        <row r="16">
          <cell r="A16" t="str">
            <v>Marche</v>
          </cell>
          <cell r="B16">
            <v>5551</v>
          </cell>
          <cell r="C16">
            <v>768590</v>
          </cell>
        </row>
        <row r="17">
          <cell r="A17" t="str">
            <v>Lazio</v>
          </cell>
          <cell r="B17">
            <v>12247</v>
          </cell>
          <cell r="C17">
            <v>2752900</v>
          </cell>
        </row>
        <row r="18">
          <cell r="A18" t="str">
            <v>Abruzzo</v>
          </cell>
          <cell r="B18">
            <v>2633</v>
          </cell>
          <cell r="C18">
            <v>533836</v>
          </cell>
        </row>
        <row r="19">
          <cell r="A19" t="str">
            <v>Molise</v>
          </cell>
          <cell r="B19">
            <v>342</v>
          </cell>
          <cell r="C19">
            <v>245676</v>
          </cell>
        </row>
        <row r="20">
          <cell r="A20" t="str">
            <v>Campania</v>
          </cell>
          <cell r="B20">
            <v>8695</v>
          </cell>
          <cell r="C20">
            <v>1934829</v>
          </cell>
        </row>
        <row r="21">
          <cell r="A21" t="str">
            <v>Puglia</v>
          </cell>
          <cell r="B21">
            <v>9265</v>
          </cell>
          <cell r="C21">
            <v>1358924</v>
          </cell>
        </row>
        <row r="22">
          <cell r="A22" t="str">
            <v>Basilicata</v>
          </cell>
          <cell r="B22">
            <v>776</v>
          </cell>
          <cell r="C22">
            <v>158879</v>
          </cell>
        </row>
        <row r="23">
          <cell r="A23" t="str">
            <v>Calabria</v>
          </cell>
          <cell r="B23">
            <v>1616</v>
          </cell>
          <cell r="C23">
            <v>477007</v>
          </cell>
        </row>
        <row r="24">
          <cell r="A24" t="str">
            <v>Sicilia</v>
          </cell>
          <cell r="B24">
            <v>20595</v>
          </cell>
          <cell r="C24">
            <v>3182830</v>
          </cell>
        </row>
        <row r="25">
          <cell r="A25" t="str">
            <v>Sardegna</v>
          </cell>
          <cell r="B25">
            <v>9557</v>
          </cell>
          <cell r="C25">
            <v>1762377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. 24"/>
      <sheetName val="Tav. 24.1"/>
      <sheetName val="Tav. 24.2"/>
      <sheetName val="Tav. 24.3"/>
      <sheetName val="Tav. 24.4"/>
      <sheetName val="Tav. 2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8"/>
  <sheetViews>
    <sheetView workbookViewId="0">
      <selection activeCell="C6" sqref="C6"/>
    </sheetView>
  </sheetViews>
  <sheetFormatPr defaultColWidth="9.109375" defaultRowHeight="13.2" x14ac:dyDescent="0.25"/>
  <cols>
    <col min="1" max="1" width="9.109375" style="37"/>
    <col min="2" max="2" width="10.44140625" style="37" customWidth="1"/>
    <col min="3" max="16384" width="9.109375" style="37"/>
  </cols>
  <sheetData>
    <row r="1" spans="2:3" x14ac:dyDescent="0.25">
      <c r="B1" s="36"/>
    </row>
    <row r="2" spans="2:3" x14ac:dyDescent="0.25">
      <c r="B2" s="36" t="s">
        <v>53</v>
      </c>
    </row>
    <row r="3" spans="2:3" x14ac:dyDescent="0.25">
      <c r="B3" s="36"/>
    </row>
    <row r="4" spans="2:3" x14ac:dyDescent="0.25">
      <c r="B4" s="39" t="s">
        <v>60</v>
      </c>
    </row>
    <row r="6" spans="2:3" x14ac:dyDescent="0.25">
      <c r="B6" s="37" t="s">
        <v>51</v>
      </c>
      <c r="C6" s="38" t="s">
        <v>56</v>
      </c>
    </row>
    <row r="7" spans="2:3" x14ac:dyDescent="0.25">
      <c r="B7" s="37" t="s">
        <v>52</v>
      </c>
      <c r="C7" s="38" t="s">
        <v>54</v>
      </c>
    </row>
    <row r="8" spans="2:3" x14ac:dyDescent="0.25">
      <c r="B8" s="37" t="s">
        <v>59</v>
      </c>
      <c r="C8" s="38" t="str">
        <f>+'Tav. 3.1_tot'!C1:K1</f>
        <v>Spesa per interventi e servizi sociali dei comuni singoli e associati, delle province e delle regioni, per area di utenza e per regione e ripartizione geografica - Anno 2020 (valori percentuali)</v>
      </c>
    </row>
  </sheetData>
  <hyperlinks>
    <hyperlink ref="C7" location="'Tav. 3_tot'!A1" display="Spesa per interventi e servizi sociali dei comuni singoli e associati, delle province e delle regioni, per area di utenza e per regione e ripartizione geografica - Anno 2020 (valori assoluti)"/>
    <hyperlink ref="C6" location="'Tav. 1_tot'!A1" display="'Tav. 1_tot'!A1"/>
    <hyperlink ref="C8" location="'Tav. 3.1_tot'!A1" display="'Tav. 3.1_tot'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34"/>
  <sheetViews>
    <sheetView tabSelected="1" zoomScaleNormal="100" workbookViewId="0">
      <selection activeCell="K17" sqref="K17"/>
    </sheetView>
  </sheetViews>
  <sheetFormatPr defaultColWidth="9.109375" defaultRowHeight="9.75" customHeight="1" x14ac:dyDescent="0.2"/>
  <cols>
    <col min="1" max="1" width="2.5546875" style="1" customWidth="1"/>
    <col min="2" max="2" width="6.109375" style="2" customWidth="1"/>
    <col min="3" max="3" width="27.5546875" style="2" customWidth="1"/>
    <col min="4" max="6" width="16.109375" style="1" customWidth="1"/>
    <col min="7" max="7" width="10.5546875" style="1" customWidth="1"/>
    <col min="8" max="8" width="11.88671875" style="1" bestFit="1" customWidth="1"/>
    <col min="9" max="9" width="9.109375" style="1"/>
    <col min="10" max="10" width="9.5546875" style="1" bestFit="1" customWidth="1"/>
    <col min="11" max="16384" width="9.109375" style="1"/>
  </cols>
  <sheetData>
    <row r="1" spans="1:14" s="19" customFormat="1" ht="36" customHeight="1" x14ac:dyDescent="0.25">
      <c r="A1" s="46" t="s">
        <v>37</v>
      </c>
      <c r="B1" s="46"/>
      <c r="C1" s="47" t="s">
        <v>36</v>
      </c>
      <c r="D1" s="47"/>
      <c r="E1" s="47"/>
      <c r="F1" s="47"/>
      <c r="H1" s="51" t="s">
        <v>55</v>
      </c>
      <c r="I1" s="51"/>
    </row>
    <row r="2" spans="1:14" s="17" customFormat="1" ht="12" customHeight="1" x14ac:dyDescent="0.25">
      <c r="A2" s="48" t="s">
        <v>35</v>
      </c>
      <c r="B2" s="48"/>
      <c r="C2" s="48"/>
      <c r="D2" s="49" t="s">
        <v>34</v>
      </c>
      <c r="E2" s="49"/>
      <c r="F2" s="50" t="s">
        <v>33</v>
      </c>
    </row>
    <row r="3" spans="1:14" s="17" customFormat="1" ht="12" customHeight="1" x14ac:dyDescent="0.25">
      <c r="A3" s="48"/>
      <c r="B3" s="48"/>
      <c r="C3" s="48"/>
      <c r="D3" s="18" t="s">
        <v>32</v>
      </c>
      <c r="E3" s="18" t="s">
        <v>31</v>
      </c>
      <c r="F3" s="50"/>
    </row>
    <row r="4" spans="1:14" ht="12" customHeight="1" x14ac:dyDescent="0.2">
      <c r="A4" s="42" t="s">
        <v>30</v>
      </c>
      <c r="B4" s="42"/>
      <c r="C4" s="42"/>
      <c r="D4" s="5">
        <v>595116955</v>
      </c>
      <c r="E4" s="13">
        <v>7.3788882709754731</v>
      </c>
      <c r="F4" s="5">
        <v>139</v>
      </c>
      <c r="G4" s="12"/>
      <c r="H4" s="5"/>
      <c r="I4" s="63"/>
      <c r="J4" s="5"/>
      <c r="K4" s="5"/>
      <c r="L4" s="5"/>
      <c r="M4" s="5"/>
      <c r="N4" s="5"/>
    </row>
    <row r="5" spans="1:14" ht="12" customHeight="1" x14ac:dyDescent="0.2">
      <c r="A5" s="42" t="s">
        <v>29</v>
      </c>
      <c r="B5" s="42"/>
      <c r="C5" s="42"/>
      <c r="D5" s="5">
        <v>40075948</v>
      </c>
      <c r="E5" s="13">
        <v>0.49690391134196971</v>
      </c>
      <c r="F5" s="5">
        <v>322</v>
      </c>
      <c r="G5" s="12"/>
      <c r="H5" s="5"/>
      <c r="I5" s="63"/>
      <c r="J5" s="5"/>
      <c r="K5" s="5"/>
      <c r="L5" s="5"/>
      <c r="M5" s="5"/>
      <c r="N5" s="5"/>
    </row>
    <row r="6" spans="1:14" ht="12" customHeight="1" x14ac:dyDescent="0.2">
      <c r="A6" s="42" t="s">
        <v>28</v>
      </c>
      <c r="B6" s="42"/>
      <c r="C6" s="42"/>
      <c r="D6" s="5">
        <v>263829531</v>
      </c>
      <c r="E6" s="13">
        <v>3.2712370492500256</v>
      </c>
      <c r="F6" s="5">
        <v>174</v>
      </c>
      <c r="G6" s="12"/>
      <c r="H6" s="5"/>
      <c r="I6" s="63"/>
      <c r="J6" s="5"/>
      <c r="K6" s="5"/>
      <c r="L6" s="5"/>
      <c r="M6" s="5"/>
      <c r="N6" s="5"/>
    </row>
    <row r="7" spans="1:14" ht="12" customHeight="1" x14ac:dyDescent="0.2">
      <c r="A7" s="42" t="s">
        <v>27</v>
      </c>
      <c r="B7" s="42"/>
      <c r="C7" s="42"/>
      <c r="D7" s="5">
        <v>1449114002</v>
      </c>
      <c r="E7" s="13">
        <v>17.967645221373552</v>
      </c>
      <c r="F7" s="5">
        <v>145</v>
      </c>
      <c r="G7" s="12"/>
      <c r="H7" s="5"/>
      <c r="I7" s="63"/>
      <c r="J7" s="5"/>
      <c r="K7" s="5"/>
      <c r="L7" s="5"/>
      <c r="M7" s="5"/>
      <c r="N7" s="5"/>
    </row>
    <row r="8" spans="1:14" ht="12" customHeight="1" x14ac:dyDescent="0.2">
      <c r="A8" s="42" t="s">
        <v>26</v>
      </c>
      <c r="B8" s="42"/>
      <c r="C8" s="42"/>
      <c r="D8" s="5">
        <v>493364681</v>
      </c>
      <c r="E8" s="13">
        <v>6.1172561584041167</v>
      </c>
      <c r="F8" s="5">
        <v>458</v>
      </c>
      <c r="G8" s="12"/>
      <c r="H8" s="5"/>
      <c r="I8" s="63"/>
      <c r="J8" s="5"/>
      <c r="K8" s="5"/>
      <c r="L8" s="5"/>
      <c r="M8" s="5"/>
      <c r="N8" s="5"/>
    </row>
    <row r="9" spans="1:14" s="14" customFormat="1" ht="12" customHeight="1" x14ac:dyDescent="0.2">
      <c r="A9" s="45" t="s">
        <v>25</v>
      </c>
      <c r="B9" s="45"/>
      <c r="C9" s="45"/>
      <c r="D9" s="15">
        <v>311969144</v>
      </c>
      <c r="E9" s="16">
        <v>3.8681227920448986</v>
      </c>
      <c r="F9" s="15">
        <v>584</v>
      </c>
      <c r="G9" s="12"/>
      <c r="H9" s="15"/>
      <c r="I9" s="62"/>
      <c r="J9" s="5"/>
      <c r="K9" s="5"/>
      <c r="L9" s="5"/>
      <c r="M9" s="5"/>
      <c r="N9" s="5"/>
    </row>
    <row r="10" spans="1:14" s="14" customFormat="1" ht="12" customHeight="1" x14ac:dyDescent="0.2">
      <c r="A10" s="45" t="s">
        <v>38</v>
      </c>
      <c r="B10" s="45"/>
      <c r="C10" s="45"/>
      <c r="D10" s="15">
        <v>181395537</v>
      </c>
      <c r="E10" s="16">
        <v>2.2491333663592181</v>
      </c>
      <c r="F10" s="15">
        <v>334</v>
      </c>
      <c r="G10" s="12"/>
      <c r="H10" s="15"/>
      <c r="I10" s="15"/>
      <c r="J10" s="5"/>
      <c r="K10" s="5"/>
      <c r="L10" s="5"/>
      <c r="M10" s="5"/>
      <c r="N10" s="5"/>
    </row>
    <row r="11" spans="1:14" ht="12" customHeight="1" x14ac:dyDescent="0.2">
      <c r="A11" s="42" t="s">
        <v>24</v>
      </c>
      <c r="B11" s="42"/>
      <c r="C11" s="42"/>
      <c r="D11" s="5">
        <v>553937703</v>
      </c>
      <c r="E11" s="13">
        <v>6.8683044318873341</v>
      </c>
      <c r="F11" s="5">
        <v>113</v>
      </c>
      <c r="G11" s="12"/>
      <c r="H11" s="5"/>
      <c r="I11" s="63"/>
      <c r="J11" s="5"/>
      <c r="K11" s="5"/>
      <c r="L11" s="5"/>
      <c r="M11" s="5"/>
      <c r="N11" s="5"/>
    </row>
    <row r="12" spans="1:14" ht="12" customHeight="1" x14ac:dyDescent="0.2">
      <c r="A12" s="42" t="s">
        <v>23</v>
      </c>
      <c r="B12" s="42"/>
      <c r="C12" s="42"/>
      <c r="D12" s="5">
        <v>322230363</v>
      </c>
      <c r="E12" s="13">
        <v>3.9953522179398653</v>
      </c>
      <c r="F12" s="5">
        <v>268</v>
      </c>
      <c r="G12" s="12"/>
      <c r="H12" s="5"/>
      <c r="I12" s="63"/>
      <c r="J12" s="5"/>
      <c r="K12" s="5"/>
      <c r="L12" s="5"/>
      <c r="M12" s="5"/>
      <c r="N12" s="5"/>
    </row>
    <row r="13" spans="1:14" ht="12" customHeight="1" x14ac:dyDescent="0.2">
      <c r="A13" s="42" t="s">
        <v>22</v>
      </c>
      <c r="B13" s="42"/>
      <c r="C13" s="42"/>
      <c r="D13" s="5">
        <v>830312853</v>
      </c>
      <c r="E13" s="13">
        <v>10.295095309865406</v>
      </c>
      <c r="F13" s="5">
        <v>187</v>
      </c>
      <c r="G13" s="12"/>
      <c r="H13" s="5"/>
      <c r="I13" s="63"/>
      <c r="J13" s="5"/>
      <c r="K13" s="5"/>
      <c r="L13" s="5"/>
      <c r="M13" s="5"/>
      <c r="N13" s="5"/>
    </row>
    <row r="14" spans="1:14" ht="12" customHeight="1" x14ac:dyDescent="0.2">
      <c r="A14" s="42" t="s">
        <v>21</v>
      </c>
      <c r="B14" s="42"/>
      <c r="C14" s="42"/>
      <c r="D14" s="5">
        <v>528836720</v>
      </c>
      <c r="E14" s="13">
        <v>6.5570759456334766</v>
      </c>
      <c r="F14" s="5">
        <v>143</v>
      </c>
      <c r="G14" s="12"/>
      <c r="H14" s="5"/>
      <c r="I14" s="63"/>
      <c r="J14" s="5"/>
      <c r="K14" s="5"/>
      <c r="L14" s="5"/>
      <c r="M14" s="5"/>
      <c r="N14" s="5"/>
    </row>
    <row r="15" spans="1:14" ht="12" customHeight="1" x14ac:dyDescent="0.2">
      <c r="A15" s="42" t="s">
        <v>20</v>
      </c>
      <c r="B15" s="42"/>
      <c r="C15" s="42"/>
      <c r="D15" s="5">
        <v>88502922</v>
      </c>
      <c r="E15" s="13">
        <v>1.0973526591808449</v>
      </c>
      <c r="F15" s="5">
        <v>102</v>
      </c>
      <c r="G15" s="12"/>
      <c r="H15" s="5"/>
      <c r="I15" s="63"/>
      <c r="J15" s="5"/>
      <c r="K15" s="5"/>
      <c r="L15" s="5"/>
      <c r="M15" s="5"/>
      <c r="N15" s="5"/>
    </row>
    <row r="16" spans="1:14" ht="12" customHeight="1" x14ac:dyDescent="0.2">
      <c r="A16" s="42" t="s">
        <v>19</v>
      </c>
      <c r="B16" s="42"/>
      <c r="C16" s="42"/>
      <c r="D16" s="5">
        <v>171005429</v>
      </c>
      <c r="E16" s="13">
        <v>2.1203058385745859</v>
      </c>
      <c r="F16" s="5">
        <v>114</v>
      </c>
      <c r="G16" s="12"/>
      <c r="H16" s="5"/>
      <c r="I16" s="63"/>
      <c r="J16" s="5"/>
      <c r="K16" s="5"/>
      <c r="L16" s="5"/>
      <c r="M16" s="5"/>
      <c r="N16" s="5"/>
    </row>
    <row r="17" spans="1:14" ht="12" customHeight="1" x14ac:dyDescent="0.2">
      <c r="A17" s="42" t="s">
        <v>18</v>
      </c>
      <c r="B17" s="42"/>
      <c r="C17" s="42"/>
      <c r="D17" s="5">
        <v>903398559</v>
      </c>
      <c r="E17" s="13">
        <v>11.201289049177307</v>
      </c>
      <c r="F17" s="5">
        <v>157</v>
      </c>
      <c r="G17" s="12"/>
      <c r="H17" s="5"/>
      <c r="I17" s="63"/>
      <c r="J17" s="5"/>
      <c r="K17" s="5"/>
      <c r="L17" s="5"/>
      <c r="M17" s="5"/>
      <c r="N17" s="5"/>
    </row>
    <row r="18" spans="1:14" ht="12" customHeight="1" x14ac:dyDescent="0.2">
      <c r="A18" s="42" t="s">
        <v>17</v>
      </c>
      <c r="B18" s="42"/>
      <c r="C18" s="42"/>
      <c r="D18" s="5">
        <v>91136078</v>
      </c>
      <c r="E18" s="13">
        <v>1.1300013070824135</v>
      </c>
      <c r="F18" s="5">
        <v>71</v>
      </c>
      <c r="G18" s="12"/>
      <c r="H18" s="5"/>
      <c r="I18" s="63"/>
      <c r="J18" s="5"/>
      <c r="K18" s="5"/>
      <c r="L18" s="5"/>
      <c r="M18" s="5"/>
      <c r="N18" s="5"/>
    </row>
    <row r="19" spans="1:14" ht="12" customHeight="1" x14ac:dyDescent="0.2">
      <c r="A19" s="42" t="s">
        <v>16</v>
      </c>
      <c r="B19" s="42"/>
      <c r="C19" s="42"/>
      <c r="D19" s="5">
        <v>25664856</v>
      </c>
      <c r="E19" s="13">
        <v>0.31821997898660859</v>
      </c>
      <c r="F19" s="5">
        <v>86</v>
      </c>
      <c r="G19" s="12"/>
      <c r="H19" s="5"/>
      <c r="I19" s="63"/>
      <c r="J19" s="5"/>
      <c r="K19" s="5"/>
      <c r="L19" s="5"/>
      <c r="M19" s="5"/>
      <c r="N19" s="5"/>
    </row>
    <row r="20" spans="1:14" ht="12" customHeight="1" x14ac:dyDescent="0.2">
      <c r="A20" s="42" t="s">
        <v>15</v>
      </c>
      <c r="B20" s="42"/>
      <c r="C20" s="42"/>
      <c r="D20" s="5">
        <v>422798232</v>
      </c>
      <c r="E20" s="13">
        <v>5.2422988269490105</v>
      </c>
      <c r="F20" s="5">
        <v>74</v>
      </c>
      <c r="G20" s="12"/>
      <c r="H20" s="5"/>
      <c r="I20" s="63"/>
      <c r="J20" s="5"/>
      <c r="K20" s="5"/>
      <c r="L20" s="5"/>
      <c r="M20" s="5"/>
      <c r="N20" s="5"/>
    </row>
    <row r="21" spans="1:14" ht="12" customHeight="1" x14ac:dyDescent="0.2">
      <c r="A21" s="42" t="s">
        <v>14</v>
      </c>
      <c r="B21" s="42"/>
      <c r="C21" s="42"/>
      <c r="D21" s="5">
        <v>331171494</v>
      </c>
      <c r="E21" s="13">
        <v>4.106213799198553</v>
      </c>
      <c r="F21" s="5">
        <v>84</v>
      </c>
      <c r="G21" s="12"/>
      <c r="H21" s="5"/>
      <c r="I21" s="63"/>
      <c r="J21" s="5"/>
      <c r="K21" s="5"/>
      <c r="L21" s="5"/>
      <c r="M21" s="5"/>
      <c r="N21" s="5"/>
    </row>
    <row r="22" spans="1:14" ht="12" customHeight="1" x14ac:dyDescent="0.2">
      <c r="A22" s="42" t="s">
        <v>13</v>
      </c>
      <c r="B22" s="42"/>
      <c r="C22" s="42"/>
      <c r="D22" s="5">
        <v>31532544</v>
      </c>
      <c r="E22" s="13">
        <v>0.39097376930828331</v>
      </c>
      <c r="F22" s="5">
        <v>57</v>
      </c>
      <c r="G22" s="12"/>
      <c r="H22" s="5"/>
      <c r="I22" s="63"/>
      <c r="J22" s="5"/>
      <c r="K22" s="5"/>
      <c r="L22" s="5"/>
      <c r="M22" s="5"/>
      <c r="N22" s="5"/>
    </row>
    <row r="23" spans="1:14" ht="12" customHeight="1" x14ac:dyDescent="0.2">
      <c r="A23" s="42" t="s">
        <v>12</v>
      </c>
      <c r="B23" s="42"/>
      <c r="C23" s="42"/>
      <c r="D23" s="5">
        <v>53382256</v>
      </c>
      <c r="E23" s="13">
        <v>0.66188956534873067</v>
      </c>
      <c r="F23" s="5">
        <v>28</v>
      </c>
      <c r="G23" s="12"/>
      <c r="H23" s="5"/>
      <c r="I23" s="63"/>
      <c r="J23" s="5"/>
      <c r="K23" s="5"/>
      <c r="L23" s="5"/>
      <c r="M23" s="5"/>
      <c r="N23" s="5"/>
    </row>
    <row r="24" spans="1:14" ht="12" customHeight="1" x14ac:dyDescent="0.2">
      <c r="A24" s="42" t="s">
        <v>11</v>
      </c>
      <c r="B24" s="42"/>
      <c r="C24" s="42"/>
      <c r="D24" s="5">
        <v>411856540</v>
      </c>
      <c r="E24" s="13">
        <v>5.1066321784270805</v>
      </c>
      <c r="F24" s="5">
        <v>85</v>
      </c>
      <c r="G24" s="12"/>
      <c r="H24" s="5"/>
      <c r="I24" s="5"/>
      <c r="J24" s="5"/>
      <c r="K24" s="5"/>
      <c r="L24" s="5"/>
      <c r="M24" s="5"/>
      <c r="N24" s="5"/>
    </row>
    <row r="25" spans="1:14" ht="12" customHeight="1" x14ac:dyDescent="0.2">
      <c r="A25" s="42" t="s">
        <v>10</v>
      </c>
      <c r="B25" s="42"/>
      <c r="C25" s="42"/>
      <c r="D25" s="5">
        <v>457862651</v>
      </c>
      <c r="E25" s="13">
        <v>5.6770645110953639</v>
      </c>
      <c r="F25" s="5">
        <v>286</v>
      </c>
      <c r="G25" s="12"/>
      <c r="H25" s="5"/>
      <c r="I25" s="5"/>
      <c r="J25" s="5"/>
      <c r="K25" s="5"/>
      <c r="L25" s="5"/>
      <c r="M25" s="5"/>
      <c r="N25" s="5"/>
    </row>
    <row r="26" spans="1:14" s="4" customFormat="1" ht="12" customHeight="1" x14ac:dyDescent="0.2">
      <c r="A26" s="43" t="s">
        <v>9</v>
      </c>
      <c r="B26" s="43"/>
      <c r="C26" s="43"/>
      <c r="D26" s="10">
        <v>2348136436</v>
      </c>
      <c r="E26" s="11">
        <v>29.114674452941021</v>
      </c>
      <c r="F26" s="10">
        <v>148</v>
      </c>
      <c r="G26" s="9"/>
      <c r="H26" s="10"/>
      <c r="I26" s="10"/>
      <c r="J26" s="5"/>
      <c r="K26" s="5"/>
      <c r="L26" s="5"/>
      <c r="M26" s="5"/>
      <c r="N26" s="5"/>
    </row>
    <row r="27" spans="1:14" s="4" customFormat="1" ht="12" customHeight="1" x14ac:dyDescent="0.2">
      <c r="A27" s="43" t="s">
        <v>8</v>
      </c>
      <c r="B27" s="43"/>
      <c r="C27" s="43"/>
      <c r="D27" s="10">
        <v>2199845600</v>
      </c>
      <c r="E27" s="11">
        <v>27.276008118096723</v>
      </c>
      <c r="F27" s="10">
        <v>190</v>
      </c>
      <c r="G27" s="9"/>
      <c r="H27" s="10"/>
      <c r="I27" s="10"/>
      <c r="J27" s="5"/>
      <c r="K27" s="5"/>
      <c r="L27" s="5"/>
      <c r="M27" s="5"/>
      <c r="N27" s="5"/>
    </row>
    <row r="28" spans="1:14" s="4" customFormat="1" ht="12" customHeight="1" x14ac:dyDescent="0.2">
      <c r="A28" s="43" t="s">
        <v>7</v>
      </c>
      <c r="B28" s="43"/>
      <c r="C28" s="43"/>
      <c r="D28" s="10">
        <v>1691743630</v>
      </c>
      <c r="E28" s="11">
        <v>20.976023492566213</v>
      </c>
      <c r="F28" s="10">
        <v>144</v>
      </c>
      <c r="G28" s="9"/>
      <c r="H28" s="10"/>
      <c r="I28" s="10"/>
      <c r="J28" s="5"/>
      <c r="K28" s="5"/>
      <c r="L28" s="5"/>
      <c r="M28" s="5"/>
      <c r="N28" s="5"/>
    </row>
    <row r="29" spans="1:14" s="4" customFormat="1" ht="12" customHeight="1" x14ac:dyDescent="0.2">
      <c r="A29" s="43" t="s">
        <v>6</v>
      </c>
      <c r="B29" s="43"/>
      <c r="C29" s="43"/>
      <c r="D29" s="10">
        <v>955685460</v>
      </c>
      <c r="E29" s="11">
        <v>11.8495972468736</v>
      </c>
      <c r="F29" s="10">
        <v>70</v>
      </c>
      <c r="G29" s="9"/>
      <c r="H29" s="10"/>
      <c r="I29" s="10"/>
      <c r="J29" s="5"/>
      <c r="K29" s="5"/>
      <c r="L29" s="5"/>
      <c r="M29" s="5"/>
      <c r="N29" s="5"/>
    </row>
    <row r="30" spans="1:14" s="4" customFormat="1" ht="12" customHeight="1" x14ac:dyDescent="0.2">
      <c r="A30" s="43" t="s">
        <v>5</v>
      </c>
      <c r="B30" s="43"/>
      <c r="C30" s="43"/>
      <c r="D30" s="10">
        <v>869719191</v>
      </c>
      <c r="E30" s="11">
        <v>10.783696689522444</v>
      </c>
      <c r="F30" s="10">
        <v>135</v>
      </c>
      <c r="G30" s="9"/>
      <c r="H30" s="10"/>
      <c r="I30" s="10"/>
      <c r="J30" s="5"/>
      <c r="K30" s="5"/>
      <c r="L30" s="5"/>
      <c r="M30" s="5"/>
      <c r="N30" s="5"/>
    </row>
    <row r="31" spans="1:14" s="4" customFormat="1" ht="12" customHeight="1" x14ac:dyDescent="0.2">
      <c r="A31" s="44" t="s">
        <v>4</v>
      </c>
      <c r="B31" s="44"/>
      <c r="C31" s="44"/>
      <c r="D31" s="7">
        <v>8065130317</v>
      </c>
      <c r="E31" s="8">
        <v>100</v>
      </c>
      <c r="F31" s="7">
        <v>136</v>
      </c>
      <c r="G31" s="6"/>
      <c r="H31" s="10"/>
      <c r="I31" s="10"/>
      <c r="J31" s="5"/>
      <c r="K31" s="5"/>
      <c r="L31" s="5"/>
      <c r="M31" s="5"/>
      <c r="N31" s="5"/>
    </row>
    <row r="32" spans="1:14" ht="48.75" customHeight="1" x14ac:dyDescent="0.2">
      <c r="A32" s="3" t="s">
        <v>3</v>
      </c>
      <c r="B32" s="41" t="s">
        <v>2</v>
      </c>
      <c r="C32" s="41"/>
      <c r="D32" s="41"/>
      <c r="E32" s="41"/>
      <c r="F32" s="41"/>
    </row>
    <row r="33" spans="1:6" ht="9.75" customHeight="1" x14ac:dyDescent="0.2">
      <c r="A33" s="3" t="s">
        <v>1</v>
      </c>
      <c r="B33" s="41" t="s">
        <v>0</v>
      </c>
      <c r="C33" s="41"/>
      <c r="D33" s="41"/>
      <c r="E33" s="41"/>
      <c r="F33" s="41"/>
    </row>
    <row r="34" spans="1:6" ht="9.6" x14ac:dyDescent="0.2">
      <c r="A34" s="3"/>
      <c r="B34" s="41"/>
      <c r="C34" s="41"/>
      <c r="D34" s="41"/>
      <c r="E34" s="41"/>
      <c r="F34" s="41"/>
    </row>
  </sheetData>
  <mergeCells count="37">
    <mergeCell ref="H1:I1"/>
    <mergeCell ref="A4:C4"/>
    <mergeCell ref="A5:C5"/>
    <mergeCell ref="A6:C6"/>
    <mergeCell ref="A7:C7"/>
    <mergeCell ref="A10:C10"/>
    <mergeCell ref="A1:B1"/>
    <mergeCell ref="C1:F1"/>
    <mergeCell ref="A2:C3"/>
    <mergeCell ref="D2:E2"/>
    <mergeCell ref="F2:F3"/>
    <mergeCell ref="A8:C8"/>
    <mergeCell ref="A9:C9"/>
    <mergeCell ref="A22:C22"/>
    <mergeCell ref="A11:C11"/>
    <mergeCell ref="A12:C12"/>
    <mergeCell ref="A13:C13"/>
    <mergeCell ref="A14:C14"/>
    <mergeCell ref="A15:C15"/>
    <mergeCell ref="A16:C16"/>
    <mergeCell ref="A17:C17"/>
    <mergeCell ref="A21:C21"/>
    <mergeCell ref="A18:C18"/>
    <mergeCell ref="A19:C19"/>
    <mergeCell ref="A20:C20"/>
    <mergeCell ref="B34:F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B32:F32"/>
    <mergeCell ref="B33:F33"/>
  </mergeCells>
  <hyperlinks>
    <hyperlink ref="H1:I1" location="Indice!A3" display="TORNA ALL' INDICE"/>
  </hyperlinks>
  <pageMargins left="0.6694444444444444" right="0.70833333333333337" top="0.98402777777777772" bottom="1.3777777777777778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32"/>
  <sheetViews>
    <sheetView zoomScaleSheetLayoutView="100" workbookViewId="0">
      <selection activeCell="M1" sqref="M1:N1"/>
    </sheetView>
  </sheetViews>
  <sheetFormatPr defaultColWidth="9.109375" defaultRowHeight="9.75" customHeight="1" x14ac:dyDescent="0.2"/>
  <cols>
    <col min="1" max="1" width="2.5546875" style="21" customWidth="1"/>
    <col min="2" max="2" width="6.88671875" style="21" customWidth="1"/>
    <col min="3" max="3" width="20" style="21" customWidth="1"/>
    <col min="4" max="4" width="12.33203125" style="20" bestFit="1" customWidth="1"/>
    <col min="5" max="5" width="12.88671875" style="20" customWidth="1"/>
    <col min="6" max="10" width="11.6640625" style="20" customWidth="1"/>
    <col min="11" max="11" width="12.33203125" style="20" bestFit="1" customWidth="1"/>
    <col min="12" max="16384" width="9.109375" style="20"/>
  </cols>
  <sheetData>
    <row r="1" spans="1:20" s="32" customFormat="1" ht="27" customHeight="1" x14ac:dyDescent="0.25">
      <c r="A1" s="56" t="s">
        <v>50</v>
      </c>
      <c r="B1" s="56"/>
      <c r="C1" s="57" t="s">
        <v>49</v>
      </c>
      <c r="D1" s="57"/>
      <c r="E1" s="57"/>
      <c r="F1" s="57"/>
      <c r="G1" s="57"/>
      <c r="H1" s="57"/>
      <c r="I1" s="57"/>
      <c r="J1" s="57"/>
      <c r="K1" s="57"/>
      <c r="M1" s="51" t="s">
        <v>55</v>
      </c>
      <c r="N1" s="51"/>
    </row>
    <row r="2" spans="1:20" s="31" customFormat="1" ht="11.4" x14ac:dyDescent="0.25">
      <c r="A2" s="58" t="s">
        <v>35</v>
      </c>
      <c r="B2" s="58"/>
      <c r="C2" s="58"/>
      <c r="D2" s="60" t="s">
        <v>48</v>
      </c>
      <c r="E2" s="60"/>
      <c r="F2" s="60"/>
      <c r="G2" s="60"/>
      <c r="H2" s="60"/>
      <c r="I2" s="60"/>
      <c r="J2" s="60"/>
      <c r="K2" s="60"/>
    </row>
    <row r="3" spans="1:20" s="28" customFormat="1" ht="28.8" x14ac:dyDescent="0.25">
      <c r="A3" s="59"/>
      <c r="B3" s="59"/>
      <c r="C3" s="59"/>
      <c r="D3" s="29" t="s">
        <v>47</v>
      </c>
      <c r="E3" s="29" t="s">
        <v>46</v>
      </c>
      <c r="F3" s="29" t="s">
        <v>45</v>
      </c>
      <c r="G3" s="29" t="s">
        <v>44</v>
      </c>
      <c r="H3" s="29" t="s">
        <v>43</v>
      </c>
      <c r="I3" s="30" t="s">
        <v>42</v>
      </c>
      <c r="J3" s="29" t="s">
        <v>41</v>
      </c>
      <c r="K3" s="29" t="s">
        <v>40</v>
      </c>
    </row>
    <row r="4" spans="1:20" s="28" customFormat="1" ht="15" customHeight="1" x14ac:dyDescent="0.25">
      <c r="A4" s="61" t="s">
        <v>39</v>
      </c>
      <c r="B4" s="61"/>
      <c r="C4" s="61"/>
      <c r="D4" s="61"/>
      <c r="E4" s="61"/>
      <c r="F4" s="61"/>
      <c r="G4" s="61"/>
      <c r="H4" s="61"/>
      <c r="I4" s="61"/>
      <c r="J4" s="61"/>
      <c r="K4" s="61"/>
      <c r="M4"/>
      <c r="N4"/>
      <c r="O4"/>
      <c r="P4"/>
      <c r="Q4"/>
      <c r="R4"/>
      <c r="S4"/>
      <c r="T4"/>
    </row>
    <row r="5" spans="1:20" ht="11.25" customHeight="1" x14ac:dyDescent="0.25">
      <c r="A5" s="54" t="s">
        <v>30</v>
      </c>
      <c r="B5" s="54"/>
      <c r="C5" s="54"/>
      <c r="D5" s="25">
        <v>204638043</v>
      </c>
      <c r="E5" s="25">
        <v>130267298</v>
      </c>
      <c r="F5" s="25">
        <v>246013</v>
      </c>
      <c r="G5" s="25">
        <v>83705901</v>
      </c>
      <c r="H5" s="25">
        <v>47611556</v>
      </c>
      <c r="I5" s="25">
        <v>81604987</v>
      </c>
      <c r="J5" s="25">
        <v>47043157</v>
      </c>
      <c r="K5" s="25">
        <v>595116955</v>
      </c>
      <c r="M5"/>
      <c r="N5"/>
      <c r="O5"/>
      <c r="P5"/>
      <c r="Q5"/>
      <c r="R5"/>
      <c r="S5"/>
      <c r="T5"/>
    </row>
    <row r="6" spans="1:20" ht="11.25" customHeight="1" x14ac:dyDescent="0.25">
      <c r="A6" s="54" t="s">
        <v>29</v>
      </c>
      <c r="B6" s="54"/>
      <c r="C6" s="54"/>
      <c r="D6" s="25">
        <v>10371187</v>
      </c>
      <c r="E6" s="25">
        <v>4521865</v>
      </c>
      <c r="F6" s="25">
        <v>0</v>
      </c>
      <c r="G6" s="25">
        <v>21797836</v>
      </c>
      <c r="H6" s="25">
        <v>63618</v>
      </c>
      <c r="I6" s="25">
        <v>2524545</v>
      </c>
      <c r="J6" s="25">
        <v>796897</v>
      </c>
      <c r="K6" s="25">
        <v>40075948</v>
      </c>
      <c r="M6"/>
      <c r="N6"/>
      <c r="O6"/>
      <c r="P6"/>
      <c r="Q6"/>
      <c r="R6"/>
      <c r="S6"/>
      <c r="T6"/>
    </row>
    <row r="7" spans="1:20" ht="11.25" customHeight="1" x14ac:dyDescent="0.25">
      <c r="A7" s="54" t="s">
        <v>28</v>
      </c>
      <c r="B7" s="54"/>
      <c r="C7" s="54"/>
      <c r="D7" s="25">
        <v>102303349</v>
      </c>
      <c r="E7" s="25">
        <v>50834628</v>
      </c>
      <c r="F7" s="25">
        <v>1637654</v>
      </c>
      <c r="G7" s="25">
        <v>40387935</v>
      </c>
      <c r="H7" s="25">
        <v>13344367</v>
      </c>
      <c r="I7" s="25">
        <v>38731724</v>
      </c>
      <c r="J7" s="25">
        <v>16589874</v>
      </c>
      <c r="K7" s="25">
        <v>263829531</v>
      </c>
      <c r="M7"/>
      <c r="N7"/>
      <c r="O7"/>
      <c r="P7"/>
      <c r="Q7"/>
      <c r="R7"/>
      <c r="S7"/>
      <c r="T7"/>
    </row>
    <row r="8" spans="1:20" ht="11.25" customHeight="1" x14ac:dyDescent="0.25">
      <c r="A8" s="54" t="s">
        <v>27</v>
      </c>
      <c r="B8" s="54"/>
      <c r="C8" s="54"/>
      <c r="D8" s="25">
        <v>557702587</v>
      </c>
      <c r="E8" s="25">
        <v>412992579</v>
      </c>
      <c r="F8" s="25">
        <v>2786988</v>
      </c>
      <c r="G8" s="25">
        <v>181105170</v>
      </c>
      <c r="H8" s="25">
        <v>40103550</v>
      </c>
      <c r="I8" s="25">
        <v>168750426</v>
      </c>
      <c r="J8" s="25">
        <v>85672702</v>
      </c>
      <c r="K8" s="25">
        <v>1449114002</v>
      </c>
      <c r="M8"/>
      <c r="N8"/>
      <c r="O8"/>
      <c r="P8"/>
      <c r="Q8"/>
      <c r="R8"/>
      <c r="S8"/>
      <c r="T8"/>
    </row>
    <row r="9" spans="1:20" ht="11.25" customHeight="1" x14ac:dyDescent="0.25">
      <c r="A9" s="54" t="s">
        <v>26</v>
      </c>
      <c r="B9" s="54"/>
      <c r="C9" s="54"/>
      <c r="D9" s="25">
        <v>166427248</v>
      </c>
      <c r="E9" s="25">
        <v>92861682</v>
      </c>
      <c r="F9" s="25">
        <v>2928037</v>
      </c>
      <c r="G9" s="25">
        <v>176076097</v>
      </c>
      <c r="H9" s="25">
        <v>3056286</v>
      </c>
      <c r="I9" s="25">
        <v>38076133</v>
      </c>
      <c r="J9" s="25">
        <v>13939198</v>
      </c>
      <c r="K9" s="25">
        <v>493364681</v>
      </c>
      <c r="M9"/>
      <c r="N9"/>
      <c r="O9"/>
      <c r="P9"/>
      <c r="Q9"/>
      <c r="R9"/>
      <c r="S9"/>
      <c r="T9"/>
    </row>
    <row r="10" spans="1:20" s="26" customFormat="1" ht="11.25" customHeight="1" x14ac:dyDescent="0.25">
      <c r="A10" s="55" t="s">
        <v>25</v>
      </c>
      <c r="B10" s="55"/>
      <c r="C10" s="55"/>
      <c r="D10" s="27">
        <v>85610409</v>
      </c>
      <c r="E10" s="27">
        <v>58801977</v>
      </c>
      <c r="F10" s="27">
        <v>2546074</v>
      </c>
      <c r="G10" s="27">
        <v>150187877</v>
      </c>
      <c r="H10" s="27">
        <v>2705728</v>
      </c>
      <c r="I10" s="27">
        <v>12117079</v>
      </c>
      <c r="J10" s="27">
        <v>0</v>
      </c>
      <c r="K10" s="27">
        <v>311969144</v>
      </c>
      <c r="M10"/>
      <c r="N10"/>
      <c r="O10"/>
      <c r="P10"/>
      <c r="Q10"/>
      <c r="R10"/>
      <c r="S10"/>
      <c r="T10"/>
    </row>
    <row r="11" spans="1:20" s="26" customFormat="1" ht="11.25" customHeight="1" x14ac:dyDescent="0.25">
      <c r="A11" s="55" t="s">
        <v>38</v>
      </c>
      <c r="B11" s="55"/>
      <c r="C11" s="55"/>
      <c r="D11" s="27">
        <v>80816839</v>
      </c>
      <c r="E11" s="27">
        <v>34059705</v>
      </c>
      <c r="F11" s="27">
        <v>381963</v>
      </c>
      <c r="G11" s="27">
        <v>25888220</v>
      </c>
      <c r="H11" s="27">
        <v>350558</v>
      </c>
      <c r="I11" s="27">
        <v>25959054</v>
      </c>
      <c r="J11" s="27">
        <v>13939198</v>
      </c>
      <c r="K11" s="27">
        <v>181395537</v>
      </c>
      <c r="M11"/>
      <c r="N11"/>
      <c r="O11"/>
      <c r="P11"/>
      <c r="Q11"/>
      <c r="R11"/>
      <c r="S11"/>
      <c r="T11"/>
    </row>
    <row r="12" spans="1:20" ht="11.25" customHeight="1" x14ac:dyDescent="0.25">
      <c r="A12" s="54" t="s">
        <v>24</v>
      </c>
      <c r="B12" s="54"/>
      <c r="C12" s="54"/>
      <c r="D12" s="25">
        <v>190737174</v>
      </c>
      <c r="E12" s="25">
        <v>137611720</v>
      </c>
      <c r="F12" s="25">
        <v>2358700</v>
      </c>
      <c r="G12" s="25">
        <v>96195585</v>
      </c>
      <c r="H12" s="25">
        <v>13783902</v>
      </c>
      <c r="I12" s="25">
        <v>73368913</v>
      </c>
      <c r="J12" s="25">
        <v>39881709</v>
      </c>
      <c r="K12" s="25">
        <v>553937703</v>
      </c>
      <c r="M12"/>
      <c r="N12"/>
      <c r="O12"/>
      <c r="P12"/>
      <c r="Q12"/>
      <c r="R12"/>
      <c r="S12"/>
      <c r="T12"/>
    </row>
    <row r="13" spans="1:20" ht="11.25" customHeight="1" x14ac:dyDescent="0.25">
      <c r="A13" s="54" t="s">
        <v>23</v>
      </c>
      <c r="B13" s="54"/>
      <c r="C13" s="54"/>
      <c r="D13" s="25">
        <v>74443109</v>
      </c>
      <c r="E13" s="25">
        <v>96377604</v>
      </c>
      <c r="F13" s="25">
        <v>534065</v>
      </c>
      <c r="G13" s="25">
        <v>80634141</v>
      </c>
      <c r="H13" s="25">
        <v>18706382</v>
      </c>
      <c r="I13" s="25">
        <v>32119124</v>
      </c>
      <c r="J13" s="25">
        <v>19415938</v>
      </c>
      <c r="K13" s="25">
        <v>322230363</v>
      </c>
      <c r="M13"/>
      <c r="N13"/>
      <c r="O13"/>
      <c r="P13"/>
      <c r="Q13"/>
      <c r="R13"/>
      <c r="S13"/>
      <c r="T13"/>
    </row>
    <row r="14" spans="1:20" ht="11.25" customHeight="1" x14ac:dyDescent="0.25">
      <c r="A14" s="54" t="s">
        <v>22</v>
      </c>
      <c r="B14" s="54"/>
      <c r="C14" s="54"/>
      <c r="D14" s="25">
        <v>384417315</v>
      </c>
      <c r="E14" s="25">
        <v>136036208</v>
      </c>
      <c r="F14" s="25">
        <v>3027827</v>
      </c>
      <c r="G14" s="25">
        <v>106932986</v>
      </c>
      <c r="H14" s="25">
        <v>54629588</v>
      </c>
      <c r="I14" s="25">
        <v>87028897</v>
      </c>
      <c r="J14" s="25">
        <v>58240032</v>
      </c>
      <c r="K14" s="25">
        <v>830312853</v>
      </c>
      <c r="M14"/>
      <c r="N14"/>
      <c r="O14"/>
      <c r="P14"/>
      <c r="Q14"/>
      <c r="R14"/>
      <c r="S14"/>
      <c r="T14"/>
    </row>
    <row r="15" spans="1:20" ht="11.25" customHeight="1" x14ac:dyDescent="0.25">
      <c r="A15" s="54" t="s">
        <v>21</v>
      </c>
      <c r="B15" s="54"/>
      <c r="C15" s="54"/>
      <c r="D15" s="25">
        <v>201581207</v>
      </c>
      <c r="E15" s="25">
        <v>104793940</v>
      </c>
      <c r="F15" s="25">
        <v>918452</v>
      </c>
      <c r="G15" s="25">
        <v>112678579</v>
      </c>
      <c r="H15" s="25">
        <v>18885642</v>
      </c>
      <c r="I15" s="25">
        <v>57670244</v>
      </c>
      <c r="J15" s="25">
        <v>32308656</v>
      </c>
      <c r="K15" s="25">
        <v>528836720</v>
      </c>
      <c r="M15"/>
      <c r="N15"/>
      <c r="O15"/>
      <c r="P15"/>
      <c r="Q15"/>
      <c r="R15"/>
      <c r="S15"/>
      <c r="T15"/>
    </row>
    <row r="16" spans="1:20" ht="11.25" customHeight="1" x14ac:dyDescent="0.25">
      <c r="A16" s="54" t="s">
        <v>20</v>
      </c>
      <c r="B16" s="54"/>
      <c r="C16" s="54"/>
      <c r="D16" s="25">
        <v>39922075</v>
      </c>
      <c r="E16" s="25">
        <v>17396333</v>
      </c>
      <c r="F16" s="25">
        <v>315531</v>
      </c>
      <c r="G16" s="25">
        <v>8702043</v>
      </c>
      <c r="H16" s="25">
        <v>6038457</v>
      </c>
      <c r="I16" s="25">
        <v>10506907</v>
      </c>
      <c r="J16" s="25">
        <v>5621576</v>
      </c>
      <c r="K16" s="25">
        <v>88502922</v>
      </c>
      <c r="M16"/>
      <c r="N16"/>
      <c r="O16"/>
      <c r="P16"/>
      <c r="Q16"/>
      <c r="R16"/>
      <c r="S16"/>
      <c r="T16"/>
    </row>
    <row r="17" spans="1:20" ht="11.25" customHeight="1" x14ac:dyDescent="0.25">
      <c r="A17" s="54" t="s">
        <v>19</v>
      </c>
      <c r="B17" s="54"/>
      <c r="C17" s="54"/>
      <c r="D17" s="25">
        <v>54579189</v>
      </c>
      <c r="E17" s="25">
        <v>49296138</v>
      </c>
      <c r="F17" s="25">
        <v>312978</v>
      </c>
      <c r="G17" s="25">
        <v>19253547</v>
      </c>
      <c r="H17" s="25">
        <v>6748448</v>
      </c>
      <c r="I17" s="25">
        <v>18579557</v>
      </c>
      <c r="J17" s="25">
        <v>22235572</v>
      </c>
      <c r="K17" s="25">
        <v>171005429</v>
      </c>
      <c r="M17"/>
      <c r="N17"/>
      <c r="O17"/>
      <c r="P17"/>
      <c r="Q17"/>
      <c r="R17"/>
      <c r="S17"/>
      <c r="T17"/>
    </row>
    <row r="18" spans="1:20" ht="11.25" customHeight="1" x14ac:dyDescent="0.25">
      <c r="A18" s="54" t="s">
        <v>18</v>
      </c>
      <c r="B18" s="54"/>
      <c r="C18" s="54"/>
      <c r="D18" s="25">
        <v>411208008</v>
      </c>
      <c r="E18" s="25">
        <v>221886059</v>
      </c>
      <c r="F18" s="25">
        <v>2261071</v>
      </c>
      <c r="G18" s="25">
        <v>109246001</v>
      </c>
      <c r="H18" s="25">
        <v>33628129</v>
      </c>
      <c r="I18" s="25">
        <v>113685678</v>
      </c>
      <c r="J18" s="25">
        <v>11483613</v>
      </c>
      <c r="K18" s="25">
        <v>903398559</v>
      </c>
      <c r="M18"/>
      <c r="N18"/>
      <c r="O18"/>
      <c r="P18"/>
      <c r="Q18"/>
      <c r="R18"/>
      <c r="S18"/>
      <c r="T18"/>
    </row>
    <row r="19" spans="1:20" ht="11.25" customHeight="1" x14ac:dyDescent="0.25">
      <c r="A19" s="54" t="s">
        <v>17</v>
      </c>
      <c r="B19" s="54"/>
      <c r="C19" s="54"/>
      <c r="D19" s="25">
        <v>36656321</v>
      </c>
      <c r="E19" s="25">
        <v>30549085</v>
      </c>
      <c r="F19" s="25">
        <v>84395</v>
      </c>
      <c r="G19" s="25">
        <v>10350290</v>
      </c>
      <c r="H19" s="25">
        <v>1906620</v>
      </c>
      <c r="I19" s="25">
        <v>8998341</v>
      </c>
      <c r="J19" s="25">
        <v>2591026</v>
      </c>
      <c r="K19" s="25">
        <v>91136078</v>
      </c>
      <c r="M19"/>
      <c r="N19"/>
      <c r="O19"/>
      <c r="P19"/>
      <c r="Q19"/>
      <c r="R19"/>
      <c r="S19"/>
      <c r="T19"/>
    </row>
    <row r="20" spans="1:20" ht="11.25" customHeight="1" x14ac:dyDescent="0.25">
      <c r="A20" s="54" t="s">
        <v>16</v>
      </c>
      <c r="B20" s="54"/>
      <c r="C20" s="54"/>
      <c r="D20" s="25">
        <v>7427619</v>
      </c>
      <c r="E20" s="25">
        <v>5056920</v>
      </c>
      <c r="F20" s="25">
        <v>133562</v>
      </c>
      <c r="G20" s="25">
        <v>1779135</v>
      </c>
      <c r="H20" s="25">
        <v>3565489</v>
      </c>
      <c r="I20" s="25">
        <v>4049327</v>
      </c>
      <c r="J20" s="25">
        <v>3652804</v>
      </c>
      <c r="K20" s="25">
        <v>25664856</v>
      </c>
      <c r="M20"/>
      <c r="N20"/>
      <c r="O20"/>
      <c r="P20"/>
      <c r="Q20"/>
      <c r="R20"/>
      <c r="S20"/>
      <c r="T20"/>
    </row>
    <row r="21" spans="1:20" ht="11.25" customHeight="1" x14ac:dyDescent="0.25">
      <c r="A21" s="54" t="s">
        <v>15</v>
      </c>
      <c r="B21" s="54"/>
      <c r="C21" s="54"/>
      <c r="D21" s="25">
        <v>177495042</v>
      </c>
      <c r="E21" s="25">
        <v>108079560</v>
      </c>
      <c r="F21" s="25">
        <v>428123</v>
      </c>
      <c r="G21" s="25">
        <v>50604335</v>
      </c>
      <c r="H21" s="25">
        <v>17375471</v>
      </c>
      <c r="I21" s="25">
        <v>42239411</v>
      </c>
      <c r="J21" s="25">
        <v>26576290</v>
      </c>
      <c r="K21" s="25">
        <v>422798232</v>
      </c>
      <c r="M21"/>
      <c r="N21"/>
      <c r="O21"/>
      <c r="P21"/>
      <c r="Q21"/>
      <c r="R21"/>
      <c r="S21"/>
      <c r="T21"/>
    </row>
    <row r="22" spans="1:20" ht="11.25" customHeight="1" x14ac:dyDescent="0.25">
      <c r="A22" s="54" t="s">
        <v>14</v>
      </c>
      <c r="B22" s="54"/>
      <c r="C22" s="54"/>
      <c r="D22" s="25">
        <v>142278216</v>
      </c>
      <c r="E22" s="25">
        <v>62095608</v>
      </c>
      <c r="F22" s="25">
        <v>1072205</v>
      </c>
      <c r="G22" s="25">
        <v>46964674</v>
      </c>
      <c r="H22" s="25">
        <v>18701320</v>
      </c>
      <c r="I22" s="25">
        <v>41126801</v>
      </c>
      <c r="J22" s="25">
        <v>18932670</v>
      </c>
      <c r="K22" s="25">
        <v>331171494</v>
      </c>
      <c r="M22"/>
      <c r="N22"/>
      <c r="O22"/>
      <c r="P22"/>
      <c r="Q22"/>
      <c r="R22"/>
      <c r="S22"/>
      <c r="T22"/>
    </row>
    <row r="23" spans="1:20" ht="11.25" customHeight="1" x14ac:dyDescent="0.25">
      <c r="A23" s="54" t="s">
        <v>13</v>
      </c>
      <c r="B23" s="54"/>
      <c r="C23" s="54"/>
      <c r="D23" s="25">
        <v>11127106</v>
      </c>
      <c r="E23" s="25">
        <v>6692004</v>
      </c>
      <c r="F23" s="25">
        <v>1084456</v>
      </c>
      <c r="G23" s="25">
        <v>3550166</v>
      </c>
      <c r="H23" s="25">
        <v>3810383</v>
      </c>
      <c r="I23" s="25">
        <v>4778231</v>
      </c>
      <c r="J23" s="25">
        <v>490198</v>
      </c>
      <c r="K23" s="25">
        <v>31532544</v>
      </c>
      <c r="M23"/>
      <c r="N23"/>
      <c r="O23"/>
      <c r="P23"/>
      <c r="Q23"/>
      <c r="R23"/>
      <c r="S23"/>
      <c r="T23"/>
    </row>
    <row r="24" spans="1:20" ht="11.25" customHeight="1" x14ac:dyDescent="0.25">
      <c r="A24" s="54" t="s">
        <v>12</v>
      </c>
      <c r="B24" s="54"/>
      <c r="C24" s="54"/>
      <c r="D24" s="25">
        <v>18398762</v>
      </c>
      <c r="E24" s="25">
        <v>9225606</v>
      </c>
      <c r="F24" s="25">
        <v>326316</v>
      </c>
      <c r="G24" s="25">
        <v>7744710</v>
      </c>
      <c r="H24" s="25">
        <v>4583033</v>
      </c>
      <c r="I24" s="25">
        <v>12198078</v>
      </c>
      <c r="J24" s="25">
        <v>905751</v>
      </c>
      <c r="K24" s="25">
        <v>53382256</v>
      </c>
      <c r="M24"/>
      <c r="N24"/>
      <c r="O24"/>
      <c r="P24"/>
      <c r="Q24"/>
      <c r="R24"/>
      <c r="S24"/>
      <c r="T24"/>
    </row>
    <row r="25" spans="1:20" ht="11.25" customHeight="1" x14ac:dyDescent="0.25">
      <c r="A25" s="54" t="s">
        <v>11</v>
      </c>
      <c r="B25" s="54"/>
      <c r="C25" s="54"/>
      <c r="D25" s="25">
        <v>153065704</v>
      </c>
      <c r="E25" s="25">
        <v>125921252</v>
      </c>
      <c r="F25" s="25">
        <v>414630</v>
      </c>
      <c r="G25" s="25">
        <v>37200281</v>
      </c>
      <c r="H25" s="25">
        <v>31235478</v>
      </c>
      <c r="I25" s="25">
        <v>54530789</v>
      </c>
      <c r="J25" s="25">
        <v>9488406</v>
      </c>
      <c r="K25" s="25">
        <v>411856540</v>
      </c>
      <c r="M25"/>
      <c r="N25"/>
      <c r="O25"/>
      <c r="P25"/>
      <c r="Q25"/>
      <c r="R25"/>
      <c r="S25"/>
      <c r="T25"/>
    </row>
    <row r="26" spans="1:20" ht="11.25" customHeight="1" x14ac:dyDescent="0.25">
      <c r="A26" s="54" t="s">
        <v>10</v>
      </c>
      <c r="B26" s="54"/>
      <c r="C26" s="54"/>
      <c r="D26" s="25">
        <v>81550797</v>
      </c>
      <c r="E26" s="25">
        <v>204636220</v>
      </c>
      <c r="F26" s="25">
        <v>892116</v>
      </c>
      <c r="G26" s="25">
        <v>59705604</v>
      </c>
      <c r="H26" s="25">
        <v>4199590</v>
      </c>
      <c r="I26" s="25">
        <v>92803705</v>
      </c>
      <c r="J26" s="25">
        <v>14074619</v>
      </c>
      <c r="K26" s="25">
        <v>457862651</v>
      </c>
      <c r="M26"/>
      <c r="N26"/>
      <c r="O26"/>
      <c r="P26"/>
      <c r="Q26"/>
      <c r="R26"/>
      <c r="S26"/>
      <c r="T26"/>
    </row>
    <row r="27" spans="1:20" s="22" customFormat="1" ht="11.25" customHeight="1" x14ac:dyDescent="0.25">
      <c r="A27" s="52" t="s">
        <v>9</v>
      </c>
      <c r="B27" s="52"/>
      <c r="C27" s="52"/>
      <c r="D27" s="24">
        <v>875015166</v>
      </c>
      <c r="E27" s="24">
        <v>598616370</v>
      </c>
      <c r="F27" s="24">
        <v>4670655</v>
      </c>
      <c r="G27" s="24">
        <v>326996842</v>
      </c>
      <c r="H27" s="24">
        <v>101123091</v>
      </c>
      <c r="I27" s="24">
        <v>291611682</v>
      </c>
      <c r="J27" s="24">
        <v>150102630</v>
      </c>
      <c r="K27" s="24">
        <v>2348136436</v>
      </c>
      <c r="M27"/>
      <c r="N27"/>
      <c r="O27"/>
      <c r="P27"/>
      <c r="Q27"/>
      <c r="R27"/>
      <c r="S27"/>
      <c r="T27"/>
    </row>
    <row r="28" spans="1:20" s="22" customFormat="1" ht="11.25" customHeight="1" x14ac:dyDescent="0.25">
      <c r="A28" s="52" t="s">
        <v>8</v>
      </c>
      <c r="B28" s="52"/>
      <c r="C28" s="52"/>
      <c r="D28" s="24">
        <v>816024846</v>
      </c>
      <c r="E28" s="24">
        <v>462887214</v>
      </c>
      <c r="F28" s="24">
        <v>8848629</v>
      </c>
      <c r="G28" s="24">
        <v>459838809</v>
      </c>
      <c r="H28" s="24">
        <v>90176158</v>
      </c>
      <c r="I28" s="24">
        <v>230593067</v>
      </c>
      <c r="J28" s="24">
        <v>131476877</v>
      </c>
      <c r="K28" s="24">
        <v>2199845600</v>
      </c>
      <c r="M28"/>
      <c r="N28"/>
      <c r="O28"/>
      <c r="P28"/>
      <c r="Q28"/>
      <c r="R28"/>
      <c r="S28"/>
      <c r="T28"/>
    </row>
    <row r="29" spans="1:20" s="22" customFormat="1" ht="11.25" customHeight="1" x14ac:dyDescent="0.25">
      <c r="A29" s="52" t="s">
        <v>7</v>
      </c>
      <c r="B29" s="52"/>
      <c r="C29" s="52"/>
      <c r="D29" s="24">
        <v>707290479</v>
      </c>
      <c r="E29" s="24">
        <v>393372470</v>
      </c>
      <c r="F29" s="24">
        <v>3808032</v>
      </c>
      <c r="G29" s="24">
        <v>249880170</v>
      </c>
      <c r="H29" s="24">
        <v>65300676</v>
      </c>
      <c r="I29" s="24">
        <v>200442386</v>
      </c>
      <c r="J29" s="24">
        <v>71649417</v>
      </c>
      <c r="K29" s="24">
        <v>1691743630</v>
      </c>
      <c r="M29"/>
      <c r="N29"/>
      <c r="O29"/>
      <c r="P29"/>
      <c r="Q29"/>
      <c r="R29"/>
      <c r="S29"/>
      <c r="T29"/>
    </row>
    <row r="30" spans="1:20" s="22" customFormat="1" ht="11.25" customHeight="1" x14ac:dyDescent="0.25">
      <c r="A30" s="52" t="s">
        <v>6</v>
      </c>
      <c r="B30" s="52"/>
      <c r="C30" s="52"/>
      <c r="D30" s="24">
        <v>393383066</v>
      </c>
      <c r="E30" s="24">
        <v>221698783</v>
      </c>
      <c r="F30" s="24">
        <v>3129057</v>
      </c>
      <c r="G30" s="24">
        <v>120993310</v>
      </c>
      <c r="H30" s="24">
        <v>49942316</v>
      </c>
      <c r="I30" s="24">
        <v>113390189</v>
      </c>
      <c r="J30" s="24">
        <v>53148739</v>
      </c>
      <c r="K30" s="24">
        <v>955685460</v>
      </c>
      <c r="M30"/>
      <c r="N30"/>
      <c r="O30"/>
      <c r="P30"/>
      <c r="Q30"/>
      <c r="R30"/>
      <c r="S30"/>
      <c r="T30"/>
    </row>
    <row r="31" spans="1:20" s="22" customFormat="1" ht="11.25" customHeight="1" x14ac:dyDescent="0.25">
      <c r="A31" s="52" t="s">
        <v>5</v>
      </c>
      <c r="B31" s="52"/>
      <c r="C31" s="52"/>
      <c r="D31" s="24">
        <v>234616501</v>
      </c>
      <c r="E31" s="24">
        <v>330557472</v>
      </c>
      <c r="F31" s="24">
        <v>1306746</v>
      </c>
      <c r="G31" s="24">
        <v>96905885</v>
      </c>
      <c r="H31" s="24">
        <v>35435068</v>
      </c>
      <c r="I31" s="24">
        <v>147334494</v>
      </c>
      <c r="J31" s="24">
        <v>23563025</v>
      </c>
      <c r="K31" s="24">
        <v>869719191</v>
      </c>
      <c r="M31"/>
      <c r="N31"/>
      <c r="O31"/>
      <c r="P31"/>
      <c r="Q31"/>
      <c r="R31"/>
      <c r="S31"/>
      <c r="T31"/>
    </row>
    <row r="32" spans="1:20" s="22" customFormat="1" ht="11.25" customHeight="1" x14ac:dyDescent="0.25">
      <c r="A32" s="53" t="s">
        <v>4</v>
      </c>
      <c r="B32" s="53"/>
      <c r="C32" s="53"/>
      <c r="D32" s="23">
        <v>3026330058</v>
      </c>
      <c r="E32" s="23">
        <v>2007132309</v>
      </c>
      <c r="F32" s="23">
        <v>21763119</v>
      </c>
      <c r="G32" s="23">
        <v>1254615016</v>
      </c>
      <c r="H32" s="23">
        <v>341977309</v>
      </c>
      <c r="I32" s="23">
        <v>983371818</v>
      </c>
      <c r="J32" s="23">
        <v>429940688</v>
      </c>
      <c r="K32" s="23">
        <v>8065130317</v>
      </c>
      <c r="M32"/>
      <c r="N32"/>
      <c r="O32"/>
      <c r="P32"/>
      <c r="Q32"/>
      <c r="R32"/>
      <c r="S32"/>
      <c r="T32"/>
    </row>
  </sheetData>
  <sheetProtection selectLockedCells="1" selectUnlockedCells="1"/>
  <mergeCells count="34">
    <mergeCell ref="M1:N1"/>
    <mergeCell ref="A11:C11"/>
    <mergeCell ref="A1:B1"/>
    <mergeCell ref="C1:K1"/>
    <mergeCell ref="A2:C3"/>
    <mergeCell ref="D2:K2"/>
    <mergeCell ref="A4:K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0:C30"/>
    <mergeCell ref="A31:C31"/>
    <mergeCell ref="A32:C32"/>
    <mergeCell ref="A24:C24"/>
    <mergeCell ref="A25:C25"/>
    <mergeCell ref="A26:C26"/>
    <mergeCell ref="A27:C27"/>
    <mergeCell ref="A28:C28"/>
    <mergeCell ref="A29:C29"/>
  </mergeCells>
  <hyperlinks>
    <hyperlink ref="M1:N1" location="Indice!A3" display="TORNA ALL' INDICE"/>
  </hyperlinks>
  <printOptions horizontalCentered="1"/>
  <pageMargins left="0.6694444444444444" right="0.70833333333333337" top="0.98402777777777772" bottom="1.3777777777777778" header="0.51180555555555551" footer="0.51180555555555551"/>
  <pageSetup paperSize="77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32"/>
  <sheetViews>
    <sheetView zoomScaleSheetLayoutView="100" workbookViewId="0">
      <selection activeCell="C38" sqref="C38"/>
    </sheetView>
  </sheetViews>
  <sheetFormatPr defaultColWidth="9.109375" defaultRowHeight="9.75" customHeight="1" x14ac:dyDescent="0.2"/>
  <cols>
    <col min="1" max="1" width="2.5546875" style="21" customWidth="1"/>
    <col min="2" max="2" width="6.88671875" style="21" customWidth="1"/>
    <col min="3" max="3" width="20" style="21" customWidth="1"/>
    <col min="4" max="4" width="12.33203125" style="20" bestFit="1" customWidth="1"/>
    <col min="5" max="5" width="12.88671875" style="20" customWidth="1"/>
    <col min="6" max="10" width="11.6640625" style="20" customWidth="1"/>
    <col min="11" max="11" width="12.33203125" style="20" bestFit="1" customWidth="1"/>
    <col min="12" max="16384" width="9.109375" style="20"/>
  </cols>
  <sheetData>
    <row r="1" spans="1:20" s="32" customFormat="1" ht="27" customHeight="1" x14ac:dyDescent="0.25">
      <c r="A1" s="56" t="s">
        <v>57</v>
      </c>
      <c r="B1" s="56"/>
      <c r="C1" s="57" t="s">
        <v>58</v>
      </c>
      <c r="D1" s="57"/>
      <c r="E1" s="57"/>
      <c r="F1" s="57"/>
      <c r="G1" s="57"/>
      <c r="H1" s="57"/>
      <c r="I1" s="57"/>
      <c r="J1" s="57"/>
      <c r="K1" s="57"/>
      <c r="M1" s="51" t="s">
        <v>55</v>
      </c>
      <c r="N1" s="51"/>
    </row>
    <row r="2" spans="1:20" s="31" customFormat="1" ht="11.4" x14ac:dyDescent="0.25">
      <c r="A2" s="58" t="s">
        <v>35</v>
      </c>
      <c r="B2" s="58"/>
      <c r="C2" s="58"/>
      <c r="D2" s="60" t="s">
        <v>48</v>
      </c>
      <c r="E2" s="60"/>
      <c r="F2" s="60"/>
      <c r="G2" s="60"/>
      <c r="H2" s="60"/>
      <c r="I2" s="60"/>
      <c r="J2" s="60"/>
      <c r="K2" s="60"/>
    </row>
    <row r="3" spans="1:20" s="28" customFormat="1" ht="28.8" x14ac:dyDescent="0.25">
      <c r="A3" s="59"/>
      <c r="B3" s="59"/>
      <c r="C3" s="59"/>
      <c r="D3" s="29" t="s">
        <v>47</v>
      </c>
      <c r="E3" s="29" t="s">
        <v>46</v>
      </c>
      <c r="F3" s="29" t="s">
        <v>45</v>
      </c>
      <c r="G3" s="29" t="s">
        <v>44</v>
      </c>
      <c r="H3" s="29" t="s">
        <v>43</v>
      </c>
      <c r="I3" s="30" t="s">
        <v>42</v>
      </c>
      <c r="J3" s="29" t="s">
        <v>41</v>
      </c>
      <c r="K3" s="29" t="s">
        <v>40</v>
      </c>
    </row>
    <row r="4" spans="1:20" s="28" customFormat="1" ht="15" customHeight="1" x14ac:dyDescent="0.25">
      <c r="A4" s="61" t="s">
        <v>39</v>
      </c>
      <c r="B4" s="61"/>
      <c r="C4" s="61"/>
      <c r="D4" s="61"/>
      <c r="E4" s="61"/>
      <c r="F4" s="61"/>
      <c r="G4" s="61"/>
      <c r="H4" s="61"/>
      <c r="I4" s="61"/>
      <c r="J4" s="61"/>
      <c r="K4" s="61"/>
      <c r="M4"/>
      <c r="N4"/>
      <c r="O4"/>
      <c r="P4"/>
      <c r="Q4"/>
      <c r="R4"/>
      <c r="S4"/>
      <c r="T4"/>
    </row>
    <row r="5" spans="1:20" ht="11.25" customHeight="1" x14ac:dyDescent="0.25">
      <c r="A5" s="54" t="s">
        <v>30</v>
      </c>
      <c r="B5" s="54"/>
      <c r="C5" s="54"/>
      <c r="D5" s="33">
        <v>34.38618934995727</v>
      </c>
      <c r="E5" s="33">
        <v>21.889360890415229</v>
      </c>
      <c r="F5" s="33">
        <v>4.1338597049381663E-2</v>
      </c>
      <c r="G5" s="33">
        <v>14.065453907291214</v>
      </c>
      <c r="H5" s="33">
        <v>8.0003696080209981</v>
      </c>
      <c r="I5" s="33">
        <v>13.71242850911549</v>
      </c>
      <c r="J5" s="33">
        <v>7.9048591381504165</v>
      </c>
      <c r="K5" s="33">
        <v>100</v>
      </c>
      <c r="M5"/>
      <c r="N5"/>
      <c r="O5"/>
      <c r="P5"/>
      <c r="Q5"/>
      <c r="R5"/>
      <c r="S5"/>
      <c r="T5"/>
    </row>
    <row r="6" spans="1:20" ht="11.25" customHeight="1" x14ac:dyDescent="0.25">
      <c r="A6" s="54" t="s">
        <v>29</v>
      </c>
      <c r="B6" s="54"/>
      <c r="C6" s="54"/>
      <c r="D6" s="33">
        <v>25.87883136289128</v>
      </c>
      <c r="E6" s="33">
        <v>11.283239014083959</v>
      </c>
      <c r="F6" s="33">
        <v>0</v>
      </c>
      <c r="G6" s="33">
        <v>54.391317206020929</v>
      </c>
      <c r="H6" s="33">
        <v>0.1587435935389476</v>
      </c>
      <c r="I6" s="33">
        <v>6.2994018257534421</v>
      </c>
      <c r="J6" s="33">
        <v>1.9884669977114453</v>
      </c>
      <c r="K6" s="33">
        <v>100</v>
      </c>
      <c r="M6"/>
      <c r="N6"/>
      <c r="O6"/>
      <c r="P6"/>
      <c r="Q6"/>
      <c r="R6"/>
      <c r="S6"/>
      <c r="T6"/>
    </row>
    <row r="7" spans="1:20" ht="11.25" customHeight="1" x14ac:dyDescent="0.25">
      <c r="A7" s="54" t="s">
        <v>28</v>
      </c>
      <c r="B7" s="54"/>
      <c r="C7" s="54"/>
      <c r="D7" s="33">
        <v>38.776307038956908</v>
      </c>
      <c r="E7" s="33">
        <v>19.267982551960795</v>
      </c>
      <c r="F7" s="33">
        <v>0.6207242964018308</v>
      </c>
      <c r="G7" s="33">
        <v>15.308345069225778</v>
      </c>
      <c r="H7" s="33">
        <v>5.0579504687820558</v>
      </c>
      <c r="I7" s="33">
        <v>14.680587064379841</v>
      </c>
      <c r="J7" s="33">
        <v>6.288103510292788</v>
      </c>
      <c r="K7" s="33">
        <v>100</v>
      </c>
      <c r="M7"/>
      <c r="N7"/>
      <c r="O7"/>
      <c r="P7"/>
      <c r="Q7"/>
      <c r="R7"/>
      <c r="S7"/>
      <c r="T7"/>
    </row>
    <row r="8" spans="1:20" ht="11.25" customHeight="1" x14ac:dyDescent="0.25">
      <c r="A8" s="54" t="s">
        <v>27</v>
      </c>
      <c r="B8" s="54"/>
      <c r="C8" s="54"/>
      <c r="D8" s="33">
        <v>38.485763454792703</v>
      </c>
      <c r="E8" s="33">
        <v>28.499661063933324</v>
      </c>
      <c r="F8" s="33">
        <v>0.19232358504255209</v>
      </c>
      <c r="G8" s="33">
        <v>12.497648200903933</v>
      </c>
      <c r="H8" s="33">
        <v>2.7674530744062191</v>
      </c>
      <c r="I8" s="33">
        <v>11.645075940685031</v>
      </c>
      <c r="J8" s="33">
        <v>5.9120746802362341</v>
      </c>
      <c r="K8" s="33">
        <v>100</v>
      </c>
      <c r="M8"/>
      <c r="N8"/>
      <c r="O8"/>
      <c r="P8"/>
      <c r="Q8"/>
      <c r="R8"/>
      <c r="S8"/>
      <c r="T8"/>
    </row>
    <row r="9" spans="1:20" ht="11.25" customHeight="1" x14ac:dyDescent="0.25">
      <c r="A9" s="54" t="s">
        <v>26</v>
      </c>
      <c r="B9" s="54"/>
      <c r="C9" s="54"/>
      <c r="D9" s="33">
        <v>33.733109484584283</v>
      </c>
      <c r="E9" s="33">
        <v>18.822117913219653</v>
      </c>
      <c r="F9" s="33">
        <v>0.59348330206069211</v>
      </c>
      <c r="G9" s="33">
        <v>35.688832983162008</v>
      </c>
      <c r="H9" s="33">
        <v>0.61947806920536341</v>
      </c>
      <c r="I9" s="33">
        <v>7.7176446686097497</v>
      </c>
      <c r="J9" s="33">
        <v>2.8253335791582534</v>
      </c>
      <c r="K9" s="33">
        <v>100</v>
      </c>
      <c r="M9"/>
      <c r="N9"/>
      <c r="O9"/>
      <c r="P9"/>
      <c r="Q9"/>
      <c r="R9"/>
      <c r="S9"/>
      <c r="T9"/>
    </row>
    <row r="10" spans="1:20" s="26" customFormat="1" ht="11.25" customHeight="1" x14ac:dyDescent="0.25">
      <c r="A10" s="55" t="s">
        <v>25</v>
      </c>
      <c r="B10" s="55"/>
      <c r="C10" s="55"/>
      <c r="D10" s="34">
        <v>27.441947592099041</v>
      </c>
      <c r="E10" s="34">
        <v>18.848651583311714</v>
      </c>
      <c r="F10" s="34">
        <v>0.81613007214585298</v>
      </c>
      <c r="G10" s="34">
        <v>48.141901174687966</v>
      </c>
      <c r="H10" s="34">
        <v>0.8673062871884536</v>
      </c>
      <c r="I10" s="34">
        <v>3.8840632905669672</v>
      </c>
      <c r="J10" s="34">
        <v>0</v>
      </c>
      <c r="K10" s="34">
        <v>100</v>
      </c>
      <c r="M10"/>
      <c r="N10"/>
      <c r="O10"/>
      <c r="P10"/>
      <c r="Q10"/>
      <c r="R10"/>
      <c r="S10"/>
      <c r="T10"/>
    </row>
    <row r="11" spans="1:20" s="26" customFormat="1" ht="11.25" customHeight="1" x14ac:dyDescent="0.25">
      <c r="A11" s="55" t="s">
        <v>38</v>
      </c>
      <c r="B11" s="55"/>
      <c r="C11" s="55"/>
      <c r="D11" s="34">
        <v>44.552826567061572</v>
      </c>
      <c r="E11" s="34">
        <v>18.776484561469669</v>
      </c>
      <c r="F11" s="34">
        <v>0.21056912772887018</v>
      </c>
      <c r="G11" s="34">
        <v>14.271696221500751</v>
      </c>
      <c r="H11" s="34">
        <v>0.19325613286726012</v>
      </c>
      <c r="I11" s="34">
        <v>14.310745693814948</v>
      </c>
      <c r="J11" s="34">
        <v>7.6844216955569316</v>
      </c>
      <c r="K11" s="34">
        <v>100</v>
      </c>
      <c r="M11"/>
      <c r="N11"/>
      <c r="O11"/>
      <c r="P11"/>
      <c r="Q11"/>
      <c r="R11"/>
      <c r="S11"/>
      <c r="T11"/>
    </row>
    <row r="12" spans="1:20" ht="11.25" customHeight="1" x14ac:dyDescent="0.25">
      <c r="A12" s="54" t="s">
        <v>24</v>
      </c>
      <c r="B12" s="54"/>
      <c r="C12" s="54"/>
      <c r="D12" s="33">
        <v>34.432964748023295</v>
      </c>
      <c r="E12" s="33">
        <v>24.842454170338357</v>
      </c>
      <c r="F12" s="33">
        <v>0.42580600439829608</v>
      </c>
      <c r="G12" s="33">
        <v>17.365776779415214</v>
      </c>
      <c r="H12" s="33">
        <v>2.4883487665399082</v>
      </c>
      <c r="I12" s="33">
        <v>13.24497549140467</v>
      </c>
      <c r="J12" s="33">
        <v>7.1996740398802563</v>
      </c>
      <c r="K12" s="33">
        <v>100</v>
      </c>
      <c r="M12"/>
      <c r="N12"/>
      <c r="O12"/>
      <c r="P12"/>
      <c r="Q12"/>
      <c r="R12"/>
      <c r="S12"/>
      <c r="T12"/>
    </row>
    <row r="13" spans="1:20" ht="11.25" customHeight="1" x14ac:dyDescent="0.25">
      <c r="A13" s="54" t="s">
        <v>23</v>
      </c>
      <c r="B13" s="54"/>
      <c r="C13" s="54"/>
      <c r="D13" s="33">
        <v>23.102450156132555</v>
      </c>
      <c r="E13" s="33">
        <v>29.909535247614144</v>
      </c>
      <c r="F13" s="33">
        <v>0.16574012300634747</v>
      </c>
      <c r="G13" s="33">
        <v>25.023756373945432</v>
      </c>
      <c r="H13" s="33">
        <v>5.8052822290989381</v>
      </c>
      <c r="I13" s="33">
        <v>9.9677521698971603</v>
      </c>
      <c r="J13" s="33">
        <v>6.0254837003054247</v>
      </c>
      <c r="K13" s="33">
        <v>100</v>
      </c>
      <c r="M13"/>
      <c r="N13"/>
      <c r="O13"/>
      <c r="P13"/>
      <c r="Q13"/>
      <c r="R13"/>
      <c r="S13"/>
      <c r="T13"/>
    </row>
    <row r="14" spans="1:20" ht="11.25" customHeight="1" x14ac:dyDescent="0.25">
      <c r="A14" s="54" t="s">
        <v>22</v>
      </c>
      <c r="B14" s="54"/>
      <c r="C14" s="54"/>
      <c r="D14" s="33">
        <v>46.297888032331826</v>
      </c>
      <c r="E14" s="33">
        <v>16.38372903761373</v>
      </c>
      <c r="F14" s="33">
        <v>0.3646609815878642</v>
      </c>
      <c r="G14" s="33">
        <v>12.87863792709469</v>
      </c>
      <c r="H14" s="33">
        <v>6.5793980910470147</v>
      </c>
      <c r="I14" s="33">
        <v>10.481458487069812</v>
      </c>
      <c r="J14" s="33">
        <v>7.014227443255054</v>
      </c>
      <c r="K14" s="33">
        <v>100</v>
      </c>
      <c r="M14"/>
      <c r="N14"/>
      <c r="O14"/>
      <c r="P14"/>
      <c r="Q14"/>
      <c r="R14"/>
      <c r="S14"/>
      <c r="T14"/>
    </row>
    <row r="15" spans="1:20" ht="11.25" customHeight="1" x14ac:dyDescent="0.25">
      <c r="A15" s="54" t="s">
        <v>21</v>
      </c>
      <c r="B15" s="54"/>
      <c r="C15" s="54"/>
      <c r="D15" s="33">
        <v>38.117853654337772</v>
      </c>
      <c r="E15" s="33">
        <v>19.815934869273072</v>
      </c>
      <c r="F15" s="33">
        <v>0.17367402172829452</v>
      </c>
      <c r="G15" s="33">
        <v>21.306875021840391</v>
      </c>
      <c r="H15" s="33">
        <v>3.571166918968864</v>
      </c>
      <c r="I15" s="33">
        <v>10.905113396815562</v>
      </c>
      <c r="J15" s="33">
        <v>6.1093821170360485</v>
      </c>
      <c r="K15" s="33">
        <v>100</v>
      </c>
      <c r="M15"/>
      <c r="N15"/>
      <c r="O15"/>
      <c r="P15"/>
      <c r="Q15"/>
      <c r="R15"/>
      <c r="S15"/>
      <c r="T15"/>
    </row>
    <row r="16" spans="1:20" ht="11.25" customHeight="1" x14ac:dyDescent="0.25">
      <c r="A16" s="54" t="s">
        <v>20</v>
      </c>
      <c r="B16" s="54"/>
      <c r="C16" s="54"/>
      <c r="D16" s="33">
        <v>45.108199930393262</v>
      </c>
      <c r="E16" s="33">
        <v>19.656224457764232</v>
      </c>
      <c r="F16" s="33">
        <v>0.35652043217284962</v>
      </c>
      <c r="G16" s="33">
        <v>9.8324923102538921</v>
      </c>
      <c r="H16" s="33">
        <v>6.8228899832256387</v>
      </c>
      <c r="I16" s="33">
        <v>11.871819328179923</v>
      </c>
      <c r="J16" s="33">
        <v>6.3518535580102089</v>
      </c>
      <c r="K16" s="33">
        <v>100</v>
      </c>
      <c r="M16"/>
      <c r="N16"/>
      <c r="O16"/>
      <c r="P16"/>
      <c r="Q16"/>
      <c r="R16"/>
      <c r="S16"/>
      <c r="T16"/>
    </row>
    <row r="17" spans="1:20" ht="11.25" customHeight="1" x14ac:dyDescent="0.25">
      <c r="A17" s="54" t="s">
        <v>19</v>
      </c>
      <c r="B17" s="54"/>
      <c r="C17" s="54"/>
      <c r="D17" s="33">
        <v>31.916641079272402</v>
      </c>
      <c r="E17" s="33">
        <v>28.827235654606032</v>
      </c>
      <c r="F17" s="33">
        <v>0.18302225948627632</v>
      </c>
      <c r="G17" s="33">
        <v>11.259026752887477</v>
      </c>
      <c r="H17" s="33">
        <v>3.9463355283299224</v>
      </c>
      <c r="I17" s="33">
        <v>10.864893067225369</v>
      </c>
      <c r="J17" s="33">
        <v>13.002845658192525</v>
      </c>
      <c r="K17" s="33">
        <v>100</v>
      </c>
      <c r="M17"/>
      <c r="N17"/>
      <c r="O17"/>
      <c r="P17"/>
      <c r="Q17"/>
      <c r="R17"/>
      <c r="S17"/>
      <c r="T17"/>
    </row>
    <row r="18" spans="1:20" ht="11.25" customHeight="1" x14ac:dyDescent="0.25">
      <c r="A18" s="54" t="s">
        <v>18</v>
      </c>
      <c r="B18" s="54"/>
      <c r="C18" s="54"/>
      <c r="D18" s="33">
        <v>45.517895053450047</v>
      </c>
      <c r="E18" s="33">
        <v>24.561258902782907</v>
      </c>
      <c r="F18" s="33">
        <v>0.2502849907689525</v>
      </c>
      <c r="G18" s="33">
        <v>12.092780081576375</v>
      </c>
      <c r="H18" s="33">
        <v>3.7224023289592165</v>
      </c>
      <c r="I18" s="33">
        <v>12.584221755438952</v>
      </c>
      <c r="J18" s="33">
        <v>1.271156887023549</v>
      </c>
      <c r="K18" s="33">
        <v>100</v>
      </c>
      <c r="M18"/>
      <c r="N18"/>
      <c r="O18"/>
      <c r="P18"/>
      <c r="Q18"/>
      <c r="R18"/>
      <c r="S18"/>
      <c r="T18"/>
    </row>
    <row r="19" spans="1:20" ht="11.25" customHeight="1" x14ac:dyDescent="0.25">
      <c r="A19" s="54" t="s">
        <v>17</v>
      </c>
      <c r="B19" s="54"/>
      <c r="C19" s="54"/>
      <c r="D19" s="33">
        <v>40.221525661878928</v>
      </c>
      <c r="E19" s="33">
        <v>33.520298075587583</v>
      </c>
      <c r="F19" s="33">
        <v>9.2603282752632826E-2</v>
      </c>
      <c r="G19" s="33">
        <v>11.356962277880776</v>
      </c>
      <c r="H19" s="33">
        <v>2.0920584271796292</v>
      </c>
      <c r="I19" s="33">
        <v>9.8735223168150821</v>
      </c>
      <c r="J19" s="33">
        <v>2.8430299579053644</v>
      </c>
      <c r="K19" s="33">
        <v>100</v>
      </c>
      <c r="M19"/>
      <c r="N19"/>
      <c r="O19"/>
      <c r="P19"/>
      <c r="Q19"/>
      <c r="R19"/>
      <c r="S19"/>
      <c r="T19"/>
    </row>
    <row r="20" spans="1:20" ht="11.25" customHeight="1" x14ac:dyDescent="0.25">
      <c r="A20" s="54" t="s">
        <v>16</v>
      </c>
      <c r="B20" s="54"/>
      <c r="C20" s="54"/>
      <c r="D20" s="33">
        <v>28.940816967763233</v>
      </c>
      <c r="E20" s="33">
        <v>19.703675719045531</v>
      </c>
      <c r="F20" s="33">
        <v>0.52040814100028465</v>
      </c>
      <c r="G20" s="33">
        <v>6.9321838392547379</v>
      </c>
      <c r="H20" s="33">
        <v>13.892495636835056</v>
      </c>
      <c r="I20" s="33">
        <v>15.77771174714559</v>
      </c>
      <c r="J20" s="33">
        <v>14.232707948955566</v>
      </c>
      <c r="K20" s="33">
        <v>100</v>
      </c>
      <c r="M20"/>
      <c r="N20"/>
      <c r="O20"/>
      <c r="P20"/>
      <c r="Q20"/>
      <c r="R20"/>
      <c r="S20"/>
      <c r="T20"/>
    </row>
    <row r="21" spans="1:20" ht="11.25" customHeight="1" x14ac:dyDescent="0.25">
      <c r="A21" s="54" t="s">
        <v>15</v>
      </c>
      <c r="B21" s="54"/>
      <c r="C21" s="54"/>
      <c r="D21" s="33">
        <v>41.981027489254025</v>
      </c>
      <c r="E21" s="33">
        <v>25.562916734240272</v>
      </c>
      <c r="F21" s="33">
        <v>0.10125941113206927</v>
      </c>
      <c r="G21" s="33">
        <v>11.968908848228107</v>
      </c>
      <c r="H21" s="33">
        <v>4.1096366268627156</v>
      </c>
      <c r="I21" s="33">
        <v>9.9904417291886887</v>
      </c>
      <c r="J21" s="33">
        <v>6.2858091610941278</v>
      </c>
      <c r="K21" s="33">
        <v>100</v>
      </c>
      <c r="M21"/>
      <c r="N21"/>
      <c r="O21"/>
      <c r="P21"/>
      <c r="Q21"/>
      <c r="R21"/>
      <c r="S21"/>
      <c r="T21"/>
    </row>
    <row r="22" spans="1:20" ht="11.25" customHeight="1" x14ac:dyDescent="0.25">
      <c r="A22" s="54" t="s">
        <v>14</v>
      </c>
      <c r="B22" s="54"/>
      <c r="C22" s="54"/>
      <c r="D22" s="33">
        <v>42.962096248537627</v>
      </c>
      <c r="E22" s="33">
        <v>18.750287728568811</v>
      </c>
      <c r="F22" s="33">
        <v>0.32376125947603451</v>
      </c>
      <c r="G22" s="33">
        <v>14.181375767806875</v>
      </c>
      <c r="H22" s="33">
        <v>5.6470198488762442</v>
      </c>
      <c r="I22" s="33">
        <v>12.418581232115345</v>
      </c>
      <c r="J22" s="33">
        <v>5.7168779146190642</v>
      </c>
      <c r="K22" s="33">
        <v>100</v>
      </c>
      <c r="M22"/>
      <c r="N22"/>
      <c r="O22"/>
      <c r="P22"/>
      <c r="Q22"/>
      <c r="R22"/>
      <c r="S22"/>
      <c r="T22"/>
    </row>
    <row r="23" spans="1:20" ht="11.25" customHeight="1" x14ac:dyDescent="0.25">
      <c r="A23" s="54" t="s">
        <v>13</v>
      </c>
      <c r="B23" s="54"/>
      <c r="C23" s="54"/>
      <c r="D23" s="33">
        <v>35.287688808108854</v>
      </c>
      <c r="E23" s="33">
        <v>21.222531236299869</v>
      </c>
      <c r="F23" s="33">
        <v>3.4391643122736939</v>
      </c>
      <c r="G23" s="33">
        <v>11.258736370906197</v>
      </c>
      <c r="H23" s="33">
        <v>12.083969501477585</v>
      </c>
      <c r="I23" s="33">
        <v>15.153331745132901</v>
      </c>
      <c r="J23" s="33">
        <v>1.5545780258008994</v>
      </c>
      <c r="K23" s="33">
        <v>100</v>
      </c>
      <c r="M23"/>
      <c r="N23"/>
      <c r="O23"/>
      <c r="P23"/>
      <c r="Q23"/>
      <c r="R23"/>
      <c r="S23"/>
      <c r="T23"/>
    </row>
    <row r="24" spans="1:20" ht="11.25" customHeight="1" x14ac:dyDescent="0.25">
      <c r="A24" s="54" t="s">
        <v>12</v>
      </c>
      <c r="B24" s="54"/>
      <c r="C24" s="54"/>
      <c r="D24" s="33">
        <v>34.46606303038223</v>
      </c>
      <c r="E24" s="33">
        <v>17.282158326167409</v>
      </c>
      <c r="F24" s="33">
        <v>0.6112817712312496</v>
      </c>
      <c r="G24" s="33">
        <v>14.508023040464982</v>
      </c>
      <c r="H24" s="33">
        <v>8.5853115686980335</v>
      </c>
      <c r="I24" s="33">
        <v>22.850435545474138</v>
      </c>
      <c r="J24" s="33">
        <v>1.696726717581962</v>
      </c>
      <c r="K24" s="33">
        <v>100</v>
      </c>
      <c r="M24"/>
      <c r="N24"/>
      <c r="O24"/>
      <c r="P24"/>
      <c r="Q24"/>
      <c r="R24"/>
      <c r="S24"/>
      <c r="T24"/>
    </row>
    <row r="25" spans="1:20" ht="11.25" customHeight="1" x14ac:dyDescent="0.25">
      <c r="A25" s="54" t="s">
        <v>11</v>
      </c>
      <c r="B25" s="54"/>
      <c r="C25" s="54"/>
      <c r="D25" s="33">
        <v>37.164810834374514</v>
      </c>
      <c r="E25" s="33">
        <v>30.574056684883526</v>
      </c>
      <c r="F25" s="33">
        <v>0.10067340438493462</v>
      </c>
      <c r="G25" s="33">
        <v>9.0323395131712623</v>
      </c>
      <c r="H25" s="33">
        <v>7.5840675007855891</v>
      </c>
      <c r="I25" s="33">
        <v>13.240238700592203</v>
      </c>
      <c r="J25" s="33">
        <v>2.3038133618079732</v>
      </c>
      <c r="K25" s="33">
        <v>100</v>
      </c>
      <c r="M25"/>
      <c r="N25"/>
      <c r="O25"/>
      <c r="P25"/>
      <c r="Q25"/>
      <c r="R25"/>
      <c r="S25"/>
      <c r="T25"/>
    </row>
    <row r="26" spans="1:20" ht="11.25" customHeight="1" x14ac:dyDescent="0.25">
      <c r="A26" s="54" t="s">
        <v>10</v>
      </c>
      <c r="B26" s="54"/>
      <c r="C26" s="54"/>
      <c r="D26" s="33">
        <v>17.811192247694386</v>
      </c>
      <c r="E26" s="33">
        <v>44.693800543255058</v>
      </c>
      <c r="F26" s="33">
        <v>0.19484358421713677</v>
      </c>
      <c r="G26" s="33">
        <v>13.040068647136716</v>
      </c>
      <c r="H26" s="33">
        <v>0.9172161107327359</v>
      </c>
      <c r="I26" s="33">
        <v>20.268896097401925</v>
      </c>
      <c r="J26" s="33">
        <v>3.0739827695620452</v>
      </c>
      <c r="K26" s="33">
        <v>100</v>
      </c>
      <c r="M26"/>
      <c r="N26"/>
      <c r="O26"/>
      <c r="P26"/>
      <c r="Q26"/>
      <c r="R26"/>
      <c r="S26"/>
      <c r="T26"/>
    </row>
    <row r="27" spans="1:20" s="22" customFormat="1" ht="11.25" customHeight="1" x14ac:dyDescent="0.25">
      <c r="A27" s="52" t="s">
        <v>9</v>
      </c>
      <c r="B27" s="52"/>
      <c r="C27" s="52"/>
      <c r="D27" s="35">
        <v>37.264238678165121</v>
      </c>
      <c r="E27" s="35">
        <v>25.493253323036463</v>
      </c>
      <c r="F27" s="35">
        <v>0.19890901262774835</v>
      </c>
      <c r="G27" s="35">
        <v>13.925802478370128</v>
      </c>
      <c r="H27" s="35">
        <v>4.3065253555820213</v>
      </c>
      <c r="I27" s="35">
        <v>12.418855971450887</v>
      </c>
      <c r="J27" s="35">
        <v>6.3924151807676317</v>
      </c>
      <c r="K27" s="35">
        <v>100</v>
      </c>
      <c r="M27"/>
      <c r="N27"/>
      <c r="O27"/>
      <c r="P27"/>
      <c r="Q27"/>
      <c r="R27"/>
      <c r="S27"/>
      <c r="T27"/>
    </row>
    <row r="28" spans="1:20" s="22" customFormat="1" ht="11.25" customHeight="1" x14ac:dyDescent="0.25">
      <c r="A28" s="52" t="s">
        <v>8</v>
      </c>
      <c r="B28" s="52"/>
      <c r="C28" s="52"/>
      <c r="D28" s="35">
        <v>37.094641823953459</v>
      </c>
      <c r="E28" s="35">
        <v>21.041804661199858</v>
      </c>
      <c r="F28" s="35">
        <v>0.40223863892993222</v>
      </c>
      <c r="G28" s="35">
        <v>20.903231072217068</v>
      </c>
      <c r="H28" s="35">
        <v>4.0992039623144461</v>
      </c>
      <c r="I28" s="35">
        <v>10.48223870802569</v>
      </c>
      <c r="J28" s="35">
        <v>5.9766411333595411</v>
      </c>
      <c r="K28" s="35">
        <v>100</v>
      </c>
      <c r="M28"/>
      <c r="N28"/>
      <c r="O28"/>
      <c r="P28"/>
      <c r="Q28"/>
      <c r="R28"/>
      <c r="S28"/>
      <c r="T28"/>
    </row>
    <row r="29" spans="1:20" s="22" customFormat="1" ht="11.25" customHeight="1" x14ac:dyDescent="0.25">
      <c r="A29" s="52" t="s">
        <v>7</v>
      </c>
      <c r="B29" s="52"/>
      <c r="C29" s="52"/>
      <c r="D29" s="35">
        <v>41.808372525097084</v>
      </c>
      <c r="E29" s="35">
        <v>23.252487139555537</v>
      </c>
      <c r="F29" s="35">
        <v>0.22509509907242858</v>
      </c>
      <c r="G29" s="35">
        <v>14.770569580924031</v>
      </c>
      <c r="H29" s="35">
        <v>3.8599628715611005</v>
      </c>
      <c r="I29" s="35">
        <v>11.848271951229396</v>
      </c>
      <c r="J29" s="35">
        <v>4.2352408325604269</v>
      </c>
      <c r="K29" s="35">
        <v>100</v>
      </c>
      <c r="M29"/>
      <c r="N29"/>
      <c r="O29"/>
      <c r="P29"/>
      <c r="Q29"/>
      <c r="R29"/>
      <c r="S29"/>
      <c r="T29"/>
    </row>
    <row r="30" spans="1:20" s="22" customFormat="1" ht="11.25" customHeight="1" x14ac:dyDescent="0.25">
      <c r="A30" s="52" t="s">
        <v>6</v>
      </c>
      <c r="B30" s="52"/>
      <c r="C30" s="52"/>
      <c r="D30" s="35">
        <v>41.162399394461858</v>
      </c>
      <c r="E30" s="35">
        <v>23.197881759130247</v>
      </c>
      <c r="F30" s="35">
        <v>0.32741494256907494</v>
      </c>
      <c r="G30" s="35">
        <v>12.660369448332927</v>
      </c>
      <c r="H30" s="35">
        <v>5.2258110110830813</v>
      </c>
      <c r="I30" s="35">
        <v>11.864802149443603</v>
      </c>
      <c r="J30" s="35">
        <v>5.5613212949792077</v>
      </c>
      <c r="K30" s="35">
        <v>100</v>
      </c>
      <c r="M30"/>
      <c r="N30"/>
      <c r="O30"/>
      <c r="P30"/>
      <c r="Q30"/>
      <c r="R30"/>
      <c r="S30"/>
      <c r="T30"/>
    </row>
    <row r="31" spans="1:20" s="22" customFormat="1" ht="11.25" customHeight="1" x14ac:dyDescent="0.25">
      <c r="A31" s="52" t="s">
        <v>5</v>
      </c>
      <c r="B31" s="52"/>
      <c r="C31" s="52"/>
      <c r="D31" s="35">
        <v>26.976120962702776</v>
      </c>
      <c r="E31" s="35">
        <v>38.007379326645214</v>
      </c>
      <c r="F31" s="35">
        <v>0.15024918542932325</v>
      </c>
      <c r="G31" s="35">
        <v>11.142203828867794</v>
      </c>
      <c r="H31" s="35">
        <v>4.0743113831094018</v>
      </c>
      <c r="I31" s="35">
        <v>16.940467167407832</v>
      </c>
      <c r="J31" s="35">
        <v>2.7092681458376604</v>
      </c>
      <c r="K31" s="35">
        <v>100</v>
      </c>
      <c r="M31"/>
      <c r="N31"/>
      <c r="O31"/>
      <c r="P31"/>
      <c r="Q31"/>
      <c r="R31"/>
      <c r="S31"/>
      <c r="T31"/>
    </row>
    <row r="32" spans="1:20" s="22" customFormat="1" ht="11.25" customHeight="1" x14ac:dyDescent="0.25">
      <c r="A32" s="53" t="s">
        <v>4</v>
      </c>
      <c r="B32" s="53"/>
      <c r="C32" s="53"/>
      <c r="D32" s="40">
        <v>37.523634945128933</v>
      </c>
      <c r="E32" s="40">
        <v>24.88654528953224</v>
      </c>
      <c r="F32" s="40">
        <v>0.26984212461052043</v>
      </c>
      <c r="G32" s="40">
        <v>15.556041461047107</v>
      </c>
      <c r="H32" s="40">
        <v>4.2401957012296094</v>
      </c>
      <c r="I32" s="40">
        <v>12.192881941748791</v>
      </c>
      <c r="J32" s="40">
        <v>5.3308585367027987</v>
      </c>
      <c r="K32" s="40">
        <v>100</v>
      </c>
      <c r="M32"/>
      <c r="N32"/>
      <c r="O32"/>
      <c r="P32"/>
      <c r="Q32"/>
      <c r="R32"/>
      <c r="S32"/>
      <c r="T32"/>
    </row>
  </sheetData>
  <sheetProtection selectLockedCells="1" selectUnlockedCells="1"/>
  <mergeCells count="34">
    <mergeCell ref="A29:C29"/>
    <mergeCell ref="A30:C30"/>
    <mergeCell ref="A31:C31"/>
    <mergeCell ref="A32:C32"/>
    <mergeCell ref="A23:C23"/>
    <mergeCell ref="A24:C24"/>
    <mergeCell ref="A25:C25"/>
    <mergeCell ref="A26:C26"/>
    <mergeCell ref="A27:C27"/>
    <mergeCell ref="A28:C28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10:C10"/>
    <mergeCell ref="A1:B1"/>
    <mergeCell ref="C1:K1"/>
    <mergeCell ref="M1:N1"/>
    <mergeCell ref="A2:C3"/>
    <mergeCell ref="D2:K2"/>
    <mergeCell ref="A4:K4"/>
    <mergeCell ref="A5:C5"/>
    <mergeCell ref="A6:C6"/>
    <mergeCell ref="A7:C7"/>
    <mergeCell ref="A8:C8"/>
    <mergeCell ref="A9:C9"/>
  </mergeCells>
  <hyperlinks>
    <hyperlink ref="M1:N1" location="Indice!A3" display="TORNA ALL' INDICE"/>
  </hyperlinks>
  <printOptions horizontalCentered="1"/>
  <pageMargins left="0.6694444444444444" right="0.70833333333333337" top="0.98402777777777772" bottom="1.3777777777777778" header="0.51180555555555551" footer="0.51180555555555551"/>
  <pageSetup paperSize="77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Indice</vt:lpstr>
      <vt:lpstr>Tav. 1_tot</vt:lpstr>
      <vt:lpstr>Tav. 3_tot</vt:lpstr>
      <vt:lpstr>Tav. 3.1_tot</vt:lpstr>
      <vt:lpstr>'Tav. 1_tot'!_tab3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2023-03-14T08:38:54Z</dcterms:created>
  <dcterms:modified xsi:type="dcterms:W3CDTF">2023-04-06T16:37:55Z</dcterms:modified>
</cp:coreProperties>
</file>