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PIEMONTE E VDA\"/>
    </mc:Choice>
  </mc:AlternateContent>
  <xr:revisionPtr revIDLastSave="0" documentId="13_ncr:1_{2320EF6E-7F47-477E-9E64-852C06E48403}" xr6:coauthVersionLast="47" xr6:coauthVersionMax="47" xr10:uidLastSave="{00000000-0000-0000-0000-000000000000}"/>
  <bookViews>
    <workbookView xWindow="-120" yWindow="-120" windowWidth="29040" windowHeight="15840" tabRatio="73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<sst xmlns="http://schemas.openxmlformats.org/spreadsheetml/2006/main" count="876" uniqueCount="311">
  <si>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</si>
  <si>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</si>
  <si>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</si>
  <si>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</si>
  <si>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</si>
  <si>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</si>
  <si>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</si>
  <si>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</si>
  <si>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</si>
  <si>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</si>
  <si>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</si>
  <si>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</si>
  <si>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</si>
  <si>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</si>
  <si>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</si>
  <si>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</si>
  <si>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</si>
  <si>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</si>
  <si>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</si>
  <si>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</si>
  <si>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</si>
  <si>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</si>
  <si>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</si>
  <si>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</si>
  <si>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</si>
  <si>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</si>
  <si>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</si>
  <si>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</si>
  <si>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</si>
  <si>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</si>
  <si>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</si>
  <si>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</si>
  <si>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</si>
  <si>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</si>
  <si>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</si>
  <si>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</si>
  <si>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</si>
  <si>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</si>
  <si>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</si>
  <si>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</si>
  <si>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</si>
  <si>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</si>
  <si>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</si>
  <si>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</si>
  <si>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</si>
  <si>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</si>
  <si>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</si>
  <si>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</si>
  <si>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</si>
  <si>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</si>
  <si>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</si>
  <si>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</si>
  <si>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</si>
  <si>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</si>
  <si>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</si>
  <si>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</si>
  <si>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</si>
  <si>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</si>
  <si>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</si>
  <si>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</si>
  <si>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</si>
  <si>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</si>
  <si>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</si>
  <si>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</si>
  <si>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</si>
  <si>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</si>
  <si>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</si>
  <si>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</si>
  <si>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</si>
  <si>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</si>
  <si>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</si>
  <si>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</si>
  <si>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</si>
  <si>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</si>
  <si>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</si>
  <si>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</si>
  <si>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</si>
  <si>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</si>
  <si>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</si>
  <si>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</si>
  <si>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</si>
  <si>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</si>
  <si>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</si>
  <si>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</si>
  <si>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</si>
  <si>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</si>
  <si>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</si>
  <si>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</si>
  <si>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</si>
  <si>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</si>
  <si>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</si>
  <si>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</si>
  <si>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</si>
  <si>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</si>
  <si>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</si>
  <si>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</si>
  <si>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</si>
  <si>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</si>
  <si>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</si>
  <si>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</si>
  <si>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</si>
  <si>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</si>
  <si>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</si>
  <si>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</si>
  <si>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</si>
  <si>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</si>
  <si>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</si>
  <si>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</si>
  <si>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</si>
  <si>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</si>
  <si>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</si>
  <si>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</si>
  <si>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</si>
  <si>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</si>
  <si>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</si>
  <si>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</si>
  <si>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</si>
  <si>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</si>
  <si>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</si>
  <si>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</si>
  <si>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</si>
  <si>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</si>
  <si>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</si>
  <si>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</si>
  <si>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</si>
  <si>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</si>
  <si>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</si>
  <si>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</si>
  <si>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</si>
  <si>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</si>
  <si>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</si>
  <si>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</si>
  <si>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</si>
  <si>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</si>
  <si>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</si>
  <si>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</si>
  <si>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</si>
  <si>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</si>
  <si>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</si>
  <si>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</si>
  <si>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</si>
  <si>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</si>
  <si>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</si>
  <si>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</si>
  <si>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</si>
  <si>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</si>
  <si>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</si>
  <si>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</si>
  <si>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</si>
  <si>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</si>
  <si>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</si>
  <si>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</si>
  <si>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</si>
  <si>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</si>
  <si>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</si>
  <si>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</si>
  <si>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</si>
  <si>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</si>
  <si>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</si>
  <si>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</si>
  <si>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</si>
  <si>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</si>
  <si>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</si>
  <si>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</si>
  <si>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</si>
  <si>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</si>
  <si>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</si>
  <si>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</si>
  <si>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</si>
  <si>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</si>
  <si>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</si>
  <si>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</si>
  <si>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</si>
  <si>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</si>
  <si>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</si>
  <si>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</si>
  <si>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</si>
  <si>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</si>
  <si>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</si>
  <si>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</si>
  <si>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</si>
  <si>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</si>
  <si>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</si>
  <si>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</si>
  <si>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</si>
  <si>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</si>
  <si>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</si>
  <si>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</si>
  <si>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</si>
  <si>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</si>
  <si>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</si>
  <si>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</si>
  <si>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</si>
  <si>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</si>
  <si>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</si>
  <si>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</si>
  <si>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</si>
  <si>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</si>
  <si>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Torino</t>
  </si>
  <si>
    <t>Vercelli</t>
  </si>
  <si>
    <t>Novara</t>
  </si>
  <si>
    <t>Cuneo</t>
  </si>
  <si>
    <t>Asti</t>
  </si>
  <si>
    <t>Alessandria</t>
  </si>
  <si>
    <t>Biella</t>
  </si>
  <si>
    <t>Verbania</t>
  </si>
  <si>
    <t>Valle d'Aosta</t>
  </si>
  <si>
    <t>Anno 2020, valori assoluti e indicatori</t>
  </si>
  <si>
    <t>.</t>
  </si>
  <si>
    <t>Ultraperiferico</t>
  </si>
  <si>
    <t>Totale Aree Interne</t>
  </si>
  <si>
    <t>Altre cause</t>
  </si>
  <si>
    <t>Altri</t>
  </si>
  <si>
    <t>Chieri</t>
  </si>
  <si>
    <t>Collegno</t>
  </si>
  <si>
    <t>Grugliasco</t>
  </si>
  <si>
    <t>Moncalieri</t>
  </si>
  <si>
    <t>Nichelino</t>
  </si>
  <si>
    <t>Pinerolo</t>
  </si>
  <si>
    <t>Rivoli</t>
  </si>
  <si>
    <t>Settimo Torinese</t>
  </si>
  <si>
    <t>Venaria Reale</t>
  </si>
  <si>
    <t>Alba</t>
  </si>
  <si>
    <t>Casale Monferrato</t>
  </si>
  <si>
    <t>Valle d'Aosta/Vallée d'Aoste</t>
  </si>
  <si>
    <t>Trentino-Alto Adige/Südtirol</t>
  </si>
  <si>
    <t>Friuli-Venezia Giulia</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</si>
  <si>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</si>
  <si>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</si>
  <si>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</si>
  <si>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</si>
  <si>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</si>
  <si>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</si>
  <si>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</si>
  <si>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</si>
  <si>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</si>
  <si>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</si>
  <si>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</si>
  <si>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</si>
  <si>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</si>
  <si>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</si>
  <si>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</si>
  <si>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</si>
  <si>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</si>
  <si>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</si>
  <si>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</si>
  <si>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</si>
  <si>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</si>
  <si>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</si>
  <si>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</si>
  <si>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</si>
  <si>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</si>
  <si>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</si>
  <si>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</si>
  <si>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</si>
  <si>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</si>
  <si>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</si>
  <si>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</si>
  <si>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</si>
  <si>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</si>
  <si>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</si>
  <si>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</si>
  <si>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</si>
  <si>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</si>
  <si>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</si>
  <si>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</si>
  <si>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</si>
  <si>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</si>
  <si>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</si>
  <si>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</si>
  <si>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&gt;30.000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</si>
  <si>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</si>
  <si>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</si>
  <si>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</si>
  <si>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</si>
  <si>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</si>
  <si>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</si>
  <si>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PIEMONTE.</t>
  </si>
  <si>
    <t>TAVOLA 1.1. INCIDENTI STRADALI, MORTI E FERITI PER PROVINCIA. PIEMONTE.</t>
  </si>
  <si>
    <t>TAVOLA 2. INDICE DI MORTALITA' E DI GRAVITA' PER PROVINCIA. PIEMONTE.</t>
  </si>
  <si>
    <t>TAVOLA 2.1. INDICE DI MORTALITA' E DI GRAVITA' PER PROVINCIA. PIEMONTE.</t>
  </si>
  <si>
    <t>TAVOLA 3. INCIDENTI STRADALI CON LESIONI A PERSONE, MORTI E FERITI. PIEMONTE.</t>
  </si>
  <si>
    <t>TAVOLA 4.1. UTENTI VULNERABILI MORTI IN INCIDENTI STRADALI PER ETA' IN PIEMONTE E IN ITALIA.</t>
  </si>
  <si>
    <t>TAVOLA 4.2.  UTENTI VULNERABILI MORTI IN INCIDENTI STRADALI PER CATEGORIA DI UTENTE DELLA STRADA IN PIEMONTE E IN ITALIA.</t>
  </si>
  <si>
    <t>TAVOLA 4.3. UTENTI MORTI E FERITI IN INCIDENTI STRADALI PER CLASSI DI ETA' IN PIEMONTE E IN ITALIA.</t>
  </si>
  <si>
    <t>TAVOLA 5. INCIDENTI STRADALI CON LESIONI A PERSONE SECONDO LA CATEGORIA DELLA STRADA. PIEMONTE.</t>
  </si>
  <si>
    <t>TAVOLA 5.1. INCIDENTI STRADALI CON LESIONI A PERSONE SECONDO LA CATEGORIA DELLA STRADA. PIEMONTE.</t>
  </si>
  <si>
    <t>TAVOLA 5.2. INCIDENTI STRADALI CON LESIONI A PERSONE SECONDO IL TIPO DI STRADA. PIEMONTE.</t>
  </si>
  <si>
    <t>TAVOLA 6. INCIDENTI STRADALI CON LESIONI A PERSONE PER PROVINCIA, CARATTERISTICA DELLA STRADA E AMBITO STRADALE. PIEMONTE.</t>
  </si>
  <si>
    <t>TAVOLA 6.1. INCIDENTI STRADALI CON LESIONI A PERSONE PER PROVINCIA, CARATTERISTICA DELLA STRADA E AMBITO STRADALE. PIEMONTE.</t>
  </si>
  <si>
    <t>TAVOLA 6.2. INCIDENTI STRADALI CON LESIONI A PERSONE PER PROVINCIA, CARATTERISTICA DELLA STRADA E AMBITO STRADALE. PIEMONTE.</t>
  </si>
  <si>
    <t>TAVOLA 7. INCIDENTI STRADALI CON LESIONI A PERSONE, MORTI E FERITI PER MESE. PIEMONTE.</t>
  </si>
  <si>
    <t>TAVOLA 8. INCIDENTI STRADALI CON LESIONI A PERSONE, MORTI E FERITI PER GIORNO DELLA SETTIMANA. PIEMONTE.</t>
  </si>
  <si>
    <t>TAVOLA 9. INCIDENTI STRADALI CON LESIONI A PERSONE, MORTI E FERITI PER ORA DEL GIORNO. PIEMONTE.</t>
  </si>
  <si>
    <t>TAVOLA 10. INCIDENTI STRADALI CON LESIONI A PERSONE, MORTI E FERITI PER PROVINCIA, GIORNO DELLA SETTIMANA E FASCIA ORARIA NOTTURNA (a). PIEMONTE.</t>
  </si>
  <si>
    <t>TAVOLA 10.1. INCIDENTI STRADALI CON LESIONI A PERSONE, MORTI E FERITI PER PROVINCIA, GIORNO DELLA SETTIMANA E FASCIA ORARIA NOTTURNA (a). STRADE URBANE. PIEMONTE.</t>
  </si>
  <si>
    <t>TAVOLA 10.2. INCIDENTI STRADALI CON LESIONI A PERSONE, MORTI E FERITI PER PROVINCIA, GIORNO DELLA SETTIMANA E FASCIA ORARIA NOTTURNA (a). STRADE EXTRAURBANE. PIEMONTE.</t>
  </si>
  <si>
    <t>Tavola 11. INCIDENTI STRADALI, MORTI E FERITI PER TIPOLOGIA DI COMUNE. PIEMONTE.</t>
  </si>
  <si>
    <t>TAVOLA 12. INCIDENTI STRADALI, MORTI E FERITI PER TIPOLOGIA DI COMUNE. PIEMONTE.</t>
  </si>
  <si>
    <t>TAVOLA 13. INCIDENTI STRADALI CON LESIONI A PERSONE, MORTI E FERITI SECONDO LA NATURA. PIEMONTE.</t>
  </si>
  <si>
    <t>TAVOLA 14. CAUSE ACCERTATE O PRESUNTE DI INCIDENTE SECONDO L’AMBITO STRADALE. PIEMONTE.</t>
  </si>
  <si>
    <t>TAVOLA 15. MORTI E FERITI PER CATEGORIA DI UTENTI E CLASSE DI ETÀ. PIEMONTE.</t>
  </si>
  <si>
    <t>TAVOLA 16. MORTI E FERITI PER CATEGORIA DI UTENTI E GENERE. PIEMONTE.</t>
  </si>
  <si>
    <t>TAVOLA 17. INCIDENTI STRADALI, MORTI E FERITI NEI COMUNI CAPOLUOGO E NEI COMUNI CON ALMENO 30000  ABITANTI. PIEMONTE.</t>
  </si>
  <si>
    <t>TAVOLA 18. INCIDENTI STRADALI, MORTI E FERITI PER CATEGORIA DELLA STRADA NEI COMUNI CAPOLUOGO E NEI COMUNI CON ALMENO ALMENO 30000  ABITANTI. PIEMONTE.</t>
  </si>
  <si>
    <t>TAVOLA 20. INCIDENTI STRADALI CON LESIONI A PERSONE PER ORGANO DI RILEVAZIONE, CATEGORIA DELLA STRADA E PROVINCIA. PIEMONTE.</t>
  </si>
  <si>
    <t>TAVOLA 21. INCIDENTI STRADALI CON LESIONI A PERSONE PER ORGANO DI RILEVAZIONE E MESE. PIEMONTE.</t>
  </si>
  <si>
    <t>TAVOLA 22. INCIDENTI STRADALI CON LESIONI A PERSONE PER ORGANO DI RILEVAZIONE E GIORNO DELLA SETTIMANA. PIEMONTE.</t>
  </si>
  <si>
    <t>TAVOLA 23. INCIDENTI STRADALI CON LESIONI A PERSONE PER ORGANO DI RILEVAZIONE E ORA DEL GIORNO. PIEMONTE.</t>
  </si>
  <si>
    <t>Aosta</t>
  </si>
  <si>
    <t>TAVOLA 1.2. INCIDENTI STRADALI, MORTI E FERITI  PER PROVINCIA. PIEMONTE.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</si>
</sst>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s>
  <fonts count="55"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10"/>
      <color indexed="8"/>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1">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1" fillId="0" borderId="0" xfId="0" applyFont="1" applyAlignment="1">
      <alignment horizontal="center" vertical="top"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2"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3" fillId="0" borderId="0" xfId="0" applyFont="1"/>
    <xf numFmtId="41" fontId="9" fillId="6" borderId="3" xfId="0" applyNumberFormat="1" applyFont="1" applyFill="1" applyBorder="1" applyAlignment="1">
      <alignment horizontal="right"/>
    </xf>
    <xf numFmtId="166" fontId="5"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xf>
    <xf numFmtId="166" fontId="5"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wrapText="1"/>
    </xf>
    <xf numFmtId="166" fontId="5" fillId="5" borderId="3" xfId="108" applyNumberFormat="1" applyFont="1" applyFill="1" applyBorder="1" applyAlignment="1">
      <alignment horizontal="right" vertical="center" wrapText="1"/>
    </xf>
    <xf numFmtId="166"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6" fontId="5" fillId="5" borderId="2" xfId="108" applyNumberFormat="1" applyFont="1" applyFill="1" applyBorder="1" applyAlignment="1">
      <alignment horizontal="right" vertical="center" wrapText="1"/>
    </xf>
    <xf numFmtId="166" fontId="5" fillId="7" borderId="2" xfId="0" applyNumberFormat="1" applyFont="1" applyFill="1" applyBorder="1" applyAlignment="1">
      <alignment horizontal="right" vertical="center" wrapText="1"/>
    </xf>
    <xf numFmtId="166" fontId="5" fillId="6" borderId="2" xfId="0" applyNumberFormat="1" applyFont="1" applyFill="1" applyBorder="1" applyAlignment="1">
      <alignment horizontal="right" vertical="center"/>
    </xf>
    <xf numFmtId="166" fontId="5" fillId="6" borderId="2" xfId="0" applyNumberFormat="1" applyFont="1" applyFill="1" applyBorder="1" applyAlignment="1">
      <alignment horizontal="right" vertical="center" wrapText="1"/>
    </xf>
    <xf numFmtId="166"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3" fontId="52" fillId="0" borderId="0" xfId="0" applyNumberFormat="1" applyFont="1"/>
    <xf numFmtId="166" fontId="52" fillId="0" borderId="0" xfId="0" applyNumberFormat="1" applyFon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B000000}"/>
    <cellStyle name="Note" xfId="88" xr:uid="{00000000-0005-0000-0000-00005C000000}"/>
    <cellStyle name="Output 2" xfId="89" xr:uid="{00000000-0005-0000-0000-00005D000000}"/>
    <cellStyle name="Percentuale" xfId="1" builtinId="5"/>
    <cellStyle name="Standaard_Verkeersprestaties_v_240513064826" xfId="90" xr:uid="{00000000-0005-0000-0000-00005F000000}"/>
    <cellStyle name="Testo avviso 2" xfId="91" xr:uid="{00000000-0005-0000-0000-000060000000}"/>
    <cellStyle name="Testo descrittivo 2" xfId="92" xr:uid="{00000000-0005-0000-0000-000061000000}"/>
    <cellStyle name="Title" xfId="93" xr:uid="{00000000-0005-0000-0000-000062000000}"/>
    <cellStyle name="Titolo 1 2" xfId="94" xr:uid="{00000000-0005-0000-0000-000063000000}"/>
    <cellStyle name="Titolo 2 2" xfId="95" xr:uid="{00000000-0005-0000-0000-000064000000}"/>
    <cellStyle name="Titolo 3 2" xfId="96" xr:uid="{00000000-0005-0000-0000-000065000000}"/>
    <cellStyle name="Titolo 4 2" xfId="97" xr:uid="{00000000-0005-0000-0000-000066000000}"/>
    <cellStyle name="Titolo 5" xfId="98" xr:uid="{00000000-0005-0000-0000-000067000000}"/>
    <cellStyle name="Total" xfId="99" xr:uid="{00000000-0005-0000-0000-000068000000}"/>
    <cellStyle name="Totale 2" xfId="100" xr:uid="{00000000-0005-0000-0000-000069000000}"/>
    <cellStyle name="Valore non valido 2" xfId="101" xr:uid="{00000000-0005-0000-0000-00006A000000}"/>
    <cellStyle name="Valore valido 2" xfId="102" xr:uid="{00000000-0005-0000-0000-00006B000000}"/>
    <cellStyle name="Valuta (0)_Foglio1" xfId="103" xr:uid="{00000000-0005-0000-0000-00006C000000}"/>
    <cellStyle name="Warning Text" xfId="104" xr:uid="{00000000-0005-0000-0000-00006D000000}"/>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B2:L18"/>
  <sheetViews>
    <sheetView tabSelected="1" workbookViewId="0">
      <selection activeCell="O11" sqref="O11"/>
    </sheetView>
  </sheetViews>
  <sheetFormatPr defaultRowHeight="15" x14ac:dyDescent="0.25"/>
  <cols>
    <col min="1" max="1" width="14.140625" bestFit="1" customWidth="1"/>
    <col min="2" max="2" width="10.7109375" customWidth="1"/>
  </cols>
  <sheetData>
    <row r="2" spans="2:12" x14ac:dyDescent="0.25">
      <c r="B2" s="252" t="s">
        <v>277</v>
      </c>
      <c r="C2" s="253"/>
      <c r="D2" s="253"/>
      <c r="E2" s="253"/>
      <c r="F2" s="253"/>
      <c r="G2" s="253"/>
      <c r="H2" s="253"/>
      <c r="I2" s="253"/>
      <c r="J2" s="253"/>
      <c r="K2" s="253"/>
    </row>
    <row r="3" spans="2:12" x14ac:dyDescent="0.25">
      <c r="B3" s="254" t="s">
        <v>233</v>
      </c>
      <c r="C3" s="253"/>
      <c r="D3" s="253"/>
      <c r="E3" s="253"/>
      <c r="F3" s="253"/>
      <c r="G3" s="253"/>
      <c r="H3" s="253"/>
      <c r="I3" s="253"/>
      <c r="J3" s="253"/>
      <c r="K3" s="253"/>
    </row>
    <row r="4" spans="2:12" x14ac:dyDescent="0.25">
      <c r="B4" s="255" t="s">
        <v>0</v>
      </c>
      <c r="C4" s="258">
        <v>2021</v>
      </c>
      <c r="D4" s="258"/>
      <c r="E4" s="258"/>
      <c r="F4" s="260">
        <v>2020</v>
      </c>
      <c r="G4" s="260"/>
      <c r="H4" s="260"/>
      <c r="I4" s="249" t="s">
        <v>232</v>
      </c>
      <c r="J4" s="249" t="s">
        <v>229</v>
      </c>
      <c r="K4" s="249" t="s">
        <v>230</v>
      </c>
      <c r="L4" s="249" t="s">
        <v>231</v>
      </c>
    </row>
    <row r="5" spans="2:12" x14ac:dyDescent="0.25">
      <c r="B5" s="256"/>
      <c r="C5" s="259"/>
      <c r="D5" s="259"/>
      <c r="E5" s="259"/>
      <c r="F5" s="261"/>
      <c r="G5" s="261"/>
      <c r="H5" s="261"/>
      <c r="I5" s="250"/>
      <c r="J5" s="250"/>
      <c r="K5" s="250"/>
      <c r="L5" s="250"/>
    </row>
    <row r="6" spans="2:12" ht="39" customHeight="1" x14ac:dyDescent="0.25">
      <c r="B6" s="257"/>
      <c r="C6" s="133" t="s">
        <v>1</v>
      </c>
      <c r="D6" s="133" t="s">
        <v>2</v>
      </c>
      <c r="E6" s="133" t="s">
        <v>3</v>
      </c>
      <c r="F6" s="133" t="s">
        <v>1</v>
      </c>
      <c r="G6" s="133" t="s">
        <v>2</v>
      </c>
      <c r="H6" s="133" t="s">
        <v>3</v>
      </c>
      <c r="I6" s="251"/>
      <c r="J6" s="251"/>
      <c r="K6" s="251"/>
      <c r="L6" s="251"/>
    </row>
    <row r="7" spans="2:12" x14ac:dyDescent="0.25">
      <c r="B7" s="178" t="s">
        <v>198</v>
      </c>
      <c r="C7" s="10">
        <v>5166</v>
      </c>
      <c r="D7" s="7">
        <v>67</v>
      </c>
      <c r="E7" s="10">
        <v>7295</v>
      </c>
      <c r="F7" s="7">
        <v>3718</v>
      </c>
      <c r="G7" s="10">
        <v>71</v>
      </c>
      <c r="H7" s="7">
        <v>5259</v>
      </c>
      <c r="I7" s="1">
        <v>-4</v>
      </c>
      <c r="J7" s="5">
        <v>-30.93</v>
      </c>
      <c r="K7" s="2">
        <v>-47.24</v>
      </c>
      <c r="L7" s="5">
        <v>3.03</v>
      </c>
    </row>
    <row r="8" spans="2:12" x14ac:dyDescent="0.25">
      <c r="B8" s="177" t="s">
        <v>199</v>
      </c>
      <c r="C8" s="10">
        <v>308</v>
      </c>
      <c r="D8" s="7">
        <v>5</v>
      </c>
      <c r="E8" s="10">
        <v>436</v>
      </c>
      <c r="F8" s="7">
        <v>243</v>
      </c>
      <c r="G8" s="10">
        <v>10</v>
      </c>
      <c r="H8" s="7">
        <v>344</v>
      </c>
      <c r="I8" s="1">
        <v>-5</v>
      </c>
      <c r="J8" s="5">
        <v>-70.59</v>
      </c>
      <c r="K8" s="2">
        <v>-78.260000000000005</v>
      </c>
      <c r="L8" s="5">
        <v>3.01</v>
      </c>
    </row>
    <row r="9" spans="2:12" x14ac:dyDescent="0.25">
      <c r="B9" s="177" t="s">
        <v>200</v>
      </c>
      <c r="C9" s="10">
        <v>974</v>
      </c>
      <c r="D9" s="7">
        <v>19</v>
      </c>
      <c r="E9" s="10">
        <v>1299</v>
      </c>
      <c r="F9" s="7">
        <v>667</v>
      </c>
      <c r="G9" s="10">
        <v>15</v>
      </c>
      <c r="H9" s="7">
        <v>895</v>
      </c>
      <c r="I9" s="1">
        <v>4</v>
      </c>
      <c r="J9" s="5">
        <v>0</v>
      </c>
      <c r="K9" s="2">
        <v>-44.12</v>
      </c>
      <c r="L9" s="5">
        <v>5.24</v>
      </c>
    </row>
    <row r="10" spans="2:12" x14ac:dyDescent="0.25">
      <c r="B10" s="177" t="s">
        <v>201</v>
      </c>
      <c r="C10" s="10">
        <v>1143</v>
      </c>
      <c r="D10" s="7">
        <v>48</v>
      </c>
      <c r="E10" s="10">
        <v>1625</v>
      </c>
      <c r="F10" s="7">
        <v>860</v>
      </c>
      <c r="G10" s="10">
        <v>39</v>
      </c>
      <c r="H10" s="7">
        <v>1218</v>
      </c>
      <c r="I10" s="1">
        <v>9</v>
      </c>
      <c r="J10" s="5">
        <v>20</v>
      </c>
      <c r="K10" s="2">
        <v>-23.81</v>
      </c>
      <c r="L10" s="5">
        <v>8.26</v>
      </c>
    </row>
    <row r="11" spans="2:12" x14ac:dyDescent="0.25">
      <c r="B11" s="177" t="s">
        <v>202</v>
      </c>
      <c r="C11" s="10">
        <v>388</v>
      </c>
      <c r="D11" s="7">
        <v>8</v>
      </c>
      <c r="E11" s="10">
        <v>504</v>
      </c>
      <c r="F11" s="7">
        <v>318</v>
      </c>
      <c r="G11" s="10">
        <v>7</v>
      </c>
      <c r="H11" s="7">
        <v>423</v>
      </c>
      <c r="I11" s="1">
        <v>1</v>
      </c>
      <c r="J11" s="5">
        <v>-50</v>
      </c>
      <c r="K11" s="2">
        <v>-46.67</v>
      </c>
      <c r="L11" s="5">
        <v>3.83</v>
      </c>
    </row>
    <row r="12" spans="2:12" x14ac:dyDescent="0.25">
      <c r="B12" s="177" t="s">
        <v>203</v>
      </c>
      <c r="C12" s="10">
        <v>1059</v>
      </c>
      <c r="D12" s="7">
        <v>28</v>
      </c>
      <c r="E12" s="10">
        <v>1413</v>
      </c>
      <c r="F12" s="7">
        <v>858</v>
      </c>
      <c r="G12" s="10">
        <v>26</v>
      </c>
      <c r="H12" s="7">
        <v>1125</v>
      </c>
      <c r="I12" s="1">
        <v>2</v>
      </c>
      <c r="J12" s="5">
        <v>3.7</v>
      </c>
      <c r="K12" s="2">
        <v>-31.71</v>
      </c>
      <c r="L12" s="5">
        <v>6.86</v>
      </c>
    </row>
    <row r="13" spans="2:12" x14ac:dyDescent="0.25">
      <c r="B13" s="177" t="s">
        <v>204</v>
      </c>
      <c r="C13" s="10">
        <v>361</v>
      </c>
      <c r="D13" s="7">
        <v>13</v>
      </c>
      <c r="E13" s="10">
        <v>458</v>
      </c>
      <c r="F13" s="7">
        <v>227</v>
      </c>
      <c r="G13" s="10">
        <v>5</v>
      </c>
      <c r="H13" s="7">
        <v>279</v>
      </c>
      <c r="I13" s="1">
        <v>8</v>
      </c>
      <c r="J13" s="5">
        <v>62.5</v>
      </c>
      <c r="K13" s="2">
        <v>30</v>
      </c>
      <c r="L13" s="5">
        <v>7.64</v>
      </c>
    </row>
    <row r="14" spans="2:12" x14ac:dyDescent="0.25">
      <c r="B14" s="177" t="s">
        <v>205</v>
      </c>
      <c r="C14" s="10">
        <v>360</v>
      </c>
      <c r="D14" s="7">
        <v>4</v>
      </c>
      <c r="E14" s="10">
        <v>447</v>
      </c>
      <c r="F14" s="7">
        <v>256</v>
      </c>
      <c r="G14" s="10">
        <v>9</v>
      </c>
      <c r="H14" s="7">
        <v>294</v>
      </c>
      <c r="I14" s="1">
        <v>-5</v>
      </c>
      <c r="J14" s="5">
        <v>-50</v>
      </c>
      <c r="K14" s="2">
        <v>-71.430000000000007</v>
      </c>
      <c r="L14" s="5">
        <v>2.59</v>
      </c>
    </row>
    <row r="15" spans="2:12" ht="15.75" customHeight="1" x14ac:dyDescent="0.25">
      <c r="B15" s="11" t="s">
        <v>182</v>
      </c>
      <c r="C15" s="9">
        <v>9759</v>
      </c>
      <c r="D15" s="9">
        <v>192</v>
      </c>
      <c r="E15" s="9">
        <v>13477</v>
      </c>
      <c r="F15" s="9">
        <v>7147</v>
      </c>
      <c r="G15" s="9">
        <v>182</v>
      </c>
      <c r="H15" s="9">
        <v>9837</v>
      </c>
      <c r="I15" s="3">
        <v>10</v>
      </c>
      <c r="J15" s="4">
        <v>-17.239999999999998</v>
      </c>
      <c r="K15" s="4">
        <v>-41.28</v>
      </c>
      <c r="L15" s="4">
        <v>4.5</v>
      </c>
    </row>
    <row r="16" spans="2:12" ht="15.75" customHeight="1" x14ac:dyDescent="0.25">
      <c r="B16" s="178" t="s">
        <v>309</v>
      </c>
      <c r="C16" s="10">
        <v>247</v>
      </c>
      <c r="D16" s="7">
        <v>1</v>
      </c>
      <c r="E16" s="10">
        <v>327</v>
      </c>
      <c r="F16" s="7">
        <v>194</v>
      </c>
      <c r="G16" s="10">
        <v>0</v>
      </c>
      <c r="H16" s="7">
        <v>278</v>
      </c>
      <c r="I16" s="1">
        <v>1</v>
      </c>
      <c r="J16" s="5">
        <v>-75</v>
      </c>
      <c r="K16" s="2">
        <v>-90.91</v>
      </c>
      <c r="L16" s="5">
        <v>0.81</v>
      </c>
    </row>
    <row r="17" spans="2:12" ht="15.75" customHeight="1" x14ac:dyDescent="0.25">
      <c r="B17" s="11" t="s">
        <v>206</v>
      </c>
      <c r="C17" s="9">
        <v>247</v>
      </c>
      <c r="D17" s="9">
        <v>1</v>
      </c>
      <c r="E17" s="9">
        <v>327</v>
      </c>
      <c r="F17" s="9">
        <v>194</v>
      </c>
      <c r="G17" s="9">
        <v>0</v>
      </c>
      <c r="H17" s="9">
        <v>278</v>
      </c>
      <c r="I17" s="3">
        <v>1</v>
      </c>
      <c r="J17" s="4">
        <v>-75</v>
      </c>
      <c r="K17" s="4">
        <v>-90.91</v>
      </c>
      <c r="L17" s="4">
        <v>0.81</v>
      </c>
    </row>
    <row r="18" spans="2:12" x14ac:dyDescent="0.25">
      <c r="B18" s="11" t="s">
        <v>5</v>
      </c>
      <c r="C18" s="9">
        <v>151875</v>
      </c>
      <c r="D18" s="9">
        <v>2875</v>
      </c>
      <c r="E18" s="9">
        <v>204728</v>
      </c>
      <c r="F18" s="9">
        <v>118298</v>
      </c>
      <c r="G18" s="9">
        <v>2395</v>
      </c>
      <c r="H18" s="9">
        <v>159248</v>
      </c>
      <c r="I18" s="3">
        <v>480</v>
      </c>
      <c r="J18" s="4">
        <v>-9.4</v>
      </c>
      <c r="K18" s="4">
        <v>-30.1</v>
      </c>
      <c r="L18"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B2:H12"/>
  <sheetViews>
    <sheetView topLeftCell="A4" workbookViewId="0">
      <selection activeCell="A18" sqref="A18:XFD1048576"/>
    </sheetView>
  </sheetViews>
  <sheetFormatPr defaultRowHeight="15" x14ac:dyDescent="0.25"/>
  <cols>
    <col min="2" max="2" width="14.28515625" customWidth="1"/>
  </cols>
  <sheetData>
    <row r="2" spans="2:8" x14ac:dyDescent="0.25">
      <c r="B2" s="8" t="s">
        <v>285</v>
      </c>
    </row>
    <row r="3" spans="2:8" x14ac:dyDescent="0.25">
      <c r="B3" s="31" t="s">
        <v>234</v>
      </c>
    </row>
    <row r="4" spans="2:8" x14ac:dyDescent="0.25">
      <c r="B4" s="288" t="s">
        <v>20</v>
      </c>
      <c r="C4" s="287" t="s">
        <v>1</v>
      </c>
      <c r="D4" s="287" t="s">
        <v>2</v>
      </c>
      <c r="E4" s="287" t="s">
        <v>3</v>
      </c>
      <c r="F4" s="287" t="s">
        <v>21</v>
      </c>
      <c r="G4" s="287" t="s">
        <v>22</v>
      </c>
    </row>
    <row r="5" spans="2:8" x14ac:dyDescent="0.25">
      <c r="B5" s="289"/>
      <c r="C5" s="287"/>
      <c r="D5" s="287"/>
      <c r="E5" s="287"/>
      <c r="F5" s="287"/>
      <c r="G5" s="287"/>
    </row>
    <row r="6" spans="2:8" x14ac:dyDescent="0.25">
      <c r="B6" s="32" t="s">
        <v>23</v>
      </c>
      <c r="C6" s="33">
        <v>6943</v>
      </c>
      <c r="D6" s="34">
        <v>76</v>
      </c>
      <c r="E6" s="33">
        <v>9234</v>
      </c>
      <c r="F6" s="35">
        <v>1.0900000000000001</v>
      </c>
      <c r="G6" s="36">
        <v>133</v>
      </c>
    </row>
    <row r="7" spans="2:8" x14ac:dyDescent="0.25">
      <c r="B7" s="32" t="s">
        <v>24</v>
      </c>
      <c r="C7" s="33">
        <v>604</v>
      </c>
      <c r="D7" s="34">
        <v>15</v>
      </c>
      <c r="E7" s="33">
        <v>981</v>
      </c>
      <c r="F7" s="35">
        <v>2.48</v>
      </c>
      <c r="G7" s="36">
        <v>162.41999999999999</v>
      </c>
    </row>
    <row r="8" spans="2:8" x14ac:dyDescent="0.25">
      <c r="B8" s="32" t="s">
        <v>25</v>
      </c>
      <c r="C8" s="33">
        <v>2212</v>
      </c>
      <c r="D8" s="34">
        <v>101</v>
      </c>
      <c r="E8" s="33">
        <v>3262</v>
      </c>
      <c r="F8" s="35">
        <v>4.57</v>
      </c>
      <c r="G8" s="36">
        <v>147.47</v>
      </c>
    </row>
    <row r="9" spans="2:8" x14ac:dyDescent="0.25">
      <c r="B9" s="37" t="s">
        <v>9</v>
      </c>
      <c r="C9" s="38">
        <v>9759</v>
      </c>
      <c r="D9" s="38">
        <v>192</v>
      </c>
      <c r="E9" s="38">
        <v>13477</v>
      </c>
      <c r="F9" s="39">
        <v>1.97</v>
      </c>
      <c r="G9" s="39">
        <v>138.1</v>
      </c>
    </row>
    <row r="10" spans="2:8" x14ac:dyDescent="0.25">
      <c r="B10" s="50" t="s">
        <v>195</v>
      </c>
      <c r="F10" s="121"/>
      <c r="G10" s="121"/>
    </row>
    <row r="11" spans="2:8" x14ac:dyDescent="0.25">
      <c r="B11" s="50" t="s">
        <v>194</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B2:G12"/>
  <sheetViews>
    <sheetView topLeftCell="A4" workbookViewId="0">
      <selection activeCell="A18" sqref="A18:XFD1048576"/>
    </sheetView>
  </sheetViews>
  <sheetFormatPr defaultRowHeight="15" x14ac:dyDescent="0.25"/>
  <cols>
    <col min="2" max="2" width="14" customWidth="1"/>
  </cols>
  <sheetData>
    <row r="2" spans="2:7" x14ac:dyDescent="0.25">
      <c r="B2" s="8" t="s">
        <v>286</v>
      </c>
    </row>
    <row r="3" spans="2:7" x14ac:dyDescent="0.25">
      <c r="B3" s="44" t="s">
        <v>207</v>
      </c>
    </row>
    <row r="4" spans="2:7" x14ac:dyDescent="0.25">
      <c r="B4" s="288" t="s">
        <v>20</v>
      </c>
      <c r="C4" s="287" t="s">
        <v>1</v>
      </c>
      <c r="D4" s="287" t="s">
        <v>2</v>
      </c>
      <c r="E4" s="287" t="s">
        <v>3</v>
      </c>
      <c r="F4" s="287" t="s">
        <v>40</v>
      </c>
      <c r="G4" s="287" t="s">
        <v>41</v>
      </c>
    </row>
    <row r="5" spans="2:7" x14ac:dyDescent="0.25">
      <c r="B5" s="289"/>
      <c r="C5" s="287"/>
      <c r="D5" s="287"/>
      <c r="E5" s="287"/>
      <c r="F5" s="287" t="s">
        <v>42</v>
      </c>
      <c r="G5" s="287" t="s">
        <v>43</v>
      </c>
    </row>
    <row r="6" spans="2:7" x14ac:dyDescent="0.25">
      <c r="B6" s="32" t="s">
        <v>23</v>
      </c>
      <c r="C6" s="33">
        <v>5080</v>
      </c>
      <c r="D6" s="34">
        <v>73</v>
      </c>
      <c r="E6" s="33">
        <v>6796</v>
      </c>
      <c r="F6" s="35">
        <v>1.44</v>
      </c>
      <c r="G6" s="36">
        <v>133.78</v>
      </c>
    </row>
    <row r="7" spans="2:7" x14ac:dyDescent="0.25">
      <c r="B7" s="32" t="s">
        <v>24</v>
      </c>
      <c r="C7" s="33">
        <v>428</v>
      </c>
      <c r="D7" s="34">
        <v>19</v>
      </c>
      <c r="E7" s="33">
        <v>666</v>
      </c>
      <c r="F7" s="35">
        <v>4.4400000000000004</v>
      </c>
      <c r="G7" s="36">
        <v>155.61000000000001</v>
      </c>
    </row>
    <row r="8" spans="2:7" x14ac:dyDescent="0.25">
      <c r="B8" s="32" t="s">
        <v>25</v>
      </c>
      <c r="C8" s="33">
        <v>1639</v>
      </c>
      <c r="D8" s="34">
        <v>90</v>
      </c>
      <c r="E8" s="33">
        <v>2375</v>
      </c>
      <c r="F8" s="35">
        <v>5.49</v>
      </c>
      <c r="G8" s="36">
        <v>144.91</v>
      </c>
    </row>
    <row r="9" spans="2:7" x14ac:dyDescent="0.25">
      <c r="B9" s="37" t="s">
        <v>9</v>
      </c>
      <c r="C9" s="38">
        <v>7147</v>
      </c>
      <c r="D9" s="38">
        <v>182</v>
      </c>
      <c r="E9" s="38">
        <v>9837</v>
      </c>
      <c r="F9" s="39">
        <v>2.5499999999999998</v>
      </c>
      <c r="G9" s="39">
        <v>137.63999999999999</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B2:F10"/>
  <sheetViews>
    <sheetView topLeftCell="A2" workbookViewId="0">
      <selection activeCell="A18" sqref="A18:XFD1048576"/>
    </sheetView>
  </sheetViews>
  <sheetFormatPr defaultRowHeight="15" x14ac:dyDescent="0.25"/>
  <cols>
    <col min="2" max="2" width="26.7109375" customWidth="1"/>
  </cols>
  <sheetData>
    <row r="2" spans="2:6" x14ac:dyDescent="0.25">
      <c r="B2" s="8" t="s">
        <v>287</v>
      </c>
    </row>
    <row r="3" spans="2:6" x14ac:dyDescent="0.25">
      <c r="B3" s="31" t="s">
        <v>255</v>
      </c>
    </row>
    <row r="4" spans="2:6" x14ac:dyDescent="0.25">
      <c r="B4" s="288" t="s">
        <v>46</v>
      </c>
      <c r="C4" s="287" t="s">
        <v>1</v>
      </c>
      <c r="D4" s="287" t="s">
        <v>2</v>
      </c>
      <c r="E4" s="287" t="s">
        <v>3</v>
      </c>
      <c r="F4" s="287" t="s">
        <v>40</v>
      </c>
    </row>
    <row r="5" spans="2:6" x14ac:dyDescent="0.25">
      <c r="B5" s="289"/>
      <c r="C5" s="287"/>
      <c r="D5" s="287"/>
      <c r="E5" s="287"/>
      <c r="F5" s="287" t="s">
        <v>42</v>
      </c>
    </row>
    <row r="6" spans="2:6" x14ac:dyDescent="0.25">
      <c r="B6" s="45" t="s">
        <v>256</v>
      </c>
      <c r="C6" s="26">
        <v>1331</v>
      </c>
      <c r="D6" s="27">
        <v>17</v>
      </c>
      <c r="E6" s="46">
        <v>1805</v>
      </c>
      <c r="F6" s="47">
        <v>1.28</v>
      </c>
    </row>
    <row r="7" spans="2:6" x14ac:dyDescent="0.25">
      <c r="B7" s="45" t="s">
        <v>257</v>
      </c>
      <c r="C7" s="26">
        <v>5829</v>
      </c>
      <c r="D7" s="27">
        <v>148</v>
      </c>
      <c r="E7" s="46">
        <v>7923</v>
      </c>
      <c r="F7" s="47">
        <v>2.54</v>
      </c>
    </row>
    <row r="8" spans="2:6" x14ac:dyDescent="0.25">
      <c r="B8" s="45" t="s">
        <v>47</v>
      </c>
      <c r="C8" s="26">
        <v>2599</v>
      </c>
      <c r="D8" s="27">
        <v>27</v>
      </c>
      <c r="E8" s="46">
        <v>3749</v>
      </c>
      <c r="F8" s="47">
        <v>1.04</v>
      </c>
    </row>
    <row r="9" spans="2:6" x14ac:dyDescent="0.25">
      <c r="B9" s="43" t="s">
        <v>9</v>
      </c>
      <c r="C9" s="48">
        <v>9759</v>
      </c>
      <c r="D9" s="48">
        <v>192</v>
      </c>
      <c r="E9" s="48">
        <v>13477</v>
      </c>
      <c r="F9" s="49">
        <v>1.97</v>
      </c>
    </row>
    <row r="10" spans="2:6" x14ac:dyDescent="0.25">
      <c r="B10" s="50" t="s">
        <v>44</v>
      </c>
    </row>
  </sheetData>
  <sortState xmlns:xlrd2="http://schemas.microsoft.com/office/spreadsheetml/2017/richdata2"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B2:P13"/>
  <sheetViews>
    <sheetView topLeftCell="A5" zoomScaleNormal="100" workbookViewId="0">
      <selection activeCell="F25" sqref="F25"/>
    </sheetView>
  </sheetViews>
  <sheetFormatPr defaultRowHeight="15" x14ac:dyDescent="0.25"/>
  <sheetData>
    <row r="2" spans="2:16" x14ac:dyDescent="0.25">
      <c r="B2" s="8" t="s">
        <v>288</v>
      </c>
      <c r="C2" s="8"/>
      <c r="D2" s="8"/>
      <c r="E2" s="8"/>
      <c r="F2" s="8"/>
      <c r="G2" s="8"/>
      <c r="H2" s="8"/>
      <c r="I2" s="8"/>
      <c r="J2" s="8"/>
      <c r="K2" s="8"/>
      <c r="L2" s="8"/>
      <c r="M2" s="8"/>
      <c r="N2" s="8"/>
      <c r="O2" s="8"/>
      <c r="P2" s="8"/>
    </row>
    <row r="3" spans="2:16" x14ac:dyDescent="0.25">
      <c r="B3" s="44" t="s">
        <v>258</v>
      </c>
      <c r="C3" s="44"/>
      <c r="D3" s="44"/>
      <c r="E3" s="44"/>
      <c r="F3" s="44"/>
      <c r="G3" s="44"/>
      <c r="H3" s="44"/>
      <c r="I3" s="8"/>
      <c r="J3" s="8"/>
      <c r="K3" s="8"/>
      <c r="L3" s="8"/>
      <c r="M3" s="8"/>
      <c r="N3" s="8"/>
      <c r="O3" s="8"/>
      <c r="P3" s="8"/>
    </row>
    <row r="4" spans="2:16" x14ac:dyDescent="0.25">
      <c r="B4" s="290" t="s">
        <v>0</v>
      </c>
      <c r="C4" s="271" t="s">
        <v>48</v>
      </c>
      <c r="D4" s="271"/>
      <c r="E4" s="271"/>
      <c r="F4" s="271"/>
      <c r="G4" s="271"/>
      <c r="H4" s="271"/>
      <c r="I4" s="271"/>
      <c r="J4" s="272" t="s">
        <v>49</v>
      </c>
      <c r="K4" s="272"/>
      <c r="L4" s="272"/>
      <c r="M4" s="272"/>
      <c r="N4" s="272"/>
      <c r="O4" s="272"/>
      <c r="P4" s="272"/>
    </row>
    <row r="5" spans="2:16" ht="66.75" customHeight="1" x14ac:dyDescent="0.25">
      <c r="B5" s="291"/>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199</v>
      </c>
      <c r="C6" s="63">
        <v>53</v>
      </c>
      <c r="D6" s="64">
        <v>17</v>
      </c>
      <c r="E6" s="63">
        <v>20</v>
      </c>
      <c r="F6" s="64">
        <v>72</v>
      </c>
      <c r="G6" s="63">
        <v>5</v>
      </c>
      <c r="H6" s="64">
        <v>2</v>
      </c>
      <c r="I6" s="65">
        <v>169</v>
      </c>
      <c r="J6" s="66">
        <v>9</v>
      </c>
      <c r="K6" s="67">
        <v>4</v>
      </c>
      <c r="L6" s="66">
        <v>15</v>
      </c>
      <c r="M6" s="67">
        <v>78</v>
      </c>
      <c r="N6" s="66">
        <v>29</v>
      </c>
      <c r="O6" s="67">
        <v>4</v>
      </c>
      <c r="P6" s="68">
        <v>139</v>
      </c>
    </row>
    <row r="7" spans="2:16" x14ac:dyDescent="0.25">
      <c r="B7" s="61" t="s">
        <v>200</v>
      </c>
      <c r="C7" s="63">
        <v>127</v>
      </c>
      <c r="D7" s="64">
        <v>51</v>
      </c>
      <c r="E7" s="63">
        <v>135</v>
      </c>
      <c r="F7" s="64">
        <v>288</v>
      </c>
      <c r="G7" s="63">
        <v>52</v>
      </c>
      <c r="H7" s="64">
        <v>12</v>
      </c>
      <c r="I7" s="65">
        <v>665</v>
      </c>
      <c r="J7" s="66">
        <v>27</v>
      </c>
      <c r="K7" s="67">
        <v>20</v>
      </c>
      <c r="L7" s="66">
        <v>25</v>
      </c>
      <c r="M7" s="67">
        <v>161</v>
      </c>
      <c r="N7" s="66">
        <v>71</v>
      </c>
      <c r="O7" s="67">
        <v>5</v>
      </c>
      <c r="P7" s="68">
        <v>309</v>
      </c>
    </row>
    <row r="8" spans="2:16" x14ac:dyDescent="0.25">
      <c r="B8" s="61" t="s">
        <v>201</v>
      </c>
      <c r="C8" s="63">
        <v>85</v>
      </c>
      <c r="D8" s="64">
        <v>54</v>
      </c>
      <c r="E8" s="63">
        <v>79</v>
      </c>
      <c r="F8" s="64">
        <v>286</v>
      </c>
      <c r="G8" s="63">
        <v>58</v>
      </c>
      <c r="H8" s="64">
        <v>8</v>
      </c>
      <c r="I8" s="65">
        <v>570</v>
      </c>
      <c r="J8" s="66">
        <v>39</v>
      </c>
      <c r="K8" s="67">
        <v>18</v>
      </c>
      <c r="L8" s="66">
        <v>42</v>
      </c>
      <c r="M8" s="67">
        <v>298</v>
      </c>
      <c r="N8" s="66">
        <v>164</v>
      </c>
      <c r="O8" s="67">
        <v>12</v>
      </c>
      <c r="P8" s="68">
        <v>573</v>
      </c>
    </row>
    <row r="9" spans="2:16" x14ac:dyDescent="0.25">
      <c r="B9" s="61" t="s">
        <v>202</v>
      </c>
      <c r="C9" s="63">
        <v>49</v>
      </c>
      <c r="D9" s="64">
        <v>14</v>
      </c>
      <c r="E9" s="63">
        <v>15</v>
      </c>
      <c r="F9" s="64">
        <v>160</v>
      </c>
      <c r="G9" s="63">
        <v>22</v>
      </c>
      <c r="H9" s="64">
        <v>2</v>
      </c>
      <c r="I9" s="65">
        <v>262</v>
      </c>
      <c r="J9" s="66">
        <v>9</v>
      </c>
      <c r="K9" s="67">
        <v>5</v>
      </c>
      <c r="L9" s="66">
        <v>11</v>
      </c>
      <c r="M9" s="67">
        <v>65</v>
      </c>
      <c r="N9" s="66">
        <v>33</v>
      </c>
      <c r="O9" s="67">
        <v>3</v>
      </c>
      <c r="P9" s="68">
        <v>126</v>
      </c>
    </row>
    <row r="10" spans="2:16" x14ac:dyDescent="0.25">
      <c r="B10" s="61" t="s">
        <v>203</v>
      </c>
      <c r="C10" s="63">
        <v>119</v>
      </c>
      <c r="D10" s="64">
        <v>42</v>
      </c>
      <c r="E10" s="63">
        <v>122</v>
      </c>
      <c r="F10" s="64">
        <v>296</v>
      </c>
      <c r="G10" s="63">
        <v>57</v>
      </c>
      <c r="H10" s="64">
        <v>5</v>
      </c>
      <c r="I10" s="65">
        <v>641</v>
      </c>
      <c r="J10" s="66">
        <v>27</v>
      </c>
      <c r="K10" s="67">
        <v>15</v>
      </c>
      <c r="L10" s="66">
        <v>28</v>
      </c>
      <c r="M10" s="67">
        <v>231</v>
      </c>
      <c r="N10" s="66">
        <v>107</v>
      </c>
      <c r="O10" s="67">
        <v>10</v>
      </c>
      <c r="P10" s="68">
        <v>418</v>
      </c>
    </row>
    <row r="11" spans="2:16" x14ac:dyDescent="0.25">
      <c r="B11" s="61" t="s">
        <v>204</v>
      </c>
      <c r="C11" s="63">
        <v>46</v>
      </c>
      <c r="D11" s="64">
        <v>49</v>
      </c>
      <c r="E11" s="63">
        <v>37</v>
      </c>
      <c r="F11" s="64">
        <v>114</v>
      </c>
      <c r="G11" s="63">
        <v>22</v>
      </c>
      <c r="H11" s="64">
        <v>2</v>
      </c>
      <c r="I11" s="65">
        <v>270</v>
      </c>
      <c r="J11" s="66">
        <v>11</v>
      </c>
      <c r="K11" s="67">
        <v>9</v>
      </c>
      <c r="L11" s="66">
        <v>5</v>
      </c>
      <c r="M11" s="67">
        <v>51</v>
      </c>
      <c r="N11" s="66">
        <v>13</v>
      </c>
      <c r="O11" s="67">
        <v>2</v>
      </c>
      <c r="P11" s="68">
        <v>91</v>
      </c>
    </row>
    <row r="12" spans="2:16" x14ac:dyDescent="0.25">
      <c r="B12" s="61" t="s">
        <v>205</v>
      </c>
      <c r="C12" s="63">
        <v>38</v>
      </c>
      <c r="D12" s="64">
        <v>19</v>
      </c>
      <c r="E12" s="63">
        <v>42</v>
      </c>
      <c r="F12" s="64">
        <v>134</v>
      </c>
      <c r="G12" s="63">
        <v>20</v>
      </c>
      <c r="H12" s="64">
        <v>2</v>
      </c>
      <c r="I12" s="65">
        <v>255</v>
      </c>
      <c r="J12" s="66">
        <v>1</v>
      </c>
      <c r="K12" s="67" t="s">
        <v>30</v>
      </c>
      <c r="L12" s="66">
        <v>9</v>
      </c>
      <c r="M12" s="67">
        <v>51</v>
      </c>
      <c r="N12" s="66">
        <v>40</v>
      </c>
      <c r="O12" s="67">
        <v>4</v>
      </c>
      <c r="P12" s="68">
        <v>105</v>
      </c>
    </row>
    <row r="13" spans="2:16" x14ac:dyDescent="0.25">
      <c r="B13" s="62" t="s">
        <v>9</v>
      </c>
      <c r="C13" s="38">
        <v>1509</v>
      </c>
      <c r="D13" s="38">
        <v>440</v>
      </c>
      <c r="E13" s="38">
        <v>1715</v>
      </c>
      <c r="F13" s="38">
        <v>2803</v>
      </c>
      <c r="G13" s="38">
        <v>396</v>
      </c>
      <c r="H13" s="38">
        <v>80</v>
      </c>
      <c r="I13" s="38">
        <v>6943</v>
      </c>
      <c r="J13" s="69">
        <v>168</v>
      </c>
      <c r="K13" s="69">
        <v>119</v>
      </c>
      <c r="L13" s="69">
        <v>219</v>
      </c>
      <c r="M13" s="69">
        <v>1522</v>
      </c>
      <c r="N13" s="69">
        <v>729</v>
      </c>
      <c r="O13" s="69">
        <v>59</v>
      </c>
      <c r="P13" s="69">
        <v>2816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B2:L18"/>
  <sheetViews>
    <sheetView zoomScaleNormal="100" workbookViewId="0">
      <selection activeCell="A14" sqref="A14:XFD17"/>
    </sheetView>
  </sheetViews>
  <sheetFormatPr defaultRowHeight="15" x14ac:dyDescent="0.25"/>
  <cols>
    <col min="12" max="12" width="19.140625" customWidth="1"/>
  </cols>
  <sheetData>
    <row r="2" spans="2:12" ht="30.75" customHeight="1" x14ac:dyDescent="0.25">
      <c r="B2" s="292" t="s">
        <v>289</v>
      </c>
      <c r="C2" s="292"/>
      <c r="D2" s="292"/>
      <c r="E2" s="292"/>
      <c r="F2" s="292"/>
      <c r="G2" s="292"/>
      <c r="H2" s="292"/>
      <c r="I2" s="292"/>
      <c r="J2" s="292"/>
      <c r="K2" s="292"/>
      <c r="L2" s="292"/>
    </row>
    <row r="3" spans="2:12" x14ac:dyDescent="0.25">
      <c r="B3" s="293" t="s">
        <v>259</v>
      </c>
      <c r="C3" s="294"/>
      <c r="D3" s="294"/>
      <c r="E3" s="294"/>
      <c r="F3" s="294"/>
      <c r="G3" s="294"/>
      <c r="H3" s="294"/>
      <c r="I3" s="72"/>
    </row>
    <row r="4" spans="2:12" x14ac:dyDescent="0.25">
      <c r="B4" s="295" t="s">
        <v>0</v>
      </c>
      <c r="C4" s="297" t="s">
        <v>56</v>
      </c>
      <c r="D4" s="297"/>
      <c r="E4" s="297"/>
      <c r="F4" s="297"/>
      <c r="G4" s="297"/>
      <c r="H4" s="297"/>
      <c r="I4" s="297"/>
    </row>
    <row r="5" spans="2:12" ht="69" customHeight="1" x14ac:dyDescent="0.25">
      <c r="B5" s="296"/>
      <c r="C5" s="73" t="s">
        <v>50</v>
      </c>
      <c r="D5" s="73" t="s">
        <v>51</v>
      </c>
      <c r="E5" s="73" t="s">
        <v>52</v>
      </c>
      <c r="F5" s="73" t="s">
        <v>53</v>
      </c>
      <c r="G5" s="73" t="s">
        <v>54</v>
      </c>
      <c r="H5" s="16" t="s">
        <v>57</v>
      </c>
      <c r="I5" s="74" t="s">
        <v>9</v>
      </c>
    </row>
    <row r="6" spans="2:12" x14ac:dyDescent="0.25">
      <c r="B6" s="61" t="s">
        <v>198</v>
      </c>
      <c r="C6" s="36">
        <v>24.13</v>
      </c>
      <c r="D6" s="114">
        <v>4.72</v>
      </c>
      <c r="E6" s="36">
        <v>30.77</v>
      </c>
      <c r="F6" s="114">
        <v>35.340000000000003</v>
      </c>
      <c r="G6" s="36">
        <v>3.89</v>
      </c>
      <c r="H6" s="114">
        <v>1.1399999999999999</v>
      </c>
      <c r="I6" s="36">
        <v>100</v>
      </c>
    </row>
    <row r="7" spans="2:12" x14ac:dyDescent="0.25">
      <c r="B7" s="61" t="s">
        <v>199</v>
      </c>
      <c r="C7" s="36">
        <v>31.36</v>
      </c>
      <c r="D7" s="114">
        <v>10.06</v>
      </c>
      <c r="E7" s="36">
        <v>11.83</v>
      </c>
      <c r="F7" s="114">
        <v>42.6</v>
      </c>
      <c r="G7" s="36">
        <v>2.96</v>
      </c>
      <c r="H7" s="114">
        <v>1.18</v>
      </c>
      <c r="I7" s="36">
        <v>100</v>
      </c>
    </row>
    <row r="8" spans="2:12" x14ac:dyDescent="0.25">
      <c r="B8" s="61" t="s">
        <v>200</v>
      </c>
      <c r="C8" s="36">
        <v>19.100000000000001</v>
      </c>
      <c r="D8" s="114">
        <v>7.67</v>
      </c>
      <c r="E8" s="36">
        <v>20.3</v>
      </c>
      <c r="F8" s="114">
        <v>43.31</v>
      </c>
      <c r="G8" s="36">
        <v>7.82</v>
      </c>
      <c r="H8" s="114">
        <v>1.8</v>
      </c>
      <c r="I8" s="36">
        <v>100</v>
      </c>
    </row>
    <row r="9" spans="2:12" x14ac:dyDescent="0.25">
      <c r="B9" s="61" t="s">
        <v>201</v>
      </c>
      <c r="C9" s="36">
        <v>14.91</v>
      </c>
      <c r="D9" s="114">
        <v>9.4700000000000006</v>
      </c>
      <c r="E9" s="36">
        <v>13.86</v>
      </c>
      <c r="F9" s="114">
        <v>50.18</v>
      </c>
      <c r="G9" s="36">
        <v>10.18</v>
      </c>
      <c r="H9" s="114">
        <v>1.4</v>
      </c>
      <c r="I9" s="36">
        <v>100</v>
      </c>
    </row>
    <row r="10" spans="2:12" x14ac:dyDescent="0.25">
      <c r="B10" s="61" t="s">
        <v>202</v>
      </c>
      <c r="C10" s="36">
        <v>18.7</v>
      </c>
      <c r="D10" s="114">
        <v>5.34</v>
      </c>
      <c r="E10" s="36">
        <v>5.73</v>
      </c>
      <c r="F10" s="114">
        <v>61.07</v>
      </c>
      <c r="G10" s="36">
        <v>8.4</v>
      </c>
      <c r="H10" s="114">
        <v>0.76</v>
      </c>
      <c r="I10" s="36">
        <v>100</v>
      </c>
    </row>
    <row r="11" spans="2:12" x14ac:dyDescent="0.25">
      <c r="B11" s="61" t="s">
        <v>203</v>
      </c>
      <c r="C11" s="36">
        <v>18.559999999999999</v>
      </c>
      <c r="D11" s="114">
        <v>6.55</v>
      </c>
      <c r="E11" s="36">
        <v>19.03</v>
      </c>
      <c r="F11" s="114">
        <v>46.18</v>
      </c>
      <c r="G11" s="36">
        <v>8.89</v>
      </c>
      <c r="H11" s="114">
        <v>0.78</v>
      </c>
      <c r="I11" s="36">
        <v>100</v>
      </c>
    </row>
    <row r="12" spans="2:12" x14ac:dyDescent="0.25">
      <c r="B12" s="61" t="s">
        <v>204</v>
      </c>
      <c r="C12" s="36">
        <v>17.04</v>
      </c>
      <c r="D12" s="114">
        <v>18.149999999999999</v>
      </c>
      <c r="E12" s="36">
        <v>13.7</v>
      </c>
      <c r="F12" s="114">
        <v>42.22</v>
      </c>
      <c r="G12" s="36">
        <v>8.15</v>
      </c>
      <c r="H12" s="114">
        <v>0.74</v>
      </c>
      <c r="I12" s="36">
        <v>100</v>
      </c>
    </row>
    <row r="13" spans="2:12" x14ac:dyDescent="0.25">
      <c r="B13" s="61" t="s">
        <v>205</v>
      </c>
      <c r="C13" s="36">
        <v>14.9</v>
      </c>
      <c r="D13" s="114">
        <v>7.45</v>
      </c>
      <c r="E13" s="36">
        <v>16.47</v>
      </c>
      <c r="F13" s="114">
        <v>52.55</v>
      </c>
      <c r="G13" s="36">
        <v>7.84</v>
      </c>
      <c r="H13" s="114">
        <v>0.78</v>
      </c>
      <c r="I13" s="36">
        <v>100</v>
      </c>
    </row>
    <row r="14" spans="2:12" x14ac:dyDescent="0.25">
      <c r="B14" s="62" t="s">
        <v>9</v>
      </c>
      <c r="C14" s="39">
        <v>21.73</v>
      </c>
      <c r="D14" s="39">
        <v>6.34</v>
      </c>
      <c r="E14" s="39">
        <v>24.7</v>
      </c>
      <c r="F14" s="39">
        <v>40.369999999999997</v>
      </c>
      <c r="G14" s="39">
        <v>5.7</v>
      </c>
      <c r="H14" s="39">
        <v>1.1499999999999999</v>
      </c>
      <c r="I14" s="202">
        <v>100</v>
      </c>
    </row>
    <row r="18" spans="3:9" x14ac:dyDescent="0.25">
      <c r="C18" s="195"/>
      <c r="D18" s="195"/>
      <c r="E18" s="195"/>
      <c r="F18" s="195"/>
      <c r="G18" s="195"/>
      <c r="H18" s="195"/>
      <c r="I18" s="195"/>
    </row>
  </sheetData>
  <sortState xmlns:xlrd2="http://schemas.microsoft.com/office/spreadsheetml/2017/richdata2" ref="N6:V18">
    <sortCondition ref="O6:O1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B2:I14"/>
  <sheetViews>
    <sheetView workbookViewId="0">
      <selection activeCell="L2" sqref="L2"/>
    </sheetView>
  </sheetViews>
  <sheetFormatPr defaultRowHeight="15" x14ac:dyDescent="0.25"/>
  <sheetData>
    <row r="2" spans="2:9" x14ac:dyDescent="0.25">
      <c r="B2" s="8" t="s">
        <v>290</v>
      </c>
    </row>
    <row r="3" spans="2:9" x14ac:dyDescent="0.25">
      <c r="B3" s="298" t="s">
        <v>259</v>
      </c>
      <c r="C3" s="299"/>
      <c r="D3" s="299"/>
      <c r="E3" s="299"/>
      <c r="F3" s="299"/>
      <c r="G3" s="299"/>
      <c r="H3" s="299"/>
    </row>
    <row r="4" spans="2:9" x14ac:dyDescent="0.25">
      <c r="B4" s="295" t="s">
        <v>0</v>
      </c>
      <c r="C4" s="297" t="s">
        <v>58</v>
      </c>
      <c r="D4" s="297"/>
      <c r="E4" s="297"/>
      <c r="F4" s="297"/>
      <c r="G4" s="297"/>
      <c r="H4" s="297"/>
      <c r="I4" s="297"/>
    </row>
    <row r="5" spans="2:9" ht="69" customHeight="1" x14ac:dyDescent="0.25">
      <c r="B5" s="296"/>
      <c r="C5" s="73" t="s">
        <v>50</v>
      </c>
      <c r="D5" s="73" t="s">
        <v>51</v>
      </c>
      <c r="E5" s="73" t="s">
        <v>52</v>
      </c>
      <c r="F5" s="73" t="s">
        <v>53</v>
      </c>
      <c r="G5" s="73" t="s">
        <v>54</v>
      </c>
      <c r="H5" s="16" t="s">
        <v>55</v>
      </c>
      <c r="I5" s="74" t="s">
        <v>9</v>
      </c>
    </row>
    <row r="6" spans="2:9" x14ac:dyDescent="0.25">
      <c r="B6" s="61" t="s">
        <v>198</v>
      </c>
      <c r="C6" s="36">
        <v>4.2699999999999996</v>
      </c>
      <c r="D6" s="114">
        <v>4.55</v>
      </c>
      <c r="E6" s="36">
        <v>7.96</v>
      </c>
      <c r="F6" s="114">
        <v>55.64</v>
      </c>
      <c r="G6" s="36">
        <v>25.78</v>
      </c>
      <c r="H6" s="114">
        <v>1.8</v>
      </c>
      <c r="I6" s="36">
        <v>100</v>
      </c>
    </row>
    <row r="7" spans="2:9" x14ac:dyDescent="0.25">
      <c r="B7" s="61" t="s">
        <v>199</v>
      </c>
      <c r="C7" s="36">
        <v>6.47</v>
      </c>
      <c r="D7" s="114">
        <v>2.88</v>
      </c>
      <c r="E7" s="36">
        <v>10.79</v>
      </c>
      <c r="F7" s="114">
        <v>56.12</v>
      </c>
      <c r="G7" s="36">
        <v>20.86</v>
      </c>
      <c r="H7" s="114">
        <v>2.88</v>
      </c>
      <c r="I7" s="36">
        <v>100</v>
      </c>
    </row>
    <row r="8" spans="2:9" x14ac:dyDescent="0.25">
      <c r="B8" s="61" t="s">
        <v>200</v>
      </c>
      <c r="C8" s="36">
        <v>8.74</v>
      </c>
      <c r="D8" s="114">
        <v>6.47</v>
      </c>
      <c r="E8" s="36">
        <v>8.09</v>
      </c>
      <c r="F8" s="114">
        <v>52.1</v>
      </c>
      <c r="G8" s="36">
        <v>22.98</v>
      </c>
      <c r="H8" s="114">
        <v>1.62</v>
      </c>
      <c r="I8" s="36">
        <v>100</v>
      </c>
    </row>
    <row r="9" spans="2:9" x14ac:dyDescent="0.25">
      <c r="B9" s="61" t="s">
        <v>201</v>
      </c>
      <c r="C9" s="36">
        <v>6.81</v>
      </c>
      <c r="D9" s="114">
        <v>3.14</v>
      </c>
      <c r="E9" s="36">
        <v>7.33</v>
      </c>
      <c r="F9" s="114">
        <v>52.01</v>
      </c>
      <c r="G9" s="36">
        <v>28.62</v>
      </c>
      <c r="H9" s="114">
        <v>2.09</v>
      </c>
      <c r="I9" s="36">
        <v>100</v>
      </c>
    </row>
    <row r="10" spans="2:9" x14ac:dyDescent="0.25">
      <c r="B10" s="61" t="s">
        <v>202</v>
      </c>
      <c r="C10" s="36">
        <v>7.14</v>
      </c>
      <c r="D10" s="114">
        <v>3.97</v>
      </c>
      <c r="E10" s="36">
        <v>8.73</v>
      </c>
      <c r="F10" s="114">
        <v>51.59</v>
      </c>
      <c r="G10" s="36">
        <v>26.19</v>
      </c>
      <c r="H10" s="114">
        <v>2.38</v>
      </c>
      <c r="I10" s="36">
        <v>100</v>
      </c>
    </row>
    <row r="11" spans="2:9" x14ac:dyDescent="0.25">
      <c r="B11" s="61" t="s">
        <v>203</v>
      </c>
      <c r="C11" s="36">
        <v>6.46</v>
      </c>
      <c r="D11" s="114">
        <v>3.59</v>
      </c>
      <c r="E11" s="36">
        <v>6.7</v>
      </c>
      <c r="F11" s="114">
        <v>55.26</v>
      </c>
      <c r="G11" s="36">
        <v>25.6</v>
      </c>
      <c r="H11" s="114">
        <v>2.39</v>
      </c>
      <c r="I11" s="36">
        <v>100</v>
      </c>
    </row>
    <row r="12" spans="2:9" x14ac:dyDescent="0.25">
      <c r="B12" s="61" t="s">
        <v>204</v>
      </c>
      <c r="C12" s="36">
        <v>12.09</v>
      </c>
      <c r="D12" s="114">
        <v>9.89</v>
      </c>
      <c r="E12" s="36">
        <v>5.49</v>
      </c>
      <c r="F12" s="114">
        <v>56.04</v>
      </c>
      <c r="G12" s="36">
        <v>14.29</v>
      </c>
      <c r="H12" s="114">
        <v>2.2000000000000002</v>
      </c>
      <c r="I12" s="36">
        <v>100</v>
      </c>
    </row>
    <row r="13" spans="2:9" x14ac:dyDescent="0.25">
      <c r="B13" s="61" t="s">
        <v>205</v>
      </c>
      <c r="C13" s="36">
        <v>0.95</v>
      </c>
      <c r="D13" s="114" t="s">
        <v>208</v>
      </c>
      <c r="E13" s="36">
        <v>8.57</v>
      </c>
      <c r="F13" s="114">
        <v>48.57</v>
      </c>
      <c r="G13" s="36">
        <v>38.1</v>
      </c>
      <c r="H13" s="114">
        <v>3.81</v>
      </c>
      <c r="I13" s="36">
        <v>100</v>
      </c>
    </row>
    <row r="14" spans="2:9" x14ac:dyDescent="0.25">
      <c r="B14" s="62" t="s">
        <v>9</v>
      </c>
      <c r="C14" s="39">
        <v>5.97</v>
      </c>
      <c r="D14" s="39">
        <v>4.2300000000000004</v>
      </c>
      <c r="E14" s="39">
        <v>7.78</v>
      </c>
      <c r="F14" s="39">
        <v>54.05</v>
      </c>
      <c r="G14" s="39">
        <v>25.89</v>
      </c>
      <c r="H14" s="39">
        <v>2.1</v>
      </c>
      <c r="I14"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B2:H18"/>
  <sheetViews>
    <sheetView workbookViewId="0">
      <selection activeCell="A26" sqref="A26:XFD1048576"/>
    </sheetView>
  </sheetViews>
  <sheetFormatPr defaultRowHeight="15" x14ac:dyDescent="0.25"/>
  <sheetData>
    <row r="2" spans="2:8" x14ac:dyDescent="0.25">
      <c r="B2" s="91" t="s">
        <v>291</v>
      </c>
      <c r="C2" s="89"/>
      <c r="D2" s="89"/>
      <c r="E2" s="89"/>
      <c r="F2" s="90"/>
      <c r="G2" s="90"/>
      <c r="H2" s="90"/>
    </row>
    <row r="3" spans="2:8" x14ac:dyDescent="0.25">
      <c r="B3" s="298" t="s">
        <v>260</v>
      </c>
      <c r="C3" s="299"/>
      <c r="D3" s="299"/>
      <c r="E3" s="299"/>
      <c r="F3" s="299"/>
      <c r="G3" s="299"/>
      <c r="H3" s="299"/>
    </row>
    <row r="4" spans="2:8" x14ac:dyDescent="0.25">
      <c r="B4" s="300" t="s">
        <v>59</v>
      </c>
      <c r="C4" s="302" t="s">
        <v>28</v>
      </c>
      <c r="D4" s="302"/>
      <c r="E4" s="302"/>
      <c r="F4" s="303" t="s">
        <v>29</v>
      </c>
      <c r="G4" s="303"/>
      <c r="H4" s="303"/>
    </row>
    <row r="5" spans="2:8" x14ac:dyDescent="0.25">
      <c r="B5" s="301"/>
      <c r="C5" s="76" t="s">
        <v>1</v>
      </c>
      <c r="D5" s="76" t="s">
        <v>2</v>
      </c>
      <c r="E5" s="76" t="s">
        <v>3</v>
      </c>
      <c r="F5" s="76" t="s">
        <v>1</v>
      </c>
      <c r="G5" s="76" t="s">
        <v>2</v>
      </c>
      <c r="H5" s="76" t="s">
        <v>3</v>
      </c>
    </row>
    <row r="6" spans="2:8" x14ac:dyDescent="0.25">
      <c r="B6" s="77" t="s">
        <v>60</v>
      </c>
      <c r="C6" s="78">
        <v>496</v>
      </c>
      <c r="D6" s="79">
        <v>12</v>
      </c>
      <c r="E6" s="78">
        <v>650</v>
      </c>
      <c r="F6" s="80">
        <v>5.0824999999999996</v>
      </c>
      <c r="G6" s="81">
        <v>6.25</v>
      </c>
      <c r="H6" s="80">
        <v>4.8230000000000004</v>
      </c>
    </row>
    <row r="7" spans="2:8" x14ac:dyDescent="0.25">
      <c r="B7" s="77" t="s">
        <v>61</v>
      </c>
      <c r="C7" s="78">
        <v>592</v>
      </c>
      <c r="D7" s="79">
        <v>15</v>
      </c>
      <c r="E7" s="78">
        <v>930</v>
      </c>
      <c r="F7" s="80">
        <v>6.0662000000000003</v>
      </c>
      <c r="G7" s="81">
        <v>7.8125</v>
      </c>
      <c r="H7" s="80">
        <v>6.9005999999999998</v>
      </c>
    </row>
    <row r="8" spans="2:8" x14ac:dyDescent="0.25">
      <c r="B8" s="77" t="s">
        <v>62</v>
      </c>
      <c r="C8" s="78">
        <v>552</v>
      </c>
      <c r="D8" s="79">
        <v>12</v>
      </c>
      <c r="E8" s="78">
        <v>700</v>
      </c>
      <c r="F8" s="80">
        <v>5.6562999999999999</v>
      </c>
      <c r="G8" s="81">
        <v>6.25</v>
      </c>
      <c r="H8" s="80">
        <v>5.194</v>
      </c>
    </row>
    <row r="9" spans="2:8" x14ac:dyDescent="0.25">
      <c r="B9" s="77" t="s">
        <v>63</v>
      </c>
      <c r="C9" s="78">
        <v>652</v>
      </c>
      <c r="D9" s="79">
        <v>13</v>
      </c>
      <c r="E9" s="78">
        <v>888</v>
      </c>
      <c r="F9" s="80">
        <v>6.681</v>
      </c>
      <c r="G9" s="81">
        <v>6.7708000000000004</v>
      </c>
      <c r="H9" s="80">
        <v>6.5890000000000004</v>
      </c>
    </row>
    <row r="10" spans="2:8" x14ac:dyDescent="0.25">
      <c r="B10" s="77" t="s">
        <v>64</v>
      </c>
      <c r="C10" s="78">
        <v>938</v>
      </c>
      <c r="D10" s="79">
        <v>26</v>
      </c>
      <c r="E10" s="78">
        <v>1284</v>
      </c>
      <c r="F10" s="80">
        <v>9.6115999999999993</v>
      </c>
      <c r="G10" s="81">
        <v>13.541700000000001</v>
      </c>
      <c r="H10" s="80">
        <v>9.5273000000000003</v>
      </c>
    </row>
    <row r="11" spans="2:8" x14ac:dyDescent="0.25">
      <c r="B11" s="77" t="s">
        <v>65</v>
      </c>
      <c r="C11" s="78">
        <v>1010</v>
      </c>
      <c r="D11" s="79">
        <v>15</v>
      </c>
      <c r="E11" s="78">
        <v>1382</v>
      </c>
      <c r="F11" s="80">
        <v>10.349399999999999</v>
      </c>
      <c r="G11" s="81">
        <v>7.8125</v>
      </c>
      <c r="H11" s="80">
        <v>10.2545</v>
      </c>
    </row>
    <row r="12" spans="2:8" x14ac:dyDescent="0.25">
      <c r="B12" s="77" t="s">
        <v>66</v>
      </c>
      <c r="C12" s="78">
        <v>968</v>
      </c>
      <c r="D12" s="79">
        <v>23</v>
      </c>
      <c r="E12" s="78">
        <v>1304</v>
      </c>
      <c r="F12" s="80">
        <v>9.9190000000000005</v>
      </c>
      <c r="G12" s="81">
        <v>11.979200000000001</v>
      </c>
      <c r="H12" s="80">
        <v>9.6757000000000009</v>
      </c>
    </row>
    <row r="13" spans="2:8" x14ac:dyDescent="0.25">
      <c r="B13" s="77" t="s">
        <v>67</v>
      </c>
      <c r="C13" s="78">
        <v>737</v>
      </c>
      <c r="D13" s="79">
        <v>20</v>
      </c>
      <c r="E13" s="78">
        <v>1031</v>
      </c>
      <c r="F13" s="80">
        <v>7.5519999999999996</v>
      </c>
      <c r="G13" s="81">
        <v>10.416700000000001</v>
      </c>
      <c r="H13" s="80">
        <v>7.6501000000000001</v>
      </c>
    </row>
    <row r="14" spans="2:8" x14ac:dyDescent="0.25">
      <c r="B14" s="77" t="s">
        <v>68</v>
      </c>
      <c r="C14" s="78">
        <v>948</v>
      </c>
      <c r="D14" s="79">
        <v>13</v>
      </c>
      <c r="E14" s="78">
        <v>1294</v>
      </c>
      <c r="F14" s="80">
        <v>9.7141000000000002</v>
      </c>
      <c r="G14" s="81">
        <v>6.7708000000000004</v>
      </c>
      <c r="H14" s="80">
        <v>9.6014999999999997</v>
      </c>
    </row>
    <row r="15" spans="2:8" x14ac:dyDescent="0.25">
      <c r="B15" s="77" t="s">
        <v>69</v>
      </c>
      <c r="C15" s="78">
        <v>1013</v>
      </c>
      <c r="D15" s="79">
        <v>12</v>
      </c>
      <c r="E15" s="78">
        <v>1415</v>
      </c>
      <c r="F15" s="80">
        <v>10.3802</v>
      </c>
      <c r="G15" s="81">
        <v>6.25</v>
      </c>
      <c r="H15" s="80">
        <v>10.4994</v>
      </c>
    </row>
    <row r="16" spans="2:8" x14ac:dyDescent="0.25">
      <c r="B16" s="77" t="s">
        <v>70</v>
      </c>
      <c r="C16" s="78">
        <v>917</v>
      </c>
      <c r="D16" s="79">
        <v>12</v>
      </c>
      <c r="E16" s="78">
        <v>1317</v>
      </c>
      <c r="F16" s="80">
        <v>9.3964999999999996</v>
      </c>
      <c r="G16" s="81">
        <v>6.25</v>
      </c>
      <c r="H16" s="80">
        <v>9.7721999999999998</v>
      </c>
    </row>
    <row r="17" spans="2:8" x14ac:dyDescent="0.25">
      <c r="B17" s="77" t="s">
        <v>71</v>
      </c>
      <c r="C17" s="78">
        <v>936</v>
      </c>
      <c r="D17" s="82">
        <v>19</v>
      </c>
      <c r="E17" s="83">
        <v>1282</v>
      </c>
      <c r="F17" s="84">
        <v>9.5911000000000008</v>
      </c>
      <c r="G17" s="85">
        <v>9.8957999999999995</v>
      </c>
      <c r="H17" s="84">
        <v>9.5124999999999993</v>
      </c>
    </row>
    <row r="18" spans="2:8" x14ac:dyDescent="0.25">
      <c r="B18" s="86" t="s">
        <v>9</v>
      </c>
      <c r="C18" s="87">
        <v>9759</v>
      </c>
      <c r="D18" s="87">
        <v>192</v>
      </c>
      <c r="E18" s="87">
        <v>13477</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B2:H13"/>
  <sheetViews>
    <sheetView topLeftCell="A3" workbookViewId="0">
      <selection activeCell="A16" sqref="A16:XFD1048576"/>
    </sheetView>
  </sheetViews>
  <sheetFormatPr defaultRowHeight="15" x14ac:dyDescent="0.25"/>
  <sheetData>
    <row r="2" spans="2:8" x14ac:dyDescent="0.25">
      <c r="B2" s="91" t="s">
        <v>292</v>
      </c>
      <c r="C2" s="89"/>
      <c r="D2" s="89"/>
      <c r="E2" s="89"/>
      <c r="F2" s="90"/>
      <c r="G2" s="90"/>
      <c r="H2" s="90"/>
    </row>
    <row r="3" spans="2:8" x14ac:dyDescent="0.25">
      <c r="B3" s="298" t="s">
        <v>260</v>
      </c>
      <c r="C3" s="299"/>
      <c r="D3" s="299"/>
      <c r="E3" s="299"/>
      <c r="F3" s="299"/>
      <c r="G3" s="299"/>
      <c r="H3" s="299"/>
    </row>
    <row r="4" spans="2:8" ht="19.5" customHeight="1" x14ac:dyDescent="0.25">
      <c r="B4" s="304" t="s">
        <v>72</v>
      </c>
      <c r="C4" s="306" t="s">
        <v>28</v>
      </c>
      <c r="D4" s="306"/>
      <c r="E4" s="306"/>
      <c r="F4" s="307" t="s">
        <v>29</v>
      </c>
      <c r="G4" s="307"/>
      <c r="H4" s="307"/>
    </row>
    <row r="5" spans="2:8" ht="20.25" customHeight="1" x14ac:dyDescent="0.25">
      <c r="B5" s="305"/>
      <c r="C5" s="73" t="s">
        <v>1</v>
      </c>
      <c r="D5" s="73" t="s">
        <v>2</v>
      </c>
      <c r="E5" s="73" t="s">
        <v>3</v>
      </c>
      <c r="F5" s="73" t="s">
        <v>1</v>
      </c>
      <c r="G5" s="73" t="s">
        <v>2</v>
      </c>
      <c r="H5" s="73" t="s">
        <v>3</v>
      </c>
    </row>
    <row r="6" spans="2:8" x14ac:dyDescent="0.25">
      <c r="B6" s="92" t="s">
        <v>73</v>
      </c>
      <c r="C6" s="52">
        <v>1412</v>
      </c>
      <c r="D6" s="26">
        <v>32</v>
      </c>
      <c r="E6" s="27">
        <v>1927</v>
      </c>
      <c r="F6" s="28">
        <v>14.4687</v>
      </c>
      <c r="G6" s="29">
        <v>16.666699999999999</v>
      </c>
      <c r="H6" s="28">
        <v>14.298400000000001</v>
      </c>
    </row>
    <row r="7" spans="2:8" x14ac:dyDescent="0.25">
      <c r="B7" s="92" t="s">
        <v>74</v>
      </c>
      <c r="C7" s="52">
        <v>1399</v>
      </c>
      <c r="D7" s="26">
        <v>31</v>
      </c>
      <c r="E7" s="27">
        <v>1826</v>
      </c>
      <c r="F7" s="28">
        <v>14.3355</v>
      </c>
      <c r="G7" s="29">
        <v>16.145800000000001</v>
      </c>
      <c r="H7" s="28">
        <v>13.548999999999999</v>
      </c>
    </row>
    <row r="8" spans="2:8" x14ac:dyDescent="0.25">
      <c r="B8" s="92" t="s">
        <v>75</v>
      </c>
      <c r="C8" s="52">
        <v>1453</v>
      </c>
      <c r="D8" s="26">
        <v>25</v>
      </c>
      <c r="E8" s="27">
        <v>1969</v>
      </c>
      <c r="F8" s="28">
        <v>14.8888</v>
      </c>
      <c r="G8" s="29">
        <v>13.020799999999999</v>
      </c>
      <c r="H8" s="28">
        <v>14.610099999999999</v>
      </c>
    </row>
    <row r="9" spans="2:8" x14ac:dyDescent="0.25">
      <c r="B9" s="92" t="s">
        <v>76</v>
      </c>
      <c r="C9" s="52">
        <v>1554</v>
      </c>
      <c r="D9" s="26">
        <v>14</v>
      </c>
      <c r="E9" s="27">
        <v>2063</v>
      </c>
      <c r="F9" s="28">
        <v>15.9238</v>
      </c>
      <c r="G9" s="29">
        <v>7.2916999999999996</v>
      </c>
      <c r="H9" s="28">
        <v>15.307600000000001</v>
      </c>
    </row>
    <row r="10" spans="2:8" x14ac:dyDescent="0.25">
      <c r="B10" s="92" t="s">
        <v>77</v>
      </c>
      <c r="C10" s="52">
        <v>1598</v>
      </c>
      <c r="D10" s="26">
        <v>29</v>
      </c>
      <c r="E10" s="27">
        <v>2163</v>
      </c>
      <c r="F10" s="28">
        <v>16.374600000000001</v>
      </c>
      <c r="G10" s="29">
        <v>15.104200000000001</v>
      </c>
      <c r="H10" s="28">
        <v>16.049600000000002</v>
      </c>
    </row>
    <row r="11" spans="2:8" x14ac:dyDescent="0.25">
      <c r="B11" s="92" t="s">
        <v>78</v>
      </c>
      <c r="C11" s="52">
        <v>1292</v>
      </c>
      <c r="D11" s="26">
        <v>37</v>
      </c>
      <c r="E11" s="27">
        <v>1854</v>
      </c>
      <c r="F11" s="28">
        <v>13.239100000000001</v>
      </c>
      <c r="G11" s="29">
        <v>19.270800000000001</v>
      </c>
      <c r="H11" s="28">
        <v>13.7568</v>
      </c>
    </row>
    <row r="12" spans="2:8" x14ac:dyDescent="0.25">
      <c r="B12" s="92" t="s">
        <v>79</v>
      </c>
      <c r="C12" s="52">
        <v>1051</v>
      </c>
      <c r="D12" s="26">
        <v>24</v>
      </c>
      <c r="E12" s="27">
        <v>1675</v>
      </c>
      <c r="F12" s="28">
        <v>10.769500000000001</v>
      </c>
      <c r="G12" s="29">
        <v>12.5</v>
      </c>
      <c r="H12" s="28">
        <v>12.428599999999999</v>
      </c>
    </row>
    <row r="13" spans="2:8" x14ac:dyDescent="0.25">
      <c r="B13" s="43" t="s">
        <v>9</v>
      </c>
      <c r="C13" s="48">
        <v>9759</v>
      </c>
      <c r="D13" s="93">
        <v>192</v>
      </c>
      <c r="E13" s="48">
        <v>13477</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B2:H31"/>
  <sheetViews>
    <sheetView topLeftCell="A8" workbookViewId="0">
      <selection activeCell="A30" sqref="A30:XFD30"/>
    </sheetView>
  </sheetViews>
  <sheetFormatPr defaultRowHeight="15" x14ac:dyDescent="0.25"/>
  <cols>
    <col min="1" max="1" width="13.7109375" customWidth="1"/>
    <col min="2" max="2" width="12.140625" bestFit="1" customWidth="1"/>
    <col min="6" max="6" width="9.140625" style="175"/>
  </cols>
  <sheetData>
    <row r="2" spans="2:8" x14ac:dyDescent="0.25">
      <c r="B2" s="8" t="s">
        <v>293</v>
      </c>
      <c r="C2" s="89"/>
      <c r="D2" s="89"/>
      <c r="E2" s="89"/>
      <c r="F2" s="182"/>
      <c r="G2" s="90"/>
      <c r="H2" s="90"/>
    </row>
    <row r="3" spans="2:8" x14ac:dyDescent="0.25">
      <c r="B3" s="44" t="s">
        <v>261</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113</v>
      </c>
      <c r="D5" s="113">
        <v>0</v>
      </c>
      <c r="E5" s="111">
        <v>193</v>
      </c>
      <c r="F5" s="114">
        <v>0</v>
      </c>
      <c r="G5" s="112">
        <v>170.8</v>
      </c>
      <c r="H5" s="109"/>
    </row>
    <row r="6" spans="2:8" x14ac:dyDescent="0.25">
      <c r="B6" s="110">
        <v>2</v>
      </c>
      <c r="C6" s="111">
        <v>79</v>
      </c>
      <c r="D6" s="113">
        <v>2</v>
      </c>
      <c r="E6" s="111">
        <v>140</v>
      </c>
      <c r="F6" s="19">
        <v>2.5299999999999998</v>
      </c>
      <c r="G6" s="112">
        <v>177.22</v>
      </c>
      <c r="H6" s="109"/>
    </row>
    <row r="7" spans="2:8" x14ac:dyDescent="0.25">
      <c r="B7" s="110">
        <v>3</v>
      </c>
      <c r="C7" s="111">
        <v>66</v>
      </c>
      <c r="D7" s="113">
        <v>2</v>
      </c>
      <c r="E7" s="111">
        <v>100</v>
      </c>
      <c r="F7" s="19">
        <v>3.03</v>
      </c>
      <c r="G7" s="112">
        <v>151.52000000000001</v>
      </c>
      <c r="H7" s="109"/>
    </row>
    <row r="8" spans="2:8" x14ac:dyDescent="0.25">
      <c r="B8" s="110">
        <v>4</v>
      </c>
      <c r="C8" s="111">
        <v>51</v>
      </c>
      <c r="D8" s="113">
        <v>1</v>
      </c>
      <c r="E8" s="111">
        <v>72</v>
      </c>
      <c r="F8" s="19">
        <v>1.96</v>
      </c>
      <c r="G8" s="112">
        <v>141.18</v>
      </c>
      <c r="H8" s="109"/>
    </row>
    <row r="9" spans="2:8" x14ac:dyDescent="0.25">
      <c r="B9" s="110">
        <v>5</v>
      </c>
      <c r="C9" s="111">
        <v>53</v>
      </c>
      <c r="D9" s="113">
        <v>0</v>
      </c>
      <c r="E9" s="111">
        <v>74</v>
      </c>
      <c r="F9" s="19">
        <v>0</v>
      </c>
      <c r="G9" s="112">
        <v>139.62</v>
      </c>
      <c r="H9" s="109"/>
    </row>
    <row r="10" spans="2:8" x14ac:dyDescent="0.25">
      <c r="B10" s="110">
        <v>6</v>
      </c>
      <c r="C10" s="111">
        <v>102</v>
      </c>
      <c r="D10" s="113">
        <v>6</v>
      </c>
      <c r="E10" s="111">
        <v>133</v>
      </c>
      <c r="F10" s="114">
        <v>5.88</v>
      </c>
      <c r="G10" s="112">
        <v>130.38999999999999</v>
      </c>
      <c r="H10" s="109"/>
    </row>
    <row r="11" spans="2:8" x14ac:dyDescent="0.25">
      <c r="B11" s="110">
        <v>7</v>
      </c>
      <c r="C11" s="111">
        <v>166</v>
      </c>
      <c r="D11" s="113">
        <v>2</v>
      </c>
      <c r="E11" s="111">
        <v>231</v>
      </c>
      <c r="F11" s="114">
        <v>1.2</v>
      </c>
      <c r="G11" s="112">
        <v>139.16</v>
      </c>
      <c r="H11" s="109"/>
    </row>
    <row r="12" spans="2:8" x14ac:dyDescent="0.25">
      <c r="B12" s="110">
        <v>8</v>
      </c>
      <c r="C12" s="111">
        <v>507</v>
      </c>
      <c r="D12" s="113">
        <v>11</v>
      </c>
      <c r="E12" s="111">
        <v>654</v>
      </c>
      <c r="F12" s="114">
        <v>2.17</v>
      </c>
      <c r="G12" s="112">
        <v>128.99</v>
      </c>
      <c r="H12" s="109"/>
    </row>
    <row r="13" spans="2:8" x14ac:dyDescent="0.25">
      <c r="B13" s="110">
        <v>9</v>
      </c>
      <c r="C13" s="111">
        <v>559</v>
      </c>
      <c r="D13" s="113">
        <v>5</v>
      </c>
      <c r="E13" s="111">
        <v>743</v>
      </c>
      <c r="F13" s="19">
        <v>0.89</v>
      </c>
      <c r="G13" s="112">
        <v>132.91999999999999</v>
      </c>
      <c r="H13" s="109"/>
    </row>
    <row r="14" spans="2:8" x14ac:dyDescent="0.25">
      <c r="B14" s="110">
        <v>10</v>
      </c>
      <c r="C14" s="111">
        <v>475</v>
      </c>
      <c r="D14" s="113">
        <v>16</v>
      </c>
      <c r="E14" s="111">
        <v>661</v>
      </c>
      <c r="F14" s="114">
        <v>3.37</v>
      </c>
      <c r="G14" s="112">
        <v>139.16</v>
      </c>
      <c r="H14" s="109"/>
    </row>
    <row r="15" spans="2:8" x14ac:dyDescent="0.25">
      <c r="B15" s="110">
        <v>11</v>
      </c>
      <c r="C15" s="111">
        <v>603</v>
      </c>
      <c r="D15" s="113">
        <v>9</v>
      </c>
      <c r="E15" s="111">
        <v>745</v>
      </c>
      <c r="F15" s="114">
        <v>1.49</v>
      </c>
      <c r="G15" s="112">
        <v>123.55</v>
      </c>
      <c r="H15" s="109"/>
    </row>
    <row r="16" spans="2:8" x14ac:dyDescent="0.25">
      <c r="B16" s="110">
        <v>12</v>
      </c>
      <c r="C16" s="111">
        <v>650</v>
      </c>
      <c r="D16" s="113">
        <v>12</v>
      </c>
      <c r="E16" s="111">
        <v>861</v>
      </c>
      <c r="F16" s="114">
        <v>1.85</v>
      </c>
      <c r="G16" s="112">
        <v>132.46</v>
      </c>
      <c r="H16" s="109"/>
    </row>
    <row r="17" spans="2:8" x14ac:dyDescent="0.25">
      <c r="B17" s="110">
        <v>13</v>
      </c>
      <c r="C17" s="111">
        <v>612</v>
      </c>
      <c r="D17" s="113">
        <v>12</v>
      </c>
      <c r="E17" s="111">
        <v>810</v>
      </c>
      <c r="F17" s="114">
        <v>1.96</v>
      </c>
      <c r="G17" s="112">
        <v>132.35</v>
      </c>
      <c r="H17" s="109"/>
    </row>
    <row r="18" spans="2:8" x14ac:dyDescent="0.25">
      <c r="B18" s="110">
        <v>14</v>
      </c>
      <c r="C18" s="111">
        <v>591</v>
      </c>
      <c r="D18" s="113">
        <v>7</v>
      </c>
      <c r="E18" s="111">
        <v>792</v>
      </c>
      <c r="F18" s="114">
        <v>1.18</v>
      </c>
      <c r="G18" s="112">
        <v>134.01</v>
      </c>
      <c r="H18" s="109"/>
    </row>
    <row r="19" spans="2:8" x14ac:dyDescent="0.25">
      <c r="B19" s="110">
        <v>15</v>
      </c>
      <c r="C19" s="111">
        <v>616</v>
      </c>
      <c r="D19" s="113">
        <v>17</v>
      </c>
      <c r="E19" s="111">
        <v>855</v>
      </c>
      <c r="F19" s="114">
        <v>2.76</v>
      </c>
      <c r="G19" s="112">
        <v>138.80000000000001</v>
      </c>
      <c r="H19" s="109"/>
    </row>
    <row r="20" spans="2:8" x14ac:dyDescent="0.25">
      <c r="B20" s="110">
        <v>16</v>
      </c>
      <c r="C20" s="111">
        <v>674</v>
      </c>
      <c r="D20" s="113">
        <v>15</v>
      </c>
      <c r="E20" s="111">
        <v>925</v>
      </c>
      <c r="F20" s="114">
        <v>2.23</v>
      </c>
      <c r="G20" s="112">
        <v>137.24</v>
      </c>
      <c r="H20" s="109"/>
    </row>
    <row r="21" spans="2:8" x14ac:dyDescent="0.25">
      <c r="B21" s="110">
        <v>17</v>
      </c>
      <c r="C21" s="111">
        <v>745</v>
      </c>
      <c r="D21" s="113">
        <v>10</v>
      </c>
      <c r="E21" s="111">
        <v>1028</v>
      </c>
      <c r="F21" s="114">
        <v>1.34</v>
      </c>
      <c r="G21" s="112">
        <v>137.99</v>
      </c>
      <c r="H21" s="109"/>
    </row>
    <row r="22" spans="2:8" x14ac:dyDescent="0.25">
      <c r="B22" s="110">
        <v>18</v>
      </c>
      <c r="C22" s="111">
        <v>837</v>
      </c>
      <c r="D22" s="113">
        <v>18</v>
      </c>
      <c r="E22" s="111">
        <v>1167</v>
      </c>
      <c r="F22" s="114">
        <v>2.15</v>
      </c>
      <c r="G22" s="112">
        <v>139.43</v>
      </c>
      <c r="H22" s="109"/>
    </row>
    <row r="23" spans="2:8" x14ac:dyDescent="0.25">
      <c r="B23" s="110">
        <v>19</v>
      </c>
      <c r="C23" s="111">
        <v>801</v>
      </c>
      <c r="D23" s="113">
        <v>17</v>
      </c>
      <c r="E23" s="111">
        <v>1159</v>
      </c>
      <c r="F23" s="114">
        <v>2.12</v>
      </c>
      <c r="G23" s="112">
        <v>144.69</v>
      </c>
      <c r="H23" s="109"/>
    </row>
    <row r="24" spans="2:8" x14ac:dyDescent="0.25">
      <c r="B24" s="110">
        <v>20</v>
      </c>
      <c r="C24" s="111">
        <v>527</v>
      </c>
      <c r="D24" s="113">
        <v>7</v>
      </c>
      <c r="E24" s="111">
        <v>753</v>
      </c>
      <c r="F24" s="114">
        <v>1.33</v>
      </c>
      <c r="G24" s="112">
        <v>142.88</v>
      </c>
      <c r="H24" s="109"/>
    </row>
    <row r="25" spans="2:8" x14ac:dyDescent="0.25">
      <c r="B25" s="110">
        <v>21</v>
      </c>
      <c r="C25" s="111">
        <v>320</v>
      </c>
      <c r="D25" s="113">
        <v>8</v>
      </c>
      <c r="E25" s="111">
        <v>453</v>
      </c>
      <c r="F25" s="19">
        <v>2.5</v>
      </c>
      <c r="G25" s="112">
        <v>141.56</v>
      </c>
      <c r="H25" s="109"/>
    </row>
    <row r="26" spans="2:8" x14ac:dyDescent="0.25">
      <c r="B26" s="110">
        <v>22</v>
      </c>
      <c r="C26" s="111">
        <v>247</v>
      </c>
      <c r="D26" s="113">
        <v>7</v>
      </c>
      <c r="E26" s="111">
        <v>369</v>
      </c>
      <c r="F26" s="19">
        <v>2.83</v>
      </c>
      <c r="G26" s="112">
        <v>149.38999999999999</v>
      </c>
      <c r="H26" s="109"/>
    </row>
    <row r="27" spans="2:8" x14ac:dyDescent="0.25">
      <c r="B27" s="97">
        <v>23</v>
      </c>
      <c r="C27" s="111">
        <v>217</v>
      </c>
      <c r="D27" s="56">
        <v>6</v>
      </c>
      <c r="E27" s="115">
        <v>322</v>
      </c>
      <c r="F27" s="29">
        <v>2.76</v>
      </c>
      <c r="G27" s="116">
        <v>148.38999999999999</v>
      </c>
      <c r="H27" s="109"/>
    </row>
    <row r="28" spans="2:8" x14ac:dyDescent="0.25">
      <c r="B28" s="97">
        <v>24</v>
      </c>
      <c r="C28" s="111">
        <v>148</v>
      </c>
      <c r="D28" s="113">
        <v>2</v>
      </c>
      <c r="E28" s="115">
        <v>237</v>
      </c>
      <c r="F28" s="19">
        <v>1.35</v>
      </c>
      <c r="G28" s="116">
        <v>160.13999999999999</v>
      </c>
      <c r="H28" s="109"/>
    </row>
    <row r="29" spans="2:8" x14ac:dyDescent="0.25">
      <c r="B29" s="123" t="s">
        <v>9</v>
      </c>
      <c r="C29" s="117">
        <v>9759</v>
      </c>
      <c r="D29" s="38">
        <v>192</v>
      </c>
      <c r="E29" s="117">
        <v>13477</v>
      </c>
      <c r="F29" s="75">
        <v>1.97</v>
      </c>
      <c r="G29" s="118">
        <v>138.1</v>
      </c>
      <c r="H29" s="109"/>
    </row>
    <row r="30" spans="2:8" ht="28.5" customHeight="1" x14ac:dyDescent="0.25">
      <c r="B30" s="308" t="s">
        <v>44</v>
      </c>
      <c r="C30" s="309"/>
      <c r="D30" s="309"/>
      <c r="E30" s="309"/>
      <c r="F30" s="309"/>
      <c r="G30" s="309"/>
      <c r="H30" s="119"/>
    </row>
    <row r="31" spans="2:8" ht="23.25" customHeight="1" x14ac:dyDescent="0.25">
      <c r="B31" s="310" t="s">
        <v>45</v>
      </c>
      <c r="C31" s="310"/>
      <c r="D31" s="310"/>
      <c r="E31" s="310"/>
      <c r="F31" s="310"/>
      <c r="G31" s="310"/>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B2:R17"/>
  <sheetViews>
    <sheetView zoomScaleNormal="100" workbookViewId="0">
      <selection activeCell="N32" sqref="N32"/>
    </sheetView>
  </sheetViews>
  <sheetFormatPr defaultRowHeight="15" x14ac:dyDescent="0.25"/>
  <cols>
    <col min="2" max="2" width="11.42578125" bestFit="1" customWidth="1"/>
  </cols>
  <sheetData>
    <row r="2" spans="2:18" x14ac:dyDescent="0.25">
      <c r="B2" s="8" t="s">
        <v>294</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141</v>
      </c>
      <c r="D7" s="16">
        <v>3</v>
      </c>
      <c r="E7" s="16">
        <v>221</v>
      </c>
      <c r="F7" s="47">
        <v>2.13</v>
      </c>
      <c r="G7" s="16">
        <v>125</v>
      </c>
      <c r="H7" s="16">
        <v>0</v>
      </c>
      <c r="I7" s="16">
        <v>198</v>
      </c>
      <c r="J7" s="47">
        <v>0</v>
      </c>
      <c r="K7" s="16">
        <v>354</v>
      </c>
      <c r="L7" s="16">
        <v>4</v>
      </c>
      <c r="M7" s="16">
        <v>555</v>
      </c>
      <c r="N7" s="47">
        <v>1.1299999999999999</v>
      </c>
      <c r="O7" s="16">
        <v>620</v>
      </c>
      <c r="P7" s="16">
        <v>7</v>
      </c>
      <c r="Q7" s="16">
        <v>974</v>
      </c>
      <c r="R7" s="47">
        <v>1.1299999999999999</v>
      </c>
    </row>
    <row r="8" spans="2:18" x14ac:dyDescent="0.25">
      <c r="B8" s="187" t="s">
        <v>199</v>
      </c>
      <c r="C8" s="16">
        <v>10</v>
      </c>
      <c r="D8" s="16">
        <v>1</v>
      </c>
      <c r="E8" s="16">
        <v>13</v>
      </c>
      <c r="F8" s="47">
        <v>10</v>
      </c>
      <c r="G8" s="16">
        <v>11</v>
      </c>
      <c r="H8" s="16">
        <v>0</v>
      </c>
      <c r="I8" s="16">
        <v>18</v>
      </c>
      <c r="J8" s="47">
        <v>0</v>
      </c>
      <c r="K8" s="16">
        <v>19</v>
      </c>
      <c r="L8" s="16">
        <v>0</v>
      </c>
      <c r="M8" s="16">
        <v>27</v>
      </c>
      <c r="N8" s="47">
        <v>0</v>
      </c>
      <c r="O8" s="16">
        <v>40</v>
      </c>
      <c r="P8" s="16">
        <v>1</v>
      </c>
      <c r="Q8" s="16">
        <v>58</v>
      </c>
      <c r="R8" s="47">
        <v>2.5</v>
      </c>
    </row>
    <row r="9" spans="2:18" x14ac:dyDescent="0.25">
      <c r="B9" s="187" t="s">
        <v>200</v>
      </c>
      <c r="C9" s="16">
        <v>27</v>
      </c>
      <c r="D9" s="16">
        <v>0</v>
      </c>
      <c r="E9" s="16">
        <v>38</v>
      </c>
      <c r="F9" s="47">
        <v>0</v>
      </c>
      <c r="G9" s="16">
        <v>26</v>
      </c>
      <c r="H9" s="16">
        <v>0</v>
      </c>
      <c r="I9" s="16">
        <v>41</v>
      </c>
      <c r="J9" s="47">
        <v>0</v>
      </c>
      <c r="K9" s="16">
        <v>56</v>
      </c>
      <c r="L9" s="16">
        <v>4</v>
      </c>
      <c r="M9" s="16">
        <v>73</v>
      </c>
      <c r="N9" s="47">
        <v>7.14</v>
      </c>
      <c r="O9" s="16">
        <v>109</v>
      </c>
      <c r="P9" s="16">
        <v>4</v>
      </c>
      <c r="Q9" s="16">
        <v>152</v>
      </c>
      <c r="R9" s="47">
        <v>3.67</v>
      </c>
    </row>
    <row r="10" spans="2:18" x14ac:dyDescent="0.25">
      <c r="B10" s="187" t="s">
        <v>201</v>
      </c>
      <c r="C10" s="16">
        <v>22</v>
      </c>
      <c r="D10" s="16">
        <v>1</v>
      </c>
      <c r="E10" s="16">
        <v>32</v>
      </c>
      <c r="F10" s="47">
        <v>4.55</v>
      </c>
      <c r="G10" s="16">
        <v>21</v>
      </c>
      <c r="H10" s="16">
        <v>5</v>
      </c>
      <c r="I10" s="16">
        <v>31</v>
      </c>
      <c r="J10" s="47">
        <v>23.81</v>
      </c>
      <c r="K10" s="16">
        <v>57</v>
      </c>
      <c r="L10" s="16">
        <v>4</v>
      </c>
      <c r="M10" s="16">
        <v>92</v>
      </c>
      <c r="N10" s="47">
        <v>7.02</v>
      </c>
      <c r="O10" s="16">
        <v>100</v>
      </c>
      <c r="P10" s="16">
        <v>10</v>
      </c>
      <c r="Q10" s="16">
        <v>155</v>
      </c>
      <c r="R10" s="47">
        <v>10</v>
      </c>
    </row>
    <row r="11" spans="2:18" x14ac:dyDescent="0.25">
      <c r="B11" s="187" t="s">
        <v>202</v>
      </c>
      <c r="C11" s="16">
        <v>6</v>
      </c>
      <c r="D11" s="16">
        <v>0</v>
      </c>
      <c r="E11" s="16">
        <v>11</v>
      </c>
      <c r="F11" s="47">
        <v>0</v>
      </c>
      <c r="G11" s="16">
        <v>8</v>
      </c>
      <c r="H11" s="16">
        <v>0</v>
      </c>
      <c r="I11" s="16">
        <v>12</v>
      </c>
      <c r="J11" s="47">
        <v>0</v>
      </c>
      <c r="K11" s="16">
        <v>25</v>
      </c>
      <c r="L11" s="16">
        <v>0</v>
      </c>
      <c r="M11" s="16">
        <v>30</v>
      </c>
      <c r="N11" s="47">
        <v>0</v>
      </c>
      <c r="O11" s="16">
        <v>39</v>
      </c>
      <c r="P11" s="16">
        <v>0</v>
      </c>
      <c r="Q11" s="16">
        <v>53</v>
      </c>
      <c r="R11" s="47">
        <v>0</v>
      </c>
    </row>
    <row r="12" spans="2:18" x14ac:dyDescent="0.25">
      <c r="B12" s="187" t="s">
        <v>203</v>
      </c>
      <c r="C12" s="16">
        <v>23</v>
      </c>
      <c r="D12" s="16">
        <v>0</v>
      </c>
      <c r="E12" s="16">
        <v>32</v>
      </c>
      <c r="F12" s="47">
        <v>0</v>
      </c>
      <c r="G12" s="16">
        <v>25</v>
      </c>
      <c r="H12" s="16">
        <v>0</v>
      </c>
      <c r="I12" s="16">
        <v>41</v>
      </c>
      <c r="J12" s="47">
        <v>0</v>
      </c>
      <c r="K12" s="16">
        <v>67</v>
      </c>
      <c r="L12" s="16">
        <v>2</v>
      </c>
      <c r="M12" s="16">
        <v>100</v>
      </c>
      <c r="N12" s="47">
        <v>2.99</v>
      </c>
      <c r="O12" s="16">
        <v>115</v>
      </c>
      <c r="P12" s="16">
        <v>2</v>
      </c>
      <c r="Q12" s="16">
        <v>173</v>
      </c>
      <c r="R12" s="47">
        <v>1.74</v>
      </c>
    </row>
    <row r="13" spans="2:18" x14ac:dyDescent="0.25">
      <c r="B13" s="187" t="s">
        <v>204</v>
      </c>
      <c r="C13" s="16">
        <v>1</v>
      </c>
      <c r="D13" s="16">
        <v>0</v>
      </c>
      <c r="E13" s="16">
        <v>3</v>
      </c>
      <c r="F13" s="47">
        <v>0</v>
      </c>
      <c r="G13" s="16">
        <v>6</v>
      </c>
      <c r="H13" s="16">
        <v>1</v>
      </c>
      <c r="I13" s="16">
        <v>12</v>
      </c>
      <c r="J13" s="47">
        <v>16.670000000000002</v>
      </c>
      <c r="K13" s="16">
        <v>19</v>
      </c>
      <c r="L13" s="16">
        <v>1</v>
      </c>
      <c r="M13" s="16">
        <v>26</v>
      </c>
      <c r="N13" s="47">
        <v>5.26</v>
      </c>
      <c r="O13" s="16">
        <v>26</v>
      </c>
      <c r="P13" s="16">
        <v>2</v>
      </c>
      <c r="Q13" s="16">
        <v>41</v>
      </c>
      <c r="R13" s="47">
        <v>7.69</v>
      </c>
    </row>
    <row r="14" spans="2:18" x14ac:dyDescent="0.25">
      <c r="B14" s="187" t="s">
        <v>205</v>
      </c>
      <c r="C14" s="16">
        <v>5</v>
      </c>
      <c r="D14" s="16">
        <v>0</v>
      </c>
      <c r="E14" s="16">
        <v>6</v>
      </c>
      <c r="F14" s="47">
        <v>0</v>
      </c>
      <c r="G14" s="16">
        <v>4</v>
      </c>
      <c r="H14" s="16">
        <v>0</v>
      </c>
      <c r="I14" s="16">
        <v>7</v>
      </c>
      <c r="J14" s="47">
        <v>0</v>
      </c>
      <c r="K14" s="16">
        <v>18</v>
      </c>
      <c r="L14" s="16">
        <v>0</v>
      </c>
      <c r="M14" s="16">
        <v>21</v>
      </c>
      <c r="N14" s="47">
        <v>0</v>
      </c>
      <c r="O14" s="16">
        <v>27</v>
      </c>
      <c r="P14" s="16">
        <v>0</v>
      </c>
      <c r="Q14" s="16">
        <v>34</v>
      </c>
      <c r="R14" s="47">
        <v>0</v>
      </c>
    </row>
    <row r="15" spans="2:18" x14ac:dyDescent="0.25">
      <c r="B15" s="123" t="s">
        <v>9</v>
      </c>
      <c r="C15" s="124">
        <v>235</v>
      </c>
      <c r="D15" s="125">
        <v>5</v>
      </c>
      <c r="E15" s="124">
        <v>356</v>
      </c>
      <c r="F15" s="39">
        <v>2.13</v>
      </c>
      <c r="G15" s="124">
        <v>226</v>
      </c>
      <c r="H15" s="126">
        <v>6</v>
      </c>
      <c r="I15" s="124">
        <v>360</v>
      </c>
      <c r="J15" s="39">
        <v>2.65</v>
      </c>
      <c r="K15" s="124">
        <v>615</v>
      </c>
      <c r="L15" s="124">
        <v>15</v>
      </c>
      <c r="M15" s="127">
        <v>924</v>
      </c>
      <c r="N15" s="128">
        <v>2.44</v>
      </c>
      <c r="O15" s="127">
        <v>1076</v>
      </c>
      <c r="P15" s="124">
        <v>26</v>
      </c>
      <c r="Q15" s="127">
        <v>1640</v>
      </c>
      <c r="R15" s="128">
        <v>2.42</v>
      </c>
    </row>
    <row r="16" spans="2:18" x14ac:dyDescent="0.25">
      <c r="B16" s="129" t="s">
        <v>99</v>
      </c>
      <c r="C16" s="24"/>
      <c r="D16" s="24"/>
      <c r="E16" s="24"/>
      <c r="F16" s="130"/>
      <c r="G16" s="24"/>
      <c r="H16" s="24"/>
      <c r="I16" s="109"/>
      <c r="J16" s="121"/>
      <c r="K16" s="109"/>
      <c r="L16" s="109"/>
      <c r="M16" s="109"/>
      <c r="N16" s="121"/>
      <c r="O16" s="109"/>
      <c r="P16" s="109"/>
      <c r="Q16" s="109"/>
      <c r="R16" s="121"/>
    </row>
    <row r="17" spans="2:18" x14ac:dyDescent="0.25">
      <c r="B17" s="129" t="s">
        <v>100</v>
      </c>
      <c r="C17" s="24"/>
      <c r="D17" s="24"/>
      <c r="E17" s="24"/>
      <c r="F17" s="130"/>
      <c r="G17" s="24"/>
      <c r="H17" s="24"/>
      <c r="I17" s="109"/>
      <c r="J17" s="121"/>
      <c r="K17" s="109"/>
      <c r="L17" s="109"/>
      <c r="M17" s="109"/>
      <c r="N17" s="121"/>
      <c r="O17" s="109"/>
      <c r="P17" s="109"/>
      <c r="Q17" s="109"/>
      <c r="R17"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B2:N16"/>
  <sheetViews>
    <sheetView topLeftCell="A2" zoomScale="110" zoomScaleNormal="110" workbookViewId="0">
      <selection activeCell="G24" sqref="G24"/>
    </sheetView>
  </sheetViews>
  <sheetFormatPr defaultRowHeight="15" x14ac:dyDescent="0.25"/>
  <cols>
    <col min="1" max="1" width="14.140625" bestFit="1" customWidth="1"/>
  </cols>
  <sheetData>
    <row r="2" spans="2:14" x14ac:dyDescent="0.25">
      <c r="B2" s="264" t="s">
        <v>278</v>
      </c>
      <c r="C2" s="264"/>
      <c r="D2" s="264"/>
      <c r="E2" s="264"/>
      <c r="F2" s="264"/>
      <c r="G2" s="264"/>
      <c r="H2" s="264"/>
      <c r="I2" s="264"/>
      <c r="J2" s="264"/>
      <c r="K2" s="264"/>
    </row>
    <row r="3" spans="2:14" x14ac:dyDescent="0.25">
      <c r="B3" s="6" t="s">
        <v>233</v>
      </c>
      <c r="C3" s="6"/>
      <c r="D3" s="6"/>
      <c r="E3" s="6"/>
      <c r="F3" s="6"/>
      <c r="G3" s="6"/>
      <c r="H3" s="6"/>
      <c r="I3" s="6"/>
      <c r="J3" s="6"/>
      <c r="K3" s="6"/>
    </row>
    <row r="4" spans="2:14" x14ac:dyDescent="0.25">
      <c r="B4" s="265" t="s">
        <v>0</v>
      </c>
      <c r="C4" s="262">
        <v>2021</v>
      </c>
      <c r="D4" s="262"/>
      <c r="E4" s="262"/>
      <c r="F4" s="268">
        <v>2020</v>
      </c>
      <c r="G4" s="268"/>
      <c r="H4" s="268"/>
      <c r="I4" s="262" t="s">
        <v>227</v>
      </c>
      <c r="J4" s="262"/>
      <c r="K4" s="262"/>
      <c r="L4" s="262" t="s">
        <v>228</v>
      </c>
      <c r="M4" s="262"/>
      <c r="N4" s="262"/>
    </row>
    <row r="5" spans="2:14" x14ac:dyDescent="0.25">
      <c r="B5" s="266"/>
      <c r="C5" s="263"/>
      <c r="D5" s="263"/>
      <c r="E5" s="263"/>
      <c r="F5" s="269"/>
      <c r="G5" s="269"/>
      <c r="H5" s="269"/>
      <c r="I5" s="263"/>
      <c r="J5" s="263"/>
      <c r="K5" s="263"/>
      <c r="L5" s="263"/>
      <c r="M5" s="263"/>
      <c r="N5" s="263"/>
    </row>
    <row r="6" spans="2:14" x14ac:dyDescent="0.25">
      <c r="B6" s="267"/>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198</v>
      </c>
      <c r="C7" s="10">
        <v>5166</v>
      </c>
      <c r="D7" s="10">
        <v>67</v>
      </c>
      <c r="E7" s="10">
        <v>7295</v>
      </c>
      <c r="F7" s="7">
        <v>3718</v>
      </c>
      <c r="G7" s="7">
        <v>71</v>
      </c>
      <c r="H7" s="7">
        <v>5259</v>
      </c>
      <c r="I7" s="12">
        <v>38.950000000000003</v>
      </c>
      <c r="J7" s="12">
        <v>-5.63</v>
      </c>
      <c r="K7" s="12">
        <v>38.71</v>
      </c>
      <c r="L7" s="5">
        <v>-6.23</v>
      </c>
      <c r="M7" s="5">
        <v>-30.93</v>
      </c>
      <c r="N7" s="5">
        <v>-9.9</v>
      </c>
    </row>
    <row r="8" spans="2:14" x14ac:dyDescent="0.25">
      <c r="B8" s="177" t="s">
        <v>199</v>
      </c>
      <c r="C8" s="10">
        <v>308</v>
      </c>
      <c r="D8" s="10">
        <v>5</v>
      </c>
      <c r="E8" s="10">
        <v>436</v>
      </c>
      <c r="F8" s="7">
        <v>243</v>
      </c>
      <c r="G8" s="7">
        <v>10</v>
      </c>
      <c r="H8" s="7">
        <v>344</v>
      </c>
      <c r="I8" s="12">
        <v>26.75</v>
      </c>
      <c r="J8" s="12">
        <v>-50</v>
      </c>
      <c r="K8" s="12">
        <v>26.74</v>
      </c>
      <c r="L8" s="5">
        <v>-22.03</v>
      </c>
      <c r="M8" s="5">
        <v>-70.59</v>
      </c>
      <c r="N8" s="5">
        <v>-20.87</v>
      </c>
    </row>
    <row r="9" spans="2:14" x14ac:dyDescent="0.25">
      <c r="B9" s="177" t="s">
        <v>200</v>
      </c>
      <c r="C9" s="10">
        <v>974</v>
      </c>
      <c r="D9" s="10">
        <v>19</v>
      </c>
      <c r="E9" s="10">
        <v>1299</v>
      </c>
      <c r="F9" s="7">
        <v>667</v>
      </c>
      <c r="G9" s="7">
        <v>15</v>
      </c>
      <c r="H9" s="7">
        <v>895</v>
      </c>
      <c r="I9" s="12">
        <v>46.03</v>
      </c>
      <c r="J9" s="12">
        <v>26.67</v>
      </c>
      <c r="K9" s="12">
        <v>45.14</v>
      </c>
      <c r="L9" s="5">
        <v>-8.5399999999999991</v>
      </c>
      <c r="M9" s="5">
        <v>0</v>
      </c>
      <c r="N9" s="5">
        <v>-10.72</v>
      </c>
    </row>
    <row r="10" spans="2:14" x14ac:dyDescent="0.25">
      <c r="B10" s="177" t="s">
        <v>201</v>
      </c>
      <c r="C10" s="10">
        <v>1143</v>
      </c>
      <c r="D10" s="10">
        <v>48</v>
      </c>
      <c r="E10" s="10">
        <v>1625</v>
      </c>
      <c r="F10" s="7">
        <v>860</v>
      </c>
      <c r="G10" s="7">
        <v>39</v>
      </c>
      <c r="H10" s="7">
        <v>1218</v>
      </c>
      <c r="I10" s="12">
        <v>32.909999999999997</v>
      </c>
      <c r="J10" s="12">
        <v>23.08</v>
      </c>
      <c r="K10" s="12">
        <v>33.42</v>
      </c>
      <c r="L10" s="5">
        <v>-9.14</v>
      </c>
      <c r="M10" s="5">
        <v>20</v>
      </c>
      <c r="N10" s="5">
        <v>-14.25</v>
      </c>
    </row>
    <row r="11" spans="2:14" x14ac:dyDescent="0.25">
      <c r="B11" s="177" t="s">
        <v>202</v>
      </c>
      <c r="C11" s="10">
        <v>388</v>
      </c>
      <c r="D11" s="10">
        <v>8</v>
      </c>
      <c r="E11" s="10">
        <v>504</v>
      </c>
      <c r="F11" s="7">
        <v>318</v>
      </c>
      <c r="G11" s="7">
        <v>7</v>
      </c>
      <c r="H11" s="7">
        <v>423</v>
      </c>
      <c r="I11" s="12">
        <v>22.01</v>
      </c>
      <c r="J11" s="12">
        <v>14.29</v>
      </c>
      <c r="K11" s="12">
        <v>19.149999999999999</v>
      </c>
      <c r="L11" s="5">
        <v>-23.32</v>
      </c>
      <c r="M11" s="5">
        <v>-50</v>
      </c>
      <c r="N11" s="5">
        <v>-27.69</v>
      </c>
    </row>
    <row r="12" spans="2:14" x14ac:dyDescent="0.25">
      <c r="B12" s="177" t="s">
        <v>203</v>
      </c>
      <c r="C12" s="10">
        <v>1059</v>
      </c>
      <c r="D12" s="10">
        <v>28</v>
      </c>
      <c r="E12" s="10">
        <v>1413</v>
      </c>
      <c r="F12" s="7">
        <v>858</v>
      </c>
      <c r="G12" s="7">
        <v>26</v>
      </c>
      <c r="H12" s="7">
        <v>1125</v>
      </c>
      <c r="I12" s="12">
        <v>23.43</v>
      </c>
      <c r="J12" s="12">
        <v>7.69</v>
      </c>
      <c r="K12" s="12">
        <v>25.6</v>
      </c>
      <c r="L12" s="5">
        <v>-12.55</v>
      </c>
      <c r="M12" s="5">
        <v>3.7</v>
      </c>
      <c r="N12" s="5">
        <v>-18.09</v>
      </c>
    </row>
    <row r="13" spans="2:14" x14ac:dyDescent="0.25">
      <c r="B13" s="177" t="s">
        <v>204</v>
      </c>
      <c r="C13" s="10">
        <v>361</v>
      </c>
      <c r="D13" s="10">
        <v>13</v>
      </c>
      <c r="E13" s="10">
        <v>458</v>
      </c>
      <c r="F13" s="7">
        <v>227</v>
      </c>
      <c r="G13" s="7">
        <v>5</v>
      </c>
      <c r="H13" s="7">
        <v>279</v>
      </c>
      <c r="I13" s="12">
        <v>59.03</v>
      </c>
      <c r="J13" s="12">
        <v>160</v>
      </c>
      <c r="K13" s="12">
        <v>64.16</v>
      </c>
      <c r="L13" s="5">
        <v>10.74</v>
      </c>
      <c r="M13" s="5">
        <v>62.5</v>
      </c>
      <c r="N13" s="5">
        <v>8.02</v>
      </c>
    </row>
    <row r="14" spans="2:14" x14ac:dyDescent="0.25">
      <c r="B14" s="177" t="s">
        <v>205</v>
      </c>
      <c r="C14" s="10">
        <v>360</v>
      </c>
      <c r="D14" s="10">
        <v>4</v>
      </c>
      <c r="E14" s="10">
        <v>447</v>
      </c>
      <c r="F14" s="7">
        <v>256</v>
      </c>
      <c r="G14" s="7">
        <v>9</v>
      </c>
      <c r="H14" s="7">
        <v>294</v>
      </c>
      <c r="I14" s="12">
        <v>40.630000000000003</v>
      </c>
      <c r="J14" s="12">
        <v>-55.56</v>
      </c>
      <c r="K14" s="12">
        <v>52.04</v>
      </c>
      <c r="L14" s="5">
        <v>-4.26</v>
      </c>
      <c r="M14" s="5">
        <v>-50</v>
      </c>
      <c r="N14" s="5">
        <v>-7.45</v>
      </c>
    </row>
    <row r="15" spans="2:14" x14ac:dyDescent="0.25">
      <c r="B15" s="146" t="s">
        <v>182</v>
      </c>
      <c r="C15" s="147">
        <v>9759</v>
      </c>
      <c r="D15" s="147">
        <v>192</v>
      </c>
      <c r="E15" s="147">
        <v>13477</v>
      </c>
      <c r="F15" s="147">
        <v>7147</v>
      </c>
      <c r="G15" s="147">
        <v>182</v>
      </c>
      <c r="H15" s="147">
        <v>9837</v>
      </c>
      <c r="I15" s="49">
        <v>36.549999999999997</v>
      </c>
      <c r="J15" s="49">
        <v>5.49</v>
      </c>
      <c r="K15" s="49">
        <v>37</v>
      </c>
      <c r="L15" s="49">
        <v>-8.33</v>
      </c>
      <c r="M15" s="49">
        <v>-17.239999999999998</v>
      </c>
      <c r="N15" s="49">
        <v>-12.07</v>
      </c>
    </row>
    <row r="16" spans="2:14" x14ac:dyDescent="0.25">
      <c r="B16" s="11" t="s">
        <v>5</v>
      </c>
      <c r="C16" s="9">
        <v>151875</v>
      </c>
      <c r="D16" s="9">
        <v>2875</v>
      </c>
      <c r="E16" s="9">
        <v>204728</v>
      </c>
      <c r="F16" s="9">
        <v>118298</v>
      </c>
      <c r="G16" s="9">
        <v>2395</v>
      </c>
      <c r="H16" s="9">
        <v>159248</v>
      </c>
      <c r="I16" s="49">
        <v>28.38</v>
      </c>
      <c r="J16" s="49">
        <v>20.04</v>
      </c>
      <c r="K16" s="49">
        <v>28.56</v>
      </c>
      <c r="L16" s="49">
        <v>-11.79</v>
      </c>
      <c r="M16" s="49">
        <v>-9.39</v>
      </c>
      <c r="N16"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B2:R17"/>
  <sheetViews>
    <sheetView topLeftCell="A3" workbookViewId="0">
      <selection activeCell="K29" sqref="K29"/>
    </sheetView>
  </sheetViews>
  <sheetFormatPr defaultRowHeight="15" x14ac:dyDescent="0.25"/>
  <sheetData>
    <row r="2" spans="2:18" x14ac:dyDescent="0.25">
      <c r="B2" s="8" t="s">
        <v>295</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106</v>
      </c>
      <c r="D7" s="16">
        <v>2</v>
      </c>
      <c r="E7" s="16">
        <v>165</v>
      </c>
      <c r="F7" s="47">
        <v>1.89</v>
      </c>
      <c r="G7" s="16">
        <v>95</v>
      </c>
      <c r="H7" s="16">
        <v>0</v>
      </c>
      <c r="I7" s="16">
        <v>149</v>
      </c>
      <c r="J7" s="47">
        <v>0</v>
      </c>
      <c r="K7" s="16">
        <v>268</v>
      </c>
      <c r="L7" s="16">
        <v>0</v>
      </c>
      <c r="M7" s="16">
        <v>421</v>
      </c>
      <c r="N7" s="47">
        <v>0</v>
      </c>
      <c r="O7" s="16">
        <v>469</v>
      </c>
      <c r="P7" s="16">
        <v>2</v>
      </c>
      <c r="Q7" s="16">
        <v>735</v>
      </c>
      <c r="R7" s="47">
        <v>0.43</v>
      </c>
    </row>
    <row r="8" spans="2:18" x14ac:dyDescent="0.25">
      <c r="B8" s="187" t="s">
        <v>199</v>
      </c>
      <c r="C8" s="16">
        <v>6</v>
      </c>
      <c r="D8" s="16">
        <v>0</v>
      </c>
      <c r="E8" s="16">
        <v>8</v>
      </c>
      <c r="F8" s="47">
        <v>0</v>
      </c>
      <c r="G8" s="16">
        <v>1</v>
      </c>
      <c r="H8" s="16">
        <v>0</v>
      </c>
      <c r="I8" s="16">
        <v>2</v>
      </c>
      <c r="J8" s="47">
        <v>0</v>
      </c>
      <c r="K8" s="16">
        <v>10</v>
      </c>
      <c r="L8" s="16">
        <v>0</v>
      </c>
      <c r="M8" s="16">
        <v>12</v>
      </c>
      <c r="N8" s="47">
        <v>0</v>
      </c>
      <c r="O8" s="16">
        <v>17</v>
      </c>
      <c r="P8" s="16">
        <v>0</v>
      </c>
      <c r="Q8" s="16">
        <v>22</v>
      </c>
      <c r="R8" s="47">
        <v>0</v>
      </c>
    </row>
    <row r="9" spans="2:18" x14ac:dyDescent="0.25">
      <c r="B9" s="187" t="s">
        <v>200</v>
      </c>
      <c r="C9" s="16">
        <v>17</v>
      </c>
      <c r="D9" s="16">
        <v>0</v>
      </c>
      <c r="E9" s="16">
        <v>19</v>
      </c>
      <c r="F9" s="47">
        <v>0</v>
      </c>
      <c r="G9" s="16">
        <v>14</v>
      </c>
      <c r="H9" s="16">
        <v>0</v>
      </c>
      <c r="I9" s="16">
        <v>21</v>
      </c>
      <c r="J9" s="47">
        <v>0</v>
      </c>
      <c r="K9" s="16">
        <v>35</v>
      </c>
      <c r="L9" s="16">
        <v>3</v>
      </c>
      <c r="M9" s="16">
        <v>48</v>
      </c>
      <c r="N9" s="47">
        <v>8.57</v>
      </c>
      <c r="O9" s="16">
        <v>66</v>
      </c>
      <c r="P9" s="16">
        <v>3</v>
      </c>
      <c r="Q9" s="16">
        <v>88</v>
      </c>
      <c r="R9" s="47">
        <v>4.55</v>
      </c>
    </row>
    <row r="10" spans="2:18" x14ac:dyDescent="0.25">
      <c r="B10" s="187" t="s">
        <v>201</v>
      </c>
      <c r="C10" s="16">
        <v>8</v>
      </c>
      <c r="D10" s="16">
        <v>1</v>
      </c>
      <c r="E10" s="16">
        <v>10</v>
      </c>
      <c r="F10" s="47">
        <v>12.5</v>
      </c>
      <c r="G10" s="16">
        <v>12</v>
      </c>
      <c r="H10" s="16">
        <v>2</v>
      </c>
      <c r="I10" s="16">
        <v>19</v>
      </c>
      <c r="J10" s="47">
        <v>16.670000000000002</v>
      </c>
      <c r="K10" s="16">
        <v>20</v>
      </c>
      <c r="L10" s="16">
        <v>1</v>
      </c>
      <c r="M10" s="16">
        <v>29</v>
      </c>
      <c r="N10" s="47">
        <v>5</v>
      </c>
      <c r="O10" s="16">
        <v>40</v>
      </c>
      <c r="P10" s="16">
        <v>4</v>
      </c>
      <c r="Q10" s="16">
        <v>58</v>
      </c>
      <c r="R10" s="47">
        <v>10</v>
      </c>
    </row>
    <row r="11" spans="2:18" x14ac:dyDescent="0.25">
      <c r="B11" s="187" t="s">
        <v>202</v>
      </c>
      <c r="C11" s="16">
        <v>2</v>
      </c>
      <c r="D11" s="16">
        <v>0</v>
      </c>
      <c r="E11" s="16">
        <v>2</v>
      </c>
      <c r="F11" s="47">
        <v>0</v>
      </c>
      <c r="G11" s="16">
        <v>5</v>
      </c>
      <c r="H11" s="16">
        <v>0</v>
      </c>
      <c r="I11" s="16">
        <v>6</v>
      </c>
      <c r="J11" s="47">
        <v>0</v>
      </c>
      <c r="K11" s="16">
        <v>18</v>
      </c>
      <c r="L11" s="16">
        <v>0</v>
      </c>
      <c r="M11" s="16">
        <v>21</v>
      </c>
      <c r="N11" s="47">
        <v>0</v>
      </c>
      <c r="O11" s="16">
        <v>25</v>
      </c>
      <c r="P11" s="16">
        <v>0</v>
      </c>
      <c r="Q11" s="16">
        <v>29</v>
      </c>
      <c r="R11" s="47">
        <v>0</v>
      </c>
    </row>
    <row r="12" spans="2:18" x14ac:dyDescent="0.25">
      <c r="B12" s="187" t="s">
        <v>203</v>
      </c>
      <c r="C12" s="16">
        <v>15</v>
      </c>
      <c r="D12" s="16">
        <v>0</v>
      </c>
      <c r="E12" s="16">
        <v>20</v>
      </c>
      <c r="F12" s="47">
        <v>0</v>
      </c>
      <c r="G12" s="16">
        <v>13</v>
      </c>
      <c r="H12" s="16">
        <v>0</v>
      </c>
      <c r="I12" s="16">
        <v>20</v>
      </c>
      <c r="J12" s="47">
        <v>0</v>
      </c>
      <c r="K12" s="16">
        <v>29</v>
      </c>
      <c r="L12" s="16">
        <v>0</v>
      </c>
      <c r="M12" s="16">
        <v>39</v>
      </c>
      <c r="N12" s="47">
        <v>0</v>
      </c>
      <c r="O12" s="16">
        <v>57</v>
      </c>
      <c r="P12" s="16">
        <v>0</v>
      </c>
      <c r="Q12" s="16">
        <v>79</v>
      </c>
      <c r="R12" s="47">
        <v>0</v>
      </c>
    </row>
    <row r="13" spans="2:18" x14ac:dyDescent="0.25">
      <c r="B13" s="187" t="s">
        <v>204</v>
      </c>
      <c r="C13" s="16">
        <v>1</v>
      </c>
      <c r="D13" s="16">
        <v>0</v>
      </c>
      <c r="E13" s="16">
        <v>3</v>
      </c>
      <c r="F13" s="47">
        <v>0</v>
      </c>
      <c r="G13" s="16">
        <v>4</v>
      </c>
      <c r="H13" s="16">
        <v>1</v>
      </c>
      <c r="I13" s="16">
        <v>9</v>
      </c>
      <c r="J13" s="47">
        <v>25</v>
      </c>
      <c r="K13" s="16">
        <v>16</v>
      </c>
      <c r="L13" s="16">
        <v>1</v>
      </c>
      <c r="M13" s="16">
        <v>21</v>
      </c>
      <c r="N13" s="47">
        <v>6.25</v>
      </c>
      <c r="O13" s="16">
        <v>21</v>
      </c>
      <c r="P13" s="16">
        <v>2</v>
      </c>
      <c r="Q13" s="16">
        <v>33</v>
      </c>
      <c r="R13" s="47">
        <v>9.52</v>
      </c>
    </row>
    <row r="14" spans="2:18" x14ac:dyDescent="0.25">
      <c r="B14" s="187" t="s">
        <v>205</v>
      </c>
      <c r="C14" s="16">
        <v>1</v>
      </c>
      <c r="D14" s="16">
        <v>0</v>
      </c>
      <c r="E14" s="16">
        <v>1</v>
      </c>
      <c r="F14" s="47">
        <v>0</v>
      </c>
      <c r="G14" s="16">
        <v>3</v>
      </c>
      <c r="H14" s="16">
        <v>0</v>
      </c>
      <c r="I14" s="16">
        <v>6</v>
      </c>
      <c r="J14" s="47">
        <v>0</v>
      </c>
      <c r="K14" s="16">
        <v>12</v>
      </c>
      <c r="L14" s="16">
        <v>0</v>
      </c>
      <c r="M14" s="16">
        <v>15</v>
      </c>
      <c r="N14" s="47">
        <v>0</v>
      </c>
      <c r="O14" s="16">
        <v>16</v>
      </c>
      <c r="P14" s="16">
        <v>0</v>
      </c>
      <c r="Q14" s="16">
        <v>22</v>
      </c>
      <c r="R14" s="47">
        <v>0</v>
      </c>
    </row>
    <row r="15" spans="2:18" x14ac:dyDescent="0.25">
      <c r="B15" s="123" t="s">
        <v>9</v>
      </c>
      <c r="C15" s="124">
        <v>156</v>
      </c>
      <c r="D15" s="125">
        <v>3</v>
      </c>
      <c r="E15" s="124">
        <v>228</v>
      </c>
      <c r="F15" s="39">
        <v>1.92</v>
      </c>
      <c r="G15" s="124">
        <v>147</v>
      </c>
      <c r="H15" s="126">
        <v>3</v>
      </c>
      <c r="I15" s="124">
        <v>232</v>
      </c>
      <c r="J15" s="39">
        <v>2.04</v>
      </c>
      <c r="K15" s="124">
        <v>408</v>
      </c>
      <c r="L15" s="124">
        <v>5</v>
      </c>
      <c r="M15" s="127">
        <v>606</v>
      </c>
      <c r="N15" s="128">
        <v>1.23</v>
      </c>
      <c r="O15" s="127">
        <v>711</v>
      </c>
      <c r="P15" s="124">
        <v>11</v>
      </c>
      <c r="Q15" s="127">
        <v>1066</v>
      </c>
      <c r="R15" s="128">
        <v>1.55</v>
      </c>
    </row>
    <row r="16" spans="2:18" x14ac:dyDescent="0.25">
      <c r="B16" s="129" t="s">
        <v>99</v>
      </c>
      <c r="C16" s="24"/>
      <c r="D16" s="24"/>
      <c r="E16" s="24"/>
      <c r="F16" s="130"/>
      <c r="G16" s="24"/>
      <c r="H16" s="24"/>
      <c r="I16" s="109"/>
      <c r="J16" s="121"/>
      <c r="K16" s="109"/>
      <c r="L16" s="109"/>
      <c r="M16" s="109"/>
      <c r="N16" s="121"/>
      <c r="O16" s="109"/>
      <c r="P16" s="109"/>
      <c r="Q16" s="109"/>
      <c r="R16" s="121"/>
    </row>
    <row r="17" spans="2:18" x14ac:dyDescent="0.25">
      <c r="B17" s="129" t="s">
        <v>100</v>
      </c>
      <c r="C17" s="24"/>
      <c r="D17" s="24"/>
      <c r="E17" s="24"/>
      <c r="F17" s="130"/>
      <c r="G17" s="24"/>
      <c r="H17" s="24"/>
      <c r="I17" s="109"/>
      <c r="J17" s="121"/>
      <c r="K17" s="109"/>
      <c r="L17" s="109"/>
      <c r="M17" s="109"/>
      <c r="N17" s="121"/>
      <c r="O17" s="109"/>
      <c r="P17" s="109"/>
      <c r="Q17" s="109"/>
      <c r="R17"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B2:R17"/>
  <sheetViews>
    <sheetView workbookViewId="0">
      <selection activeCell="I30" sqref="I30"/>
    </sheetView>
  </sheetViews>
  <sheetFormatPr defaultRowHeight="15" x14ac:dyDescent="0.25"/>
  <sheetData>
    <row r="2" spans="2:18" x14ac:dyDescent="0.25">
      <c r="B2" s="8" t="s">
        <v>296</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35</v>
      </c>
      <c r="D7" s="16">
        <v>1</v>
      </c>
      <c r="E7" s="16">
        <v>56</v>
      </c>
      <c r="F7" s="47">
        <v>2.86</v>
      </c>
      <c r="G7" s="16">
        <v>30</v>
      </c>
      <c r="H7" s="16">
        <v>0</v>
      </c>
      <c r="I7" s="16">
        <v>49</v>
      </c>
      <c r="J7" s="47">
        <v>0</v>
      </c>
      <c r="K7" s="16">
        <v>86</v>
      </c>
      <c r="L7" s="16">
        <v>4</v>
      </c>
      <c r="M7" s="16">
        <v>134</v>
      </c>
      <c r="N7" s="47">
        <v>4.6500000000000004</v>
      </c>
      <c r="O7" s="16">
        <v>151</v>
      </c>
      <c r="P7" s="16">
        <v>5</v>
      </c>
      <c r="Q7" s="16">
        <v>239</v>
      </c>
      <c r="R7" s="47">
        <v>3.31</v>
      </c>
    </row>
    <row r="8" spans="2:18" x14ac:dyDescent="0.25">
      <c r="B8" s="187" t="s">
        <v>199</v>
      </c>
      <c r="C8" s="16">
        <v>4</v>
      </c>
      <c r="D8" s="16">
        <v>1</v>
      </c>
      <c r="E8" s="16">
        <v>5</v>
      </c>
      <c r="F8" s="47">
        <v>25</v>
      </c>
      <c r="G8" s="16">
        <v>10</v>
      </c>
      <c r="H8" s="16">
        <v>0</v>
      </c>
      <c r="I8" s="16">
        <v>16</v>
      </c>
      <c r="J8" s="47">
        <v>0</v>
      </c>
      <c r="K8" s="16">
        <v>9</v>
      </c>
      <c r="L8" s="16">
        <v>0</v>
      </c>
      <c r="M8" s="16">
        <v>15</v>
      </c>
      <c r="N8" s="47">
        <v>0</v>
      </c>
      <c r="O8" s="16">
        <v>23</v>
      </c>
      <c r="P8" s="16">
        <v>1</v>
      </c>
      <c r="Q8" s="16">
        <v>36</v>
      </c>
      <c r="R8" s="47">
        <v>4.3499999999999996</v>
      </c>
    </row>
    <row r="9" spans="2:18" x14ac:dyDescent="0.25">
      <c r="B9" s="187" t="s">
        <v>200</v>
      </c>
      <c r="C9" s="16">
        <v>10</v>
      </c>
      <c r="D9" s="16">
        <v>0</v>
      </c>
      <c r="E9" s="16">
        <v>19</v>
      </c>
      <c r="F9" s="47">
        <v>0</v>
      </c>
      <c r="G9" s="16">
        <v>12</v>
      </c>
      <c r="H9" s="16">
        <v>0</v>
      </c>
      <c r="I9" s="16">
        <v>20</v>
      </c>
      <c r="J9" s="47">
        <v>0</v>
      </c>
      <c r="K9" s="16">
        <v>21</v>
      </c>
      <c r="L9" s="16">
        <v>1</v>
      </c>
      <c r="M9" s="16">
        <v>25</v>
      </c>
      <c r="N9" s="47">
        <v>4.76</v>
      </c>
      <c r="O9" s="16">
        <v>43</v>
      </c>
      <c r="P9" s="16">
        <v>1</v>
      </c>
      <c r="Q9" s="16">
        <v>64</v>
      </c>
      <c r="R9" s="47">
        <v>2.33</v>
      </c>
    </row>
    <row r="10" spans="2:18" x14ac:dyDescent="0.25">
      <c r="B10" s="187" t="s">
        <v>201</v>
      </c>
      <c r="C10" s="16">
        <v>14</v>
      </c>
      <c r="D10" s="16">
        <v>0</v>
      </c>
      <c r="E10" s="16">
        <v>22</v>
      </c>
      <c r="F10" s="47">
        <v>0</v>
      </c>
      <c r="G10" s="16">
        <v>9</v>
      </c>
      <c r="H10" s="16">
        <v>3</v>
      </c>
      <c r="I10" s="16">
        <v>12</v>
      </c>
      <c r="J10" s="47">
        <v>33.33</v>
      </c>
      <c r="K10" s="16">
        <v>37</v>
      </c>
      <c r="L10" s="16">
        <v>3</v>
      </c>
      <c r="M10" s="16">
        <v>63</v>
      </c>
      <c r="N10" s="47">
        <v>8.11</v>
      </c>
      <c r="O10" s="16">
        <v>60</v>
      </c>
      <c r="P10" s="16">
        <v>6</v>
      </c>
      <c r="Q10" s="16">
        <v>97</v>
      </c>
      <c r="R10" s="47">
        <v>10</v>
      </c>
    </row>
    <row r="11" spans="2:18" x14ac:dyDescent="0.25">
      <c r="B11" s="187" t="s">
        <v>202</v>
      </c>
      <c r="C11" s="16">
        <v>4</v>
      </c>
      <c r="D11" s="16">
        <v>0</v>
      </c>
      <c r="E11" s="16">
        <v>9</v>
      </c>
      <c r="F11" s="47">
        <v>0</v>
      </c>
      <c r="G11" s="16">
        <v>3</v>
      </c>
      <c r="H11" s="16">
        <v>0</v>
      </c>
      <c r="I11" s="16">
        <v>6</v>
      </c>
      <c r="J11" s="47">
        <v>0</v>
      </c>
      <c r="K11" s="16">
        <v>7</v>
      </c>
      <c r="L11" s="16">
        <v>0</v>
      </c>
      <c r="M11" s="16">
        <v>9</v>
      </c>
      <c r="N11" s="47">
        <v>0</v>
      </c>
      <c r="O11" s="16">
        <v>14</v>
      </c>
      <c r="P11" s="16">
        <v>0</v>
      </c>
      <c r="Q11" s="16">
        <v>24</v>
      </c>
      <c r="R11" s="47">
        <v>0</v>
      </c>
    </row>
    <row r="12" spans="2:18" x14ac:dyDescent="0.25">
      <c r="B12" s="187" t="s">
        <v>203</v>
      </c>
      <c r="C12" s="16">
        <v>8</v>
      </c>
      <c r="D12" s="16">
        <v>0</v>
      </c>
      <c r="E12" s="16">
        <v>12</v>
      </c>
      <c r="F12" s="47">
        <v>0</v>
      </c>
      <c r="G12" s="16">
        <v>12</v>
      </c>
      <c r="H12" s="16">
        <v>0</v>
      </c>
      <c r="I12" s="16">
        <v>21</v>
      </c>
      <c r="J12" s="47">
        <v>0</v>
      </c>
      <c r="K12" s="16">
        <v>38</v>
      </c>
      <c r="L12" s="16">
        <v>2</v>
      </c>
      <c r="M12" s="16">
        <v>61</v>
      </c>
      <c r="N12" s="47">
        <v>5.26</v>
      </c>
      <c r="O12" s="16">
        <v>58</v>
      </c>
      <c r="P12" s="16">
        <v>2</v>
      </c>
      <c r="Q12" s="16">
        <v>94</v>
      </c>
      <c r="R12" s="47">
        <v>3.45</v>
      </c>
    </row>
    <row r="13" spans="2:18" x14ac:dyDescent="0.25">
      <c r="B13" s="187" t="s">
        <v>204</v>
      </c>
      <c r="C13" s="16" t="s">
        <v>30</v>
      </c>
      <c r="D13" s="16" t="s">
        <v>30</v>
      </c>
      <c r="E13" s="16" t="s">
        <v>30</v>
      </c>
      <c r="F13" s="47" t="s">
        <v>30</v>
      </c>
      <c r="G13" s="16">
        <v>2</v>
      </c>
      <c r="H13" s="16">
        <v>0</v>
      </c>
      <c r="I13" s="16">
        <v>3</v>
      </c>
      <c r="J13" s="47">
        <v>0</v>
      </c>
      <c r="K13" s="16">
        <v>3</v>
      </c>
      <c r="L13" s="16">
        <v>0</v>
      </c>
      <c r="M13" s="16">
        <v>5</v>
      </c>
      <c r="N13" s="47">
        <v>0</v>
      </c>
      <c r="O13" s="16">
        <v>5</v>
      </c>
      <c r="P13" s="16">
        <v>0</v>
      </c>
      <c r="Q13" s="16">
        <v>8</v>
      </c>
      <c r="R13" s="47">
        <v>0</v>
      </c>
    </row>
    <row r="14" spans="2:18" x14ac:dyDescent="0.25">
      <c r="B14" s="187" t="s">
        <v>205</v>
      </c>
      <c r="C14" s="16">
        <v>4</v>
      </c>
      <c r="D14" s="16">
        <v>0</v>
      </c>
      <c r="E14" s="16">
        <v>5</v>
      </c>
      <c r="F14" s="47">
        <v>0</v>
      </c>
      <c r="G14" s="16">
        <v>1</v>
      </c>
      <c r="H14" s="16">
        <v>0</v>
      </c>
      <c r="I14" s="16">
        <v>1</v>
      </c>
      <c r="J14" s="47">
        <v>0</v>
      </c>
      <c r="K14" s="16">
        <v>6</v>
      </c>
      <c r="L14" s="16">
        <v>0</v>
      </c>
      <c r="M14" s="16">
        <v>6</v>
      </c>
      <c r="N14" s="47">
        <v>0</v>
      </c>
      <c r="O14" s="16">
        <v>11</v>
      </c>
      <c r="P14" s="16">
        <v>0</v>
      </c>
      <c r="Q14" s="16">
        <v>12</v>
      </c>
      <c r="R14" s="47">
        <v>0</v>
      </c>
    </row>
    <row r="15" spans="2:18" x14ac:dyDescent="0.25">
      <c r="B15" s="123" t="s">
        <v>9</v>
      </c>
      <c r="C15" s="124">
        <v>79</v>
      </c>
      <c r="D15" s="125">
        <v>2</v>
      </c>
      <c r="E15" s="124">
        <v>128</v>
      </c>
      <c r="F15" s="39">
        <v>2.5299999999999998</v>
      </c>
      <c r="G15" s="124">
        <v>79</v>
      </c>
      <c r="H15" s="126">
        <v>3</v>
      </c>
      <c r="I15" s="124">
        <v>128</v>
      </c>
      <c r="J15" s="39">
        <v>3.8</v>
      </c>
      <c r="K15" s="124">
        <v>207</v>
      </c>
      <c r="L15" s="124">
        <v>10</v>
      </c>
      <c r="M15" s="127">
        <v>318</v>
      </c>
      <c r="N15" s="128">
        <v>4.83</v>
      </c>
      <c r="O15" s="127">
        <v>365</v>
      </c>
      <c r="P15" s="124">
        <v>15</v>
      </c>
      <c r="Q15" s="127">
        <v>574</v>
      </c>
      <c r="R15" s="128">
        <v>4.1100000000000003</v>
      </c>
    </row>
    <row r="16" spans="2:18" x14ac:dyDescent="0.25">
      <c r="B16" s="129" t="s">
        <v>99</v>
      </c>
      <c r="C16" s="24"/>
      <c r="D16" s="24"/>
      <c r="E16" s="24"/>
      <c r="F16" s="130"/>
      <c r="G16" s="24"/>
      <c r="H16" s="24"/>
      <c r="I16" s="109"/>
      <c r="J16" s="121"/>
      <c r="K16" s="109"/>
      <c r="L16" s="109"/>
      <c r="M16" s="109"/>
      <c r="N16" s="121"/>
      <c r="O16" s="109"/>
      <c r="P16" s="109"/>
      <c r="Q16" s="109"/>
      <c r="R16" s="121"/>
    </row>
    <row r="17" spans="2:18" x14ac:dyDescent="0.25">
      <c r="B17" s="129" t="s">
        <v>100</v>
      </c>
      <c r="C17" s="24"/>
      <c r="D17" s="24"/>
      <c r="E17" s="24"/>
      <c r="F17" s="130"/>
      <c r="G17" s="24"/>
      <c r="H17" s="24"/>
      <c r="I17" s="109"/>
      <c r="J17" s="121"/>
      <c r="K17" s="109"/>
      <c r="L17" s="109"/>
      <c r="M17" s="109"/>
      <c r="N17" s="121"/>
      <c r="O17" s="109"/>
      <c r="P17" s="109"/>
      <c r="Q17" s="109"/>
      <c r="R17"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B2:M15"/>
  <sheetViews>
    <sheetView workbookViewId="0">
      <selection activeCell="O10" sqref="O10:O15"/>
    </sheetView>
  </sheetViews>
  <sheetFormatPr defaultRowHeight="15" x14ac:dyDescent="0.25"/>
  <cols>
    <col min="2" max="2" width="14.7109375" customWidth="1"/>
    <col min="3" max="13" width="7" customWidth="1"/>
  </cols>
  <sheetData>
    <row r="2" spans="2:13" x14ac:dyDescent="0.25">
      <c r="B2" s="91" t="s">
        <v>297</v>
      </c>
    </row>
    <row r="3" spans="2:13" x14ac:dyDescent="0.25">
      <c r="B3" s="31" t="s">
        <v>264</v>
      </c>
    </row>
    <row r="4" spans="2:13" x14ac:dyDescent="0.25">
      <c r="B4" s="314" t="s">
        <v>101</v>
      </c>
      <c r="C4" s="315">
        <v>2021</v>
      </c>
      <c r="D4" s="315"/>
      <c r="E4" s="315"/>
      <c r="F4" s="315"/>
      <c r="G4" s="315"/>
      <c r="H4" s="315"/>
      <c r="I4" s="315"/>
      <c r="J4" s="315"/>
      <c r="K4" s="316" t="s">
        <v>102</v>
      </c>
      <c r="L4" s="316"/>
      <c r="M4" s="316"/>
    </row>
    <row r="5" spans="2:13" x14ac:dyDescent="0.25">
      <c r="B5" s="314"/>
      <c r="C5" s="315"/>
      <c r="D5" s="315"/>
      <c r="E5" s="315"/>
      <c r="F5" s="315"/>
      <c r="G5" s="315"/>
      <c r="H5" s="315"/>
      <c r="I5" s="315"/>
      <c r="J5" s="315"/>
      <c r="K5" s="317" t="s">
        <v>263</v>
      </c>
      <c r="L5" s="317"/>
      <c r="M5" s="317"/>
    </row>
    <row r="6" spans="2:13" ht="27" x14ac:dyDescent="0.25">
      <c r="B6" s="314"/>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18</v>
      </c>
      <c r="D7" s="20">
        <v>1.52</v>
      </c>
      <c r="E7" s="135">
        <v>4981</v>
      </c>
      <c r="F7" s="21">
        <v>51.04</v>
      </c>
      <c r="G7" s="136">
        <v>49</v>
      </c>
      <c r="H7" s="20">
        <v>25.52</v>
      </c>
      <c r="I7" s="135">
        <v>6745</v>
      </c>
      <c r="J7" s="21">
        <v>50.05</v>
      </c>
      <c r="K7" s="199">
        <v>1249</v>
      </c>
      <c r="L7" s="199">
        <v>2</v>
      </c>
      <c r="M7" s="199">
        <v>1620</v>
      </c>
    </row>
    <row r="8" spans="2:13" x14ac:dyDescent="0.25">
      <c r="B8" s="134" t="s">
        <v>106</v>
      </c>
      <c r="C8" s="196">
        <v>8</v>
      </c>
      <c r="D8" s="20">
        <v>0.68</v>
      </c>
      <c r="E8" s="135">
        <v>679</v>
      </c>
      <c r="F8" s="21">
        <v>6.96</v>
      </c>
      <c r="G8" s="136">
        <v>9</v>
      </c>
      <c r="H8" s="20">
        <v>4.6900000000000004</v>
      </c>
      <c r="I8" s="135">
        <v>958</v>
      </c>
      <c r="J8" s="21">
        <v>7.11</v>
      </c>
      <c r="K8" s="199">
        <v>267</v>
      </c>
      <c r="L8" s="199">
        <v>-3</v>
      </c>
      <c r="M8" s="199">
        <v>401</v>
      </c>
    </row>
    <row r="9" spans="2:13" x14ac:dyDescent="0.25">
      <c r="B9" s="134" t="s">
        <v>107</v>
      </c>
      <c r="C9" s="196">
        <v>783</v>
      </c>
      <c r="D9" s="20">
        <v>66.3</v>
      </c>
      <c r="E9" s="135">
        <v>3399</v>
      </c>
      <c r="F9" s="21">
        <v>34.83</v>
      </c>
      <c r="G9" s="136">
        <v>109</v>
      </c>
      <c r="H9" s="20">
        <v>56.77</v>
      </c>
      <c r="I9" s="135">
        <v>4779</v>
      </c>
      <c r="J9" s="21">
        <v>35.46</v>
      </c>
      <c r="K9" s="199">
        <v>955</v>
      </c>
      <c r="L9" s="199">
        <v>12</v>
      </c>
      <c r="M9" s="199">
        <v>1368</v>
      </c>
    </row>
    <row r="10" spans="2:13" x14ac:dyDescent="0.25">
      <c r="B10" s="137" t="s">
        <v>108</v>
      </c>
      <c r="C10" s="197">
        <v>809</v>
      </c>
      <c r="D10" s="139">
        <v>68.5</v>
      </c>
      <c r="E10" s="140">
        <v>9059</v>
      </c>
      <c r="F10" s="141">
        <v>92.83</v>
      </c>
      <c r="G10" s="142">
        <v>167</v>
      </c>
      <c r="H10" s="139">
        <v>86.98</v>
      </c>
      <c r="I10" s="140">
        <v>12482</v>
      </c>
      <c r="J10" s="141">
        <v>92.62</v>
      </c>
      <c r="K10" s="200">
        <v>2471</v>
      </c>
      <c r="L10" s="200">
        <v>11</v>
      </c>
      <c r="M10" s="200">
        <v>3389</v>
      </c>
    </row>
    <row r="11" spans="2:13" x14ac:dyDescent="0.25">
      <c r="B11" s="134" t="s">
        <v>109</v>
      </c>
      <c r="C11" s="196">
        <v>241</v>
      </c>
      <c r="D11" s="20">
        <v>20.41</v>
      </c>
      <c r="E11" s="143">
        <v>574</v>
      </c>
      <c r="F11" s="21">
        <v>5.88</v>
      </c>
      <c r="G11" s="136">
        <v>18</v>
      </c>
      <c r="H11" s="20">
        <v>9.3800000000000008</v>
      </c>
      <c r="I11" s="135">
        <v>778</v>
      </c>
      <c r="J11" s="21">
        <v>5.77</v>
      </c>
      <c r="K11" s="199">
        <v>113</v>
      </c>
      <c r="L11" s="199">
        <v>-4</v>
      </c>
      <c r="M11" s="199">
        <v>171</v>
      </c>
    </row>
    <row r="12" spans="2:13" x14ac:dyDescent="0.25">
      <c r="B12" s="134" t="s">
        <v>110</v>
      </c>
      <c r="C12" s="196">
        <v>113</v>
      </c>
      <c r="D12" s="20">
        <v>9.57</v>
      </c>
      <c r="E12" s="143">
        <v>122</v>
      </c>
      <c r="F12" s="21">
        <v>1.25</v>
      </c>
      <c r="G12" s="136">
        <v>6</v>
      </c>
      <c r="H12" s="20">
        <v>3.13</v>
      </c>
      <c r="I12" s="143">
        <v>214</v>
      </c>
      <c r="J12" s="21">
        <v>1.59</v>
      </c>
      <c r="K12" s="199">
        <v>29</v>
      </c>
      <c r="L12" s="199">
        <v>2</v>
      </c>
      <c r="M12" s="199">
        <v>86</v>
      </c>
    </row>
    <row r="13" spans="2:13" x14ac:dyDescent="0.25">
      <c r="B13" s="134" t="s">
        <v>209</v>
      </c>
      <c r="C13" s="196">
        <v>18</v>
      </c>
      <c r="D13" s="20">
        <v>1.52</v>
      </c>
      <c r="E13" s="143">
        <v>4</v>
      </c>
      <c r="F13" s="21">
        <v>0.04</v>
      </c>
      <c r="G13" s="136">
        <v>1</v>
      </c>
      <c r="H13" s="20">
        <v>0.52</v>
      </c>
      <c r="I13" s="143">
        <v>3</v>
      </c>
      <c r="J13" s="21">
        <v>0.02</v>
      </c>
      <c r="K13" s="199">
        <v>-1</v>
      </c>
      <c r="L13" s="199">
        <v>1</v>
      </c>
      <c r="M13" s="199">
        <v>-6</v>
      </c>
    </row>
    <row r="14" spans="2:13" x14ac:dyDescent="0.25">
      <c r="B14" s="144" t="s">
        <v>210</v>
      </c>
      <c r="C14" s="197">
        <v>372</v>
      </c>
      <c r="D14" s="139">
        <v>31.5</v>
      </c>
      <c r="E14" s="145">
        <v>700</v>
      </c>
      <c r="F14" s="141">
        <v>7.17</v>
      </c>
      <c r="G14" s="138">
        <v>25</v>
      </c>
      <c r="H14" s="139">
        <v>13.02</v>
      </c>
      <c r="I14" s="145">
        <v>995</v>
      </c>
      <c r="J14" s="141">
        <v>7.38</v>
      </c>
      <c r="K14" s="200">
        <v>141</v>
      </c>
      <c r="L14" s="200">
        <v>-1</v>
      </c>
      <c r="M14" s="200">
        <v>251</v>
      </c>
    </row>
    <row r="15" spans="2:13" x14ac:dyDescent="0.25">
      <c r="B15" s="146" t="s">
        <v>182</v>
      </c>
      <c r="C15" s="198">
        <v>1181</v>
      </c>
      <c r="D15" s="23">
        <v>100</v>
      </c>
      <c r="E15" s="147">
        <v>9759</v>
      </c>
      <c r="F15" s="23">
        <v>100</v>
      </c>
      <c r="G15" s="147">
        <v>192</v>
      </c>
      <c r="H15" s="23">
        <v>100</v>
      </c>
      <c r="I15" s="147">
        <v>13477</v>
      </c>
      <c r="J15" s="23">
        <v>100</v>
      </c>
      <c r="K15" s="201">
        <v>2612</v>
      </c>
      <c r="L15" s="201">
        <v>10</v>
      </c>
      <c r="M15" s="201">
        <v>3640</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B2:I17"/>
  <sheetViews>
    <sheetView topLeftCell="A7" workbookViewId="0">
      <selection activeCell="F24" sqref="F24"/>
    </sheetView>
  </sheetViews>
  <sheetFormatPr defaultRowHeight="15" x14ac:dyDescent="0.25"/>
  <cols>
    <col min="2" max="2" width="18.140625" customWidth="1"/>
    <col min="9" max="9" width="12.5703125" customWidth="1"/>
  </cols>
  <sheetData>
    <row r="2" spans="2:9" x14ac:dyDescent="0.25">
      <c r="B2" s="8" t="s">
        <v>298</v>
      </c>
      <c r="C2" s="8"/>
      <c r="D2" s="8"/>
      <c r="E2" s="8"/>
      <c r="F2" s="8"/>
    </row>
    <row r="3" spans="2:9" ht="15.75" thickBot="1" x14ac:dyDescent="0.3">
      <c r="B3" s="254" t="s">
        <v>265</v>
      </c>
      <c r="C3" s="254"/>
      <c r="D3" s="254"/>
      <c r="E3" s="254"/>
      <c r="F3" s="254"/>
    </row>
    <row r="4" spans="2:9" x14ac:dyDescent="0.25">
      <c r="B4" s="323" t="s">
        <v>101</v>
      </c>
      <c r="C4" s="318">
        <v>2021</v>
      </c>
      <c r="D4" s="318"/>
      <c r="E4" s="320">
        <v>2020</v>
      </c>
      <c r="F4" s="320"/>
      <c r="G4" s="320">
        <v>2019</v>
      </c>
      <c r="H4" s="320"/>
    </row>
    <row r="5" spans="2:9" x14ac:dyDescent="0.25">
      <c r="B5" s="324"/>
      <c r="C5" s="319"/>
      <c r="D5" s="319"/>
      <c r="E5" s="261"/>
      <c r="F5" s="261"/>
      <c r="G5" s="261"/>
      <c r="H5" s="261"/>
    </row>
    <row r="6" spans="2:9" ht="27" x14ac:dyDescent="0.25">
      <c r="B6" s="317"/>
      <c r="C6" s="244" t="s">
        <v>12</v>
      </c>
      <c r="D6" s="244" t="s">
        <v>8</v>
      </c>
      <c r="E6" s="244" t="s">
        <v>12</v>
      </c>
      <c r="F6" s="244" t="s">
        <v>8</v>
      </c>
      <c r="G6" s="244" t="s">
        <v>12</v>
      </c>
      <c r="H6" s="244" t="s">
        <v>8</v>
      </c>
    </row>
    <row r="7" spans="2:9" x14ac:dyDescent="0.25">
      <c r="B7" s="238" t="s">
        <v>105</v>
      </c>
      <c r="C7" s="239">
        <v>0.9837382051796828</v>
      </c>
      <c r="D7" s="240">
        <v>0.72122460994995585</v>
      </c>
      <c r="E7" s="241">
        <v>1.2593783494105038</v>
      </c>
      <c r="F7" s="242">
        <v>0.90873936581593195</v>
      </c>
      <c r="G7" s="243">
        <v>1.0320478001086366</v>
      </c>
      <c r="H7" s="240">
        <v>0.72115384615384615</v>
      </c>
    </row>
    <row r="8" spans="2:9" x14ac:dyDescent="0.25">
      <c r="B8" s="134" t="s">
        <v>106</v>
      </c>
      <c r="C8" s="236">
        <v>1.3254786450662739</v>
      </c>
      <c r="D8" s="20">
        <v>0.93071354705274045</v>
      </c>
      <c r="E8" s="231">
        <v>2.912621359223301</v>
      </c>
      <c r="F8" s="21">
        <v>2.1089630931458698</v>
      </c>
      <c r="G8" s="233">
        <v>1</v>
      </c>
      <c r="H8" s="20">
        <v>0.69169960474308301</v>
      </c>
    </row>
    <row r="9" spans="2:9" x14ac:dyDescent="0.25">
      <c r="B9" s="134" t="s">
        <v>107</v>
      </c>
      <c r="C9" s="236">
        <v>3.2068255369226244</v>
      </c>
      <c r="D9" s="20">
        <v>2.2299509001636664</v>
      </c>
      <c r="E9" s="231">
        <v>3.9689034369885432</v>
      </c>
      <c r="F9" s="21">
        <v>2.7651083238312428</v>
      </c>
      <c r="G9" s="233">
        <v>3.7017022426371256</v>
      </c>
      <c r="H9" s="20">
        <v>2.4503666607047041</v>
      </c>
    </row>
    <row r="10" spans="2:9" x14ac:dyDescent="0.25">
      <c r="B10" s="137" t="s">
        <v>108</v>
      </c>
      <c r="C10" s="237">
        <v>1.8434705817419141</v>
      </c>
      <c r="D10" s="139">
        <v>1.320262471341608</v>
      </c>
      <c r="E10" s="232">
        <v>2.3679417122040074</v>
      </c>
      <c r="F10" s="141">
        <v>1.6866688290626013</v>
      </c>
      <c r="G10" s="234">
        <v>2.0253929866989115</v>
      </c>
      <c r="H10" s="139">
        <v>1.385538016130144</v>
      </c>
    </row>
    <row r="11" spans="2:9" x14ac:dyDescent="0.25">
      <c r="B11" s="134" t="s">
        <v>109</v>
      </c>
      <c r="C11" s="236">
        <v>3.1358885017421603</v>
      </c>
      <c r="D11" s="20">
        <v>2.2613065326633168</v>
      </c>
      <c r="E11" s="231">
        <v>4.7722342733188716</v>
      </c>
      <c r="F11" s="21">
        <v>3.4976152623211445</v>
      </c>
      <c r="G11" s="233">
        <v>4.1528239202657806</v>
      </c>
      <c r="H11" s="20">
        <v>2.818489289740699</v>
      </c>
    </row>
    <row r="12" spans="2:9" x14ac:dyDescent="0.25">
      <c r="B12" s="134" t="s">
        <v>110</v>
      </c>
      <c r="C12" s="236">
        <v>4.918032786885246</v>
      </c>
      <c r="D12" s="20">
        <v>2.7272727272727271</v>
      </c>
      <c r="E12" s="231">
        <v>4.3010752688172049</v>
      </c>
      <c r="F12" s="21">
        <v>3.0303030303030303</v>
      </c>
      <c r="G12" s="233">
        <v>5.1282051282051277</v>
      </c>
      <c r="H12" s="20">
        <v>3.7037037037037033</v>
      </c>
    </row>
    <row r="13" spans="2:9" x14ac:dyDescent="0.25">
      <c r="B13" s="134" t="s">
        <v>209</v>
      </c>
      <c r="C13" s="236">
        <v>25</v>
      </c>
      <c r="D13" s="20">
        <v>25</v>
      </c>
      <c r="E13" s="231">
        <v>0</v>
      </c>
      <c r="F13" s="21">
        <v>0</v>
      </c>
      <c r="G13" s="233">
        <v>0</v>
      </c>
      <c r="H13" s="20">
        <v>0</v>
      </c>
    </row>
    <row r="14" spans="2:9" x14ac:dyDescent="0.25">
      <c r="B14" s="144" t="s">
        <v>210</v>
      </c>
      <c r="C14" s="237">
        <v>3.5714285714285712</v>
      </c>
      <c r="D14" s="139">
        <v>2.4509803921568629</v>
      </c>
      <c r="E14" s="141">
        <v>4.6511627906976747</v>
      </c>
      <c r="F14" s="141">
        <v>3.3766233766233764</v>
      </c>
      <c r="G14" s="235">
        <v>4.2936288088642662</v>
      </c>
      <c r="H14" s="139">
        <v>2.9467680608365017</v>
      </c>
    </row>
    <row r="15" spans="2:9" x14ac:dyDescent="0.25">
      <c r="B15" s="146" t="s">
        <v>182</v>
      </c>
      <c r="C15" s="49">
        <v>1.9674146941284967</v>
      </c>
      <c r="D15" s="49">
        <v>1.4046382324968907</v>
      </c>
      <c r="E15" s="49">
        <v>2.546523016650343</v>
      </c>
      <c r="F15" s="49">
        <v>1.8165485577402933</v>
      </c>
      <c r="G15" s="49">
        <v>2.1792222430959987</v>
      </c>
      <c r="H15" s="49">
        <v>1.4910983996400795</v>
      </c>
    </row>
    <row r="16" spans="2:9" ht="16.5" x14ac:dyDescent="0.3">
      <c r="B16" s="321" t="s">
        <v>44</v>
      </c>
      <c r="C16" s="322"/>
      <c r="D16" s="322"/>
      <c r="E16" s="322"/>
      <c r="F16" s="322"/>
      <c r="G16" s="322"/>
      <c r="H16" s="322"/>
      <c r="I16" s="322"/>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B2:I21"/>
  <sheetViews>
    <sheetView topLeftCell="A3" workbookViewId="0">
      <selection activeCell="A24" sqref="A24:XFD1048576"/>
    </sheetView>
  </sheetViews>
  <sheetFormatPr defaultRowHeight="15" x14ac:dyDescent="0.25"/>
  <cols>
    <col min="2" max="2" width="31.140625" customWidth="1"/>
  </cols>
  <sheetData>
    <row r="2" spans="2:9" x14ac:dyDescent="0.25">
      <c r="B2" s="8" t="s">
        <v>299</v>
      </c>
      <c r="F2" s="157"/>
      <c r="G2" s="157"/>
      <c r="H2" s="157"/>
    </row>
    <row r="3" spans="2:9" x14ac:dyDescent="0.25">
      <c r="B3" s="158" t="s">
        <v>266</v>
      </c>
      <c r="F3" s="157"/>
      <c r="G3" s="157"/>
      <c r="H3" s="157"/>
    </row>
    <row r="4" spans="2:9" x14ac:dyDescent="0.25">
      <c r="B4" s="304" t="s">
        <v>111</v>
      </c>
      <c r="C4" s="325" t="s">
        <v>28</v>
      </c>
      <c r="D4" s="325" t="s">
        <v>2</v>
      </c>
      <c r="E4" s="325" t="s">
        <v>3</v>
      </c>
      <c r="F4" s="328" t="s">
        <v>112</v>
      </c>
      <c r="G4" s="328"/>
      <c r="H4" s="328"/>
      <c r="I4" s="326" t="s">
        <v>40</v>
      </c>
    </row>
    <row r="5" spans="2:9" x14ac:dyDescent="0.25">
      <c r="B5" s="305"/>
      <c r="C5" s="143" t="s">
        <v>1</v>
      </c>
      <c r="D5" s="143" t="s">
        <v>2</v>
      </c>
      <c r="E5" s="143" t="s">
        <v>3</v>
      </c>
      <c r="F5" s="143" t="s">
        <v>1</v>
      </c>
      <c r="G5" s="143" t="s">
        <v>2</v>
      </c>
      <c r="H5" s="143" t="s">
        <v>3</v>
      </c>
      <c r="I5" s="327"/>
    </row>
    <row r="6" spans="2:9" x14ac:dyDescent="0.25">
      <c r="B6" s="61" t="s">
        <v>113</v>
      </c>
      <c r="C6" s="33">
        <v>501</v>
      </c>
      <c r="D6" s="34">
        <v>29</v>
      </c>
      <c r="E6" s="33">
        <v>840</v>
      </c>
      <c r="F6" s="149">
        <v>5.13</v>
      </c>
      <c r="G6" s="36">
        <v>15.1</v>
      </c>
      <c r="H6" s="149">
        <v>6.23</v>
      </c>
      <c r="I6" s="36">
        <v>5.788423153692615</v>
      </c>
    </row>
    <row r="7" spans="2:9" x14ac:dyDescent="0.25">
      <c r="B7" s="61" t="s">
        <v>114</v>
      </c>
      <c r="C7" s="33">
        <v>3316</v>
      </c>
      <c r="D7" s="34">
        <v>46</v>
      </c>
      <c r="E7" s="33">
        <v>4814</v>
      </c>
      <c r="F7" s="149">
        <v>33.979999999999997</v>
      </c>
      <c r="G7" s="36">
        <v>23.96</v>
      </c>
      <c r="H7" s="149">
        <v>35.72</v>
      </c>
      <c r="I7" s="36">
        <v>1.3872135102533172</v>
      </c>
    </row>
    <row r="8" spans="2:9" x14ac:dyDescent="0.25">
      <c r="B8" s="61" t="s">
        <v>115</v>
      </c>
      <c r="C8" s="33">
        <v>997</v>
      </c>
      <c r="D8" s="34">
        <v>8</v>
      </c>
      <c r="E8" s="33">
        <v>1317</v>
      </c>
      <c r="F8" s="149">
        <v>10.220000000000001</v>
      </c>
      <c r="G8" s="36">
        <v>4.17</v>
      </c>
      <c r="H8" s="149">
        <v>9.77</v>
      </c>
      <c r="I8" s="36">
        <v>0.80240722166499501</v>
      </c>
    </row>
    <row r="9" spans="2:9" x14ac:dyDescent="0.25">
      <c r="B9" s="61" t="s">
        <v>116</v>
      </c>
      <c r="C9" s="33">
        <v>1741</v>
      </c>
      <c r="D9" s="34">
        <v>16</v>
      </c>
      <c r="E9" s="33">
        <v>2858</v>
      </c>
      <c r="F9" s="149">
        <v>17.84</v>
      </c>
      <c r="G9" s="36">
        <v>8.33</v>
      </c>
      <c r="H9" s="149">
        <v>21.21</v>
      </c>
      <c r="I9" s="36">
        <v>0.9190120620333142</v>
      </c>
    </row>
    <row r="10" spans="2:9" ht="15" customHeight="1" x14ac:dyDescent="0.25">
      <c r="B10" s="61" t="s">
        <v>117</v>
      </c>
      <c r="C10" s="33">
        <v>260</v>
      </c>
      <c r="D10" s="34">
        <v>5</v>
      </c>
      <c r="E10" s="33">
        <v>331</v>
      </c>
      <c r="F10" s="149">
        <v>2.66</v>
      </c>
      <c r="G10" s="36">
        <v>2.6</v>
      </c>
      <c r="H10" s="149">
        <v>2.46</v>
      </c>
      <c r="I10" s="36">
        <v>1.9230769230769231</v>
      </c>
    </row>
    <row r="11" spans="2:9" x14ac:dyDescent="0.25">
      <c r="B11" s="150" t="s">
        <v>118</v>
      </c>
      <c r="C11" s="151">
        <v>6815</v>
      </c>
      <c r="D11" s="152">
        <v>104</v>
      </c>
      <c r="E11" s="151">
        <v>10160</v>
      </c>
      <c r="F11" s="153">
        <v>69.83</v>
      </c>
      <c r="G11" s="154">
        <v>54.17</v>
      </c>
      <c r="H11" s="153">
        <v>75.39</v>
      </c>
      <c r="I11" s="154">
        <v>1.5260454878943506</v>
      </c>
    </row>
    <row r="12" spans="2:9" x14ac:dyDescent="0.25">
      <c r="B12" s="61" t="s">
        <v>119</v>
      </c>
      <c r="C12" s="33">
        <v>1180</v>
      </c>
      <c r="D12" s="34">
        <v>27</v>
      </c>
      <c r="E12" s="33">
        <v>1271</v>
      </c>
      <c r="F12" s="149">
        <v>12.09</v>
      </c>
      <c r="G12" s="36">
        <v>14.06</v>
      </c>
      <c r="H12" s="149">
        <v>9.43</v>
      </c>
      <c r="I12" s="36">
        <v>2.2881355932203391</v>
      </c>
    </row>
    <row r="13" spans="2:9" x14ac:dyDescent="0.25">
      <c r="B13" s="61" t="s">
        <v>120</v>
      </c>
      <c r="C13" s="33">
        <v>155</v>
      </c>
      <c r="D13" s="34">
        <v>0</v>
      </c>
      <c r="E13" s="33">
        <v>167</v>
      </c>
      <c r="F13" s="149">
        <v>1.59</v>
      </c>
      <c r="G13" s="36">
        <v>0</v>
      </c>
      <c r="H13" s="149">
        <v>1.24</v>
      </c>
      <c r="I13" s="36">
        <v>0</v>
      </c>
    </row>
    <row r="14" spans="2:9" x14ac:dyDescent="0.25">
      <c r="B14" s="61" t="s">
        <v>121</v>
      </c>
      <c r="C14" s="33">
        <v>620</v>
      </c>
      <c r="D14" s="34">
        <v>21</v>
      </c>
      <c r="E14" s="33">
        <v>748</v>
      </c>
      <c r="F14" s="149">
        <v>6.35</v>
      </c>
      <c r="G14" s="36">
        <v>10.94</v>
      </c>
      <c r="H14" s="149">
        <v>5.55</v>
      </c>
      <c r="I14" s="36">
        <v>3.3870967741935489</v>
      </c>
    </row>
    <row r="15" spans="2:9" x14ac:dyDescent="0.25">
      <c r="B15" s="61" t="s">
        <v>122</v>
      </c>
      <c r="C15" s="33">
        <v>798</v>
      </c>
      <c r="D15" s="34">
        <v>36</v>
      </c>
      <c r="E15" s="33">
        <v>936</v>
      </c>
      <c r="F15" s="149">
        <v>8.18</v>
      </c>
      <c r="G15" s="36">
        <v>18.75</v>
      </c>
      <c r="H15" s="149">
        <v>6.95</v>
      </c>
      <c r="I15" s="36">
        <v>4.5112781954887211</v>
      </c>
    </row>
    <row r="16" spans="2:9" x14ac:dyDescent="0.25">
      <c r="B16" s="61" t="s">
        <v>123</v>
      </c>
      <c r="C16" s="33">
        <v>18</v>
      </c>
      <c r="D16" s="34">
        <v>0</v>
      </c>
      <c r="E16" s="33">
        <v>20</v>
      </c>
      <c r="F16" s="149">
        <v>0.18</v>
      </c>
      <c r="G16" s="36">
        <v>0</v>
      </c>
      <c r="H16" s="149">
        <v>0.15</v>
      </c>
      <c r="I16" s="36">
        <v>0</v>
      </c>
    </row>
    <row r="17" spans="2:9" x14ac:dyDescent="0.25">
      <c r="B17" s="61" t="s">
        <v>124</v>
      </c>
      <c r="C17" s="33">
        <v>173</v>
      </c>
      <c r="D17" s="34">
        <v>4</v>
      </c>
      <c r="E17" s="33">
        <v>175</v>
      </c>
      <c r="F17" s="149">
        <v>1.77</v>
      </c>
      <c r="G17" s="36">
        <v>2.08</v>
      </c>
      <c r="H17" s="149">
        <v>1.3</v>
      </c>
      <c r="I17" s="36">
        <v>2.3121387283236992</v>
      </c>
    </row>
    <row r="18" spans="2:9" x14ac:dyDescent="0.25">
      <c r="B18" s="150" t="s">
        <v>125</v>
      </c>
      <c r="C18" s="151">
        <v>2944</v>
      </c>
      <c r="D18" s="152">
        <v>88</v>
      </c>
      <c r="E18" s="151">
        <v>3317</v>
      </c>
      <c r="F18" s="153">
        <v>30.17</v>
      </c>
      <c r="G18" s="154">
        <v>45.83</v>
      </c>
      <c r="H18" s="153">
        <v>24.61</v>
      </c>
      <c r="I18" s="154">
        <v>2.9891304347826089</v>
      </c>
    </row>
    <row r="19" spans="2:9" x14ac:dyDescent="0.25">
      <c r="B19" s="155" t="s">
        <v>126</v>
      </c>
      <c r="C19" s="156">
        <v>9759</v>
      </c>
      <c r="D19" s="156">
        <v>192</v>
      </c>
      <c r="E19" s="156">
        <v>13477</v>
      </c>
      <c r="F19" s="184">
        <v>100</v>
      </c>
      <c r="G19" s="184">
        <v>100</v>
      </c>
      <c r="H19" s="184">
        <v>100</v>
      </c>
      <c r="I19" s="184">
        <v>1.9674146941284967</v>
      </c>
    </row>
    <row r="20" spans="2:9" x14ac:dyDescent="0.25">
      <c r="B20" s="22" t="s">
        <v>44</v>
      </c>
      <c r="F20" s="157"/>
      <c r="G20" s="157"/>
      <c r="H20" s="157"/>
    </row>
    <row r="21" spans="2:9" x14ac:dyDescent="0.25">
      <c r="B21" s="14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B2:H32"/>
  <sheetViews>
    <sheetView topLeftCell="A26" workbookViewId="0">
      <selection activeCell="A36" sqref="A36:XFD1048576"/>
    </sheetView>
  </sheetViews>
  <sheetFormatPr defaultRowHeight="15" x14ac:dyDescent="0.25"/>
  <cols>
    <col min="2" max="2" width="49.85546875" customWidth="1"/>
  </cols>
  <sheetData>
    <row r="2" spans="2:8" x14ac:dyDescent="0.25">
      <c r="B2" s="8" t="s">
        <v>300</v>
      </c>
    </row>
    <row r="3" spans="2:8" x14ac:dyDescent="0.25">
      <c r="B3" s="31" t="s">
        <v>267</v>
      </c>
    </row>
    <row r="4" spans="2:8" x14ac:dyDescent="0.25">
      <c r="B4" s="329" t="s">
        <v>138</v>
      </c>
      <c r="C4" s="271" t="s">
        <v>23</v>
      </c>
      <c r="D4" s="271"/>
      <c r="E4" s="331" t="s">
        <v>139</v>
      </c>
      <c r="F4" s="331"/>
      <c r="G4" s="271" t="s">
        <v>9</v>
      </c>
      <c r="H4" s="271"/>
    </row>
    <row r="5" spans="2:8" x14ac:dyDescent="0.25">
      <c r="B5" s="330"/>
      <c r="C5" s="170" t="s">
        <v>28</v>
      </c>
      <c r="D5" s="170" t="s">
        <v>104</v>
      </c>
      <c r="E5" s="170" t="s">
        <v>28</v>
      </c>
      <c r="F5" s="170" t="s">
        <v>104</v>
      </c>
      <c r="G5" s="170" t="s">
        <v>28</v>
      </c>
      <c r="H5" s="170" t="s">
        <v>104</v>
      </c>
    </row>
    <row r="6" spans="2:8" x14ac:dyDescent="0.25">
      <c r="B6" s="97" t="s">
        <v>140</v>
      </c>
      <c r="C6" s="26">
        <v>952</v>
      </c>
      <c r="D6" s="29">
        <v>10.8</v>
      </c>
      <c r="E6" s="26">
        <v>743</v>
      </c>
      <c r="F6" s="29">
        <v>20</v>
      </c>
      <c r="G6" s="26">
        <v>1695</v>
      </c>
      <c r="H6" s="29">
        <v>13.6</v>
      </c>
    </row>
    <row r="7" spans="2:8" x14ac:dyDescent="0.25">
      <c r="B7" s="97" t="s">
        <v>141</v>
      </c>
      <c r="C7" s="26">
        <v>1767</v>
      </c>
      <c r="D7" s="29">
        <v>20.100000000000001</v>
      </c>
      <c r="E7" s="26">
        <v>263</v>
      </c>
      <c r="F7" s="29">
        <v>7.1</v>
      </c>
      <c r="G7" s="26">
        <v>2030</v>
      </c>
      <c r="H7" s="29">
        <v>16.2</v>
      </c>
    </row>
    <row r="8" spans="2:8" x14ac:dyDescent="0.25">
      <c r="B8" s="97" t="s">
        <v>142</v>
      </c>
      <c r="C8" s="26">
        <v>476</v>
      </c>
      <c r="D8" s="29">
        <v>5.4</v>
      </c>
      <c r="E8" s="26">
        <v>112</v>
      </c>
      <c r="F8" s="29">
        <v>3</v>
      </c>
      <c r="G8" s="26">
        <v>588</v>
      </c>
      <c r="H8" s="29">
        <v>4.7</v>
      </c>
    </row>
    <row r="9" spans="2:8" x14ac:dyDescent="0.25">
      <c r="B9" s="97" t="s">
        <v>143</v>
      </c>
      <c r="C9" s="26">
        <v>419</v>
      </c>
      <c r="D9" s="29">
        <v>4.8</v>
      </c>
      <c r="E9" s="26">
        <v>56</v>
      </c>
      <c r="F9" s="29">
        <v>1.5</v>
      </c>
      <c r="G9" s="26">
        <v>475</v>
      </c>
      <c r="H9" s="29">
        <v>3.8</v>
      </c>
    </row>
    <row r="10" spans="2:8" x14ac:dyDescent="0.25">
      <c r="B10" s="97" t="s">
        <v>144</v>
      </c>
      <c r="C10" s="26">
        <v>720</v>
      </c>
      <c r="D10" s="29">
        <v>8.1999999999999993</v>
      </c>
      <c r="E10" s="26">
        <v>86</v>
      </c>
      <c r="F10" s="29">
        <v>2.2999999999999998</v>
      </c>
      <c r="G10" s="26">
        <v>806</v>
      </c>
      <c r="H10" s="29">
        <v>6.5</v>
      </c>
    </row>
    <row r="11" spans="2:8" x14ac:dyDescent="0.25">
      <c r="B11" s="97" t="s">
        <v>145</v>
      </c>
      <c r="C11" s="26">
        <v>152</v>
      </c>
      <c r="D11" s="29">
        <v>1.7</v>
      </c>
      <c r="E11" s="26">
        <v>9</v>
      </c>
      <c r="F11" s="29">
        <v>0.2</v>
      </c>
      <c r="G11" s="26">
        <v>161</v>
      </c>
      <c r="H11" s="29">
        <v>1.3</v>
      </c>
    </row>
    <row r="12" spans="2:8" x14ac:dyDescent="0.25">
      <c r="B12" s="97" t="s">
        <v>146</v>
      </c>
      <c r="C12" s="26">
        <v>791</v>
      </c>
      <c r="D12" s="29">
        <v>9</v>
      </c>
      <c r="E12" s="26">
        <v>538</v>
      </c>
      <c r="F12" s="29">
        <v>14.5</v>
      </c>
      <c r="G12" s="26">
        <v>1329</v>
      </c>
      <c r="H12" s="29">
        <v>10.6</v>
      </c>
    </row>
    <row r="13" spans="2:8" x14ac:dyDescent="0.25">
      <c r="B13" s="97" t="s">
        <v>147</v>
      </c>
      <c r="C13" s="26">
        <v>775</v>
      </c>
      <c r="D13" s="29">
        <v>8.8000000000000007</v>
      </c>
      <c r="E13" s="26">
        <v>523</v>
      </c>
      <c r="F13" s="29">
        <v>14.1</v>
      </c>
      <c r="G13" s="26">
        <v>1298</v>
      </c>
      <c r="H13" s="29">
        <v>10.4</v>
      </c>
    </row>
    <row r="14" spans="2:8" x14ac:dyDescent="0.25">
      <c r="B14" s="97" t="s">
        <v>148</v>
      </c>
      <c r="C14" s="26">
        <v>16</v>
      </c>
      <c r="D14" s="29">
        <v>0.2</v>
      </c>
      <c r="E14" s="26">
        <v>15</v>
      </c>
      <c r="F14" s="29">
        <v>0.4</v>
      </c>
      <c r="G14" s="26">
        <v>31</v>
      </c>
      <c r="H14" s="29">
        <v>0.2</v>
      </c>
    </row>
    <row r="15" spans="2:8" x14ac:dyDescent="0.25">
      <c r="B15" s="97" t="s">
        <v>149</v>
      </c>
      <c r="C15" s="26">
        <v>484</v>
      </c>
      <c r="D15" s="29">
        <v>5.5</v>
      </c>
      <c r="E15" s="26">
        <v>431</v>
      </c>
      <c r="F15" s="29">
        <v>11.6</v>
      </c>
      <c r="G15" s="26">
        <v>915</v>
      </c>
      <c r="H15" s="29">
        <v>7.3</v>
      </c>
    </row>
    <row r="16" spans="2:8" x14ac:dyDescent="0.25">
      <c r="B16" s="97" t="s">
        <v>150</v>
      </c>
      <c r="C16" s="26">
        <v>656</v>
      </c>
      <c r="D16" s="29">
        <v>7.5</v>
      </c>
      <c r="E16" s="26">
        <v>262</v>
      </c>
      <c r="F16" s="29">
        <v>7.1</v>
      </c>
      <c r="G16" s="26">
        <v>918</v>
      </c>
      <c r="H16" s="29">
        <v>7.3</v>
      </c>
    </row>
    <row r="17" spans="2:8" x14ac:dyDescent="0.25">
      <c r="B17" s="97" t="s">
        <v>151</v>
      </c>
      <c r="C17" s="26">
        <v>224</v>
      </c>
      <c r="D17" s="29">
        <v>2.5</v>
      </c>
      <c r="E17" s="26">
        <v>30</v>
      </c>
      <c r="F17" s="29">
        <v>0.8</v>
      </c>
      <c r="G17" s="26">
        <v>254</v>
      </c>
      <c r="H17" s="29">
        <v>2</v>
      </c>
    </row>
    <row r="18" spans="2:8" x14ac:dyDescent="0.25">
      <c r="B18" s="97" t="s">
        <v>152</v>
      </c>
      <c r="C18" s="26">
        <v>152</v>
      </c>
      <c r="D18" s="29">
        <v>1.7</v>
      </c>
      <c r="E18" s="26">
        <v>117</v>
      </c>
      <c r="F18" s="29">
        <v>3.2</v>
      </c>
      <c r="G18" s="26">
        <v>269</v>
      </c>
      <c r="H18" s="29">
        <v>2.2000000000000002</v>
      </c>
    </row>
    <row r="19" spans="2:8" x14ac:dyDescent="0.25">
      <c r="B19" s="97" t="s">
        <v>153</v>
      </c>
      <c r="C19" s="26">
        <v>160</v>
      </c>
      <c r="D19" s="29">
        <v>1.8</v>
      </c>
      <c r="E19" s="26">
        <v>99</v>
      </c>
      <c r="F19" s="29">
        <v>2.7</v>
      </c>
      <c r="G19" s="26">
        <v>259</v>
      </c>
      <c r="H19" s="29">
        <v>2.1</v>
      </c>
    </row>
    <row r="20" spans="2:8" x14ac:dyDescent="0.25">
      <c r="B20" s="97" t="s">
        <v>154</v>
      </c>
      <c r="C20" s="26">
        <v>504</v>
      </c>
      <c r="D20" s="29">
        <v>5.7</v>
      </c>
      <c r="E20" s="26">
        <v>14</v>
      </c>
      <c r="F20" s="29">
        <v>0.4</v>
      </c>
      <c r="G20" s="26">
        <v>518</v>
      </c>
      <c r="H20" s="29">
        <v>4.0999999999999996</v>
      </c>
    </row>
    <row r="21" spans="2:8" x14ac:dyDescent="0.25">
      <c r="B21" s="97" t="s">
        <v>155</v>
      </c>
      <c r="C21" s="26">
        <v>136</v>
      </c>
      <c r="D21" s="29">
        <v>1.5</v>
      </c>
      <c r="E21" s="26">
        <v>137</v>
      </c>
      <c r="F21" s="29">
        <v>3.7</v>
      </c>
      <c r="G21" s="26">
        <v>273</v>
      </c>
      <c r="H21" s="29">
        <v>2.2000000000000002</v>
      </c>
    </row>
    <row r="22" spans="2:8" x14ac:dyDescent="0.25">
      <c r="B22" s="97" t="s">
        <v>156</v>
      </c>
      <c r="C22" s="26">
        <v>115</v>
      </c>
      <c r="D22" s="29">
        <v>1.3</v>
      </c>
      <c r="E22" s="26">
        <v>26</v>
      </c>
      <c r="F22" s="29">
        <v>0.7</v>
      </c>
      <c r="G22" s="26">
        <v>141</v>
      </c>
      <c r="H22" s="29">
        <v>1.1000000000000001</v>
      </c>
    </row>
    <row r="23" spans="2:8" x14ac:dyDescent="0.25">
      <c r="B23" s="97" t="s">
        <v>157</v>
      </c>
      <c r="C23" s="26">
        <v>20</v>
      </c>
      <c r="D23" s="29">
        <v>0.2</v>
      </c>
      <c r="E23" s="26">
        <v>37</v>
      </c>
      <c r="F23" s="29">
        <v>1</v>
      </c>
      <c r="G23" s="26">
        <v>57</v>
      </c>
      <c r="H23" s="29">
        <v>0.5</v>
      </c>
    </row>
    <row r="24" spans="2:8" x14ac:dyDescent="0.25">
      <c r="B24" s="97" t="s">
        <v>158</v>
      </c>
      <c r="C24" s="26">
        <v>21</v>
      </c>
      <c r="D24" s="29">
        <v>0.2</v>
      </c>
      <c r="E24" s="26">
        <v>42</v>
      </c>
      <c r="F24" s="29">
        <v>1.1000000000000001</v>
      </c>
      <c r="G24" s="26">
        <v>63</v>
      </c>
      <c r="H24" s="29">
        <v>0.5</v>
      </c>
    </row>
    <row r="25" spans="2:8" x14ac:dyDescent="0.25">
      <c r="B25" s="97" t="s">
        <v>159</v>
      </c>
      <c r="C25" s="26">
        <v>1508</v>
      </c>
      <c r="D25" s="29">
        <v>17.2</v>
      </c>
      <c r="E25" s="26">
        <v>262</v>
      </c>
      <c r="F25" s="29">
        <v>7.1</v>
      </c>
      <c r="G25" s="26">
        <v>1770</v>
      </c>
      <c r="H25" s="29">
        <v>14.2</v>
      </c>
    </row>
    <row r="26" spans="2:8" x14ac:dyDescent="0.25">
      <c r="B26" s="97" t="s">
        <v>160</v>
      </c>
      <c r="C26" s="26">
        <v>285</v>
      </c>
      <c r="D26" s="29">
        <v>3.2</v>
      </c>
      <c r="E26" s="26">
        <v>103</v>
      </c>
      <c r="F26" s="29">
        <v>2.8</v>
      </c>
      <c r="G26" s="26">
        <v>388</v>
      </c>
      <c r="H26" s="29">
        <v>3.1</v>
      </c>
    </row>
    <row r="27" spans="2:8" x14ac:dyDescent="0.25">
      <c r="B27" s="97" t="s">
        <v>161</v>
      </c>
      <c r="C27" s="26">
        <v>336</v>
      </c>
      <c r="D27" s="29">
        <v>3.8</v>
      </c>
      <c r="E27" s="26">
        <v>32</v>
      </c>
      <c r="F27" s="29">
        <v>0.9</v>
      </c>
      <c r="G27" s="26">
        <v>368</v>
      </c>
      <c r="H27" s="29">
        <v>2.9</v>
      </c>
    </row>
    <row r="28" spans="2:8" x14ac:dyDescent="0.25">
      <c r="B28" s="97" t="s">
        <v>196</v>
      </c>
      <c r="C28" s="26">
        <v>8120</v>
      </c>
      <c r="D28" s="29">
        <v>92.4</v>
      </c>
      <c r="E28" s="26">
        <v>3158</v>
      </c>
      <c r="F28" s="29">
        <v>85.2</v>
      </c>
      <c r="G28" s="26">
        <v>11278</v>
      </c>
      <c r="H28" s="29">
        <v>90.3</v>
      </c>
    </row>
    <row r="29" spans="2:8" x14ac:dyDescent="0.25">
      <c r="B29" s="97" t="s">
        <v>211</v>
      </c>
      <c r="C29" s="26">
        <v>665</v>
      </c>
      <c r="D29" s="29">
        <v>7.6</v>
      </c>
      <c r="E29" s="26">
        <v>550</v>
      </c>
      <c r="F29" s="29">
        <v>14.8</v>
      </c>
      <c r="G29" s="26">
        <v>1215</v>
      </c>
      <c r="H29" s="29">
        <v>9.6999999999999993</v>
      </c>
    </row>
    <row r="30" spans="2:8" x14ac:dyDescent="0.25">
      <c r="B30" s="43" t="s">
        <v>162</v>
      </c>
      <c r="C30" s="48">
        <v>8785</v>
      </c>
      <c r="D30" s="94">
        <v>100</v>
      </c>
      <c r="E30" s="48">
        <v>3708</v>
      </c>
      <c r="F30" s="49">
        <v>100</v>
      </c>
      <c r="G30" s="48">
        <v>12493</v>
      </c>
      <c r="H30" s="49">
        <v>100</v>
      </c>
    </row>
    <row r="31" spans="2:8" ht="23.25" customHeight="1" x14ac:dyDescent="0.25">
      <c r="B31" s="332" t="s">
        <v>163</v>
      </c>
      <c r="C31" s="333"/>
      <c r="D31" s="333"/>
      <c r="E31" s="333"/>
      <c r="F31" s="333"/>
      <c r="G31" s="333"/>
      <c r="H31" s="333"/>
    </row>
    <row r="32" spans="2:8" ht="59.25" customHeight="1" x14ac:dyDescent="0.25">
      <c r="B32" s="308" t="s">
        <v>164</v>
      </c>
      <c r="C32" s="309"/>
      <c r="D32" s="309"/>
      <c r="E32" s="309"/>
      <c r="F32" s="309"/>
      <c r="G32" s="309"/>
      <c r="H32" s="309"/>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dimension ref="B2:S21"/>
  <sheetViews>
    <sheetView topLeftCell="A5" workbookViewId="0">
      <selection activeCell="A28" sqref="A28:XFD1048576"/>
    </sheetView>
  </sheetViews>
  <sheetFormatPr defaultRowHeight="15" x14ac:dyDescent="0.25"/>
  <cols>
    <col min="2" max="2" width="11" customWidth="1"/>
  </cols>
  <sheetData>
    <row r="2" spans="2:19" x14ac:dyDescent="0.25">
      <c r="B2" s="95" t="s">
        <v>301</v>
      </c>
    </row>
    <row r="3" spans="2:19" x14ac:dyDescent="0.25">
      <c r="B3" s="31" t="s">
        <v>268</v>
      </c>
    </row>
    <row r="4" spans="2:19" x14ac:dyDescent="0.25">
      <c r="B4" s="304" t="s">
        <v>135</v>
      </c>
      <c r="C4" s="334" t="s">
        <v>2</v>
      </c>
      <c r="D4" s="334"/>
      <c r="E4" s="334"/>
      <c r="F4" s="334"/>
      <c r="G4" s="335" t="s">
        <v>3</v>
      </c>
      <c r="H4" s="335"/>
      <c r="I4" s="335"/>
      <c r="J4" s="335"/>
    </row>
    <row r="5" spans="2:19" ht="27" x14ac:dyDescent="0.25">
      <c r="B5" s="305"/>
      <c r="C5" s="165" t="s">
        <v>86</v>
      </c>
      <c r="D5" s="165" t="s">
        <v>87</v>
      </c>
      <c r="E5" s="165" t="s">
        <v>88</v>
      </c>
      <c r="F5" s="166" t="s">
        <v>9</v>
      </c>
      <c r="G5" s="165" t="s">
        <v>86</v>
      </c>
      <c r="H5" s="165" t="s">
        <v>87</v>
      </c>
      <c r="I5" s="165" t="s">
        <v>88</v>
      </c>
      <c r="J5" s="166" t="s">
        <v>9</v>
      </c>
    </row>
    <row r="6" spans="2:19" x14ac:dyDescent="0.25">
      <c r="B6" s="167"/>
      <c r="C6" s="336" t="s">
        <v>136</v>
      </c>
      <c r="D6" s="336"/>
      <c r="E6" s="336"/>
      <c r="F6" s="336"/>
      <c r="G6" s="336"/>
      <c r="H6" s="336"/>
      <c r="I6" s="336"/>
      <c r="J6" s="336"/>
    </row>
    <row r="7" spans="2:19" x14ac:dyDescent="0.25">
      <c r="B7" s="168" t="s">
        <v>274</v>
      </c>
      <c r="C7" s="26">
        <v>1</v>
      </c>
      <c r="D7" s="27">
        <v>3</v>
      </c>
      <c r="E7" s="26" t="s">
        <v>208</v>
      </c>
      <c r="F7" s="27">
        <v>4</v>
      </c>
      <c r="G7" s="26">
        <v>71</v>
      </c>
      <c r="H7" s="27">
        <v>399</v>
      </c>
      <c r="I7" s="26">
        <v>104</v>
      </c>
      <c r="J7" s="27">
        <v>574</v>
      </c>
    </row>
    <row r="8" spans="2:19" x14ac:dyDescent="0.25">
      <c r="B8" s="168" t="s">
        <v>275</v>
      </c>
      <c r="C8" s="26">
        <v>20</v>
      </c>
      <c r="D8" s="27">
        <v>10</v>
      </c>
      <c r="E8" s="26" t="s">
        <v>208</v>
      </c>
      <c r="F8" s="27">
        <v>30</v>
      </c>
      <c r="G8" s="26">
        <v>2537</v>
      </c>
      <c r="H8" s="27">
        <v>1017</v>
      </c>
      <c r="I8" s="26">
        <v>215</v>
      </c>
      <c r="J8" s="27">
        <v>3769</v>
      </c>
    </row>
    <row r="9" spans="2:19" x14ac:dyDescent="0.25">
      <c r="B9" s="168" t="s">
        <v>250</v>
      </c>
      <c r="C9" s="26">
        <v>27</v>
      </c>
      <c r="D9" s="27" t="s">
        <v>208</v>
      </c>
      <c r="E9" s="26">
        <v>4</v>
      </c>
      <c r="F9" s="27">
        <v>31</v>
      </c>
      <c r="G9" s="26">
        <v>2408</v>
      </c>
      <c r="H9" s="27">
        <v>491</v>
      </c>
      <c r="I9" s="26">
        <v>181</v>
      </c>
      <c r="J9" s="27">
        <v>3080</v>
      </c>
      <c r="O9" s="203"/>
    </row>
    <row r="10" spans="2:19" x14ac:dyDescent="0.25">
      <c r="B10" s="168" t="s">
        <v>276</v>
      </c>
      <c r="C10" s="26">
        <v>55</v>
      </c>
      <c r="D10" s="27">
        <v>2</v>
      </c>
      <c r="E10" s="26">
        <v>6</v>
      </c>
      <c r="F10" s="27">
        <v>63</v>
      </c>
      <c r="G10" s="26">
        <v>3122</v>
      </c>
      <c r="H10" s="27">
        <v>593</v>
      </c>
      <c r="I10" s="26">
        <v>360</v>
      </c>
      <c r="J10" s="27">
        <v>4075</v>
      </c>
      <c r="O10" s="203"/>
    </row>
    <row r="11" spans="2:19" x14ac:dyDescent="0.25">
      <c r="B11" s="168" t="s">
        <v>38</v>
      </c>
      <c r="C11" s="26">
        <v>40</v>
      </c>
      <c r="D11" s="27">
        <v>2</v>
      </c>
      <c r="E11" s="26">
        <v>19</v>
      </c>
      <c r="F11" s="27">
        <v>61</v>
      </c>
      <c r="G11" s="26">
        <v>1099</v>
      </c>
      <c r="H11" s="27">
        <v>274</v>
      </c>
      <c r="I11" s="26">
        <v>400</v>
      </c>
      <c r="J11" s="27">
        <v>1773</v>
      </c>
    </row>
    <row r="12" spans="2:19" x14ac:dyDescent="0.25">
      <c r="B12" s="168" t="s">
        <v>39</v>
      </c>
      <c r="C12" s="26">
        <v>1</v>
      </c>
      <c r="D12" s="27">
        <v>2</v>
      </c>
      <c r="E12" s="26" t="s">
        <v>208</v>
      </c>
      <c r="F12" s="27">
        <v>3</v>
      </c>
      <c r="G12" s="26">
        <v>93</v>
      </c>
      <c r="H12" s="27">
        <v>109</v>
      </c>
      <c r="I12" s="26">
        <v>4</v>
      </c>
      <c r="J12" s="27">
        <v>206</v>
      </c>
    </row>
    <row r="13" spans="2:19" x14ac:dyDescent="0.25">
      <c r="B13" s="169" t="s">
        <v>9</v>
      </c>
      <c r="C13" s="48">
        <v>144</v>
      </c>
      <c r="D13" s="48">
        <v>19</v>
      </c>
      <c r="E13" s="48">
        <v>29</v>
      </c>
      <c r="F13" s="48">
        <v>192</v>
      </c>
      <c r="G13" s="48">
        <v>9330</v>
      </c>
      <c r="H13" s="48">
        <v>2883</v>
      </c>
      <c r="I13" s="48">
        <v>1264</v>
      </c>
      <c r="J13" s="48">
        <v>13477</v>
      </c>
    </row>
    <row r="14" spans="2:19" x14ac:dyDescent="0.25">
      <c r="B14" s="167"/>
      <c r="C14" s="336" t="s">
        <v>137</v>
      </c>
      <c r="D14" s="336"/>
      <c r="E14" s="336"/>
      <c r="F14" s="336"/>
      <c r="G14" s="336"/>
      <c r="H14" s="336"/>
      <c r="I14" s="336"/>
      <c r="J14" s="336"/>
    </row>
    <row r="15" spans="2:19" x14ac:dyDescent="0.25">
      <c r="B15" s="168" t="s">
        <v>274</v>
      </c>
      <c r="C15" s="28">
        <v>0.69444444444444442</v>
      </c>
      <c r="D15" s="29">
        <v>15.789473684210526</v>
      </c>
      <c r="E15" s="28" t="s">
        <v>208</v>
      </c>
      <c r="F15" s="29">
        <v>2.083333333333333</v>
      </c>
      <c r="G15" s="28">
        <v>0.76098606645230438</v>
      </c>
      <c r="H15" s="29">
        <v>13.839750260145681</v>
      </c>
      <c r="I15" s="28">
        <v>8.2278481012658222</v>
      </c>
      <c r="J15" s="29">
        <v>4.2591081101135266</v>
      </c>
      <c r="L15" s="203"/>
      <c r="M15" s="203"/>
      <c r="N15" s="203"/>
      <c r="O15" s="203"/>
      <c r="P15" s="203"/>
      <c r="Q15" s="203"/>
      <c r="R15" s="203"/>
      <c r="S15" s="203"/>
    </row>
    <row r="16" spans="2:19" x14ac:dyDescent="0.25">
      <c r="B16" s="168" t="s">
        <v>275</v>
      </c>
      <c r="C16" s="28">
        <v>13.888888888888889</v>
      </c>
      <c r="D16" s="29">
        <v>52.631578947368418</v>
      </c>
      <c r="E16" s="28" t="s">
        <v>208</v>
      </c>
      <c r="F16" s="29">
        <v>15.625</v>
      </c>
      <c r="G16" s="28">
        <v>27.191854233654876</v>
      </c>
      <c r="H16" s="29">
        <v>35.275754422476588</v>
      </c>
      <c r="I16" s="28">
        <v>17.009493670886076</v>
      </c>
      <c r="J16" s="29">
        <v>27.966164576686207</v>
      </c>
      <c r="L16" s="203"/>
      <c r="M16" s="203"/>
      <c r="N16" s="203"/>
      <c r="O16" s="203"/>
      <c r="P16" s="203"/>
      <c r="Q16" s="203"/>
      <c r="R16" s="203"/>
      <c r="S16" s="203"/>
    </row>
    <row r="17" spans="2:19" x14ac:dyDescent="0.25">
      <c r="B17" s="168" t="s">
        <v>250</v>
      </c>
      <c r="C17" s="28">
        <v>18.75</v>
      </c>
      <c r="D17" s="29" t="s">
        <v>208</v>
      </c>
      <c r="E17" s="28">
        <v>13.793103448275861</v>
      </c>
      <c r="F17" s="29">
        <v>16.145833333333336</v>
      </c>
      <c r="G17" s="28">
        <v>25.809217577706324</v>
      </c>
      <c r="H17" s="29">
        <v>17.030870620881029</v>
      </c>
      <c r="I17" s="28">
        <v>14.319620253164558</v>
      </c>
      <c r="J17" s="29">
        <v>22.853750834755509</v>
      </c>
      <c r="L17" s="203"/>
      <c r="M17" s="203"/>
      <c r="N17" s="203"/>
      <c r="O17" s="203"/>
      <c r="P17" s="203"/>
      <c r="Q17" s="203"/>
      <c r="R17" s="203"/>
      <c r="S17" s="203"/>
    </row>
    <row r="18" spans="2:19" x14ac:dyDescent="0.25">
      <c r="B18" s="168" t="s">
        <v>276</v>
      </c>
      <c r="C18" s="28">
        <v>38.194444444444443</v>
      </c>
      <c r="D18" s="29">
        <v>10.526315789473683</v>
      </c>
      <c r="E18" s="28">
        <v>20.689655172413794</v>
      </c>
      <c r="F18" s="29">
        <v>32.8125</v>
      </c>
      <c r="G18" s="28">
        <v>33.461950696677384</v>
      </c>
      <c r="H18" s="29">
        <v>20.568851890391954</v>
      </c>
      <c r="I18" s="28">
        <v>28.481012658227851</v>
      </c>
      <c r="J18" s="29">
        <v>30.236699562217112</v>
      </c>
      <c r="L18" s="203"/>
      <c r="M18" s="203"/>
      <c r="N18" s="203"/>
      <c r="O18" s="203"/>
      <c r="P18" s="203"/>
      <c r="Q18" s="203"/>
      <c r="R18" s="203"/>
      <c r="S18" s="203"/>
    </row>
    <row r="19" spans="2:19" x14ac:dyDescent="0.25">
      <c r="B19" s="168" t="s">
        <v>38</v>
      </c>
      <c r="C19" s="28">
        <v>27.777777777777779</v>
      </c>
      <c r="D19" s="29">
        <v>10.526315789473683</v>
      </c>
      <c r="E19" s="28">
        <v>65.517241379310349</v>
      </c>
      <c r="F19" s="29">
        <v>31.770833333333332</v>
      </c>
      <c r="G19" s="28">
        <v>11.779206859592712</v>
      </c>
      <c r="H19" s="29">
        <v>9.5039889004509188</v>
      </c>
      <c r="I19" s="28">
        <v>31.645569620253166</v>
      </c>
      <c r="J19" s="29">
        <v>13.155746827929066</v>
      </c>
      <c r="L19" s="203"/>
      <c r="M19" s="203"/>
      <c r="N19" s="203"/>
      <c r="O19" s="203"/>
      <c r="P19" s="203"/>
      <c r="Q19" s="203"/>
      <c r="R19" s="203"/>
      <c r="S19" s="203"/>
    </row>
    <row r="20" spans="2:19" x14ac:dyDescent="0.25">
      <c r="B20" s="168" t="s">
        <v>39</v>
      </c>
      <c r="C20" s="28">
        <v>0.69444444444444442</v>
      </c>
      <c r="D20" s="29">
        <v>10.526315789473683</v>
      </c>
      <c r="E20" s="28" t="s">
        <v>208</v>
      </c>
      <c r="F20" s="29">
        <v>1.5625</v>
      </c>
      <c r="G20" s="28">
        <v>0.99678456591639863</v>
      </c>
      <c r="H20" s="29">
        <v>3.7807839056538324</v>
      </c>
      <c r="I20" s="28">
        <v>0.31645569620253167</v>
      </c>
      <c r="J20" s="29">
        <v>1.5285300882985828</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B2:G21"/>
  <sheetViews>
    <sheetView topLeftCell="A5" workbookViewId="0">
      <selection activeCell="A29" sqref="A29:XFD1048576"/>
    </sheetView>
  </sheetViews>
  <sheetFormatPr defaultRowHeight="15" x14ac:dyDescent="0.25"/>
  <cols>
    <col min="1" max="1" width="9.140625" customWidth="1"/>
    <col min="2" max="2" width="13.140625" customWidth="1"/>
  </cols>
  <sheetData>
    <row r="2" spans="2:7" x14ac:dyDescent="0.25">
      <c r="B2" s="95" t="s">
        <v>302</v>
      </c>
    </row>
    <row r="3" spans="2:7" x14ac:dyDescent="0.25">
      <c r="B3" s="31" t="s">
        <v>269</v>
      </c>
    </row>
    <row r="4" spans="2:7" x14ac:dyDescent="0.25">
      <c r="B4" s="300" t="s">
        <v>80</v>
      </c>
      <c r="C4" s="271" t="s">
        <v>2</v>
      </c>
      <c r="D4" s="271"/>
      <c r="E4" s="272" t="s">
        <v>3</v>
      </c>
      <c r="F4" s="272"/>
      <c r="G4" s="287" t="s">
        <v>81</v>
      </c>
    </row>
    <row r="5" spans="2:7" ht="27" x14ac:dyDescent="0.25">
      <c r="B5" s="338"/>
      <c r="C5" s="16" t="s">
        <v>28</v>
      </c>
      <c r="D5" s="16" t="s">
        <v>82</v>
      </c>
      <c r="E5" s="16" t="s">
        <v>83</v>
      </c>
      <c r="F5" s="16" t="s">
        <v>84</v>
      </c>
      <c r="G5" s="287"/>
    </row>
    <row r="6" spans="2:7" x14ac:dyDescent="0.25">
      <c r="B6" s="96"/>
      <c r="C6" s="337" t="s">
        <v>85</v>
      </c>
      <c r="D6" s="337"/>
      <c r="E6" s="337"/>
      <c r="F6" s="337"/>
      <c r="G6" s="96"/>
    </row>
    <row r="7" spans="2:7" x14ac:dyDescent="0.25">
      <c r="B7" s="97" t="s">
        <v>86</v>
      </c>
      <c r="C7" s="98">
        <v>123</v>
      </c>
      <c r="D7" s="29">
        <v>79.349999999999994</v>
      </c>
      <c r="E7" s="26">
        <v>6953</v>
      </c>
      <c r="F7" s="29">
        <v>77.87</v>
      </c>
      <c r="G7" s="28">
        <v>1.7382702091577162</v>
      </c>
    </row>
    <row r="8" spans="2:7" x14ac:dyDescent="0.25">
      <c r="B8" s="97" t="s">
        <v>87</v>
      </c>
      <c r="C8" s="98">
        <v>11</v>
      </c>
      <c r="D8" s="29">
        <v>7.1</v>
      </c>
      <c r="E8" s="26">
        <v>1356</v>
      </c>
      <c r="F8" s="29">
        <v>15.19</v>
      </c>
      <c r="G8" s="28">
        <v>0.8046817849305048</v>
      </c>
    </row>
    <row r="9" spans="2:7" x14ac:dyDescent="0.25">
      <c r="B9" s="97" t="s">
        <v>88</v>
      </c>
      <c r="C9" s="98">
        <v>21</v>
      </c>
      <c r="D9" s="29">
        <v>13.55</v>
      </c>
      <c r="E9" s="26">
        <v>620</v>
      </c>
      <c r="F9" s="29">
        <v>6.94</v>
      </c>
      <c r="G9" s="28">
        <v>3.2761310452418098</v>
      </c>
    </row>
    <row r="10" spans="2:7" x14ac:dyDescent="0.25">
      <c r="B10" s="99" t="s">
        <v>89</v>
      </c>
      <c r="C10" s="100">
        <v>155</v>
      </c>
      <c r="D10" s="101">
        <v>100</v>
      </c>
      <c r="E10" s="102">
        <v>8929</v>
      </c>
      <c r="F10" s="101">
        <v>100</v>
      </c>
      <c r="G10" s="103">
        <v>1.7062967855570235</v>
      </c>
    </row>
    <row r="11" spans="2:7" x14ac:dyDescent="0.25">
      <c r="B11" s="96"/>
      <c r="C11" s="337" t="s">
        <v>90</v>
      </c>
      <c r="D11" s="337"/>
      <c r="E11" s="337"/>
      <c r="F11" s="337"/>
      <c r="G11" s="104"/>
    </row>
    <row r="12" spans="2:7" x14ac:dyDescent="0.25">
      <c r="B12" s="97" t="s">
        <v>86</v>
      </c>
      <c r="C12" s="98">
        <v>21</v>
      </c>
      <c r="D12" s="29">
        <v>56.76</v>
      </c>
      <c r="E12" s="26">
        <v>2377</v>
      </c>
      <c r="F12" s="29">
        <v>52.26</v>
      </c>
      <c r="G12" s="28">
        <v>0.8757297748123436</v>
      </c>
    </row>
    <row r="13" spans="2:7" x14ac:dyDescent="0.25">
      <c r="B13" s="97" t="s">
        <v>87</v>
      </c>
      <c r="C13" s="98">
        <v>8</v>
      </c>
      <c r="D13" s="29">
        <v>21.62</v>
      </c>
      <c r="E13" s="26">
        <v>1527</v>
      </c>
      <c r="F13" s="29">
        <v>33.58</v>
      </c>
      <c r="G13" s="28">
        <v>0.52117263843648209</v>
      </c>
    </row>
    <row r="14" spans="2:7" x14ac:dyDescent="0.25">
      <c r="B14" s="97" t="s">
        <v>88</v>
      </c>
      <c r="C14" s="98">
        <v>8</v>
      </c>
      <c r="D14" s="29">
        <v>21.62</v>
      </c>
      <c r="E14" s="26">
        <v>644</v>
      </c>
      <c r="F14" s="29">
        <v>14.16</v>
      </c>
      <c r="G14" s="28">
        <v>1.2269938650306749</v>
      </c>
    </row>
    <row r="15" spans="2:7" x14ac:dyDescent="0.25">
      <c r="B15" s="99" t="s">
        <v>91</v>
      </c>
      <c r="C15" s="100">
        <v>37</v>
      </c>
      <c r="D15" s="101">
        <v>100</v>
      </c>
      <c r="E15" s="102">
        <v>4548</v>
      </c>
      <c r="F15" s="101">
        <v>100</v>
      </c>
      <c r="G15" s="103">
        <v>0.80697928026172305</v>
      </c>
    </row>
    <row r="16" spans="2:7" x14ac:dyDescent="0.25">
      <c r="B16" s="96"/>
      <c r="C16" s="337" t="s">
        <v>92</v>
      </c>
      <c r="D16" s="337"/>
      <c r="E16" s="337"/>
      <c r="F16" s="337"/>
      <c r="G16" s="104"/>
    </row>
    <row r="17" spans="2:7" x14ac:dyDescent="0.25">
      <c r="B17" s="97" t="s">
        <v>86</v>
      </c>
      <c r="C17" s="98">
        <v>144</v>
      </c>
      <c r="D17" s="29">
        <v>75</v>
      </c>
      <c r="E17" s="98">
        <v>9330</v>
      </c>
      <c r="F17" s="29">
        <v>69.23</v>
      </c>
      <c r="G17" s="28">
        <v>1.5199493350221658</v>
      </c>
    </row>
    <row r="18" spans="2:7" x14ac:dyDescent="0.25">
      <c r="B18" s="97" t="s">
        <v>87</v>
      </c>
      <c r="C18" s="98">
        <v>19</v>
      </c>
      <c r="D18" s="29">
        <v>9.9</v>
      </c>
      <c r="E18" s="98">
        <v>2883</v>
      </c>
      <c r="F18" s="29">
        <v>21.39</v>
      </c>
      <c r="G18" s="28">
        <v>0.65472088215024116</v>
      </c>
    </row>
    <row r="19" spans="2:7" x14ac:dyDescent="0.25">
      <c r="B19" s="97" t="s">
        <v>88</v>
      </c>
      <c r="C19" s="98">
        <v>29</v>
      </c>
      <c r="D19" s="29">
        <v>15.1</v>
      </c>
      <c r="E19" s="98">
        <v>1264</v>
      </c>
      <c r="F19" s="29">
        <v>9.3800000000000008</v>
      </c>
      <c r="G19" s="28">
        <v>2.2428460943542152</v>
      </c>
    </row>
    <row r="20" spans="2:7" x14ac:dyDescent="0.25">
      <c r="B20" s="43" t="s">
        <v>9</v>
      </c>
      <c r="C20" s="105">
        <v>192</v>
      </c>
      <c r="D20" s="94">
        <v>100</v>
      </c>
      <c r="E20" s="48">
        <v>13477</v>
      </c>
      <c r="F20" s="49">
        <v>100</v>
      </c>
      <c r="G20" s="49">
        <v>1.4046382324968907</v>
      </c>
    </row>
    <row r="21" spans="2:7" ht="26.25" customHeight="1" x14ac:dyDescent="0.25">
      <c r="B21" s="321" t="s">
        <v>93</v>
      </c>
      <c r="C21" s="253"/>
      <c r="D21" s="253"/>
      <c r="E21" s="253"/>
      <c r="F21" s="253"/>
      <c r="G21" s="253"/>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R33"/>
  <sheetViews>
    <sheetView topLeftCell="J11" workbookViewId="0">
      <selection activeCell="U47" sqref="U47"/>
    </sheetView>
  </sheetViews>
  <sheetFormatPr defaultRowHeight="15" x14ac:dyDescent="0.25"/>
  <cols>
    <col min="1" max="6" width="2.140625" hidden="1" customWidth="1"/>
    <col min="7" max="7" width="2.140625" style="211" hidden="1" customWidth="1"/>
    <col min="8" max="9" width="2.140625" hidden="1" customWidth="1"/>
    <col min="10" max="10" width="23.5703125" customWidth="1"/>
  </cols>
  <sheetData>
    <row r="1" spans="7:18" x14ac:dyDescent="0.25">
      <c r="G1"/>
    </row>
    <row r="2" spans="7:18" x14ac:dyDescent="0.25">
      <c r="G2"/>
      <c r="J2" s="8" t="s">
        <v>303</v>
      </c>
    </row>
    <row r="3" spans="7:18" x14ac:dyDescent="0.25">
      <c r="G3"/>
      <c r="J3" s="172" t="s">
        <v>261</v>
      </c>
    </row>
    <row r="4" spans="7:18" x14ac:dyDescent="0.25">
      <c r="G4"/>
      <c r="J4" s="106" t="s">
        <v>165</v>
      </c>
      <c r="K4" s="340" t="s">
        <v>1</v>
      </c>
      <c r="L4" s="340" t="s">
        <v>2</v>
      </c>
      <c r="M4" s="340" t="s">
        <v>3</v>
      </c>
      <c r="N4" s="287" t="s">
        <v>166</v>
      </c>
      <c r="O4" s="287" t="s">
        <v>167</v>
      </c>
      <c r="P4" s="287" t="s">
        <v>168</v>
      </c>
      <c r="Q4" s="287" t="s">
        <v>40</v>
      </c>
      <c r="R4" s="287" t="s">
        <v>41</v>
      </c>
    </row>
    <row r="5" spans="7:18" x14ac:dyDescent="0.25">
      <c r="G5"/>
      <c r="J5" s="92" t="s">
        <v>169</v>
      </c>
      <c r="K5" s="287"/>
      <c r="L5" s="287"/>
      <c r="M5" s="287"/>
      <c r="N5" s="287"/>
      <c r="O5" s="287"/>
      <c r="P5" s="287"/>
      <c r="Q5" s="287"/>
      <c r="R5" s="287"/>
    </row>
    <row r="6" spans="7:18" x14ac:dyDescent="0.25">
      <c r="G6"/>
      <c r="I6">
        <v>0</v>
      </c>
      <c r="J6" s="171" t="s">
        <v>213</v>
      </c>
      <c r="K6" s="67">
        <v>50</v>
      </c>
      <c r="L6" s="41">
        <v>2</v>
      </c>
      <c r="M6" s="67">
        <v>67</v>
      </c>
      <c r="N6" s="173">
        <v>1.39171096946586</v>
      </c>
      <c r="O6" s="174">
        <v>5.5668438778634499</v>
      </c>
      <c r="P6" s="173">
        <v>186.489269908425</v>
      </c>
      <c r="Q6" s="174">
        <v>4</v>
      </c>
      <c r="R6" s="173">
        <v>134</v>
      </c>
    </row>
    <row r="7" spans="7:18" x14ac:dyDescent="0.25">
      <c r="G7"/>
      <c r="I7">
        <v>0</v>
      </c>
      <c r="J7" s="171" t="s">
        <v>214</v>
      </c>
      <c r="K7" s="67">
        <v>138</v>
      </c>
      <c r="L7" s="41">
        <v>0</v>
      </c>
      <c r="M7" s="67">
        <v>203</v>
      </c>
      <c r="N7" s="173">
        <v>2.8395646000946502</v>
      </c>
      <c r="O7" s="174">
        <v>0</v>
      </c>
      <c r="P7" s="173">
        <v>417.70406798493798</v>
      </c>
      <c r="Q7" s="174">
        <v>0</v>
      </c>
      <c r="R7" s="173">
        <v>147.101449275362</v>
      </c>
    </row>
    <row r="8" spans="7:18" x14ac:dyDescent="0.25">
      <c r="G8"/>
      <c r="I8">
        <v>0</v>
      </c>
      <c r="J8" s="171" t="s">
        <v>215</v>
      </c>
      <c r="K8" s="67">
        <v>34</v>
      </c>
      <c r="L8" s="41">
        <v>0</v>
      </c>
      <c r="M8" s="67">
        <v>46</v>
      </c>
      <c r="N8" s="173">
        <v>0.91566459744421802</v>
      </c>
      <c r="O8" s="174">
        <v>0</v>
      </c>
      <c r="P8" s="173">
        <v>123.88403377186501</v>
      </c>
      <c r="Q8" s="174">
        <v>0</v>
      </c>
      <c r="R8" s="173">
        <v>135.29411764705901</v>
      </c>
    </row>
    <row r="9" spans="7:18" x14ac:dyDescent="0.25">
      <c r="G9"/>
      <c r="I9">
        <v>0</v>
      </c>
      <c r="J9" s="171" t="s">
        <v>216</v>
      </c>
      <c r="K9" s="67">
        <v>152</v>
      </c>
      <c r="L9" s="41">
        <v>2</v>
      </c>
      <c r="M9" s="67">
        <v>199</v>
      </c>
      <c r="N9" s="173">
        <v>2.7042895013076702</v>
      </c>
      <c r="O9" s="174">
        <v>3.55827565961535</v>
      </c>
      <c r="P9" s="173">
        <v>354.04842813172701</v>
      </c>
      <c r="Q9" s="174">
        <v>1.31578947368421</v>
      </c>
      <c r="R9" s="173">
        <v>130.92105263157899</v>
      </c>
    </row>
    <row r="10" spans="7:18" x14ac:dyDescent="0.25">
      <c r="G10"/>
      <c r="I10">
        <v>0</v>
      </c>
      <c r="J10" s="171" t="s">
        <v>217</v>
      </c>
      <c r="K10" s="67">
        <v>111</v>
      </c>
      <c r="L10" s="41">
        <v>0</v>
      </c>
      <c r="M10" s="67">
        <v>168</v>
      </c>
      <c r="N10" s="173">
        <v>2.3916228561578898</v>
      </c>
      <c r="O10" s="174">
        <v>0</v>
      </c>
      <c r="P10" s="173">
        <v>361.97535120227502</v>
      </c>
      <c r="Q10" s="174">
        <v>0</v>
      </c>
      <c r="R10" s="173">
        <v>151.35135135135101</v>
      </c>
    </row>
    <row r="11" spans="7:18" x14ac:dyDescent="0.25">
      <c r="G11"/>
      <c r="I11">
        <v>0</v>
      </c>
      <c r="J11" s="171" t="s">
        <v>218</v>
      </c>
      <c r="K11" s="67">
        <v>81</v>
      </c>
      <c r="L11" s="41">
        <v>3</v>
      </c>
      <c r="M11" s="67">
        <v>105</v>
      </c>
      <c r="N11" s="173">
        <v>2.2864885463860798</v>
      </c>
      <c r="O11" s="174">
        <v>8.4684760977262101</v>
      </c>
      <c r="P11" s="173">
        <v>296.39666342041698</v>
      </c>
      <c r="Q11" s="174">
        <v>3.7037037037037002</v>
      </c>
      <c r="R11" s="173">
        <v>129.62962962962999</v>
      </c>
    </row>
    <row r="12" spans="7:18" x14ac:dyDescent="0.25">
      <c r="G12"/>
      <c r="I12">
        <v>0</v>
      </c>
      <c r="J12" s="171" t="s">
        <v>219</v>
      </c>
      <c r="K12" s="67">
        <v>164</v>
      </c>
      <c r="L12" s="41">
        <v>6</v>
      </c>
      <c r="M12" s="67">
        <v>218</v>
      </c>
      <c r="N12" s="173">
        <v>3.4456315065183398</v>
      </c>
      <c r="O12" s="174">
        <v>12.6059689262866</v>
      </c>
      <c r="P12" s="173">
        <v>458.01687098841302</v>
      </c>
      <c r="Q12" s="174">
        <v>3.6585365853658498</v>
      </c>
      <c r="R12" s="173">
        <v>132.92682926829301</v>
      </c>
    </row>
    <row r="13" spans="7:18" x14ac:dyDescent="0.25">
      <c r="G13"/>
      <c r="I13">
        <v>0</v>
      </c>
      <c r="J13" s="171" t="s">
        <v>220</v>
      </c>
      <c r="K13" s="67">
        <v>101</v>
      </c>
      <c r="L13" s="41">
        <v>1</v>
      </c>
      <c r="M13" s="67">
        <v>140</v>
      </c>
      <c r="N13" s="173">
        <v>2.18875284429516</v>
      </c>
      <c r="O13" s="174">
        <v>2.16708202405461</v>
      </c>
      <c r="P13" s="173">
        <v>303.39148336764498</v>
      </c>
      <c r="Q13" s="174">
        <v>0.99009900990098998</v>
      </c>
      <c r="R13" s="173">
        <v>138.61386138613901</v>
      </c>
    </row>
    <row r="14" spans="7:18" x14ac:dyDescent="0.25">
      <c r="G14"/>
      <c r="I14">
        <v>1</v>
      </c>
      <c r="J14" s="171" t="s">
        <v>198</v>
      </c>
      <c r="K14" s="67">
        <v>2793</v>
      </c>
      <c r="L14" s="41">
        <v>15</v>
      </c>
      <c r="M14" s="67">
        <v>3918</v>
      </c>
      <c r="N14" s="173">
        <v>3.27223520728257</v>
      </c>
      <c r="O14" s="174">
        <v>1.7573765882290899</v>
      </c>
      <c r="P14" s="173">
        <v>459.026764845439</v>
      </c>
      <c r="Q14" s="174">
        <v>0.53705692803437199</v>
      </c>
      <c r="R14" s="173">
        <v>140.27926960257801</v>
      </c>
    </row>
    <row r="15" spans="7:18" x14ac:dyDescent="0.25">
      <c r="G15"/>
      <c r="I15">
        <v>0</v>
      </c>
      <c r="J15" s="171" t="s">
        <v>221</v>
      </c>
      <c r="K15" s="67">
        <v>76</v>
      </c>
      <c r="L15" s="41">
        <v>0</v>
      </c>
      <c r="M15" s="67">
        <v>103</v>
      </c>
      <c r="N15" s="173">
        <v>2.3336506279362501</v>
      </c>
      <c r="O15" s="174">
        <v>0</v>
      </c>
      <c r="P15" s="173">
        <v>316.27107194399201</v>
      </c>
      <c r="Q15" s="174">
        <v>0</v>
      </c>
      <c r="R15" s="173">
        <v>135.52631578947401</v>
      </c>
    </row>
    <row r="16" spans="7:18" x14ac:dyDescent="0.25">
      <c r="G16"/>
      <c r="I16">
        <v>1</v>
      </c>
      <c r="J16" s="171" t="s">
        <v>199</v>
      </c>
      <c r="K16" s="67">
        <v>135</v>
      </c>
      <c r="L16" s="41">
        <v>0</v>
      </c>
      <c r="M16" s="67">
        <v>181</v>
      </c>
      <c r="N16" s="173">
        <v>2.9812512421880202</v>
      </c>
      <c r="O16" s="174">
        <v>0</v>
      </c>
      <c r="P16" s="173">
        <v>399.708499878542</v>
      </c>
      <c r="Q16" s="174">
        <v>0</v>
      </c>
      <c r="R16" s="173">
        <v>134.07407407407399</v>
      </c>
    </row>
    <row r="17" spans="7:18" x14ac:dyDescent="0.25">
      <c r="G17"/>
      <c r="I17">
        <v>1</v>
      </c>
      <c r="J17" s="171" t="s">
        <v>200</v>
      </c>
      <c r="K17" s="67">
        <v>383</v>
      </c>
      <c r="L17" s="41">
        <v>2</v>
      </c>
      <c r="M17" s="67">
        <v>493</v>
      </c>
      <c r="N17" s="173">
        <v>3.7557856750608001</v>
      </c>
      <c r="O17" s="174">
        <v>1.96124578332157</v>
      </c>
      <c r="P17" s="173">
        <v>483.44708558876602</v>
      </c>
      <c r="Q17" s="174">
        <v>0.52219321148825104</v>
      </c>
      <c r="R17" s="173">
        <v>128.720626631854</v>
      </c>
    </row>
    <row r="18" spans="7:18" x14ac:dyDescent="0.25">
      <c r="G18"/>
      <c r="I18">
        <v>0</v>
      </c>
      <c r="J18" s="171" t="s">
        <v>222</v>
      </c>
      <c r="K18" s="67">
        <v>63</v>
      </c>
      <c r="L18" s="41">
        <v>2</v>
      </c>
      <c r="M18" s="67">
        <v>78</v>
      </c>
      <c r="N18" s="173">
        <v>2.0170004322143802</v>
      </c>
      <c r="O18" s="174">
        <v>6.4031759752837401</v>
      </c>
      <c r="P18" s="173">
        <v>249.72386303606601</v>
      </c>
      <c r="Q18" s="174">
        <v>3.17460317460317</v>
      </c>
      <c r="R18" s="173">
        <v>123.80952380952399</v>
      </c>
    </row>
    <row r="19" spans="7:18" x14ac:dyDescent="0.25">
      <c r="G19"/>
      <c r="I19">
        <v>1</v>
      </c>
      <c r="J19" s="171" t="s">
        <v>201</v>
      </c>
      <c r="K19" s="67">
        <v>190</v>
      </c>
      <c r="L19" s="41">
        <v>2</v>
      </c>
      <c r="M19" s="67">
        <v>244</v>
      </c>
      <c r="N19" s="173">
        <v>3.4039503739866501</v>
      </c>
      <c r="O19" s="174">
        <v>3.5831056568280601</v>
      </c>
      <c r="P19" s="173">
        <v>437.13889013302298</v>
      </c>
      <c r="Q19" s="174">
        <v>1.0526315789473699</v>
      </c>
      <c r="R19" s="173">
        <v>128.42105263157899</v>
      </c>
    </row>
    <row r="20" spans="7:18" x14ac:dyDescent="0.25">
      <c r="G20"/>
      <c r="I20">
        <v>1</v>
      </c>
      <c r="J20" s="171" t="s">
        <v>202</v>
      </c>
      <c r="K20" s="67">
        <v>256</v>
      </c>
      <c r="L20" s="41">
        <v>3</v>
      </c>
      <c r="M20" s="67">
        <v>334</v>
      </c>
      <c r="N20" s="173">
        <v>3.4687406845342901</v>
      </c>
      <c r="O20" s="174">
        <v>4.0649304896886296</v>
      </c>
      <c r="P20" s="173">
        <v>452.56226118533402</v>
      </c>
      <c r="Q20" s="174">
        <v>1.171875</v>
      </c>
      <c r="R20" s="173">
        <v>130.46875</v>
      </c>
    </row>
    <row r="21" spans="7:18" x14ac:dyDescent="0.25">
      <c r="G21"/>
      <c r="I21">
        <v>1</v>
      </c>
      <c r="J21" s="171" t="s">
        <v>203</v>
      </c>
      <c r="K21" s="67">
        <v>329</v>
      </c>
      <c r="L21" s="41">
        <v>7</v>
      </c>
      <c r="M21" s="67">
        <v>405</v>
      </c>
      <c r="N21" s="173">
        <v>3.6138755245062502</v>
      </c>
      <c r="O21" s="174">
        <v>7.6890968606515999</v>
      </c>
      <c r="P21" s="173">
        <v>444.86917550912801</v>
      </c>
      <c r="Q21" s="174">
        <v>2.12765957446809</v>
      </c>
      <c r="R21" s="173">
        <v>123.10030395136801</v>
      </c>
    </row>
    <row r="22" spans="7:18" x14ac:dyDescent="0.25">
      <c r="G22"/>
      <c r="I22">
        <v>0</v>
      </c>
      <c r="J22" s="171" t="s">
        <v>223</v>
      </c>
      <c r="K22" s="67">
        <v>91</v>
      </c>
      <c r="L22" s="41">
        <v>1</v>
      </c>
      <c r="M22" s="67">
        <v>113</v>
      </c>
      <c r="N22" s="173">
        <v>2.79308175135434</v>
      </c>
      <c r="O22" s="174">
        <v>3.06932060588389</v>
      </c>
      <c r="P22" s="173">
        <v>346.83322846487903</v>
      </c>
      <c r="Q22" s="174">
        <v>1.0989010989011001</v>
      </c>
      <c r="R22" s="173">
        <v>124.175824175824</v>
      </c>
    </row>
    <row r="23" spans="7:18" x14ac:dyDescent="0.25">
      <c r="G23"/>
      <c r="I23">
        <v>1</v>
      </c>
      <c r="J23" s="171" t="s">
        <v>204</v>
      </c>
      <c r="K23" s="67">
        <v>157</v>
      </c>
      <c r="L23" s="41">
        <v>3</v>
      </c>
      <c r="M23" s="67">
        <v>201</v>
      </c>
      <c r="N23" s="173">
        <v>3.6637729860916601</v>
      </c>
      <c r="O23" s="174">
        <v>7.0008401008121002</v>
      </c>
      <c r="P23" s="173">
        <v>469.05628675441102</v>
      </c>
      <c r="Q23" s="174">
        <v>1.9108280254777099</v>
      </c>
      <c r="R23" s="173">
        <v>128.02547770700599</v>
      </c>
    </row>
    <row r="24" spans="7:18" x14ac:dyDescent="0.25">
      <c r="G24"/>
      <c r="I24">
        <v>1</v>
      </c>
      <c r="J24" s="171" t="s">
        <v>205</v>
      </c>
      <c r="K24" s="67">
        <v>128</v>
      </c>
      <c r="L24" s="41">
        <v>2</v>
      </c>
      <c r="M24" s="67">
        <v>156</v>
      </c>
      <c r="N24" s="173">
        <v>4.2733615998397498</v>
      </c>
      <c r="O24" s="174">
        <v>6.6771274997496102</v>
      </c>
      <c r="P24" s="173">
        <v>520.815944980469</v>
      </c>
      <c r="Q24" s="174">
        <v>1.5625</v>
      </c>
      <c r="R24" s="173">
        <v>121.875</v>
      </c>
    </row>
    <row r="25" spans="7:18" x14ac:dyDescent="0.25">
      <c r="G25"/>
      <c r="I25">
        <v>0</v>
      </c>
      <c r="J25" s="171" t="s">
        <v>270</v>
      </c>
      <c r="K25" s="67">
        <v>5432</v>
      </c>
      <c r="L25" s="41">
        <v>51</v>
      </c>
      <c r="M25" s="67">
        <v>7372</v>
      </c>
      <c r="N25" s="173">
        <v>3.11451460129397</v>
      </c>
      <c r="O25" s="174">
        <v>2.9241576705816001</v>
      </c>
      <c r="P25" s="173">
        <v>422.68412446132402</v>
      </c>
      <c r="Q25" s="174">
        <v>0.93888070692194403</v>
      </c>
      <c r="R25" s="173">
        <v>135.71428571428601</v>
      </c>
    </row>
    <row r="26" spans="7:18" x14ac:dyDescent="0.25">
      <c r="G26"/>
      <c r="I26">
        <v>0</v>
      </c>
      <c r="J26" s="171" t="s">
        <v>170</v>
      </c>
      <c r="K26" s="67">
        <v>4327</v>
      </c>
      <c r="L26" s="41">
        <v>141</v>
      </c>
      <c r="M26" s="67">
        <v>6105</v>
      </c>
      <c r="N26" s="173">
        <v>1.71739061408522</v>
      </c>
      <c r="O26" s="174">
        <v>5.5963040579157903</v>
      </c>
      <c r="P26" s="173">
        <v>242.30805867784301</v>
      </c>
      <c r="Q26" s="174">
        <v>3.2586087358447</v>
      </c>
      <c r="R26" s="173">
        <v>141.09082505199899</v>
      </c>
    </row>
    <row r="27" spans="7:18" x14ac:dyDescent="0.25">
      <c r="G27"/>
      <c r="I27">
        <v>0</v>
      </c>
      <c r="J27" s="43" t="s">
        <v>182</v>
      </c>
      <c r="K27" s="48">
        <v>9759</v>
      </c>
      <c r="L27" s="54">
        <v>192</v>
      </c>
      <c r="M27" s="48">
        <v>13477</v>
      </c>
      <c r="N27" s="60">
        <v>2.2889043374490901</v>
      </c>
      <c r="O27" s="60">
        <v>4.5032240269518002</v>
      </c>
      <c r="P27" s="49">
        <v>316.09349068348598</v>
      </c>
      <c r="Q27" s="94">
        <v>1.9674146941285</v>
      </c>
      <c r="R27" s="60">
        <v>138.09816579567601</v>
      </c>
    </row>
    <row r="28" spans="7:18" x14ac:dyDescent="0.25">
      <c r="G28"/>
      <c r="J28" s="339" t="s">
        <v>44</v>
      </c>
      <c r="K28" s="253"/>
      <c r="L28" s="253"/>
      <c r="M28" s="253"/>
      <c r="N28" s="253"/>
      <c r="O28" s="253"/>
      <c r="P28" s="253"/>
      <c r="Q28" s="253"/>
      <c r="R28" s="253"/>
    </row>
    <row r="29" spans="7:18" x14ac:dyDescent="0.25">
      <c r="G29"/>
      <c r="J29" s="339" t="s">
        <v>45</v>
      </c>
      <c r="K29" s="253"/>
      <c r="L29" s="253"/>
      <c r="M29" s="253"/>
      <c r="N29" s="253"/>
      <c r="O29" s="253"/>
      <c r="P29" s="253"/>
      <c r="Q29" s="253"/>
      <c r="R29" s="253"/>
    </row>
    <row r="30" spans="7:18" x14ac:dyDescent="0.25">
      <c r="G30"/>
    </row>
    <row r="31" spans="7:18" x14ac:dyDescent="0.25">
      <c r="G31"/>
    </row>
    <row r="32" spans="7:18" x14ac:dyDescent="0.25">
      <c r="G32"/>
    </row>
    <row r="33" spans="7:7" x14ac:dyDescent="0.25">
      <c r="G33"/>
    </row>
  </sheetData>
  <sortState xmlns:xlrd2="http://schemas.microsoft.com/office/spreadsheetml/2017/richdata2" ref="A50:Q507">
    <sortCondition ref="B50:B507"/>
    <sortCondition ref="C50:C507"/>
    <sortCondition descending="1" ref="H50:H507"/>
    <sortCondition ref="I50:I507"/>
  </sortState>
  <mergeCells count="10">
    <mergeCell ref="Q4:Q5"/>
    <mergeCell ref="R4:R5"/>
    <mergeCell ref="J28:R28"/>
    <mergeCell ref="J29:R29"/>
    <mergeCell ref="K4:K5"/>
    <mergeCell ref="L4:L5"/>
    <mergeCell ref="M4:M5"/>
    <mergeCell ref="N4:N5"/>
    <mergeCell ref="O4:O5"/>
    <mergeCell ref="P4:P5"/>
  </mergeCells>
  <conditionalFormatting sqref="I6:R26">
    <cfRule type="expression" dxfId="3" priority="5">
      <formula>$I6&gt;0</formula>
    </cfRule>
  </conditionalFormatting>
  <conditionalFormatting sqref="I27:R27">
    <cfRule type="expression" dxfId="2" priority="2">
      <formula>$I27&gt;0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2:O27"/>
  <sheetViews>
    <sheetView topLeftCell="I9" workbookViewId="0">
      <selection activeCell="W37" sqref="W37"/>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304</v>
      </c>
      <c r="K2" s="175"/>
      <c r="N2" s="175"/>
    </row>
    <row r="3" spans="8:15" x14ac:dyDescent="0.25">
      <c r="I3" s="185" t="s">
        <v>258</v>
      </c>
      <c r="J3" s="185"/>
      <c r="K3" s="185"/>
      <c r="L3" s="185"/>
      <c r="M3" s="185"/>
      <c r="N3" s="185"/>
      <c r="O3" s="185"/>
    </row>
    <row r="4" spans="8:15" x14ac:dyDescent="0.25">
      <c r="I4" s="304" t="s">
        <v>171</v>
      </c>
      <c r="J4" s="341" t="s">
        <v>23</v>
      </c>
      <c r="K4" s="341"/>
      <c r="L4" s="341"/>
      <c r="M4" s="331" t="s">
        <v>172</v>
      </c>
      <c r="N4" s="331"/>
      <c r="O4" s="331"/>
    </row>
    <row r="5" spans="8:15" ht="24" customHeight="1" x14ac:dyDescent="0.25">
      <c r="I5" s="305"/>
      <c r="J5" s="16" t="s">
        <v>1</v>
      </c>
      <c r="K5" s="16" t="s">
        <v>2</v>
      </c>
      <c r="L5" s="16" t="s">
        <v>3</v>
      </c>
      <c r="M5" s="16" t="s">
        <v>1</v>
      </c>
      <c r="N5" s="16" t="s">
        <v>2</v>
      </c>
      <c r="O5" s="16" t="s">
        <v>3</v>
      </c>
    </row>
    <row r="6" spans="8:15" x14ac:dyDescent="0.25">
      <c r="H6" s="229">
        <v>0</v>
      </c>
      <c r="I6" s="171" t="s">
        <v>213</v>
      </c>
      <c r="J6" s="67">
        <v>38</v>
      </c>
      <c r="K6" s="41">
        <v>1</v>
      </c>
      <c r="L6" s="67">
        <v>49</v>
      </c>
      <c r="M6" s="245">
        <v>12</v>
      </c>
      <c r="N6" s="246">
        <v>1</v>
      </c>
      <c r="O6" s="245">
        <v>18</v>
      </c>
    </row>
    <row r="7" spans="8:15" x14ac:dyDescent="0.25">
      <c r="H7" s="229">
        <v>0</v>
      </c>
      <c r="I7" s="171" t="s">
        <v>214</v>
      </c>
      <c r="J7" s="67">
        <v>69</v>
      </c>
      <c r="K7" s="41">
        <v>0</v>
      </c>
      <c r="L7" s="67">
        <v>99</v>
      </c>
      <c r="M7" s="245">
        <v>69</v>
      </c>
      <c r="N7" s="246">
        <v>0</v>
      </c>
      <c r="O7" s="245">
        <v>104</v>
      </c>
    </row>
    <row r="8" spans="8:15" x14ac:dyDescent="0.25">
      <c r="H8" s="229">
        <v>0</v>
      </c>
      <c r="I8" s="171" t="s">
        <v>215</v>
      </c>
      <c r="J8" s="67">
        <v>27</v>
      </c>
      <c r="K8" s="41">
        <v>0</v>
      </c>
      <c r="L8" s="67">
        <v>36</v>
      </c>
      <c r="M8" s="245">
        <v>7</v>
      </c>
      <c r="N8" s="246">
        <v>0</v>
      </c>
      <c r="O8" s="245">
        <v>10</v>
      </c>
    </row>
    <row r="9" spans="8:15" x14ac:dyDescent="0.25">
      <c r="H9" s="229">
        <v>0</v>
      </c>
      <c r="I9" s="171" t="s">
        <v>216</v>
      </c>
      <c r="J9" s="67">
        <v>122</v>
      </c>
      <c r="K9" s="41">
        <v>1</v>
      </c>
      <c r="L9" s="67">
        <v>159</v>
      </c>
      <c r="M9" s="245">
        <v>30</v>
      </c>
      <c r="N9" s="246">
        <v>1</v>
      </c>
      <c r="O9" s="245">
        <v>40</v>
      </c>
    </row>
    <row r="10" spans="8:15" x14ac:dyDescent="0.25">
      <c r="H10" s="229">
        <v>0</v>
      </c>
      <c r="I10" s="171" t="s">
        <v>217</v>
      </c>
      <c r="J10" s="67">
        <v>69</v>
      </c>
      <c r="K10" s="41">
        <v>0</v>
      </c>
      <c r="L10" s="67">
        <v>100</v>
      </c>
      <c r="M10" s="245">
        <v>42</v>
      </c>
      <c r="N10" s="246">
        <v>0</v>
      </c>
      <c r="O10" s="245">
        <v>68</v>
      </c>
    </row>
    <row r="11" spans="8:15" x14ac:dyDescent="0.25">
      <c r="H11" s="229">
        <v>0</v>
      </c>
      <c r="I11" s="171" t="s">
        <v>218</v>
      </c>
      <c r="J11" s="67">
        <v>60</v>
      </c>
      <c r="K11" s="41">
        <v>0</v>
      </c>
      <c r="L11" s="67">
        <v>79</v>
      </c>
      <c r="M11" s="245">
        <v>21</v>
      </c>
      <c r="N11" s="246">
        <v>3</v>
      </c>
      <c r="O11" s="245">
        <v>26</v>
      </c>
    </row>
    <row r="12" spans="8:15" x14ac:dyDescent="0.25">
      <c r="H12" s="229">
        <v>0</v>
      </c>
      <c r="I12" s="171" t="s">
        <v>219</v>
      </c>
      <c r="J12" s="67">
        <v>91</v>
      </c>
      <c r="K12" s="41">
        <v>3</v>
      </c>
      <c r="L12" s="67">
        <v>124</v>
      </c>
      <c r="M12" s="245">
        <v>73</v>
      </c>
      <c r="N12" s="246">
        <v>3</v>
      </c>
      <c r="O12" s="245">
        <v>94</v>
      </c>
    </row>
    <row r="13" spans="8:15" x14ac:dyDescent="0.25">
      <c r="H13" s="229">
        <v>0</v>
      </c>
      <c r="I13" s="171" t="s">
        <v>220</v>
      </c>
      <c r="J13" s="67">
        <v>74</v>
      </c>
      <c r="K13" s="41">
        <v>1</v>
      </c>
      <c r="L13" s="67">
        <v>98</v>
      </c>
      <c r="M13" s="245">
        <v>27</v>
      </c>
      <c r="N13" s="246">
        <v>0</v>
      </c>
      <c r="O13" s="245">
        <v>42</v>
      </c>
    </row>
    <row r="14" spans="8:15" x14ac:dyDescent="0.25">
      <c r="H14" s="229">
        <v>1</v>
      </c>
      <c r="I14" s="171" t="s">
        <v>198</v>
      </c>
      <c r="J14" s="67">
        <v>2751</v>
      </c>
      <c r="K14" s="41">
        <v>15</v>
      </c>
      <c r="L14" s="67">
        <v>3853</v>
      </c>
      <c r="M14" s="245">
        <v>42</v>
      </c>
      <c r="N14" s="246">
        <v>0</v>
      </c>
      <c r="O14" s="245">
        <v>65</v>
      </c>
    </row>
    <row r="15" spans="8:15" x14ac:dyDescent="0.25">
      <c r="H15" s="229">
        <v>0</v>
      </c>
      <c r="I15" s="171" t="s">
        <v>221</v>
      </c>
      <c r="J15" s="67">
        <v>51</v>
      </c>
      <c r="K15" s="41">
        <v>0</v>
      </c>
      <c r="L15" s="67">
        <v>68</v>
      </c>
      <c r="M15" s="245">
        <v>25</v>
      </c>
      <c r="N15" s="246">
        <v>0</v>
      </c>
      <c r="O15" s="245">
        <v>35</v>
      </c>
    </row>
    <row r="16" spans="8:15" x14ac:dyDescent="0.25">
      <c r="H16" s="229">
        <v>1</v>
      </c>
      <c r="I16" s="171" t="s">
        <v>199</v>
      </c>
      <c r="J16" s="67">
        <v>110</v>
      </c>
      <c r="K16" s="41">
        <v>0</v>
      </c>
      <c r="L16" s="67">
        <v>144</v>
      </c>
      <c r="M16" s="245">
        <v>25</v>
      </c>
      <c r="N16" s="246">
        <v>0</v>
      </c>
      <c r="O16" s="245">
        <v>37</v>
      </c>
    </row>
    <row r="17" spans="8:15" x14ac:dyDescent="0.25">
      <c r="H17" s="229">
        <v>1</v>
      </c>
      <c r="I17" s="171" t="s">
        <v>200</v>
      </c>
      <c r="J17" s="67">
        <v>322</v>
      </c>
      <c r="K17" s="41">
        <v>2</v>
      </c>
      <c r="L17" s="67">
        <v>397</v>
      </c>
      <c r="M17" s="245">
        <v>61</v>
      </c>
      <c r="N17" s="246">
        <v>0</v>
      </c>
      <c r="O17" s="245">
        <v>96</v>
      </c>
    </row>
    <row r="18" spans="8:15" x14ac:dyDescent="0.25">
      <c r="H18" s="229">
        <v>0</v>
      </c>
      <c r="I18" s="171" t="s">
        <v>222</v>
      </c>
      <c r="J18" s="67">
        <v>51</v>
      </c>
      <c r="K18" s="41">
        <v>1</v>
      </c>
      <c r="L18" s="67">
        <v>62</v>
      </c>
      <c r="M18" s="245">
        <v>12</v>
      </c>
      <c r="N18" s="246">
        <v>1</v>
      </c>
      <c r="O18" s="245">
        <v>16</v>
      </c>
    </row>
    <row r="19" spans="8:15" x14ac:dyDescent="0.25">
      <c r="H19" s="229">
        <v>1</v>
      </c>
      <c r="I19" s="171" t="s">
        <v>201</v>
      </c>
      <c r="J19" s="67">
        <v>132</v>
      </c>
      <c r="K19" s="41">
        <v>1</v>
      </c>
      <c r="L19" s="67">
        <v>161</v>
      </c>
      <c r="M19" s="245">
        <v>58</v>
      </c>
      <c r="N19" s="246">
        <v>1</v>
      </c>
      <c r="O19" s="245">
        <v>83</v>
      </c>
    </row>
    <row r="20" spans="8:15" x14ac:dyDescent="0.25">
      <c r="H20" s="229">
        <v>1</v>
      </c>
      <c r="I20" s="171" t="s">
        <v>202</v>
      </c>
      <c r="J20" s="67">
        <v>211</v>
      </c>
      <c r="K20" s="41">
        <v>1</v>
      </c>
      <c r="L20" s="67">
        <v>258</v>
      </c>
      <c r="M20" s="245">
        <v>45</v>
      </c>
      <c r="N20" s="246">
        <v>2</v>
      </c>
      <c r="O20" s="245">
        <v>76</v>
      </c>
    </row>
    <row r="21" spans="8:15" x14ac:dyDescent="0.25">
      <c r="H21" s="229">
        <v>1</v>
      </c>
      <c r="I21" s="171" t="s">
        <v>203</v>
      </c>
      <c r="J21" s="67">
        <v>264</v>
      </c>
      <c r="K21" s="41">
        <v>6</v>
      </c>
      <c r="L21" s="67">
        <v>317</v>
      </c>
      <c r="M21" s="245">
        <v>65</v>
      </c>
      <c r="N21" s="246">
        <v>1</v>
      </c>
      <c r="O21" s="245">
        <v>88</v>
      </c>
    </row>
    <row r="22" spans="8:15" x14ac:dyDescent="0.25">
      <c r="H22" s="229">
        <v>0</v>
      </c>
      <c r="I22" s="171" t="s">
        <v>223</v>
      </c>
      <c r="J22" s="67">
        <v>76</v>
      </c>
      <c r="K22" s="41">
        <v>1</v>
      </c>
      <c r="L22" s="67">
        <v>95</v>
      </c>
      <c r="M22" s="245">
        <v>15</v>
      </c>
      <c r="N22" s="246">
        <v>0</v>
      </c>
      <c r="O22" s="245">
        <v>18</v>
      </c>
    </row>
    <row r="23" spans="8:15" x14ac:dyDescent="0.25">
      <c r="H23" s="229">
        <v>1</v>
      </c>
      <c r="I23" s="171" t="s">
        <v>204</v>
      </c>
      <c r="J23" s="67">
        <v>148</v>
      </c>
      <c r="K23" s="41">
        <v>3</v>
      </c>
      <c r="L23" s="67">
        <v>189</v>
      </c>
      <c r="M23" s="245">
        <v>9</v>
      </c>
      <c r="N23" s="246">
        <v>0</v>
      </c>
      <c r="O23" s="245">
        <v>12</v>
      </c>
    </row>
    <row r="24" spans="8:15" x14ac:dyDescent="0.25">
      <c r="H24" s="229">
        <v>1</v>
      </c>
      <c r="I24" s="171" t="s">
        <v>205</v>
      </c>
      <c r="J24" s="67">
        <v>118</v>
      </c>
      <c r="K24" s="41">
        <v>1</v>
      </c>
      <c r="L24" s="67">
        <v>140</v>
      </c>
      <c r="M24" s="245">
        <v>10</v>
      </c>
      <c r="N24" s="246">
        <v>1</v>
      </c>
      <c r="O24" s="245">
        <v>16</v>
      </c>
    </row>
    <row r="25" spans="8:15" x14ac:dyDescent="0.25">
      <c r="H25" s="229">
        <v>0</v>
      </c>
      <c r="I25" s="171" t="s">
        <v>270</v>
      </c>
      <c r="J25" s="67">
        <v>4784</v>
      </c>
      <c r="K25" s="41">
        <v>37</v>
      </c>
      <c r="L25" s="67">
        <v>6428</v>
      </c>
      <c r="M25" s="245">
        <v>648</v>
      </c>
      <c r="N25" s="246">
        <v>14</v>
      </c>
      <c r="O25" s="245">
        <v>944</v>
      </c>
    </row>
    <row r="26" spans="8:15" x14ac:dyDescent="0.25">
      <c r="H26" s="229">
        <v>0</v>
      </c>
      <c r="I26" s="171" t="s">
        <v>169</v>
      </c>
      <c r="J26" s="67">
        <v>2159</v>
      </c>
      <c r="K26" s="41">
        <v>39</v>
      </c>
      <c r="L26" s="67">
        <v>2806</v>
      </c>
      <c r="M26" s="245">
        <v>2168</v>
      </c>
      <c r="N26" s="246">
        <v>102</v>
      </c>
      <c r="O26" s="245">
        <v>3299</v>
      </c>
    </row>
    <row r="27" spans="8:15" x14ac:dyDescent="0.25">
      <c r="H27" s="229">
        <v>0</v>
      </c>
      <c r="I27" s="43" t="s">
        <v>182</v>
      </c>
      <c r="J27" s="48">
        <v>6943</v>
      </c>
      <c r="K27" s="54">
        <v>76</v>
      </c>
      <c r="L27" s="48">
        <v>9234</v>
      </c>
      <c r="M27" s="105">
        <v>2816</v>
      </c>
      <c r="N27" s="105">
        <v>116</v>
      </c>
      <c r="O27" s="105">
        <v>4243</v>
      </c>
    </row>
  </sheetData>
  <sortState xmlns:xlrd2="http://schemas.microsoft.com/office/spreadsheetml/2017/richdata2" ref="A48:O505">
    <sortCondition ref="B48:B505"/>
    <sortCondition ref="C48:C505"/>
    <sortCondition descending="1" ref="H48:H505"/>
    <sortCondition ref="I48:I505"/>
  </sortState>
  <mergeCells count="3">
    <mergeCell ref="I4:I5"/>
    <mergeCell ref="J4:L4"/>
    <mergeCell ref="M4:O4"/>
  </mergeCells>
  <conditionalFormatting sqref="H6:O26">
    <cfRule type="expression" dxfId="1" priority="2">
      <formula>$H6&gt;0</formula>
    </cfRule>
  </conditionalFormatting>
  <conditionalFormatting sqref="H27:O27">
    <cfRule type="expression" dxfId="0" priority="1">
      <formula>$I27&gt;0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6"/>
  <sheetViews>
    <sheetView zoomScaleNormal="100" workbookViewId="0">
      <selection activeCell="L1" sqref="L1"/>
    </sheetView>
  </sheetViews>
  <sheetFormatPr defaultRowHeight="15" x14ac:dyDescent="0.25"/>
  <cols>
    <col min="2" max="2" width="12.140625" bestFit="1" customWidth="1"/>
  </cols>
  <sheetData>
    <row r="2" spans="2:11" x14ac:dyDescent="0.25">
      <c r="B2" s="8" t="s">
        <v>310</v>
      </c>
      <c r="C2" s="8"/>
      <c r="D2" s="8"/>
      <c r="E2" s="8"/>
      <c r="F2" s="8"/>
      <c r="G2" s="8"/>
      <c r="H2" s="8"/>
      <c r="I2" s="8"/>
      <c r="J2" s="8"/>
      <c r="K2" s="8"/>
    </row>
    <row r="3" spans="2:11" x14ac:dyDescent="0.25">
      <c r="B3" s="6" t="s">
        <v>236</v>
      </c>
      <c r="C3" s="6"/>
      <c r="D3" s="6"/>
      <c r="E3" s="6"/>
      <c r="F3" s="6"/>
      <c r="G3" s="6"/>
      <c r="H3" s="6"/>
      <c r="I3" s="6"/>
      <c r="J3" s="6"/>
      <c r="K3" s="6"/>
    </row>
    <row r="4" spans="2:11" ht="15" customHeight="1" x14ac:dyDescent="0.25">
      <c r="B4" s="260" t="s">
        <v>0</v>
      </c>
      <c r="C4" s="262">
        <v>2021</v>
      </c>
      <c r="D4" s="262"/>
      <c r="E4" s="262"/>
      <c r="F4" s="268">
        <v>2010</v>
      </c>
      <c r="G4" s="268"/>
      <c r="H4" s="268"/>
      <c r="I4" s="262" t="s">
        <v>235</v>
      </c>
      <c r="J4" s="262"/>
      <c r="K4" s="262"/>
    </row>
    <row r="5" spans="2:11" x14ac:dyDescent="0.25">
      <c r="B5" s="270"/>
      <c r="C5" s="263"/>
      <c r="D5" s="263"/>
      <c r="E5" s="263"/>
      <c r="F5" s="269"/>
      <c r="G5" s="269"/>
      <c r="H5" s="269"/>
      <c r="I5" s="263"/>
      <c r="J5" s="263"/>
      <c r="K5" s="263"/>
    </row>
    <row r="6" spans="2:11" x14ac:dyDescent="0.25">
      <c r="B6" s="261"/>
      <c r="C6" s="70" t="s">
        <v>1</v>
      </c>
      <c r="D6" s="16" t="s">
        <v>2</v>
      </c>
      <c r="E6" s="70" t="s">
        <v>3</v>
      </c>
      <c r="F6" s="16" t="s">
        <v>1</v>
      </c>
      <c r="G6" s="70" t="s">
        <v>2</v>
      </c>
      <c r="H6" s="16" t="s">
        <v>3</v>
      </c>
      <c r="I6" s="70" t="s">
        <v>1</v>
      </c>
      <c r="J6" s="16" t="s">
        <v>2</v>
      </c>
      <c r="K6" s="70" t="s">
        <v>3</v>
      </c>
    </row>
    <row r="7" spans="2:11" x14ac:dyDescent="0.25">
      <c r="B7" s="178" t="s">
        <v>198</v>
      </c>
      <c r="C7" s="10">
        <v>5166</v>
      </c>
      <c r="D7" s="13">
        <v>67</v>
      </c>
      <c r="E7" s="10">
        <v>7295</v>
      </c>
      <c r="F7" s="13">
        <v>6951</v>
      </c>
      <c r="G7" s="10">
        <v>127</v>
      </c>
      <c r="H7" s="13">
        <v>10449</v>
      </c>
      <c r="I7" s="12">
        <v>-25.68</v>
      </c>
      <c r="J7" s="14">
        <v>-47.24</v>
      </c>
      <c r="K7" s="12">
        <v>-30.18</v>
      </c>
    </row>
    <row r="8" spans="2:11" x14ac:dyDescent="0.25">
      <c r="B8" s="177" t="s">
        <v>199</v>
      </c>
      <c r="C8" s="10">
        <v>308</v>
      </c>
      <c r="D8" s="13">
        <v>5</v>
      </c>
      <c r="E8" s="10">
        <v>436</v>
      </c>
      <c r="F8" s="13">
        <v>519</v>
      </c>
      <c r="G8" s="10">
        <v>23</v>
      </c>
      <c r="H8" s="13">
        <v>752</v>
      </c>
      <c r="I8" s="12">
        <v>-40.659999999999997</v>
      </c>
      <c r="J8" s="14">
        <v>-78.260000000000005</v>
      </c>
      <c r="K8" s="12">
        <v>-42.02</v>
      </c>
    </row>
    <row r="9" spans="2:11" x14ac:dyDescent="0.25">
      <c r="B9" s="177" t="s">
        <v>200</v>
      </c>
      <c r="C9" s="10">
        <v>974</v>
      </c>
      <c r="D9" s="13">
        <v>19</v>
      </c>
      <c r="E9" s="10">
        <v>1299</v>
      </c>
      <c r="F9" s="13">
        <v>1224</v>
      </c>
      <c r="G9" s="10">
        <v>34</v>
      </c>
      <c r="H9" s="13">
        <v>1720</v>
      </c>
      <c r="I9" s="12">
        <v>-20.420000000000002</v>
      </c>
      <c r="J9" s="14">
        <v>-44.12</v>
      </c>
      <c r="K9" s="12">
        <v>-24.48</v>
      </c>
    </row>
    <row r="10" spans="2:11" x14ac:dyDescent="0.25">
      <c r="B10" s="177" t="s">
        <v>201</v>
      </c>
      <c r="C10" s="10">
        <v>1143</v>
      </c>
      <c r="D10" s="13">
        <v>48</v>
      </c>
      <c r="E10" s="10">
        <v>1625</v>
      </c>
      <c r="F10" s="13">
        <v>1557</v>
      </c>
      <c r="G10" s="10">
        <v>63</v>
      </c>
      <c r="H10" s="13">
        <v>2386</v>
      </c>
      <c r="I10" s="12">
        <v>-26.59</v>
      </c>
      <c r="J10" s="14">
        <v>-23.81</v>
      </c>
      <c r="K10" s="12">
        <v>-31.89</v>
      </c>
    </row>
    <row r="11" spans="2:11" x14ac:dyDescent="0.25">
      <c r="B11" s="177" t="s">
        <v>202</v>
      </c>
      <c r="C11" s="10">
        <v>388</v>
      </c>
      <c r="D11" s="13">
        <v>8</v>
      </c>
      <c r="E11" s="10">
        <v>504</v>
      </c>
      <c r="F11" s="13">
        <v>599</v>
      </c>
      <c r="G11" s="10">
        <v>15</v>
      </c>
      <c r="H11" s="13">
        <v>843</v>
      </c>
      <c r="I11" s="12">
        <v>-35.229999999999997</v>
      </c>
      <c r="J11" s="14">
        <v>-46.67</v>
      </c>
      <c r="K11" s="12">
        <v>-40.21</v>
      </c>
    </row>
    <row r="12" spans="2:11" x14ac:dyDescent="0.25">
      <c r="B12" s="177" t="s">
        <v>203</v>
      </c>
      <c r="C12" s="10">
        <v>1059</v>
      </c>
      <c r="D12" s="13">
        <v>28</v>
      </c>
      <c r="E12" s="10">
        <v>1413</v>
      </c>
      <c r="F12" s="13">
        <v>1873</v>
      </c>
      <c r="G12" s="10">
        <v>41</v>
      </c>
      <c r="H12" s="13">
        <v>2650</v>
      </c>
      <c r="I12" s="12">
        <v>-43.46</v>
      </c>
      <c r="J12" s="14">
        <v>-31.71</v>
      </c>
      <c r="K12" s="12">
        <v>-46.68</v>
      </c>
    </row>
    <row r="13" spans="2:11" x14ac:dyDescent="0.25">
      <c r="B13" s="177" t="s">
        <v>204</v>
      </c>
      <c r="C13" s="10">
        <v>361</v>
      </c>
      <c r="D13" s="13">
        <v>13</v>
      </c>
      <c r="E13" s="10">
        <v>458</v>
      </c>
      <c r="F13" s="13">
        <v>428</v>
      </c>
      <c r="G13" s="10">
        <v>10</v>
      </c>
      <c r="H13" s="13">
        <v>576</v>
      </c>
      <c r="I13" s="12">
        <v>-15.65</v>
      </c>
      <c r="J13" s="14">
        <v>30</v>
      </c>
      <c r="K13" s="12">
        <v>-20.49</v>
      </c>
    </row>
    <row r="14" spans="2:11" x14ac:dyDescent="0.25">
      <c r="B14" s="177" t="s">
        <v>205</v>
      </c>
      <c r="C14" s="10">
        <v>360</v>
      </c>
      <c r="D14" s="13">
        <v>4</v>
      </c>
      <c r="E14" s="10">
        <v>447</v>
      </c>
      <c r="F14" s="13">
        <v>429</v>
      </c>
      <c r="G14" s="10">
        <v>14</v>
      </c>
      <c r="H14" s="13">
        <v>589</v>
      </c>
      <c r="I14" s="12">
        <v>-16.079999999999998</v>
      </c>
      <c r="J14" s="14">
        <v>-71.430000000000007</v>
      </c>
      <c r="K14" s="12">
        <v>-24.11</v>
      </c>
    </row>
    <row r="15" spans="2:11" x14ac:dyDescent="0.25">
      <c r="B15" s="146" t="s">
        <v>182</v>
      </c>
      <c r="C15" s="147">
        <v>9759</v>
      </c>
      <c r="D15" s="147">
        <v>192</v>
      </c>
      <c r="E15" s="147">
        <v>13477</v>
      </c>
      <c r="F15" s="48">
        <v>13580</v>
      </c>
      <c r="G15" s="48">
        <v>327</v>
      </c>
      <c r="H15" s="48">
        <v>19965</v>
      </c>
      <c r="I15" s="60">
        <v>-28.14</v>
      </c>
      <c r="J15" s="60">
        <v>-41.28</v>
      </c>
      <c r="K15" s="60">
        <v>-32.5</v>
      </c>
    </row>
    <row r="16" spans="2:11" x14ac:dyDescent="0.25">
      <c r="B16" s="11" t="s">
        <v>5</v>
      </c>
      <c r="C16" s="9">
        <v>151875</v>
      </c>
      <c r="D16" s="9">
        <v>2875</v>
      </c>
      <c r="E16" s="9">
        <v>204728</v>
      </c>
      <c r="F16" s="48">
        <v>212997</v>
      </c>
      <c r="G16" s="48">
        <v>4114</v>
      </c>
      <c r="H16" s="48">
        <v>304720</v>
      </c>
      <c r="I16" s="60">
        <v>-28.7</v>
      </c>
      <c r="J16" s="60">
        <v>-30.12</v>
      </c>
      <c r="K16"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C25"/>
  <sheetViews>
    <sheetView topLeftCell="A6" workbookViewId="0">
      <selection activeCell="E12" sqref="E12:F12"/>
    </sheetView>
  </sheetViews>
  <sheetFormatPr defaultRowHeight="15" x14ac:dyDescent="0.25"/>
  <cols>
    <col min="1" max="1" width="22.140625" customWidth="1"/>
    <col min="2" max="3" width="21.42578125" customWidth="1"/>
  </cols>
  <sheetData>
    <row r="1" spans="1:3" x14ac:dyDescent="0.25">
      <c r="A1" s="8" t="s">
        <v>273</v>
      </c>
    </row>
    <row r="3" spans="1:3" x14ac:dyDescent="0.25">
      <c r="A3" s="342" t="s">
        <v>173</v>
      </c>
      <c r="B3" s="271" t="s">
        <v>174</v>
      </c>
      <c r="C3" s="271"/>
    </row>
    <row r="4" spans="1:3" x14ac:dyDescent="0.25">
      <c r="A4" s="342"/>
      <c r="B4" s="176" t="s">
        <v>175</v>
      </c>
      <c r="C4" s="176" t="s">
        <v>176</v>
      </c>
    </row>
    <row r="5" spans="1:3" x14ac:dyDescent="0.25">
      <c r="A5" s="212" t="s">
        <v>224</v>
      </c>
      <c r="B5" s="209">
        <v>158.899848843695</v>
      </c>
      <c r="C5" s="210">
        <v>19657977</v>
      </c>
    </row>
    <row r="6" spans="1:3" x14ac:dyDescent="0.25">
      <c r="A6" s="212" t="s">
        <v>177</v>
      </c>
      <c r="B6" s="209">
        <v>192.578648786472</v>
      </c>
      <c r="C6" s="210">
        <v>1079879092</v>
      </c>
    </row>
    <row r="7" spans="1:3" x14ac:dyDescent="0.25">
      <c r="A7" s="212" t="s">
        <v>178</v>
      </c>
      <c r="B7" s="209">
        <v>198.81233146937001</v>
      </c>
      <c r="C7" s="210">
        <v>368318433</v>
      </c>
    </row>
    <row r="8" spans="1:3" x14ac:dyDescent="0.25">
      <c r="A8" s="212" t="s">
        <v>184</v>
      </c>
      <c r="B8" s="209">
        <v>206.92926744641201</v>
      </c>
      <c r="C8" s="210">
        <v>60533329</v>
      </c>
    </row>
    <row r="9" spans="1:3" x14ac:dyDescent="0.25">
      <c r="A9" s="212" t="s">
        <v>180</v>
      </c>
      <c r="B9" s="209">
        <v>246.214270776456</v>
      </c>
      <c r="C9" s="210">
        <v>1186158547</v>
      </c>
    </row>
    <row r="10" spans="1:3" x14ac:dyDescent="0.25">
      <c r="A10" s="212" t="s">
        <v>185</v>
      </c>
      <c r="B10" s="209">
        <v>249.644988619614</v>
      </c>
      <c r="C10" s="247">
        <v>2489784365</v>
      </c>
    </row>
    <row r="11" spans="1:3" x14ac:dyDescent="0.25">
      <c r="A11" s="212" t="s">
        <v>179</v>
      </c>
      <c r="B11" s="209">
        <v>252.33907857959699</v>
      </c>
      <c r="C11" s="210">
        <v>136910226</v>
      </c>
    </row>
    <row r="12" spans="1:3" x14ac:dyDescent="0.25">
      <c r="A12" s="212" t="s">
        <v>182</v>
      </c>
      <c r="B12" s="209">
        <v>252.91750375034101</v>
      </c>
      <c r="C12" s="210">
        <v>1078342104</v>
      </c>
    </row>
    <row r="13" spans="1:3" x14ac:dyDescent="0.25">
      <c r="A13" s="212" t="s">
        <v>181</v>
      </c>
      <c r="B13" s="209">
        <v>257.07511394741601</v>
      </c>
      <c r="C13" s="210">
        <v>407364439</v>
      </c>
    </row>
    <row r="14" spans="1:3" x14ac:dyDescent="0.25">
      <c r="A14" s="212" t="s">
        <v>225</v>
      </c>
      <c r="B14" s="209">
        <v>259.317719175317</v>
      </c>
      <c r="C14" s="210">
        <v>279416139</v>
      </c>
    </row>
    <row r="15" spans="1:3" x14ac:dyDescent="0.25">
      <c r="A15" s="212" t="s">
        <v>183</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186</v>
      </c>
      <c r="B18" s="209">
        <v>291.41602307500199</v>
      </c>
      <c r="C18" s="210">
        <v>1416932167</v>
      </c>
    </row>
    <row r="19" spans="1:3" x14ac:dyDescent="0.25">
      <c r="A19" s="212" t="s">
        <v>226</v>
      </c>
      <c r="B19" s="209">
        <v>294.55899750083898</v>
      </c>
      <c r="C19" s="210">
        <v>353294798</v>
      </c>
    </row>
    <row r="20" spans="1:3" x14ac:dyDescent="0.25">
      <c r="A20" s="212" t="s">
        <v>187</v>
      </c>
      <c r="B20" s="209">
        <v>311.18754936945601</v>
      </c>
      <c r="C20" s="210">
        <v>1780862396</v>
      </c>
    </row>
    <row r="21" spans="1:3" x14ac:dyDescent="0.25">
      <c r="A21" s="212" t="s">
        <v>188</v>
      </c>
      <c r="B21" s="209">
        <v>331.09780196647102</v>
      </c>
      <c r="C21" s="210">
        <v>493867468</v>
      </c>
    </row>
    <row r="22" spans="1:3" x14ac:dyDescent="0.25">
      <c r="A22" s="212" t="s">
        <v>189</v>
      </c>
      <c r="B22" s="209">
        <v>354.07172713270899</v>
      </c>
      <c r="C22" s="210">
        <v>1304603834</v>
      </c>
    </row>
    <row r="23" spans="1:3" x14ac:dyDescent="0.25">
      <c r="A23" s="212" t="s">
        <v>190</v>
      </c>
      <c r="B23" s="209">
        <v>357.19473056704197</v>
      </c>
      <c r="C23" s="210">
        <v>1585152703</v>
      </c>
    </row>
    <row r="24" spans="1:3" x14ac:dyDescent="0.25">
      <c r="A24" s="212" t="s">
        <v>191</v>
      </c>
      <c r="B24" s="248">
        <v>397.33699325133801</v>
      </c>
      <c r="C24" s="210">
        <v>601157560</v>
      </c>
    </row>
    <row r="25" spans="1:3" x14ac:dyDescent="0.2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B2:Q16"/>
  <sheetViews>
    <sheetView workbookViewId="0">
      <selection activeCell="H21" sqref="H21"/>
    </sheetView>
  </sheetViews>
  <sheetFormatPr defaultRowHeight="15" x14ac:dyDescent="0.25"/>
  <cols>
    <col min="2" max="2" width="9.5703125" customWidth="1"/>
  </cols>
  <sheetData>
    <row r="2" spans="2:17" x14ac:dyDescent="0.25">
      <c r="B2" s="91" t="s">
        <v>305</v>
      </c>
      <c r="C2" s="109"/>
      <c r="D2" s="109"/>
      <c r="E2" s="109"/>
      <c r="F2" s="109"/>
      <c r="G2" s="109"/>
      <c r="H2" s="109"/>
      <c r="I2" s="109"/>
      <c r="J2" s="109"/>
      <c r="K2" s="109"/>
      <c r="L2" s="109"/>
      <c r="M2" s="109"/>
      <c r="N2" s="109"/>
      <c r="O2" s="109"/>
    </row>
    <row r="3" spans="2:17" x14ac:dyDescent="0.25">
      <c r="B3" s="213" t="s">
        <v>271</v>
      </c>
      <c r="C3" s="109"/>
      <c r="D3" s="109"/>
      <c r="E3" s="109"/>
      <c r="F3" s="109"/>
      <c r="G3" s="109"/>
      <c r="H3" s="109"/>
      <c r="I3" s="109"/>
      <c r="J3" s="109"/>
      <c r="K3" s="109"/>
      <c r="L3" s="109"/>
      <c r="M3" s="109"/>
      <c r="N3" s="109"/>
      <c r="O3" s="109"/>
    </row>
    <row r="4" spans="2:17" ht="15" customHeight="1" x14ac:dyDescent="0.25">
      <c r="B4" s="343" t="s">
        <v>95</v>
      </c>
      <c r="C4" s="348" t="s">
        <v>127</v>
      </c>
      <c r="D4" s="348"/>
      <c r="E4" s="348"/>
      <c r="F4" s="348"/>
      <c r="G4" s="348"/>
      <c r="H4" s="348"/>
      <c r="I4" s="348"/>
      <c r="J4" s="348"/>
      <c r="K4" s="348"/>
      <c r="L4" s="348"/>
      <c r="M4" s="348"/>
      <c r="N4" s="348"/>
      <c r="O4" s="348"/>
      <c r="P4" s="348"/>
      <c r="Q4" s="348"/>
    </row>
    <row r="5" spans="2:17" ht="15" customHeight="1" x14ac:dyDescent="0.25">
      <c r="B5" s="344"/>
      <c r="C5" s="263" t="s">
        <v>23</v>
      </c>
      <c r="D5" s="263"/>
      <c r="E5" s="263"/>
      <c r="F5" s="263"/>
      <c r="G5" s="263"/>
      <c r="H5" s="346" t="s">
        <v>24</v>
      </c>
      <c r="I5" s="346"/>
      <c r="J5" s="346"/>
      <c r="K5" s="346"/>
      <c r="L5" s="346"/>
      <c r="M5" s="347" t="s">
        <v>128</v>
      </c>
      <c r="N5" s="347"/>
      <c r="O5" s="347"/>
      <c r="P5" s="347"/>
      <c r="Q5" s="347"/>
    </row>
    <row r="6" spans="2:17" ht="40.5" x14ac:dyDescent="0.25">
      <c r="B6" s="345"/>
      <c r="C6" s="176" t="s">
        <v>129</v>
      </c>
      <c r="D6" s="176" t="s">
        <v>130</v>
      </c>
      <c r="E6" s="176" t="s">
        <v>131</v>
      </c>
      <c r="F6" s="214" t="s">
        <v>212</v>
      </c>
      <c r="G6" s="176" t="s">
        <v>9</v>
      </c>
      <c r="H6" s="176" t="s">
        <v>129</v>
      </c>
      <c r="I6" s="176" t="s">
        <v>130</v>
      </c>
      <c r="J6" s="176" t="s">
        <v>131</v>
      </c>
      <c r="K6" s="176" t="s">
        <v>212</v>
      </c>
      <c r="L6" s="176" t="s">
        <v>9</v>
      </c>
      <c r="M6" s="176" t="s">
        <v>129</v>
      </c>
      <c r="N6" s="176" t="s">
        <v>130</v>
      </c>
      <c r="O6" s="176" t="s">
        <v>131</v>
      </c>
      <c r="P6" s="176" t="s">
        <v>212</v>
      </c>
      <c r="Q6" s="176" t="s">
        <v>9</v>
      </c>
    </row>
    <row r="7" spans="2:17" x14ac:dyDescent="0.25">
      <c r="B7" s="61" t="s">
        <v>198</v>
      </c>
      <c r="C7" s="215">
        <v>46</v>
      </c>
      <c r="D7" s="216">
        <v>467</v>
      </c>
      <c r="E7" s="215">
        <v>3598</v>
      </c>
      <c r="F7" s="216">
        <v>0</v>
      </c>
      <c r="G7" s="215">
        <v>4111</v>
      </c>
      <c r="H7" s="216">
        <v>370</v>
      </c>
      <c r="I7" s="215">
        <v>0</v>
      </c>
      <c r="J7" s="218">
        <v>0</v>
      </c>
      <c r="K7" s="190">
        <v>0</v>
      </c>
      <c r="L7" s="218">
        <v>370</v>
      </c>
      <c r="M7" s="190">
        <v>44</v>
      </c>
      <c r="N7" s="218">
        <v>457</v>
      </c>
      <c r="O7" s="190">
        <v>184</v>
      </c>
      <c r="P7" s="218">
        <v>0</v>
      </c>
      <c r="Q7" s="190">
        <v>685</v>
      </c>
    </row>
    <row r="8" spans="2:17" x14ac:dyDescent="0.25">
      <c r="B8" s="61" t="s">
        <v>199</v>
      </c>
      <c r="C8" s="215">
        <v>17</v>
      </c>
      <c r="D8" s="216">
        <v>46</v>
      </c>
      <c r="E8" s="215">
        <v>106</v>
      </c>
      <c r="F8" s="216">
        <v>0</v>
      </c>
      <c r="G8" s="215">
        <v>169</v>
      </c>
      <c r="H8" s="216">
        <v>20</v>
      </c>
      <c r="I8" s="215">
        <v>0</v>
      </c>
      <c r="J8" s="218">
        <v>0</v>
      </c>
      <c r="K8" s="190">
        <v>0</v>
      </c>
      <c r="L8" s="218">
        <v>20</v>
      </c>
      <c r="M8" s="190">
        <v>25</v>
      </c>
      <c r="N8" s="218">
        <v>78</v>
      </c>
      <c r="O8" s="190">
        <v>16</v>
      </c>
      <c r="P8" s="218">
        <v>0</v>
      </c>
      <c r="Q8" s="190">
        <v>119</v>
      </c>
    </row>
    <row r="9" spans="2:17" x14ac:dyDescent="0.25">
      <c r="B9" s="61" t="s">
        <v>200</v>
      </c>
      <c r="C9" s="215">
        <v>42</v>
      </c>
      <c r="D9" s="216">
        <v>197</v>
      </c>
      <c r="E9" s="215">
        <v>426</v>
      </c>
      <c r="F9" s="216">
        <v>0</v>
      </c>
      <c r="G9" s="215">
        <v>665</v>
      </c>
      <c r="H9" s="216">
        <v>53</v>
      </c>
      <c r="I9" s="215">
        <v>0</v>
      </c>
      <c r="J9" s="218">
        <v>0</v>
      </c>
      <c r="K9" s="190">
        <v>0</v>
      </c>
      <c r="L9" s="218">
        <v>53</v>
      </c>
      <c r="M9" s="190">
        <v>50</v>
      </c>
      <c r="N9" s="218">
        <v>120</v>
      </c>
      <c r="O9" s="190">
        <v>86</v>
      </c>
      <c r="P9" s="218">
        <v>0</v>
      </c>
      <c r="Q9" s="190">
        <v>256</v>
      </c>
    </row>
    <row r="10" spans="2:17" x14ac:dyDescent="0.25">
      <c r="B10" s="61" t="s">
        <v>201</v>
      </c>
      <c r="C10" s="215">
        <v>41</v>
      </c>
      <c r="D10" s="216">
        <v>324</v>
      </c>
      <c r="E10" s="215">
        <v>205</v>
      </c>
      <c r="F10" s="216">
        <v>0</v>
      </c>
      <c r="G10" s="215">
        <v>570</v>
      </c>
      <c r="H10" s="216">
        <v>35</v>
      </c>
      <c r="I10" s="215">
        <v>0</v>
      </c>
      <c r="J10" s="218">
        <v>0</v>
      </c>
      <c r="K10" s="190">
        <v>0</v>
      </c>
      <c r="L10" s="218">
        <v>35</v>
      </c>
      <c r="M10" s="190">
        <v>28</v>
      </c>
      <c r="N10" s="218">
        <v>435</v>
      </c>
      <c r="O10" s="190">
        <v>75</v>
      </c>
      <c r="P10" s="218">
        <v>0</v>
      </c>
      <c r="Q10" s="190">
        <v>538</v>
      </c>
    </row>
    <row r="11" spans="2:17" x14ac:dyDescent="0.25">
      <c r="B11" s="61" t="s">
        <v>202</v>
      </c>
      <c r="C11" s="215">
        <v>12</v>
      </c>
      <c r="D11" s="216">
        <v>50</v>
      </c>
      <c r="E11" s="215">
        <v>200</v>
      </c>
      <c r="F11" s="216">
        <v>0</v>
      </c>
      <c r="G11" s="215">
        <v>262</v>
      </c>
      <c r="H11" s="216">
        <v>19</v>
      </c>
      <c r="I11" s="215">
        <v>0</v>
      </c>
      <c r="J11" s="218">
        <v>0</v>
      </c>
      <c r="K11" s="190">
        <v>0</v>
      </c>
      <c r="L11" s="218">
        <v>19</v>
      </c>
      <c r="M11" s="190">
        <v>44</v>
      </c>
      <c r="N11" s="218">
        <v>49</v>
      </c>
      <c r="O11" s="190">
        <v>14</v>
      </c>
      <c r="P11" s="218">
        <v>0</v>
      </c>
      <c r="Q11" s="190">
        <v>107</v>
      </c>
    </row>
    <row r="12" spans="2:17" x14ac:dyDescent="0.25">
      <c r="B12" s="61" t="s">
        <v>203</v>
      </c>
      <c r="C12" s="215">
        <v>43</v>
      </c>
      <c r="D12" s="216">
        <v>182</v>
      </c>
      <c r="E12" s="215">
        <v>416</v>
      </c>
      <c r="F12" s="216">
        <v>0</v>
      </c>
      <c r="G12" s="215">
        <v>641</v>
      </c>
      <c r="H12" s="216">
        <v>98</v>
      </c>
      <c r="I12" s="217">
        <v>0</v>
      </c>
      <c r="J12" s="218">
        <v>0</v>
      </c>
      <c r="K12" s="190">
        <v>0</v>
      </c>
      <c r="L12" s="218">
        <v>98</v>
      </c>
      <c r="M12" s="190">
        <v>58</v>
      </c>
      <c r="N12" s="218">
        <v>194</v>
      </c>
      <c r="O12" s="190">
        <v>68</v>
      </c>
      <c r="P12" s="218">
        <v>0</v>
      </c>
      <c r="Q12" s="190">
        <v>320</v>
      </c>
    </row>
    <row r="13" spans="2:17" x14ac:dyDescent="0.25">
      <c r="B13" s="61" t="s">
        <v>204</v>
      </c>
      <c r="C13" s="215">
        <v>59</v>
      </c>
      <c r="D13" s="216">
        <v>84</v>
      </c>
      <c r="E13" s="215">
        <v>127</v>
      </c>
      <c r="F13" s="216">
        <v>0</v>
      </c>
      <c r="G13" s="215">
        <v>270</v>
      </c>
      <c r="H13" s="216" t="s">
        <v>30</v>
      </c>
      <c r="I13" s="217">
        <v>0</v>
      </c>
      <c r="J13" s="218">
        <v>0</v>
      </c>
      <c r="K13" s="190">
        <v>0</v>
      </c>
      <c r="L13" s="218" t="s">
        <v>30</v>
      </c>
      <c r="M13" s="190">
        <v>55</v>
      </c>
      <c r="N13" s="218">
        <v>26</v>
      </c>
      <c r="O13" s="190">
        <v>10</v>
      </c>
      <c r="P13" s="218">
        <v>0</v>
      </c>
      <c r="Q13" s="190">
        <v>91</v>
      </c>
    </row>
    <row r="14" spans="2:17" x14ac:dyDescent="0.25">
      <c r="B14" s="61" t="s">
        <v>205</v>
      </c>
      <c r="C14" s="215">
        <v>70</v>
      </c>
      <c r="D14" s="216">
        <v>78</v>
      </c>
      <c r="E14" s="215">
        <v>107</v>
      </c>
      <c r="F14" s="216">
        <v>0</v>
      </c>
      <c r="G14" s="215">
        <v>255</v>
      </c>
      <c r="H14" s="216">
        <v>9</v>
      </c>
      <c r="I14" s="217">
        <v>0</v>
      </c>
      <c r="J14" s="218">
        <v>0</v>
      </c>
      <c r="K14" s="190">
        <v>0</v>
      </c>
      <c r="L14" s="218">
        <v>9</v>
      </c>
      <c r="M14" s="190">
        <v>28</v>
      </c>
      <c r="N14" s="218">
        <v>57</v>
      </c>
      <c r="O14" s="190">
        <v>11</v>
      </c>
      <c r="P14" s="218">
        <v>0</v>
      </c>
      <c r="Q14" s="190">
        <v>96</v>
      </c>
    </row>
    <row r="15" spans="2:17" x14ac:dyDescent="0.25">
      <c r="B15" s="62" t="s">
        <v>9</v>
      </c>
      <c r="C15" s="219">
        <v>330</v>
      </c>
      <c r="D15" s="219">
        <v>1428</v>
      </c>
      <c r="E15" s="219">
        <v>5185</v>
      </c>
      <c r="F15" s="219">
        <v>0</v>
      </c>
      <c r="G15" s="219">
        <v>6943</v>
      </c>
      <c r="H15" s="219">
        <v>604</v>
      </c>
      <c r="I15" s="219">
        <v>0</v>
      </c>
      <c r="J15" s="220">
        <v>0</v>
      </c>
      <c r="K15" s="220">
        <v>0</v>
      </c>
      <c r="L15" s="220">
        <v>604</v>
      </c>
      <c r="M15" s="220">
        <v>332</v>
      </c>
      <c r="N15" s="220">
        <v>1416</v>
      </c>
      <c r="O15" s="220">
        <v>464</v>
      </c>
      <c r="P15" s="220">
        <v>0</v>
      </c>
      <c r="Q15" s="220">
        <v>2212</v>
      </c>
    </row>
    <row r="16" spans="2:17" x14ac:dyDescent="0.25">
      <c r="B16" s="129" t="s">
        <v>197</v>
      </c>
      <c r="C16" s="24"/>
      <c r="D16" s="24"/>
      <c r="E16" s="24"/>
      <c r="F16" s="130"/>
      <c r="G16" s="130"/>
      <c r="H16"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2:T25"/>
  <sheetViews>
    <sheetView workbookViewId="0">
      <selection activeCell="A26" sqref="A26:XFD1048576"/>
    </sheetView>
  </sheetViews>
  <sheetFormatPr defaultRowHeight="15" x14ac:dyDescent="0.25"/>
  <cols>
    <col min="2" max="2" width="8.7109375" customWidth="1"/>
    <col min="3" max="3" width="10.42578125" customWidth="1"/>
    <col min="19" max="19" width="9.7109375" bestFit="1" customWidth="1"/>
  </cols>
  <sheetData>
    <row r="2" spans="2:7" x14ac:dyDescent="0.25">
      <c r="B2" s="8" t="s">
        <v>306</v>
      </c>
    </row>
    <row r="3" spans="2:7" x14ac:dyDescent="0.25">
      <c r="B3" s="158" t="s">
        <v>258</v>
      </c>
    </row>
    <row r="4" spans="2:7" ht="40.5" x14ac:dyDescent="0.25">
      <c r="B4" s="159" t="s">
        <v>59</v>
      </c>
      <c r="C4" s="71" t="s">
        <v>129</v>
      </c>
      <c r="D4" s="71" t="s">
        <v>130</v>
      </c>
      <c r="E4" s="71" t="s">
        <v>131</v>
      </c>
      <c r="F4" s="71" t="s">
        <v>212</v>
      </c>
      <c r="G4" s="71" t="s">
        <v>9</v>
      </c>
    </row>
    <row r="5" spans="2:7" x14ac:dyDescent="0.25">
      <c r="B5" s="178" t="s">
        <v>60</v>
      </c>
      <c r="C5" s="224">
        <v>68</v>
      </c>
      <c r="D5" s="225">
        <v>134</v>
      </c>
      <c r="E5" s="224">
        <v>294</v>
      </c>
      <c r="F5" s="226" t="s">
        <v>30</v>
      </c>
      <c r="G5" s="227">
        <v>496</v>
      </c>
    </row>
    <row r="6" spans="2:7" x14ac:dyDescent="0.25">
      <c r="B6" s="178" t="s">
        <v>61</v>
      </c>
      <c r="C6" s="224">
        <v>82</v>
      </c>
      <c r="D6" s="225">
        <v>156</v>
      </c>
      <c r="E6" s="224">
        <v>354</v>
      </c>
      <c r="F6" s="226" t="s">
        <v>30</v>
      </c>
      <c r="G6" s="227">
        <v>592</v>
      </c>
    </row>
    <row r="7" spans="2:7" x14ac:dyDescent="0.25">
      <c r="B7" s="178" t="s">
        <v>62</v>
      </c>
      <c r="C7" s="224">
        <v>61</v>
      </c>
      <c r="D7" s="225">
        <v>139</v>
      </c>
      <c r="E7" s="224">
        <v>352</v>
      </c>
      <c r="F7" s="226" t="s">
        <v>30</v>
      </c>
      <c r="G7" s="227">
        <v>552</v>
      </c>
    </row>
    <row r="8" spans="2:7" x14ac:dyDescent="0.25">
      <c r="B8" s="178" t="s">
        <v>63</v>
      </c>
      <c r="C8" s="224">
        <v>83</v>
      </c>
      <c r="D8" s="225">
        <v>163</v>
      </c>
      <c r="E8" s="224">
        <v>406</v>
      </c>
      <c r="F8" s="226" t="s">
        <v>30</v>
      </c>
      <c r="G8" s="227">
        <v>652</v>
      </c>
    </row>
    <row r="9" spans="2:7" x14ac:dyDescent="0.25">
      <c r="B9" s="178" t="s">
        <v>64</v>
      </c>
      <c r="C9" s="224">
        <v>119</v>
      </c>
      <c r="D9" s="225">
        <v>283</v>
      </c>
      <c r="E9" s="224">
        <v>536</v>
      </c>
      <c r="F9" s="226" t="s">
        <v>30</v>
      </c>
      <c r="G9" s="227">
        <v>938</v>
      </c>
    </row>
    <row r="10" spans="2:7" x14ac:dyDescent="0.25">
      <c r="B10" s="178" t="s">
        <v>65</v>
      </c>
      <c r="C10" s="224">
        <v>96</v>
      </c>
      <c r="D10" s="225">
        <v>321</v>
      </c>
      <c r="E10" s="224">
        <v>593</v>
      </c>
      <c r="F10" s="226" t="s">
        <v>30</v>
      </c>
      <c r="G10" s="227">
        <v>1010</v>
      </c>
    </row>
    <row r="11" spans="2:7" x14ac:dyDescent="0.25">
      <c r="B11" s="178" t="s">
        <v>66</v>
      </c>
      <c r="C11" s="224">
        <v>137</v>
      </c>
      <c r="D11" s="225">
        <v>307</v>
      </c>
      <c r="E11" s="224">
        <v>524</v>
      </c>
      <c r="F11" s="226" t="s">
        <v>30</v>
      </c>
      <c r="G11" s="227">
        <v>968</v>
      </c>
    </row>
    <row r="12" spans="2:7" x14ac:dyDescent="0.25">
      <c r="B12" s="178" t="s">
        <v>67</v>
      </c>
      <c r="C12" s="224">
        <v>112</v>
      </c>
      <c r="D12" s="225">
        <v>242</v>
      </c>
      <c r="E12" s="224">
        <v>383</v>
      </c>
      <c r="F12" s="226" t="s">
        <v>30</v>
      </c>
      <c r="G12" s="227">
        <v>737</v>
      </c>
    </row>
    <row r="13" spans="2:7" x14ac:dyDescent="0.25">
      <c r="B13" s="178" t="s">
        <v>68</v>
      </c>
      <c r="C13" s="224">
        <v>133</v>
      </c>
      <c r="D13" s="225">
        <v>278</v>
      </c>
      <c r="E13" s="224">
        <v>537</v>
      </c>
      <c r="F13" s="226" t="s">
        <v>30</v>
      </c>
      <c r="G13" s="227">
        <v>948</v>
      </c>
    </row>
    <row r="14" spans="2:7" x14ac:dyDescent="0.25">
      <c r="B14" s="178" t="s">
        <v>69</v>
      </c>
      <c r="C14" s="224">
        <v>133</v>
      </c>
      <c r="D14" s="225">
        <v>288</v>
      </c>
      <c r="E14" s="224">
        <v>592</v>
      </c>
      <c r="F14" s="226" t="s">
        <v>30</v>
      </c>
      <c r="G14" s="227">
        <v>1013</v>
      </c>
    </row>
    <row r="15" spans="2:7" x14ac:dyDescent="0.25">
      <c r="B15" s="178" t="s">
        <v>70</v>
      </c>
      <c r="C15" s="224">
        <v>119</v>
      </c>
      <c r="D15" s="225">
        <v>244</v>
      </c>
      <c r="E15" s="224">
        <v>554</v>
      </c>
      <c r="F15" s="226" t="s">
        <v>30</v>
      </c>
      <c r="G15" s="227">
        <v>917</v>
      </c>
    </row>
    <row r="16" spans="2:7" x14ac:dyDescent="0.25">
      <c r="B16" s="178" t="s">
        <v>71</v>
      </c>
      <c r="C16" s="224">
        <v>123</v>
      </c>
      <c r="D16" s="225">
        <v>289</v>
      </c>
      <c r="E16" s="224">
        <v>524</v>
      </c>
      <c r="F16" s="226" t="s">
        <v>30</v>
      </c>
      <c r="G16" s="227">
        <v>936</v>
      </c>
    </row>
    <row r="17" spans="1:20" x14ac:dyDescent="0.25">
      <c r="B17" s="43" t="s">
        <v>9</v>
      </c>
      <c r="C17" s="194">
        <v>1266</v>
      </c>
      <c r="D17" s="194">
        <v>2844</v>
      </c>
      <c r="E17" s="194">
        <v>5649</v>
      </c>
      <c r="F17" s="228" t="s">
        <v>30</v>
      </c>
      <c r="G17" s="194">
        <v>9759</v>
      </c>
    </row>
    <row r="25" spans="1:20" x14ac:dyDescent="0.25">
      <c r="A25" s="229"/>
      <c r="B25" s="229"/>
      <c r="C25" s="229"/>
      <c r="D25" s="229"/>
      <c r="E25" s="229"/>
      <c r="F25" s="229"/>
      <c r="G25" s="229"/>
      <c r="H25" s="229"/>
      <c r="I25" s="229"/>
      <c r="J25" s="229"/>
      <c r="K25" s="229"/>
      <c r="L25" s="229"/>
      <c r="M25" s="229"/>
      <c r="N25" s="229"/>
      <c r="O25" s="229"/>
      <c r="P25" s="229"/>
      <c r="Q25" s="229"/>
      <c r="R25" s="229"/>
      <c r="S25" s="229"/>
      <c r="T25" s="229"/>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B2:G13"/>
  <sheetViews>
    <sheetView workbookViewId="0">
      <selection activeCell="A18" sqref="A18:XFD1048576"/>
    </sheetView>
  </sheetViews>
  <sheetFormatPr defaultRowHeight="15" x14ac:dyDescent="0.25"/>
  <sheetData>
    <row r="2" spans="2:7" x14ac:dyDescent="0.25">
      <c r="B2" s="8" t="s">
        <v>307</v>
      </c>
      <c r="C2" s="109"/>
      <c r="D2" s="109"/>
      <c r="E2" s="109"/>
      <c r="F2" s="109"/>
      <c r="G2" s="109"/>
    </row>
    <row r="3" spans="2:7" x14ac:dyDescent="0.25">
      <c r="B3" s="31" t="s">
        <v>258</v>
      </c>
      <c r="C3" s="109"/>
      <c r="D3" s="109"/>
      <c r="E3" s="109"/>
      <c r="F3" s="109"/>
      <c r="G3" s="109"/>
    </row>
    <row r="4" spans="2:7" ht="54" x14ac:dyDescent="0.25">
      <c r="B4" s="160" t="s">
        <v>72</v>
      </c>
      <c r="C4" s="176" t="s">
        <v>129</v>
      </c>
      <c r="D4" s="176" t="s">
        <v>130</v>
      </c>
      <c r="E4" s="176" t="s">
        <v>131</v>
      </c>
      <c r="F4" s="176" t="s">
        <v>212</v>
      </c>
      <c r="G4" s="176" t="s">
        <v>9</v>
      </c>
    </row>
    <row r="5" spans="2:7" x14ac:dyDescent="0.25">
      <c r="B5" s="92" t="s">
        <v>73</v>
      </c>
      <c r="C5" s="26">
        <v>198</v>
      </c>
      <c r="D5" s="52">
        <v>374</v>
      </c>
      <c r="E5" s="26">
        <v>840</v>
      </c>
      <c r="F5" s="52" t="s">
        <v>30</v>
      </c>
      <c r="G5" s="102">
        <v>1412</v>
      </c>
    </row>
    <row r="6" spans="2:7" x14ac:dyDescent="0.25">
      <c r="B6" s="92" t="s">
        <v>74</v>
      </c>
      <c r="C6" s="26">
        <v>169</v>
      </c>
      <c r="D6" s="52">
        <v>387</v>
      </c>
      <c r="E6" s="26">
        <v>843</v>
      </c>
      <c r="F6" s="52" t="s">
        <v>30</v>
      </c>
      <c r="G6" s="102">
        <v>1399</v>
      </c>
    </row>
    <row r="7" spans="2:7" x14ac:dyDescent="0.25">
      <c r="B7" s="92" t="s">
        <v>75</v>
      </c>
      <c r="C7" s="26">
        <v>160</v>
      </c>
      <c r="D7" s="52">
        <v>387</v>
      </c>
      <c r="E7" s="26">
        <v>906</v>
      </c>
      <c r="F7" s="52" t="s">
        <v>30</v>
      </c>
      <c r="G7" s="102">
        <v>1453</v>
      </c>
    </row>
    <row r="8" spans="2:7" x14ac:dyDescent="0.25">
      <c r="B8" s="92" t="s">
        <v>76</v>
      </c>
      <c r="C8" s="26">
        <v>199</v>
      </c>
      <c r="D8" s="52">
        <v>400</v>
      </c>
      <c r="E8" s="26">
        <v>955</v>
      </c>
      <c r="F8" s="52" t="s">
        <v>30</v>
      </c>
      <c r="G8" s="102">
        <v>1554</v>
      </c>
    </row>
    <row r="9" spans="2:7" x14ac:dyDescent="0.25">
      <c r="B9" s="92" t="s">
        <v>77</v>
      </c>
      <c r="C9" s="26">
        <v>182</v>
      </c>
      <c r="D9" s="52">
        <v>445</v>
      </c>
      <c r="E9" s="26">
        <v>971</v>
      </c>
      <c r="F9" s="52" t="s">
        <v>30</v>
      </c>
      <c r="G9" s="102">
        <v>1598</v>
      </c>
    </row>
    <row r="10" spans="2:7" x14ac:dyDescent="0.25">
      <c r="B10" s="92" t="s">
        <v>78</v>
      </c>
      <c r="C10" s="26">
        <v>170</v>
      </c>
      <c r="D10" s="52">
        <v>432</v>
      </c>
      <c r="E10" s="26">
        <v>690</v>
      </c>
      <c r="F10" s="52" t="s">
        <v>30</v>
      </c>
      <c r="G10" s="102">
        <v>1292</v>
      </c>
    </row>
    <row r="11" spans="2:7" x14ac:dyDescent="0.25">
      <c r="B11" s="92" t="s">
        <v>79</v>
      </c>
      <c r="C11" s="26">
        <v>188</v>
      </c>
      <c r="D11" s="52">
        <v>419</v>
      </c>
      <c r="E11" s="26">
        <v>444</v>
      </c>
      <c r="F11" s="52" t="s">
        <v>30</v>
      </c>
      <c r="G11" s="102">
        <v>1051</v>
      </c>
    </row>
    <row r="12" spans="2:7" x14ac:dyDescent="0.25">
      <c r="B12" s="43" t="s">
        <v>9</v>
      </c>
      <c r="C12" s="48">
        <v>1266</v>
      </c>
      <c r="D12" s="48">
        <v>2844</v>
      </c>
      <c r="E12" s="48">
        <v>5649</v>
      </c>
      <c r="F12" s="48" t="s">
        <v>30</v>
      </c>
      <c r="G12" s="48">
        <v>9759</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B2:G34"/>
  <sheetViews>
    <sheetView workbookViewId="0">
      <selection activeCell="E41" sqref="E41"/>
    </sheetView>
  </sheetViews>
  <sheetFormatPr defaultRowHeight="15" x14ac:dyDescent="0.25"/>
  <sheetData>
    <row r="2" spans="2:7" x14ac:dyDescent="0.25">
      <c r="B2" s="8" t="s">
        <v>308</v>
      </c>
      <c r="C2" s="89"/>
      <c r="D2" s="89"/>
      <c r="E2" s="89"/>
      <c r="F2" s="90"/>
    </row>
    <row r="3" spans="2:7" x14ac:dyDescent="0.25">
      <c r="B3" s="31" t="s">
        <v>272</v>
      </c>
      <c r="C3" s="161"/>
      <c r="D3" s="161"/>
      <c r="E3" s="161"/>
      <c r="F3" s="161"/>
    </row>
    <row r="4" spans="2:7" x14ac:dyDescent="0.25">
      <c r="B4" s="349" t="s">
        <v>94</v>
      </c>
      <c r="C4" s="350" t="s">
        <v>132</v>
      </c>
      <c r="D4" s="350" t="s">
        <v>133</v>
      </c>
      <c r="E4" s="350" t="s">
        <v>134</v>
      </c>
      <c r="F4" s="350" t="s">
        <v>212</v>
      </c>
      <c r="G4" s="350" t="s">
        <v>9</v>
      </c>
    </row>
    <row r="5" spans="2:7" x14ac:dyDescent="0.25">
      <c r="B5" s="349"/>
      <c r="C5" s="350"/>
      <c r="D5" s="350"/>
      <c r="E5" s="350"/>
      <c r="F5" s="350"/>
      <c r="G5" s="350"/>
    </row>
    <row r="6" spans="2:7" x14ac:dyDescent="0.25">
      <c r="B6" s="97">
        <v>1</v>
      </c>
      <c r="C6" s="221">
        <v>31</v>
      </c>
      <c r="D6" s="222">
        <v>40</v>
      </c>
      <c r="E6" s="221">
        <v>42</v>
      </c>
      <c r="F6" s="222" t="s">
        <v>30</v>
      </c>
      <c r="G6" s="223">
        <v>113</v>
      </c>
    </row>
    <row r="7" spans="2:7" x14ac:dyDescent="0.25">
      <c r="B7" s="97">
        <v>2</v>
      </c>
      <c r="C7" s="221">
        <v>16</v>
      </c>
      <c r="D7" s="222">
        <v>44</v>
      </c>
      <c r="E7" s="221">
        <v>19</v>
      </c>
      <c r="F7" s="222" t="s">
        <v>30</v>
      </c>
      <c r="G7" s="223">
        <v>79</v>
      </c>
    </row>
    <row r="8" spans="2:7" x14ac:dyDescent="0.25">
      <c r="B8" s="97">
        <v>3</v>
      </c>
      <c r="C8" s="221">
        <v>15</v>
      </c>
      <c r="D8" s="222">
        <v>23</v>
      </c>
      <c r="E8" s="221">
        <v>28</v>
      </c>
      <c r="F8" s="222" t="s">
        <v>30</v>
      </c>
      <c r="G8" s="223">
        <v>66</v>
      </c>
    </row>
    <row r="9" spans="2:7" x14ac:dyDescent="0.25">
      <c r="B9" s="97">
        <v>4</v>
      </c>
      <c r="C9" s="221">
        <v>15</v>
      </c>
      <c r="D9" s="222">
        <v>16</v>
      </c>
      <c r="E9" s="221">
        <v>20</v>
      </c>
      <c r="F9" s="222" t="s">
        <v>30</v>
      </c>
      <c r="G9" s="223">
        <v>51</v>
      </c>
    </row>
    <row r="10" spans="2:7" x14ac:dyDescent="0.25">
      <c r="B10" s="97">
        <v>5</v>
      </c>
      <c r="C10" s="221">
        <v>10</v>
      </c>
      <c r="D10" s="222">
        <v>16</v>
      </c>
      <c r="E10" s="221">
        <v>27</v>
      </c>
      <c r="F10" s="222" t="s">
        <v>30</v>
      </c>
      <c r="G10" s="223">
        <v>53</v>
      </c>
    </row>
    <row r="11" spans="2:7" x14ac:dyDescent="0.25">
      <c r="B11" s="97">
        <v>6</v>
      </c>
      <c r="C11" s="221">
        <v>21</v>
      </c>
      <c r="D11" s="222">
        <v>45</v>
      </c>
      <c r="E11" s="221">
        <v>36</v>
      </c>
      <c r="F11" s="222" t="s">
        <v>30</v>
      </c>
      <c r="G11" s="223">
        <v>102</v>
      </c>
    </row>
    <row r="12" spans="2:7" x14ac:dyDescent="0.25">
      <c r="B12" s="97">
        <v>7</v>
      </c>
      <c r="C12" s="221">
        <v>35</v>
      </c>
      <c r="D12" s="222">
        <v>72</v>
      </c>
      <c r="E12" s="221">
        <v>59</v>
      </c>
      <c r="F12" s="222" t="s">
        <v>30</v>
      </c>
      <c r="G12" s="223">
        <v>166</v>
      </c>
    </row>
    <row r="13" spans="2:7" x14ac:dyDescent="0.25">
      <c r="B13" s="97">
        <v>8</v>
      </c>
      <c r="C13" s="221">
        <v>77</v>
      </c>
      <c r="D13" s="222">
        <v>145</v>
      </c>
      <c r="E13" s="221">
        <v>285</v>
      </c>
      <c r="F13" s="222" t="s">
        <v>30</v>
      </c>
      <c r="G13" s="223">
        <v>507</v>
      </c>
    </row>
    <row r="14" spans="2:7" x14ac:dyDescent="0.25">
      <c r="B14" s="97">
        <v>9</v>
      </c>
      <c r="C14" s="221">
        <v>72</v>
      </c>
      <c r="D14" s="222">
        <v>112</v>
      </c>
      <c r="E14" s="221">
        <v>375</v>
      </c>
      <c r="F14" s="222" t="s">
        <v>30</v>
      </c>
      <c r="G14" s="223">
        <v>559</v>
      </c>
    </row>
    <row r="15" spans="2:7" x14ac:dyDescent="0.25">
      <c r="B15" s="97">
        <v>10</v>
      </c>
      <c r="C15" s="221">
        <v>50</v>
      </c>
      <c r="D15" s="222">
        <v>129</v>
      </c>
      <c r="E15" s="221">
        <v>296</v>
      </c>
      <c r="F15" s="222" t="s">
        <v>30</v>
      </c>
      <c r="G15" s="223">
        <v>475</v>
      </c>
    </row>
    <row r="16" spans="2:7" x14ac:dyDescent="0.25">
      <c r="B16" s="97">
        <v>11</v>
      </c>
      <c r="C16" s="221">
        <v>64</v>
      </c>
      <c r="D16" s="222">
        <v>132</v>
      </c>
      <c r="E16" s="221">
        <v>407</v>
      </c>
      <c r="F16" s="222" t="s">
        <v>30</v>
      </c>
      <c r="G16" s="223">
        <v>603</v>
      </c>
    </row>
    <row r="17" spans="2:7" x14ac:dyDescent="0.25">
      <c r="B17" s="97">
        <v>12</v>
      </c>
      <c r="C17" s="221">
        <v>68</v>
      </c>
      <c r="D17" s="222">
        <v>152</v>
      </c>
      <c r="E17" s="221">
        <v>430</v>
      </c>
      <c r="F17" s="222" t="s">
        <v>30</v>
      </c>
      <c r="G17" s="223">
        <v>650</v>
      </c>
    </row>
    <row r="18" spans="2:7" x14ac:dyDescent="0.25">
      <c r="B18" s="97">
        <v>13</v>
      </c>
      <c r="C18" s="221">
        <v>48</v>
      </c>
      <c r="D18" s="222">
        <v>142</v>
      </c>
      <c r="E18" s="221">
        <v>422</v>
      </c>
      <c r="F18" s="222" t="s">
        <v>30</v>
      </c>
      <c r="G18" s="223">
        <v>612</v>
      </c>
    </row>
    <row r="19" spans="2:7" x14ac:dyDescent="0.25">
      <c r="B19" s="97">
        <v>14</v>
      </c>
      <c r="C19" s="221">
        <v>70</v>
      </c>
      <c r="D19" s="222">
        <v>144</v>
      </c>
      <c r="E19" s="221">
        <v>377</v>
      </c>
      <c r="F19" s="222" t="s">
        <v>30</v>
      </c>
      <c r="G19" s="223">
        <v>591</v>
      </c>
    </row>
    <row r="20" spans="2:7" x14ac:dyDescent="0.25">
      <c r="B20" s="97">
        <v>15</v>
      </c>
      <c r="C20" s="221">
        <v>68</v>
      </c>
      <c r="D20" s="222">
        <v>172</v>
      </c>
      <c r="E20" s="221">
        <v>376</v>
      </c>
      <c r="F20" s="222" t="s">
        <v>30</v>
      </c>
      <c r="G20" s="223">
        <v>616</v>
      </c>
    </row>
    <row r="21" spans="2:7" x14ac:dyDescent="0.25">
      <c r="B21" s="97">
        <v>16</v>
      </c>
      <c r="C21" s="221">
        <v>79</v>
      </c>
      <c r="D21" s="222">
        <v>171</v>
      </c>
      <c r="E21" s="221">
        <v>424</v>
      </c>
      <c r="F21" s="222" t="s">
        <v>30</v>
      </c>
      <c r="G21" s="223">
        <v>674</v>
      </c>
    </row>
    <row r="22" spans="2:7" x14ac:dyDescent="0.25">
      <c r="B22" s="97">
        <v>17</v>
      </c>
      <c r="C22" s="221">
        <v>71</v>
      </c>
      <c r="D22" s="222">
        <v>210</v>
      </c>
      <c r="E22" s="221">
        <v>464</v>
      </c>
      <c r="F22" s="222" t="s">
        <v>30</v>
      </c>
      <c r="G22" s="223">
        <v>745</v>
      </c>
    </row>
    <row r="23" spans="2:7" x14ac:dyDescent="0.25">
      <c r="B23" s="97">
        <v>18</v>
      </c>
      <c r="C23" s="221">
        <v>89</v>
      </c>
      <c r="D23" s="222">
        <v>257</v>
      </c>
      <c r="E23" s="221">
        <v>491</v>
      </c>
      <c r="F23" s="222" t="s">
        <v>30</v>
      </c>
      <c r="G23" s="223">
        <v>837</v>
      </c>
    </row>
    <row r="24" spans="2:7" x14ac:dyDescent="0.25">
      <c r="B24" s="97">
        <v>19</v>
      </c>
      <c r="C24" s="221">
        <v>119</v>
      </c>
      <c r="D24" s="222">
        <v>276</v>
      </c>
      <c r="E24" s="221">
        <v>406</v>
      </c>
      <c r="F24" s="222" t="s">
        <v>30</v>
      </c>
      <c r="G24" s="223">
        <v>801</v>
      </c>
    </row>
    <row r="25" spans="2:7" x14ac:dyDescent="0.25">
      <c r="B25" s="97">
        <v>20</v>
      </c>
      <c r="C25" s="221">
        <v>92</v>
      </c>
      <c r="D25" s="222">
        <v>191</v>
      </c>
      <c r="E25" s="221">
        <v>244</v>
      </c>
      <c r="F25" s="222" t="s">
        <v>30</v>
      </c>
      <c r="G25" s="223">
        <v>527</v>
      </c>
    </row>
    <row r="26" spans="2:7" x14ac:dyDescent="0.25">
      <c r="B26" s="97">
        <v>21</v>
      </c>
      <c r="C26" s="221">
        <v>46</v>
      </c>
      <c r="D26" s="222">
        <v>117</v>
      </c>
      <c r="E26" s="221">
        <v>157</v>
      </c>
      <c r="F26" s="222" t="s">
        <v>30</v>
      </c>
      <c r="G26" s="223">
        <v>320</v>
      </c>
    </row>
    <row r="27" spans="2:7" x14ac:dyDescent="0.25">
      <c r="B27" s="97">
        <v>22</v>
      </c>
      <c r="C27" s="221">
        <v>47</v>
      </c>
      <c r="D27" s="222">
        <v>102</v>
      </c>
      <c r="E27" s="221">
        <v>98</v>
      </c>
      <c r="F27" s="222" t="s">
        <v>30</v>
      </c>
      <c r="G27" s="223">
        <v>247</v>
      </c>
    </row>
    <row r="28" spans="2:7" x14ac:dyDescent="0.25">
      <c r="B28" s="97">
        <v>23</v>
      </c>
      <c r="C28" s="221">
        <v>37</v>
      </c>
      <c r="D28" s="222">
        <v>78</v>
      </c>
      <c r="E28" s="221">
        <v>102</v>
      </c>
      <c r="F28" s="222" t="s">
        <v>30</v>
      </c>
      <c r="G28" s="223">
        <v>217</v>
      </c>
    </row>
    <row r="29" spans="2:7" x14ac:dyDescent="0.25">
      <c r="B29" s="97">
        <v>24</v>
      </c>
      <c r="C29" s="221">
        <v>26</v>
      </c>
      <c r="D29" s="222">
        <v>58</v>
      </c>
      <c r="E29" s="221">
        <v>64</v>
      </c>
      <c r="F29" s="222" t="s">
        <v>30</v>
      </c>
      <c r="G29" s="223">
        <v>148</v>
      </c>
    </row>
    <row r="30" spans="2:7" x14ac:dyDescent="0.25">
      <c r="B30" s="43" t="s">
        <v>9</v>
      </c>
      <c r="C30" s="194">
        <v>1266</v>
      </c>
      <c r="D30" s="194">
        <v>2844</v>
      </c>
      <c r="E30" s="194">
        <v>5649</v>
      </c>
      <c r="F30" s="194" t="s">
        <v>30</v>
      </c>
      <c r="G30" s="194">
        <v>9759</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B2:I18"/>
  <sheetViews>
    <sheetView zoomScaleNormal="100" workbookViewId="0">
      <selection activeCell="F24" sqref="F24"/>
    </sheetView>
  </sheetViews>
  <sheetFormatPr defaultRowHeight="15" x14ac:dyDescent="0.25"/>
  <cols>
    <col min="2" max="2" width="12.140625" bestFit="1" customWidth="1"/>
  </cols>
  <sheetData>
    <row r="2" spans="2:9" x14ac:dyDescent="0.25">
      <c r="B2" s="8" t="s">
        <v>279</v>
      </c>
      <c r="C2" s="8"/>
      <c r="D2" s="8"/>
      <c r="E2" s="8"/>
      <c r="F2" s="8"/>
      <c r="G2" s="8"/>
      <c r="H2" s="8"/>
      <c r="I2" s="8"/>
    </row>
    <row r="3" spans="2:9" x14ac:dyDescent="0.25">
      <c r="B3" s="273" t="s">
        <v>238</v>
      </c>
      <c r="C3" s="273"/>
      <c r="D3" s="273"/>
      <c r="E3" s="273"/>
      <c r="F3" s="273"/>
    </row>
    <row r="4" spans="2:9" x14ac:dyDescent="0.25">
      <c r="B4" s="265" t="s">
        <v>0</v>
      </c>
      <c r="C4" s="271">
        <v>2021</v>
      </c>
      <c r="D4" s="271">
        <v>2017</v>
      </c>
      <c r="E4" s="272">
        <v>2020</v>
      </c>
      <c r="F4" s="272">
        <v>2016</v>
      </c>
    </row>
    <row r="5" spans="2:9" ht="15" customHeight="1" x14ac:dyDescent="0.25">
      <c r="B5" s="266"/>
      <c r="C5" s="271" t="s">
        <v>6</v>
      </c>
      <c r="D5" s="271" t="s">
        <v>7</v>
      </c>
      <c r="E5" s="272" t="s">
        <v>6</v>
      </c>
      <c r="F5" s="272" t="s">
        <v>7</v>
      </c>
    </row>
    <row r="6" spans="2:9" ht="27" x14ac:dyDescent="0.25">
      <c r="B6" s="267"/>
      <c r="C6" s="16" t="s">
        <v>12</v>
      </c>
      <c r="D6" s="16" t="s">
        <v>8</v>
      </c>
      <c r="E6" s="16" t="s">
        <v>12</v>
      </c>
      <c r="F6" s="16" t="s">
        <v>8</v>
      </c>
    </row>
    <row r="7" spans="2:9" x14ac:dyDescent="0.25">
      <c r="B7" s="17" t="s">
        <v>198</v>
      </c>
      <c r="C7" s="18">
        <v>1.3</v>
      </c>
      <c r="D7" s="19">
        <v>0.91</v>
      </c>
      <c r="E7" s="20">
        <v>1.91</v>
      </c>
      <c r="F7" s="21">
        <v>1.33</v>
      </c>
    </row>
    <row r="8" spans="2:9" x14ac:dyDescent="0.25">
      <c r="B8" s="17" t="s">
        <v>199</v>
      </c>
      <c r="C8" s="18">
        <v>1.62</v>
      </c>
      <c r="D8" s="19">
        <v>1.1299999999999999</v>
      </c>
      <c r="E8" s="20">
        <v>4.12</v>
      </c>
      <c r="F8" s="21">
        <v>2.82</v>
      </c>
    </row>
    <row r="9" spans="2:9" x14ac:dyDescent="0.25">
      <c r="B9" s="17" t="s">
        <v>200</v>
      </c>
      <c r="C9" s="18">
        <v>1.95</v>
      </c>
      <c r="D9" s="19">
        <v>1.44</v>
      </c>
      <c r="E9" s="20">
        <v>2.25</v>
      </c>
      <c r="F9" s="21">
        <v>1.65</v>
      </c>
    </row>
    <row r="10" spans="2:9" x14ac:dyDescent="0.25">
      <c r="B10" s="17" t="s">
        <v>201</v>
      </c>
      <c r="C10" s="18">
        <v>4.2</v>
      </c>
      <c r="D10" s="19">
        <v>2.87</v>
      </c>
      <c r="E10" s="20">
        <v>4.53</v>
      </c>
      <c r="F10" s="21">
        <v>3.1</v>
      </c>
    </row>
    <row r="11" spans="2:9" x14ac:dyDescent="0.25">
      <c r="B11" s="17" t="s">
        <v>202</v>
      </c>
      <c r="C11" s="18">
        <v>2.06</v>
      </c>
      <c r="D11" s="19">
        <v>1.56</v>
      </c>
      <c r="E11" s="20">
        <v>2.2000000000000002</v>
      </c>
      <c r="F11" s="21">
        <v>1.63</v>
      </c>
    </row>
    <row r="12" spans="2:9" x14ac:dyDescent="0.25">
      <c r="B12" s="17" t="s">
        <v>203</v>
      </c>
      <c r="C12" s="18">
        <v>2.64</v>
      </c>
      <c r="D12" s="19">
        <v>1.94</v>
      </c>
      <c r="E12" s="20">
        <v>3.03</v>
      </c>
      <c r="F12" s="21">
        <v>2.2599999999999998</v>
      </c>
    </row>
    <row r="13" spans="2:9" x14ac:dyDescent="0.25">
      <c r="B13" s="17" t="s">
        <v>204</v>
      </c>
      <c r="C13" s="18">
        <v>3.6</v>
      </c>
      <c r="D13" s="19">
        <v>2.76</v>
      </c>
      <c r="E13" s="20">
        <v>2.2000000000000002</v>
      </c>
      <c r="F13" s="21">
        <v>1.76</v>
      </c>
    </row>
    <row r="14" spans="2:9" x14ac:dyDescent="0.25">
      <c r="B14" s="17" t="s">
        <v>205</v>
      </c>
      <c r="C14" s="18">
        <v>1.1100000000000001</v>
      </c>
      <c r="D14" s="19">
        <v>0.89</v>
      </c>
      <c r="E14" s="20">
        <v>3.52</v>
      </c>
      <c r="F14" s="21">
        <v>2.97</v>
      </c>
    </row>
    <row r="15" spans="2:9" x14ac:dyDescent="0.25">
      <c r="B15" s="146" t="s">
        <v>182</v>
      </c>
      <c r="C15" s="23">
        <v>1.97</v>
      </c>
      <c r="D15" s="23">
        <v>1.4</v>
      </c>
      <c r="E15" s="23">
        <v>2.5499999999999998</v>
      </c>
      <c r="F15" s="23">
        <v>1.82</v>
      </c>
    </row>
    <row r="16" spans="2:9" x14ac:dyDescent="0.25">
      <c r="B16" s="15" t="s">
        <v>5</v>
      </c>
      <c r="C16" s="23">
        <v>1.89</v>
      </c>
      <c r="D16" s="23">
        <v>1.38</v>
      </c>
      <c r="E16" s="23">
        <v>2.02</v>
      </c>
      <c r="F16" s="23">
        <v>1.48</v>
      </c>
    </row>
    <row r="17" spans="2:2" x14ac:dyDescent="0.25">
      <c r="B17" s="22" t="s">
        <v>44</v>
      </c>
    </row>
    <row r="18" spans="2:2" x14ac:dyDescent="0.25">
      <c r="B18"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K22"/>
  <sheetViews>
    <sheetView topLeftCell="A4" zoomScaleNormal="100" workbookViewId="0">
      <selection activeCell="F28" sqref="F28"/>
    </sheetView>
  </sheetViews>
  <sheetFormatPr defaultRowHeight="15" x14ac:dyDescent="0.25"/>
  <sheetData>
    <row r="2" spans="2:8" x14ac:dyDescent="0.25">
      <c r="B2" s="8" t="s">
        <v>280</v>
      </c>
    </row>
    <row r="3" spans="2:8" x14ac:dyDescent="0.25">
      <c r="B3" s="254" t="s">
        <v>237</v>
      </c>
      <c r="C3" s="253"/>
      <c r="D3" s="253"/>
      <c r="E3" s="253"/>
      <c r="F3" s="253"/>
    </row>
    <row r="4" spans="2:8" x14ac:dyDescent="0.25">
      <c r="B4" s="274" t="s">
        <v>0</v>
      </c>
      <c r="C4" s="271">
        <v>2021</v>
      </c>
      <c r="D4" s="271">
        <v>2019</v>
      </c>
      <c r="E4" s="272">
        <v>2019</v>
      </c>
      <c r="F4" s="272">
        <v>2010</v>
      </c>
      <c r="G4" s="272">
        <v>2010</v>
      </c>
      <c r="H4" s="272"/>
    </row>
    <row r="5" spans="2:8" x14ac:dyDescent="0.25">
      <c r="B5" s="275"/>
      <c r="C5" s="271" t="s">
        <v>11</v>
      </c>
      <c r="D5" s="271" t="s">
        <v>7</v>
      </c>
      <c r="E5" s="272" t="s">
        <v>11</v>
      </c>
      <c r="F5" s="272" t="s">
        <v>7</v>
      </c>
      <c r="G5" s="272"/>
      <c r="H5" s="272"/>
    </row>
    <row r="6" spans="2:8" ht="27" x14ac:dyDescent="0.25">
      <c r="B6" s="276"/>
      <c r="C6" s="16" t="s">
        <v>12</v>
      </c>
      <c r="D6" s="16" t="s">
        <v>8</v>
      </c>
      <c r="E6" s="16" t="s">
        <v>12</v>
      </c>
      <c r="F6" s="16" t="s">
        <v>8</v>
      </c>
      <c r="G6" s="16" t="s">
        <v>12</v>
      </c>
      <c r="H6" s="16" t="s">
        <v>8</v>
      </c>
    </row>
    <row r="7" spans="2:8" x14ac:dyDescent="0.25">
      <c r="B7" s="17" t="s">
        <v>198</v>
      </c>
      <c r="C7" s="18">
        <v>1.3</v>
      </c>
      <c r="D7" s="19">
        <v>0.91</v>
      </c>
      <c r="E7" s="20">
        <v>1.76</v>
      </c>
      <c r="F7" s="21">
        <v>1.18</v>
      </c>
      <c r="G7" s="20">
        <v>1.83</v>
      </c>
      <c r="H7" s="21">
        <v>1.2</v>
      </c>
    </row>
    <row r="8" spans="2:8" x14ac:dyDescent="0.25">
      <c r="B8" s="17" t="s">
        <v>199</v>
      </c>
      <c r="C8" s="18">
        <v>1.62</v>
      </c>
      <c r="D8" s="19">
        <v>1.1299999999999999</v>
      </c>
      <c r="E8" s="20">
        <v>4.3</v>
      </c>
      <c r="F8" s="21">
        <v>2.99</v>
      </c>
      <c r="G8" s="20">
        <v>4.43</v>
      </c>
      <c r="H8" s="21">
        <v>2.97</v>
      </c>
    </row>
    <row r="9" spans="2:8" x14ac:dyDescent="0.25">
      <c r="B9" s="17" t="s">
        <v>200</v>
      </c>
      <c r="C9" s="18">
        <v>1.95</v>
      </c>
      <c r="D9" s="19">
        <v>1.44</v>
      </c>
      <c r="E9" s="20">
        <v>1.78</v>
      </c>
      <c r="F9" s="21">
        <v>1.29</v>
      </c>
      <c r="G9" s="20">
        <v>2.78</v>
      </c>
      <c r="H9" s="21">
        <v>1.94</v>
      </c>
    </row>
    <row r="10" spans="2:8" x14ac:dyDescent="0.25">
      <c r="B10" s="17" t="s">
        <v>201</v>
      </c>
      <c r="C10" s="18">
        <v>4.2</v>
      </c>
      <c r="D10" s="19">
        <v>2.87</v>
      </c>
      <c r="E10" s="20">
        <v>3.18</v>
      </c>
      <c r="F10" s="21">
        <v>2.0699999999999998</v>
      </c>
      <c r="G10" s="20">
        <v>4.05</v>
      </c>
      <c r="H10" s="21">
        <v>2.57</v>
      </c>
    </row>
    <row r="11" spans="2:8" x14ac:dyDescent="0.25">
      <c r="B11" s="17" t="s">
        <v>202</v>
      </c>
      <c r="C11" s="18">
        <v>2.06</v>
      </c>
      <c r="D11" s="19">
        <v>1.56</v>
      </c>
      <c r="E11" s="20">
        <v>3.16</v>
      </c>
      <c r="F11" s="21">
        <v>2.2400000000000002</v>
      </c>
      <c r="G11" s="20">
        <v>2.5</v>
      </c>
      <c r="H11" s="21">
        <v>1.75</v>
      </c>
    </row>
    <row r="12" spans="2:8" x14ac:dyDescent="0.25">
      <c r="B12" s="17" t="s">
        <v>203</v>
      </c>
      <c r="C12" s="18">
        <v>2.64</v>
      </c>
      <c r="D12" s="19">
        <v>1.94</v>
      </c>
      <c r="E12" s="20">
        <v>2.23</v>
      </c>
      <c r="F12" s="21">
        <v>1.54</v>
      </c>
      <c r="G12" s="20">
        <v>2.19</v>
      </c>
      <c r="H12" s="21">
        <v>1.52</v>
      </c>
    </row>
    <row r="13" spans="2:8" x14ac:dyDescent="0.25">
      <c r="B13" s="17" t="s">
        <v>204</v>
      </c>
      <c r="C13" s="18">
        <v>3.6</v>
      </c>
      <c r="D13" s="19">
        <v>2.76</v>
      </c>
      <c r="E13" s="20">
        <v>2.4500000000000002</v>
      </c>
      <c r="F13" s="21">
        <v>1.85</v>
      </c>
      <c r="G13" s="20">
        <v>2.34</v>
      </c>
      <c r="H13" s="21">
        <v>1.71</v>
      </c>
    </row>
    <row r="14" spans="2:8" x14ac:dyDescent="0.25">
      <c r="B14" s="17" t="s">
        <v>205</v>
      </c>
      <c r="C14" s="18">
        <v>1.1100000000000001</v>
      </c>
      <c r="D14" s="19">
        <v>0.89</v>
      </c>
      <c r="E14" s="20">
        <v>2.13</v>
      </c>
      <c r="F14" s="21">
        <v>1.63</v>
      </c>
      <c r="G14" s="20">
        <v>3.26</v>
      </c>
      <c r="H14" s="21">
        <v>2.3199999999999998</v>
      </c>
    </row>
    <row r="15" spans="2:8" x14ac:dyDescent="0.25">
      <c r="B15" s="146" t="s">
        <v>182</v>
      </c>
      <c r="C15" s="23">
        <v>1.97</v>
      </c>
      <c r="D15" s="23">
        <v>1.4</v>
      </c>
      <c r="E15" s="23">
        <v>2.1800000000000002</v>
      </c>
      <c r="F15" s="23">
        <v>1.49</v>
      </c>
      <c r="G15" s="23">
        <v>2.41</v>
      </c>
      <c r="H15" s="23">
        <v>1.61</v>
      </c>
    </row>
    <row r="16" spans="2:8" x14ac:dyDescent="0.25">
      <c r="B16" s="15" t="s">
        <v>5</v>
      </c>
      <c r="C16" s="23">
        <v>1.89</v>
      </c>
      <c r="D16" s="23">
        <v>1.38</v>
      </c>
      <c r="E16" s="23">
        <v>1.84</v>
      </c>
      <c r="F16" s="23">
        <v>1.3</v>
      </c>
      <c r="G16" s="23">
        <v>1.93</v>
      </c>
      <c r="H16" s="23">
        <v>1.33</v>
      </c>
    </row>
    <row r="17" spans="1:11" x14ac:dyDescent="0.25">
      <c r="B17" s="22" t="s">
        <v>44</v>
      </c>
    </row>
    <row r="18" spans="1:11" x14ac:dyDescent="0.25">
      <c r="B18" s="22" t="s">
        <v>10</v>
      </c>
    </row>
    <row r="22" spans="1:11" x14ac:dyDescent="0.25">
      <c r="A22" s="229"/>
      <c r="B22" s="229"/>
      <c r="C22" s="229"/>
      <c r="D22" s="229"/>
      <c r="E22" s="229"/>
      <c r="F22" s="229"/>
      <c r="G22" s="229"/>
      <c r="H22" s="229"/>
      <c r="I22" s="229"/>
      <c r="J22" s="229"/>
      <c r="K22" s="229"/>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R32"/>
  <sheetViews>
    <sheetView topLeftCell="A10" zoomScale="95" zoomScaleNormal="95" workbookViewId="0">
      <selection activeCell="A33" sqref="A33:XFD1048576"/>
    </sheetView>
  </sheetViews>
  <sheetFormatPr defaultRowHeight="15" x14ac:dyDescent="0.25"/>
  <cols>
    <col min="1" max="1" width="8.7109375" customWidth="1"/>
    <col min="8" max="8" width="10.140625" customWidth="1"/>
  </cols>
  <sheetData>
    <row r="2" spans="2:18" x14ac:dyDescent="0.25">
      <c r="B2" s="30" t="s">
        <v>281</v>
      </c>
      <c r="I2" s="25"/>
    </row>
    <row r="3" spans="2:18" x14ac:dyDescent="0.25">
      <c r="B3" s="277" t="s">
        <v>239</v>
      </c>
      <c r="C3" s="277"/>
      <c r="D3" s="277"/>
      <c r="E3" s="277"/>
      <c r="F3" s="277"/>
      <c r="G3" s="277"/>
      <c r="H3" s="277"/>
      <c r="I3" s="277"/>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16953</v>
      </c>
      <c r="D5" s="27">
        <v>563</v>
      </c>
      <c r="E5" s="26">
        <v>25072</v>
      </c>
      <c r="F5" s="29">
        <v>13.3537</v>
      </c>
      <c r="G5" s="28">
        <v>3.3209499999999998</v>
      </c>
      <c r="H5" s="29" t="s">
        <v>208</v>
      </c>
      <c r="I5" s="28" t="s">
        <v>208</v>
      </c>
      <c r="K5" s="204"/>
      <c r="L5" s="204"/>
      <c r="M5" s="204"/>
      <c r="N5" s="204"/>
      <c r="O5" s="205"/>
      <c r="P5" s="205"/>
      <c r="Q5" s="205"/>
      <c r="R5" s="205"/>
    </row>
    <row r="6" spans="2:18" x14ac:dyDescent="0.25">
      <c r="B6" s="97">
        <v>2002</v>
      </c>
      <c r="C6" s="26">
        <v>17994</v>
      </c>
      <c r="D6" s="27">
        <v>591</v>
      </c>
      <c r="E6" s="26">
        <v>26420</v>
      </c>
      <c r="F6" s="29">
        <v>14.013299999999999</v>
      </c>
      <c r="G6" s="28">
        <v>3.28443</v>
      </c>
      <c r="H6" s="29">
        <v>4.9733999999999998</v>
      </c>
      <c r="I6" s="28">
        <v>4.9733999999999998</v>
      </c>
      <c r="K6" s="204"/>
      <c r="L6" s="204"/>
      <c r="M6" s="204"/>
      <c r="N6" s="204"/>
      <c r="O6" s="205"/>
      <c r="P6" s="205"/>
      <c r="Q6" s="206"/>
      <c r="R6" s="206"/>
    </row>
    <row r="7" spans="2:18" x14ac:dyDescent="0.25">
      <c r="B7" s="97">
        <v>2003</v>
      </c>
      <c r="C7" s="26">
        <v>16111</v>
      </c>
      <c r="D7" s="27">
        <v>569</v>
      </c>
      <c r="E7" s="26">
        <v>23223</v>
      </c>
      <c r="F7" s="29">
        <v>13.4154</v>
      </c>
      <c r="G7" s="28">
        <v>3.5317500000000002</v>
      </c>
      <c r="H7" s="29">
        <v>-3.7225000000000001</v>
      </c>
      <c r="I7" s="28">
        <v>1.0657000000000001</v>
      </c>
      <c r="K7" s="204"/>
      <c r="L7" s="204"/>
      <c r="M7" s="204"/>
      <c r="N7" s="204"/>
      <c r="O7" s="205"/>
      <c r="P7" s="205"/>
      <c r="Q7" s="206"/>
      <c r="R7" s="206"/>
    </row>
    <row r="8" spans="2:18" x14ac:dyDescent="0.25">
      <c r="B8" s="97">
        <v>2004</v>
      </c>
      <c r="C8" s="26">
        <v>15553</v>
      </c>
      <c r="D8" s="27">
        <v>495</v>
      </c>
      <c r="E8" s="26">
        <v>22647</v>
      </c>
      <c r="F8" s="29">
        <v>11.5855</v>
      </c>
      <c r="G8" s="28">
        <v>3.1826699999999999</v>
      </c>
      <c r="H8" s="29">
        <v>-13.0053</v>
      </c>
      <c r="I8" s="28">
        <v>-12.078200000000001</v>
      </c>
      <c r="K8" s="204"/>
      <c r="L8" s="204"/>
      <c r="M8" s="204"/>
      <c r="N8" s="204"/>
      <c r="O8" s="205"/>
      <c r="P8" s="205"/>
      <c r="Q8" s="206"/>
      <c r="R8" s="206"/>
    </row>
    <row r="9" spans="2:18" x14ac:dyDescent="0.25">
      <c r="B9" s="97">
        <v>2005</v>
      </c>
      <c r="C9" s="26">
        <v>15126</v>
      </c>
      <c r="D9" s="27">
        <v>453</v>
      </c>
      <c r="E9" s="26">
        <v>21942</v>
      </c>
      <c r="F9" s="29">
        <v>10.5586</v>
      </c>
      <c r="G9" s="28">
        <v>2.9948399999999999</v>
      </c>
      <c r="H9" s="29">
        <v>-8.4847999999999999</v>
      </c>
      <c r="I9" s="28">
        <v>-19.5382</v>
      </c>
      <c r="K9" s="204"/>
      <c r="L9" s="204"/>
      <c r="M9" s="204"/>
      <c r="N9" s="204"/>
      <c r="O9" s="205"/>
      <c r="P9" s="205"/>
      <c r="Q9" s="206"/>
      <c r="R9" s="206"/>
    </row>
    <row r="10" spans="2:18" x14ac:dyDescent="0.25">
      <c r="B10" s="97">
        <v>2006</v>
      </c>
      <c r="C10" s="26">
        <v>14871</v>
      </c>
      <c r="D10" s="27">
        <v>404</v>
      </c>
      <c r="E10" s="26">
        <v>22047</v>
      </c>
      <c r="F10" s="29">
        <v>9.3928999999999991</v>
      </c>
      <c r="G10" s="28">
        <v>2.7166999999999999</v>
      </c>
      <c r="H10" s="29">
        <v>-10.816800000000001</v>
      </c>
      <c r="I10" s="28">
        <v>-28.241599999999998</v>
      </c>
    </row>
    <row r="11" spans="2:18" x14ac:dyDescent="0.25">
      <c r="B11" s="97">
        <v>2007</v>
      </c>
      <c r="C11" s="26">
        <v>14643</v>
      </c>
      <c r="D11" s="27">
        <v>392</v>
      </c>
      <c r="E11" s="26">
        <v>21363</v>
      </c>
      <c r="F11" s="29">
        <v>9.0486000000000004</v>
      </c>
      <c r="G11" s="28">
        <v>2.6770499999999999</v>
      </c>
      <c r="H11" s="29">
        <v>-2.9702999999999999</v>
      </c>
      <c r="I11" s="28">
        <v>-30.373000000000001</v>
      </c>
    </row>
    <row r="12" spans="2:18" x14ac:dyDescent="0.25">
      <c r="B12" s="97">
        <v>2008</v>
      </c>
      <c r="C12" s="26">
        <v>13152</v>
      </c>
      <c r="D12" s="27">
        <v>332</v>
      </c>
      <c r="E12" s="26">
        <v>19229</v>
      </c>
      <c r="F12" s="29">
        <v>7.5907999999999998</v>
      </c>
      <c r="G12" s="28">
        <v>2.52433</v>
      </c>
      <c r="H12" s="29">
        <v>-15.306100000000001</v>
      </c>
      <c r="I12" s="28">
        <v>-41.030200000000001</v>
      </c>
    </row>
    <row r="13" spans="2:18" x14ac:dyDescent="0.25">
      <c r="B13" s="97">
        <v>2009</v>
      </c>
      <c r="C13" s="26">
        <v>13742</v>
      </c>
      <c r="D13" s="27">
        <v>317</v>
      </c>
      <c r="E13" s="26">
        <v>19985</v>
      </c>
      <c r="F13" s="29">
        <v>7.2122000000000002</v>
      </c>
      <c r="G13" s="28">
        <v>2.3068</v>
      </c>
      <c r="H13" s="29">
        <v>-4.5180999999999996</v>
      </c>
      <c r="I13" s="28">
        <v>-43.694499999999998</v>
      </c>
    </row>
    <row r="14" spans="2:18" x14ac:dyDescent="0.25">
      <c r="B14" s="97">
        <v>2010</v>
      </c>
      <c r="C14" s="26">
        <v>13580</v>
      </c>
      <c r="D14" s="27">
        <v>327</v>
      </c>
      <c r="E14" s="26">
        <v>19965</v>
      </c>
      <c r="F14" s="29">
        <v>7.4212999999999996</v>
      </c>
      <c r="G14" s="28">
        <v>2.40795</v>
      </c>
      <c r="H14" s="29">
        <v>3.1545999999999998</v>
      </c>
      <c r="I14" s="28">
        <v>-41.918300000000002</v>
      </c>
    </row>
    <row r="15" spans="2:18" x14ac:dyDescent="0.25">
      <c r="B15" s="97">
        <v>2011</v>
      </c>
      <c r="C15" s="26">
        <v>13254</v>
      </c>
      <c r="D15" s="27">
        <v>320</v>
      </c>
      <c r="E15" s="26">
        <v>19332</v>
      </c>
      <c r="F15" s="29">
        <v>7.25</v>
      </c>
      <c r="G15" s="28">
        <v>2.4143699999999999</v>
      </c>
      <c r="H15" s="29">
        <v>-2.1406999999999998</v>
      </c>
      <c r="I15" s="28">
        <v>-43.1616</v>
      </c>
    </row>
    <row r="16" spans="2:18" x14ac:dyDescent="0.25">
      <c r="B16" s="97">
        <v>2012</v>
      </c>
      <c r="C16" s="26">
        <v>12175</v>
      </c>
      <c r="D16" s="27">
        <v>286</v>
      </c>
      <c r="E16" s="26">
        <v>17587</v>
      </c>
      <c r="F16" s="29">
        <v>6.4687000000000001</v>
      </c>
      <c r="G16" s="28">
        <v>2.3490799999999998</v>
      </c>
      <c r="H16" s="29">
        <v>-10.625</v>
      </c>
      <c r="I16" s="28">
        <v>-49.200699999999998</v>
      </c>
    </row>
    <row r="17" spans="1:10" x14ac:dyDescent="0.25">
      <c r="B17" s="97">
        <v>2013</v>
      </c>
      <c r="C17" s="26">
        <v>11259</v>
      </c>
      <c r="D17" s="27">
        <v>259</v>
      </c>
      <c r="E17" s="26">
        <v>16374</v>
      </c>
      <c r="F17" s="29">
        <v>5.8552999999999997</v>
      </c>
      <c r="G17" s="28">
        <v>2.3003800000000001</v>
      </c>
      <c r="H17" s="29">
        <v>-9.4405999999999999</v>
      </c>
      <c r="I17" s="28">
        <v>-53.996400000000001</v>
      </c>
    </row>
    <row r="18" spans="1:10" x14ac:dyDescent="0.25">
      <c r="B18" s="97">
        <v>2014</v>
      </c>
      <c r="C18" s="26">
        <v>11445</v>
      </c>
      <c r="D18" s="27">
        <v>265</v>
      </c>
      <c r="E18" s="26">
        <v>16463</v>
      </c>
      <c r="F18" s="29">
        <v>6.0060000000000002</v>
      </c>
      <c r="G18" s="28">
        <v>2.31542</v>
      </c>
      <c r="H18" s="29">
        <v>2.3166000000000002</v>
      </c>
      <c r="I18" s="28">
        <v>-52.930700000000002</v>
      </c>
    </row>
    <row r="19" spans="1:10" x14ac:dyDescent="0.25">
      <c r="B19" s="97">
        <v>2015</v>
      </c>
      <c r="C19" s="26">
        <v>11134</v>
      </c>
      <c r="D19" s="27">
        <v>246</v>
      </c>
      <c r="E19" s="26">
        <v>16278</v>
      </c>
      <c r="F19" s="29">
        <v>5.5987</v>
      </c>
      <c r="G19" s="28">
        <v>2.2094499999999999</v>
      </c>
      <c r="H19" s="29">
        <v>-7.1698000000000004</v>
      </c>
      <c r="I19" s="28">
        <v>-56.305500000000002</v>
      </c>
    </row>
    <row r="20" spans="1:10" x14ac:dyDescent="0.25">
      <c r="B20" s="97">
        <v>2016</v>
      </c>
      <c r="C20" s="26">
        <v>10905</v>
      </c>
      <c r="D20" s="27">
        <v>247</v>
      </c>
      <c r="E20" s="26">
        <v>15792</v>
      </c>
      <c r="F20" s="29">
        <v>5.6428000000000003</v>
      </c>
      <c r="G20" s="28">
        <v>2.2650199999999998</v>
      </c>
      <c r="H20" s="29">
        <v>0.40649999999999997</v>
      </c>
      <c r="I20" s="28">
        <v>-56.127899999999997</v>
      </c>
    </row>
    <row r="21" spans="1:10" x14ac:dyDescent="0.25">
      <c r="B21" s="179">
        <v>2017</v>
      </c>
      <c r="C21" s="26">
        <v>10823</v>
      </c>
      <c r="D21" s="27">
        <v>279</v>
      </c>
      <c r="E21" s="26">
        <v>15783</v>
      </c>
      <c r="F21" s="29">
        <v>6.3989000000000003</v>
      </c>
      <c r="G21" s="28">
        <v>2.5778400000000001</v>
      </c>
      <c r="H21" s="29">
        <v>12.955500000000001</v>
      </c>
      <c r="I21" s="28">
        <v>-50.444000000000003</v>
      </c>
    </row>
    <row r="22" spans="1:10" x14ac:dyDescent="0.25">
      <c r="B22" s="179">
        <v>2018</v>
      </c>
      <c r="C22" s="26">
        <v>10832</v>
      </c>
      <c r="D22" s="27">
        <v>251</v>
      </c>
      <c r="E22" s="26">
        <v>15744</v>
      </c>
      <c r="F22" s="29">
        <v>5.7843999999999998</v>
      </c>
      <c r="G22" s="28">
        <v>2.3172100000000002</v>
      </c>
      <c r="H22" s="29">
        <v>-10.0358</v>
      </c>
      <c r="I22" s="28">
        <v>-55.417400000000001</v>
      </c>
    </row>
    <row r="23" spans="1:10" x14ac:dyDescent="0.25">
      <c r="B23" s="179">
        <v>2019</v>
      </c>
      <c r="C23" s="26">
        <v>10646</v>
      </c>
      <c r="D23" s="27">
        <v>232</v>
      </c>
      <c r="E23" s="26">
        <v>15327</v>
      </c>
      <c r="F23" s="29">
        <v>5.3704999999999998</v>
      </c>
      <c r="G23" s="28">
        <v>2.1792199999999999</v>
      </c>
      <c r="H23" s="29">
        <v>-7.5697000000000001</v>
      </c>
      <c r="I23" s="28">
        <v>-58.792200000000001</v>
      </c>
    </row>
    <row r="24" spans="1:10" x14ac:dyDescent="0.25">
      <c r="B24" s="179">
        <v>2020</v>
      </c>
      <c r="C24" s="26">
        <v>7147</v>
      </c>
      <c r="D24" s="27">
        <v>182</v>
      </c>
      <c r="E24" s="26">
        <v>9837</v>
      </c>
      <c r="F24" s="29">
        <v>4.2393999999999998</v>
      </c>
      <c r="G24" s="28">
        <v>2.5465200000000001</v>
      </c>
      <c r="H24" s="29">
        <v>-21.5517</v>
      </c>
      <c r="I24" s="28">
        <v>-67.673199999999994</v>
      </c>
    </row>
    <row r="25" spans="1:10" x14ac:dyDescent="0.25">
      <c r="B25" s="179">
        <v>2021</v>
      </c>
      <c r="C25" s="26">
        <v>9759</v>
      </c>
      <c r="D25" s="27">
        <v>192</v>
      </c>
      <c r="E25" s="26">
        <v>13477</v>
      </c>
      <c r="F25" s="29">
        <v>4.5031999999999996</v>
      </c>
      <c r="G25" s="28">
        <v>1.9674100000000001</v>
      </c>
      <c r="H25" s="29">
        <v>5.4945000000000004</v>
      </c>
      <c r="I25" s="28">
        <v>-65.897000000000006</v>
      </c>
    </row>
    <row r="26" spans="1:10" x14ac:dyDescent="0.25">
      <c r="B26" s="24" t="s">
        <v>18</v>
      </c>
      <c r="C26" s="24"/>
      <c r="D26" s="24"/>
      <c r="E26" s="24"/>
      <c r="F26" s="24"/>
      <c r="G26" s="24"/>
      <c r="H26" s="24"/>
      <c r="I26" s="24"/>
    </row>
    <row r="27" spans="1:10" x14ac:dyDescent="0.25">
      <c r="B27" s="24" t="s">
        <v>100</v>
      </c>
      <c r="C27" s="181"/>
      <c r="D27" s="24"/>
      <c r="E27" s="24"/>
      <c r="F27" s="24"/>
      <c r="G27" s="24"/>
      <c r="H27" s="24"/>
      <c r="I27" s="24"/>
    </row>
    <row r="28" spans="1:10" x14ac:dyDescent="0.25">
      <c r="B28" s="24" t="s">
        <v>19</v>
      </c>
    </row>
    <row r="32" spans="1:10" x14ac:dyDescent="0.25">
      <c r="A32" s="229"/>
      <c r="B32" s="229"/>
      <c r="C32" s="229"/>
      <c r="D32" s="229"/>
      <c r="E32" s="229"/>
      <c r="F32" s="229"/>
      <c r="G32" s="229"/>
      <c r="H32" s="229"/>
      <c r="I32" s="229"/>
      <c r="J32" s="229"/>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2:N11"/>
  <sheetViews>
    <sheetView topLeftCell="A2" zoomScale="106" zoomScaleNormal="106" workbookViewId="0">
      <selection activeCell="K7" sqref="K7:K9"/>
    </sheetView>
  </sheetViews>
  <sheetFormatPr defaultRowHeight="15" x14ac:dyDescent="0.25"/>
  <cols>
    <col min="2" max="2" width="12.28515625" customWidth="1"/>
  </cols>
  <sheetData>
    <row r="2" spans="2:14" x14ac:dyDescent="0.25">
      <c r="B2" s="8" t="s">
        <v>282</v>
      </c>
    </row>
    <row r="3" spans="2:14" x14ac:dyDescent="0.25">
      <c r="B3" s="40" t="s">
        <v>240</v>
      </c>
    </row>
    <row r="4" spans="2:14" x14ac:dyDescent="0.25">
      <c r="B4" s="278"/>
      <c r="C4" s="271" t="s">
        <v>182</v>
      </c>
      <c r="D4" s="271"/>
      <c r="E4" s="271"/>
      <c r="F4" s="272" t="s">
        <v>5</v>
      </c>
      <c r="G4" s="272"/>
      <c r="H4" s="272"/>
      <c r="I4" s="271" t="s">
        <v>182</v>
      </c>
      <c r="J4" s="271"/>
      <c r="K4" s="271"/>
      <c r="L4" s="272" t="s">
        <v>5</v>
      </c>
      <c r="M4" s="272"/>
      <c r="N4" s="272" t="s">
        <v>5</v>
      </c>
    </row>
    <row r="5" spans="2:14" x14ac:dyDescent="0.25">
      <c r="B5" s="279"/>
      <c r="C5" s="272" t="s">
        <v>28</v>
      </c>
      <c r="D5" s="272"/>
      <c r="E5" s="272"/>
      <c r="F5" s="272"/>
      <c r="G5" s="272"/>
      <c r="H5" s="272"/>
      <c r="I5" s="272" t="s">
        <v>29</v>
      </c>
      <c r="J5" s="272"/>
      <c r="K5" s="272"/>
      <c r="L5" s="272"/>
      <c r="M5" s="272"/>
      <c r="N5" s="272"/>
    </row>
    <row r="6" spans="2:14" x14ac:dyDescent="0.25">
      <c r="B6" s="280"/>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241</v>
      </c>
      <c r="C7" s="26">
        <v>3</v>
      </c>
      <c r="D7" s="55">
        <v>6</v>
      </c>
      <c r="E7" s="46">
        <v>4</v>
      </c>
      <c r="F7" s="52">
        <v>70</v>
      </c>
      <c r="G7" s="53">
        <v>35</v>
      </c>
      <c r="H7" s="52">
        <v>28</v>
      </c>
      <c r="I7" s="59">
        <v>0.91743119266055051</v>
      </c>
      <c r="J7" s="208">
        <v>2.5862068965517242</v>
      </c>
      <c r="K7" s="59">
        <v>2.083333333333333</v>
      </c>
      <c r="L7" s="58">
        <v>1.7015070491006319</v>
      </c>
      <c r="M7" s="59">
        <v>1.1030570438071228</v>
      </c>
      <c r="N7" s="58">
        <v>0.9739130434782608</v>
      </c>
    </row>
    <row r="8" spans="2:14" x14ac:dyDescent="0.25">
      <c r="B8" s="186" t="s">
        <v>242</v>
      </c>
      <c r="C8" s="26">
        <v>45</v>
      </c>
      <c r="D8" s="27">
        <v>26</v>
      </c>
      <c r="E8" s="46">
        <v>20</v>
      </c>
      <c r="F8" s="52">
        <v>668</v>
      </c>
      <c r="G8" s="53">
        <v>406</v>
      </c>
      <c r="H8" s="52">
        <v>365</v>
      </c>
      <c r="I8" s="59">
        <v>13.761467889908257</v>
      </c>
      <c r="J8" s="58">
        <v>11.206896551724139</v>
      </c>
      <c r="K8" s="59">
        <v>10.416666666666668</v>
      </c>
      <c r="L8" s="58">
        <v>16.237238697131744</v>
      </c>
      <c r="M8" s="59">
        <v>12.795461708162623</v>
      </c>
      <c r="N8" s="58">
        <v>12.695652173913045</v>
      </c>
    </row>
    <row r="9" spans="2:14" x14ac:dyDescent="0.25">
      <c r="B9" s="45" t="s">
        <v>38</v>
      </c>
      <c r="C9" s="26">
        <v>109</v>
      </c>
      <c r="D9" s="27">
        <v>92</v>
      </c>
      <c r="E9" s="46">
        <v>61</v>
      </c>
      <c r="F9" s="52">
        <v>1064</v>
      </c>
      <c r="G9" s="53">
        <v>994</v>
      </c>
      <c r="H9" s="52">
        <v>870</v>
      </c>
      <c r="I9" s="59">
        <v>33.333333333333329</v>
      </c>
      <c r="J9" s="58">
        <v>39.655172413793103</v>
      </c>
      <c r="K9" s="59">
        <v>31.770833333333332</v>
      </c>
      <c r="L9" s="58">
        <v>25.862907146329604</v>
      </c>
      <c r="M9" s="59">
        <v>31.326820044122282</v>
      </c>
      <c r="N9" s="58">
        <v>30.260869565217391</v>
      </c>
    </row>
    <row r="10" spans="2:14" x14ac:dyDescent="0.25">
      <c r="B10" s="45" t="s">
        <v>31</v>
      </c>
      <c r="C10" s="26">
        <v>170</v>
      </c>
      <c r="D10" s="27">
        <v>108</v>
      </c>
      <c r="E10" s="46">
        <v>107</v>
      </c>
      <c r="F10" s="52">
        <v>2312</v>
      </c>
      <c r="G10" s="53">
        <v>1738</v>
      </c>
      <c r="H10" s="52">
        <v>1612</v>
      </c>
      <c r="I10" s="59">
        <v>51.987767584097853</v>
      </c>
      <c r="J10" s="58">
        <v>46.551724137931032</v>
      </c>
      <c r="K10" s="59">
        <v>55.729166666666664</v>
      </c>
      <c r="L10" s="58">
        <v>56.198347107438018</v>
      </c>
      <c r="M10" s="59">
        <v>54.774661203907968</v>
      </c>
      <c r="N10" s="58">
        <v>56.0695652173913</v>
      </c>
    </row>
    <row r="11" spans="2:14" x14ac:dyDescent="0.25">
      <c r="B11" s="43" t="s">
        <v>9</v>
      </c>
      <c r="C11" s="54">
        <v>327</v>
      </c>
      <c r="D11" s="54">
        <v>232</v>
      </c>
      <c r="E11" s="54">
        <v>192</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O18"/>
  <sheetViews>
    <sheetView zoomScaleNormal="100" workbookViewId="0">
      <selection activeCell="K7" sqref="K7:K10"/>
    </sheetView>
  </sheetViews>
  <sheetFormatPr defaultRowHeight="15" x14ac:dyDescent="0.25"/>
  <cols>
    <col min="1" max="1" width="9.140625" style="229"/>
    <col min="2" max="2" width="10.28515625" style="229" customWidth="1"/>
    <col min="3" max="15" width="9.140625" style="229"/>
  </cols>
  <sheetData>
    <row r="1" spans="2:14" customFormat="1" x14ac:dyDescent="0.25"/>
    <row r="2" spans="2:14" customFormat="1" x14ac:dyDescent="0.25">
      <c r="B2" s="8" t="s">
        <v>283</v>
      </c>
    </row>
    <row r="3" spans="2:14" customFormat="1" x14ac:dyDescent="0.25">
      <c r="B3" s="40" t="s">
        <v>240</v>
      </c>
    </row>
    <row r="4" spans="2:14" customFormat="1" x14ac:dyDescent="0.25">
      <c r="B4" s="278"/>
      <c r="C4" s="271" t="s">
        <v>182</v>
      </c>
      <c r="D4" s="271"/>
      <c r="E4" s="271" t="s">
        <v>27</v>
      </c>
      <c r="F4" s="272" t="s">
        <v>5</v>
      </c>
      <c r="G4" s="272"/>
      <c r="H4" s="272" t="s">
        <v>5</v>
      </c>
      <c r="I4" s="271" t="s">
        <v>182</v>
      </c>
      <c r="J4" s="271"/>
      <c r="K4" s="271" t="s">
        <v>27</v>
      </c>
      <c r="L4" s="272" t="s">
        <v>5</v>
      </c>
      <c r="M4" s="272"/>
      <c r="N4" s="272" t="s">
        <v>5</v>
      </c>
    </row>
    <row r="5" spans="2:14" customFormat="1" x14ac:dyDescent="0.25">
      <c r="B5" s="279"/>
      <c r="C5" s="272" t="s">
        <v>28</v>
      </c>
      <c r="D5" s="272"/>
      <c r="E5" s="272"/>
      <c r="F5" s="272"/>
      <c r="G5" s="272"/>
      <c r="H5" s="272"/>
      <c r="I5" s="272" t="s">
        <v>29</v>
      </c>
      <c r="J5" s="272"/>
      <c r="K5" s="272"/>
      <c r="L5" s="272"/>
      <c r="M5" s="272"/>
      <c r="N5" s="272"/>
    </row>
    <row r="6" spans="2:14" customFormat="1" x14ac:dyDescent="0.25">
      <c r="B6" s="280"/>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243</v>
      </c>
      <c r="C7" s="26">
        <v>10</v>
      </c>
      <c r="D7" s="27">
        <v>3</v>
      </c>
      <c r="E7" s="46">
        <v>1</v>
      </c>
      <c r="F7" s="27">
        <v>206</v>
      </c>
      <c r="G7" s="46">
        <v>88</v>
      </c>
      <c r="H7" s="27">
        <v>67</v>
      </c>
      <c r="I7" s="57">
        <v>3.0581039755351682</v>
      </c>
      <c r="J7" s="58">
        <v>1.2931034482758621</v>
      </c>
      <c r="K7" s="59">
        <v>0.52083333333333326</v>
      </c>
      <c r="L7" s="58">
        <v>5.0072921730675741</v>
      </c>
      <c r="M7" s="59">
        <v>2.7734005672864797</v>
      </c>
      <c r="N7" s="58">
        <v>2.3304347826086955</v>
      </c>
    </row>
    <row r="8" spans="2:14" customFormat="1" x14ac:dyDescent="0.25">
      <c r="B8" s="45" t="s">
        <v>32</v>
      </c>
      <c r="C8" s="26">
        <v>54</v>
      </c>
      <c r="D8" s="27">
        <v>41</v>
      </c>
      <c r="E8" s="46">
        <v>41</v>
      </c>
      <c r="F8" s="27">
        <v>950</v>
      </c>
      <c r="G8" s="46">
        <v>698</v>
      </c>
      <c r="H8" s="27">
        <v>695</v>
      </c>
      <c r="I8" s="57">
        <v>16.513761467889911</v>
      </c>
      <c r="J8" s="58">
        <v>17.672413793103448</v>
      </c>
      <c r="K8" s="59">
        <v>21.354166666666664</v>
      </c>
      <c r="L8" s="58">
        <v>23.091881380651433</v>
      </c>
      <c r="M8" s="59">
        <v>21.998109045067761</v>
      </c>
      <c r="N8" s="58">
        <v>24.173913043478258</v>
      </c>
    </row>
    <row r="9" spans="2:14" customFormat="1" x14ac:dyDescent="0.25">
      <c r="B9" s="45" t="s">
        <v>33</v>
      </c>
      <c r="C9" s="26">
        <v>27</v>
      </c>
      <c r="D9" s="27">
        <v>16</v>
      </c>
      <c r="E9" s="46">
        <v>16</v>
      </c>
      <c r="F9" s="27">
        <v>265</v>
      </c>
      <c r="G9" s="46">
        <v>253</v>
      </c>
      <c r="H9" s="27">
        <v>229</v>
      </c>
      <c r="I9" s="57">
        <v>8.2568807339449553</v>
      </c>
      <c r="J9" s="58">
        <v>6.8965517241379306</v>
      </c>
      <c r="K9" s="59">
        <v>8.3333333333333321</v>
      </c>
      <c r="L9" s="58">
        <v>6.4414195430238212</v>
      </c>
      <c r="M9" s="59">
        <v>7.9735266309486299</v>
      </c>
      <c r="N9" s="58">
        <v>7.965217391304348</v>
      </c>
    </row>
    <row r="10" spans="2:14" customFormat="1" x14ac:dyDescent="0.25">
      <c r="B10" s="45" t="s">
        <v>88</v>
      </c>
      <c r="C10" s="26">
        <v>54</v>
      </c>
      <c r="D10" s="27">
        <v>38</v>
      </c>
      <c r="E10" s="46">
        <v>29</v>
      </c>
      <c r="F10" s="27">
        <v>621</v>
      </c>
      <c r="G10" s="46">
        <v>534</v>
      </c>
      <c r="H10" s="27">
        <v>471</v>
      </c>
      <c r="I10" s="57">
        <v>16.513761467889911</v>
      </c>
      <c r="J10" s="58">
        <v>16.379310344827587</v>
      </c>
      <c r="K10" s="59">
        <v>15.104166666666666</v>
      </c>
      <c r="L10" s="58">
        <v>15.094798249878464</v>
      </c>
      <c r="M10" s="59">
        <v>16.829498896942958</v>
      </c>
      <c r="N10" s="58">
        <v>16.382608695652173</v>
      </c>
    </row>
    <row r="11" spans="2:14" customFormat="1" x14ac:dyDescent="0.25">
      <c r="B11" s="45" t="s">
        <v>34</v>
      </c>
      <c r="C11" s="26">
        <v>182</v>
      </c>
      <c r="D11" s="27">
        <v>134</v>
      </c>
      <c r="E11" s="46">
        <v>105</v>
      </c>
      <c r="F11" s="27">
        <v>2072</v>
      </c>
      <c r="G11" s="46">
        <v>1600</v>
      </c>
      <c r="H11" s="27">
        <v>1413</v>
      </c>
      <c r="I11" s="57">
        <v>55.657492354740057</v>
      </c>
      <c r="J11" s="58">
        <v>57.758620689655174</v>
      </c>
      <c r="K11" s="59">
        <v>54.6875</v>
      </c>
      <c r="L11" s="58">
        <v>50.36460865337871</v>
      </c>
      <c r="M11" s="59">
        <v>50.425464859754179</v>
      </c>
      <c r="N11" s="58">
        <v>49.14782608695652</v>
      </c>
    </row>
    <row r="12" spans="2:14" customFormat="1" x14ac:dyDescent="0.25">
      <c r="B12" s="43" t="s">
        <v>9</v>
      </c>
      <c r="C12" s="54">
        <v>327</v>
      </c>
      <c r="D12" s="54">
        <v>232</v>
      </c>
      <c r="E12" s="54">
        <v>192</v>
      </c>
      <c r="F12" s="54">
        <v>4114</v>
      </c>
      <c r="G12" s="54">
        <v>3173</v>
      </c>
      <c r="H12" s="54">
        <v>2875</v>
      </c>
      <c r="I12" s="60">
        <v>100</v>
      </c>
      <c r="J12" s="60">
        <v>100</v>
      </c>
      <c r="K12" s="60">
        <v>100</v>
      </c>
      <c r="L12" s="60">
        <v>100</v>
      </c>
      <c r="M12" s="60">
        <v>100</v>
      </c>
      <c r="N12" s="60">
        <v>100</v>
      </c>
    </row>
    <row r="13" spans="2:14" customFormat="1" x14ac:dyDescent="0.25">
      <c r="B13" s="180" t="s">
        <v>193</v>
      </c>
    </row>
    <row r="14" spans="2:14" customFormat="1" x14ac:dyDescent="0.25"/>
    <row r="15" spans="2:14" customFormat="1" x14ac:dyDescent="0.25"/>
    <row r="16" spans="2:14" customFormat="1" x14ac:dyDescent="0.25"/>
    <row r="17" customFormat="1" x14ac:dyDescent="0.25"/>
    <row r="18" s="229"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B2:N20"/>
  <sheetViews>
    <sheetView topLeftCell="A13" workbookViewId="0">
      <selection activeCell="A27" sqref="A27:XFD1048576"/>
    </sheetView>
  </sheetViews>
  <sheetFormatPr defaultRowHeight="15" x14ac:dyDescent="0.25"/>
  <cols>
    <col min="2" max="2" width="12.140625" bestFit="1" customWidth="1"/>
  </cols>
  <sheetData>
    <row r="2" spans="2:14" x14ac:dyDescent="0.25">
      <c r="B2" s="8" t="s">
        <v>284</v>
      </c>
    </row>
    <row r="3" spans="2:14" x14ac:dyDescent="0.25">
      <c r="B3" s="40" t="s">
        <v>254</v>
      </c>
    </row>
    <row r="4" spans="2:14" x14ac:dyDescent="0.25">
      <c r="B4" s="281" t="s">
        <v>35</v>
      </c>
      <c r="C4" s="283" t="s">
        <v>182</v>
      </c>
      <c r="D4" s="283"/>
      <c r="E4" s="283"/>
      <c r="F4" s="283"/>
      <c r="G4" s="283"/>
      <c r="H4" s="283"/>
      <c r="I4" s="284" t="s">
        <v>5</v>
      </c>
      <c r="J4" s="284"/>
      <c r="K4" s="284"/>
      <c r="L4" s="284"/>
      <c r="M4" s="284"/>
      <c r="N4" s="284"/>
    </row>
    <row r="5" spans="2:14" x14ac:dyDescent="0.25">
      <c r="B5" s="282"/>
      <c r="C5" s="285">
        <v>2010</v>
      </c>
      <c r="D5" s="285"/>
      <c r="E5" s="286">
        <v>2019</v>
      </c>
      <c r="F5" s="286"/>
      <c r="G5" s="285">
        <v>2021</v>
      </c>
      <c r="H5" s="285"/>
      <c r="I5" s="285">
        <v>2010</v>
      </c>
      <c r="J5" s="285"/>
      <c r="K5" s="286">
        <v>2019</v>
      </c>
      <c r="L5" s="286"/>
      <c r="M5" s="285">
        <v>2021</v>
      </c>
      <c r="N5" s="285"/>
    </row>
    <row r="6" spans="2:14" x14ac:dyDescent="0.25">
      <c r="B6" s="282"/>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1</v>
      </c>
      <c r="D7" s="189">
        <v>252</v>
      </c>
      <c r="E7" s="190">
        <v>3</v>
      </c>
      <c r="F7" s="230">
        <v>238</v>
      </c>
      <c r="G7" s="190">
        <v>1</v>
      </c>
      <c r="H7" s="230">
        <v>179</v>
      </c>
      <c r="I7" s="191">
        <v>27</v>
      </c>
      <c r="J7" s="189">
        <v>3381</v>
      </c>
      <c r="K7" s="190">
        <v>17</v>
      </c>
      <c r="L7" s="230">
        <v>3167</v>
      </c>
      <c r="M7" s="190">
        <v>6</v>
      </c>
      <c r="N7" s="230">
        <v>2218</v>
      </c>
    </row>
    <row r="8" spans="2:14" x14ac:dyDescent="0.25">
      <c r="B8" s="42" t="s">
        <v>244</v>
      </c>
      <c r="C8" s="192">
        <v>1</v>
      </c>
      <c r="D8" s="189">
        <v>198</v>
      </c>
      <c r="E8" s="188">
        <v>1</v>
      </c>
      <c r="F8" s="230">
        <v>188</v>
      </c>
      <c r="G8" s="188">
        <v>1</v>
      </c>
      <c r="H8" s="230">
        <v>131</v>
      </c>
      <c r="I8" s="191">
        <v>14</v>
      </c>
      <c r="J8" s="189">
        <v>3137</v>
      </c>
      <c r="K8" s="190">
        <v>4</v>
      </c>
      <c r="L8" s="230">
        <v>2821</v>
      </c>
      <c r="M8" s="190">
        <v>5</v>
      </c>
      <c r="N8" s="230">
        <v>1882</v>
      </c>
    </row>
    <row r="9" spans="2:14" x14ac:dyDescent="0.25">
      <c r="B9" s="42" t="s">
        <v>245</v>
      </c>
      <c r="C9" s="190">
        <v>1</v>
      </c>
      <c r="D9" s="189">
        <v>435</v>
      </c>
      <c r="E9" s="192">
        <v>2</v>
      </c>
      <c r="F9" s="230">
        <v>331</v>
      </c>
      <c r="G9" s="192">
        <v>2</v>
      </c>
      <c r="H9" s="230">
        <v>264</v>
      </c>
      <c r="I9" s="191">
        <v>29</v>
      </c>
      <c r="J9" s="189">
        <v>6314</v>
      </c>
      <c r="K9" s="190">
        <v>14</v>
      </c>
      <c r="L9" s="230">
        <v>5101</v>
      </c>
      <c r="M9" s="190">
        <v>17</v>
      </c>
      <c r="N9" s="230">
        <v>4101</v>
      </c>
    </row>
    <row r="10" spans="2:14" x14ac:dyDescent="0.25">
      <c r="B10" s="42" t="s">
        <v>246</v>
      </c>
      <c r="C10" s="191">
        <v>9</v>
      </c>
      <c r="D10" s="189">
        <v>758</v>
      </c>
      <c r="E10" s="192">
        <v>2</v>
      </c>
      <c r="F10" s="230">
        <v>434</v>
      </c>
      <c r="G10" s="192">
        <v>5</v>
      </c>
      <c r="H10" s="230">
        <v>445</v>
      </c>
      <c r="I10" s="191">
        <v>121</v>
      </c>
      <c r="J10" s="189">
        <v>14678</v>
      </c>
      <c r="K10" s="190">
        <v>67</v>
      </c>
      <c r="L10" s="230">
        <v>8711</v>
      </c>
      <c r="M10" s="190">
        <v>63</v>
      </c>
      <c r="N10" s="230">
        <v>8797</v>
      </c>
    </row>
    <row r="11" spans="2:14" x14ac:dyDescent="0.25">
      <c r="B11" s="42" t="s">
        <v>247</v>
      </c>
      <c r="C11" s="191">
        <v>18</v>
      </c>
      <c r="D11" s="189">
        <v>1568</v>
      </c>
      <c r="E11" s="190">
        <v>5</v>
      </c>
      <c r="F11" s="230">
        <v>831</v>
      </c>
      <c r="G11" s="190">
        <v>3</v>
      </c>
      <c r="H11" s="230">
        <v>761</v>
      </c>
      <c r="I11" s="191">
        <v>253</v>
      </c>
      <c r="J11" s="189">
        <v>23858</v>
      </c>
      <c r="K11" s="190">
        <v>145</v>
      </c>
      <c r="L11" s="230">
        <v>15657</v>
      </c>
      <c r="M11" s="190">
        <v>125</v>
      </c>
      <c r="N11" s="230">
        <v>14495</v>
      </c>
    </row>
    <row r="12" spans="2:14" x14ac:dyDescent="0.25">
      <c r="B12" s="42" t="s">
        <v>248</v>
      </c>
      <c r="C12" s="188">
        <v>18</v>
      </c>
      <c r="D12" s="189">
        <v>1915</v>
      </c>
      <c r="E12" s="190">
        <v>19</v>
      </c>
      <c r="F12" s="230">
        <v>1332</v>
      </c>
      <c r="G12" s="190">
        <v>12</v>
      </c>
      <c r="H12" s="230">
        <v>1235</v>
      </c>
      <c r="I12" s="191">
        <v>294</v>
      </c>
      <c r="J12" s="189">
        <v>28690</v>
      </c>
      <c r="K12" s="190">
        <v>194</v>
      </c>
      <c r="L12" s="230">
        <v>20213</v>
      </c>
      <c r="M12" s="190">
        <v>177</v>
      </c>
      <c r="N12" s="230">
        <v>18831</v>
      </c>
    </row>
    <row r="13" spans="2:14" x14ac:dyDescent="0.25">
      <c r="B13" s="42" t="s">
        <v>249</v>
      </c>
      <c r="C13" s="191">
        <v>22</v>
      </c>
      <c r="D13" s="189">
        <v>2173</v>
      </c>
      <c r="E13" s="190">
        <v>18</v>
      </c>
      <c r="F13" s="230">
        <v>1490</v>
      </c>
      <c r="G13" s="190">
        <v>10</v>
      </c>
      <c r="H13" s="230">
        <v>1328</v>
      </c>
      <c r="I13" s="191">
        <v>351</v>
      </c>
      <c r="J13" s="189">
        <v>32620</v>
      </c>
      <c r="K13" s="190">
        <v>218</v>
      </c>
      <c r="L13" s="230">
        <v>23093</v>
      </c>
      <c r="M13" s="190">
        <v>201</v>
      </c>
      <c r="N13" s="230">
        <v>19950</v>
      </c>
    </row>
    <row r="14" spans="2:14" x14ac:dyDescent="0.25">
      <c r="B14" s="42" t="s">
        <v>250</v>
      </c>
      <c r="C14" s="191">
        <v>70</v>
      </c>
      <c r="D14" s="189">
        <v>5680</v>
      </c>
      <c r="E14" s="190">
        <v>33</v>
      </c>
      <c r="F14" s="230">
        <v>3698</v>
      </c>
      <c r="G14" s="190">
        <v>31</v>
      </c>
      <c r="H14" s="230">
        <v>3080</v>
      </c>
      <c r="I14" s="191">
        <v>948</v>
      </c>
      <c r="J14" s="189">
        <v>86891</v>
      </c>
      <c r="K14" s="190">
        <v>556</v>
      </c>
      <c r="L14" s="230">
        <v>57333</v>
      </c>
      <c r="M14" s="190">
        <v>537</v>
      </c>
      <c r="N14" s="230">
        <v>47475</v>
      </c>
    </row>
    <row r="15" spans="2:14" x14ac:dyDescent="0.25">
      <c r="B15" s="42" t="s">
        <v>251</v>
      </c>
      <c r="C15" s="191">
        <v>36</v>
      </c>
      <c r="D15" s="189">
        <v>2838</v>
      </c>
      <c r="E15" s="190">
        <v>23</v>
      </c>
      <c r="F15" s="230">
        <v>2526</v>
      </c>
      <c r="G15" s="190">
        <v>27</v>
      </c>
      <c r="H15" s="230">
        <v>2338</v>
      </c>
      <c r="I15" s="191">
        <v>522</v>
      </c>
      <c r="J15" s="189">
        <v>40907</v>
      </c>
      <c r="K15" s="190">
        <v>501</v>
      </c>
      <c r="L15" s="230">
        <v>40046</v>
      </c>
      <c r="M15" s="190">
        <v>428</v>
      </c>
      <c r="N15" s="230">
        <v>33697</v>
      </c>
    </row>
    <row r="16" spans="2:14" x14ac:dyDescent="0.25">
      <c r="B16" s="42" t="s">
        <v>252</v>
      </c>
      <c r="C16" s="191">
        <v>20</v>
      </c>
      <c r="D16" s="189">
        <v>997</v>
      </c>
      <c r="E16" s="190">
        <v>16</v>
      </c>
      <c r="F16" s="230">
        <v>1053</v>
      </c>
      <c r="G16" s="190">
        <v>19</v>
      </c>
      <c r="H16" s="230">
        <v>1011</v>
      </c>
      <c r="I16" s="191">
        <v>195</v>
      </c>
      <c r="J16" s="189">
        <v>13488</v>
      </c>
      <c r="K16" s="190">
        <v>221</v>
      </c>
      <c r="L16" s="230">
        <v>16712</v>
      </c>
      <c r="M16" s="190">
        <v>221</v>
      </c>
      <c r="N16" s="230">
        <v>14689</v>
      </c>
    </row>
    <row r="17" spans="2:14" x14ac:dyDescent="0.25">
      <c r="B17" s="42" t="s">
        <v>253</v>
      </c>
      <c r="C17" s="191">
        <v>20</v>
      </c>
      <c r="D17" s="189">
        <v>765</v>
      </c>
      <c r="E17" s="190">
        <v>14</v>
      </c>
      <c r="F17" s="230">
        <v>791</v>
      </c>
      <c r="G17" s="190">
        <v>17</v>
      </c>
      <c r="H17" s="230">
        <v>726</v>
      </c>
      <c r="I17" s="191">
        <v>202</v>
      </c>
      <c r="J17" s="189">
        <v>11264</v>
      </c>
      <c r="K17" s="190">
        <v>194</v>
      </c>
      <c r="L17" s="230">
        <v>12060</v>
      </c>
      <c r="M17" s="190">
        <v>172</v>
      </c>
      <c r="N17" s="230">
        <v>10441</v>
      </c>
    </row>
    <row r="18" spans="2:14" x14ac:dyDescent="0.25">
      <c r="B18" s="42" t="s">
        <v>38</v>
      </c>
      <c r="C18" s="191">
        <v>109</v>
      </c>
      <c r="D18" s="189">
        <v>2103</v>
      </c>
      <c r="E18" s="190">
        <v>92</v>
      </c>
      <c r="F18" s="230">
        <v>2150</v>
      </c>
      <c r="G18" s="190">
        <v>61</v>
      </c>
      <c r="H18" s="230">
        <v>1773</v>
      </c>
      <c r="I18" s="191">
        <v>1064</v>
      </c>
      <c r="J18" s="189">
        <v>28223</v>
      </c>
      <c r="K18" s="190">
        <v>994</v>
      </c>
      <c r="L18" s="230">
        <v>31176</v>
      </c>
      <c r="M18" s="190">
        <v>870</v>
      </c>
      <c r="N18" s="230">
        <v>24572</v>
      </c>
    </row>
    <row r="19" spans="2:14" x14ac:dyDescent="0.25">
      <c r="B19" s="42" t="s">
        <v>39</v>
      </c>
      <c r="C19" s="188">
        <v>2</v>
      </c>
      <c r="D19" s="189">
        <v>283</v>
      </c>
      <c r="E19" s="191">
        <v>4</v>
      </c>
      <c r="F19" s="230">
        <v>265</v>
      </c>
      <c r="G19" s="191">
        <v>3</v>
      </c>
      <c r="H19" s="230">
        <v>206</v>
      </c>
      <c r="I19" s="191">
        <v>94</v>
      </c>
      <c r="J19" s="189">
        <v>11269</v>
      </c>
      <c r="K19" s="190">
        <v>48</v>
      </c>
      <c r="L19" s="230">
        <v>5294</v>
      </c>
      <c r="M19" s="190">
        <v>53</v>
      </c>
      <c r="N19" s="230">
        <v>3580</v>
      </c>
    </row>
    <row r="20" spans="2:14" x14ac:dyDescent="0.25">
      <c r="B20" s="43" t="s">
        <v>9</v>
      </c>
      <c r="C20" s="193">
        <v>327</v>
      </c>
      <c r="D20" s="194">
        <v>19965</v>
      </c>
      <c r="E20" s="193">
        <v>232</v>
      </c>
      <c r="F20" s="193">
        <v>15327</v>
      </c>
      <c r="G20" s="193">
        <v>192</v>
      </c>
      <c r="H20" s="193">
        <v>13477</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2022-11-30T10:56:23Z</dcterms:modified>
</cp:coreProperties>
</file>