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c.istat.it\xendesktop\Balbo\emtesta\Desktop\Dicembre_tav_in lavorazione\Statistiche culturali_2021\Tavole_statistiche_culturali_2021\"/>
    </mc:Choice>
  </mc:AlternateContent>
  <bookViews>
    <workbookView xWindow="0" yWindow="0" windowWidth="20496" windowHeight="6792" tabRatio="919" activeTab="9"/>
  </bookViews>
  <sheets>
    <sheet name="Indice delle tavole" sheetId="60" r:id="rId1"/>
    <sheet name="Tav 2.1" sheetId="18" r:id="rId2"/>
    <sheet name="Tav 2.2" sheetId="49" r:id="rId3"/>
    <sheet name="Tav 2.3" sheetId="59" r:id="rId4"/>
    <sheet name="Tav 2.4" sheetId="42" r:id="rId5"/>
    <sheet name="Tav 2.5" sheetId="23" r:id="rId6"/>
    <sheet name="Tav 2.6" sheetId="57" r:id="rId7"/>
    <sheet name="Tav 2.7" sheetId="51" r:id="rId8"/>
    <sheet name="Tav 2.8" sheetId="46" r:id="rId9"/>
    <sheet name="Tav 2.9" sheetId="54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\b" localSheetId="0">#REF!</definedName>
    <definedName name="\b">#REF!</definedName>
    <definedName name="\e" localSheetId="0">#REF!</definedName>
    <definedName name="\e">#REF!</definedName>
    <definedName name="\f" localSheetId="0">#REF!</definedName>
    <definedName name="\f">#REF!</definedName>
    <definedName name="\h" localSheetId="0">#REF!</definedName>
    <definedName name="\h">#REF!</definedName>
    <definedName name="\i" localSheetId="0">#REF!</definedName>
    <definedName name="\i">#REF!</definedName>
    <definedName name="\s" localSheetId="0">#REF!</definedName>
    <definedName name="\s">#REF!</definedName>
    <definedName name="\x" localSheetId="0">#REF!</definedName>
    <definedName name="\x">#REF!</definedName>
    <definedName name="\y" localSheetId="0">#REF!</definedName>
    <definedName name="\y">#REF!</definedName>
    <definedName name="__123Graph_F" hidden="1">[1]FPI1991!#REF!</definedName>
    <definedName name="_xlnm._FilterDatabase" localSheetId="4" hidden="1">'Tav 2.4'!$B$4:$K$26</definedName>
    <definedName name="_xlnm._FilterDatabase" localSheetId="5" hidden="1">'Tav 2.5'!$A$4:$H$4</definedName>
    <definedName name="_xlnm._FilterDatabase" localSheetId="6" hidden="1">'Tav 2.6'!$B$4:$H$26</definedName>
    <definedName name="_xlnm._FilterDatabase" localSheetId="7" hidden="1">'Tav 2.7'!$B$4:$D$69</definedName>
    <definedName name="_xlnm._FilterDatabase" localSheetId="8" hidden="1">'Tav 2.8'!$A$4:$A$71</definedName>
    <definedName name="_xlnm._FilterDatabase" localSheetId="9" hidden="1">'Tav 2.9'!#REF!</definedName>
    <definedName name="aaaNOME" localSheetId="0">#REF!</definedName>
    <definedName name="aaaNOME">#REF!</definedName>
    <definedName name="ABRUZZO" localSheetId="0">#REF!</definedName>
    <definedName name="ABRUZZO">#REF!</definedName>
    <definedName name="AGG" localSheetId="0">#REF!</definedName>
    <definedName name="AGG">#REF!</definedName>
    <definedName name="AGRIGENTO" localSheetId="0">#REF!</definedName>
    <definedName name="AGRIGENTO">#REF!</definedName>
    <definedName name="ALESSANDRIA" localSheetId="0">#REF!</definedName>
    <definedName name="ALESSANDRIA">#REF!</definedName>
    <definedName name="ANCONA" localSheetId="0">#REF!</definedName>
    <definedName name="ANCONA">#REF!</definedName>
    <definedName name="AOSTA" localSheetId="0">#REF!</definedName>
    <definedName name="AOSTA">#REF!</definedName>
    <definedName name="Area_Estrazione" localSheetId="0">#REF!</definedName>
    <definedName name="Area_Estrazione">#REF!</definedName>
    <definedName name="Area_lavoro" localSheetId="0">#REF!</definedName>
    <definedName name="Area_lavoro">#REF!</definedName>
    <definedName name="Area_St_CE" localSheetId="0">#REF!</definedName>
    <definedName name="Area_St_CE">#REF!</definedName>
    <definedName name="Area_St_IS" localSheetId="0">#REF!</definedName>
    <definedName name="Area_St_IS">#REF!</definedName>
    <definedName name="Area_St_NE" localSheetId="0">#REF!</definedName>
    <definedName name="Area_St_NE">#REF!</definedName>
    <definedName name="Area_St_NO" localSheetId="0">#REF!</definedName>
    <definedName name="Area_St_NO">#REF!</definedName>
    <definedName name="Area_St_SU" localSheetId="0">#REF!</definedName>
    <definedName name="Area_St_SU">#REF!</definedName>
    <definedName name="_xlnm.Print_Area" localSheetId="1">'Tav 2.1'!$A$1:$J$58</definedName>
    <definedName name="_xlnm.Print_Area" localSheetId="2">'Tav 2.2'!$A$1:$J$40</definedName>
    <definedName name="_xlnm.Print_Area" localSheetId="4">'Tav 2.4'!$A$1:$K$36</definedName>
    <definedName name="_xlnm.Print_Area" localSheetId="5">'Tav 2.5'!$A$1:$H$35</definedName>
    <definedName name="_xlnm.Print_Area" localSheetId="6">'Tav 2.6'!$A$1:$G$36</definedName>
    <definedName name="_xlnm.Print_Area" localSheetId="7">'Tav 2.7'!$A$1:$D$71</definedName>
    <definedName name="_xlnm.Print_Area" localSheetId="8">'Tav 2.8'!$A$1:$I$72</definedName>
    <definedName name="_xlnm.Print_Area" localSheetId="9">'Tav 2.9'!$A$1:$K$5</definedName>
    <definedName name="AREZZO" localSheetId="0">#REF!</definedName>
    <definedName name="AREZZO">#REF!</definedName>
    <definedName name="ASCOLI_PICENO" localSheetId="0">#REF!</definedName>
    <definedName name="ASCOLI_PICENO">#REF!</definedName>
    <definedName name="ASTI" localSheetId="0">#REF!</definedName>
    <definedName name="ASTI">#REF!</definedName>
    <definedName name="ATTRTOT" localSheetId="0">#REF!</definedName>
    <definedName name="ATTRTOT">#REF!</definedName>
    <definedName name="AVELLINO" localSheetId="0">#REF!</definedName>
    <definedName name="AVELLINO">#REF!</definedName>
    <definedName name="BARI" localSheetId="0">#REF!</definedName>
    <definedName name="BARI">#REF!</definedName>
    <definedName name="BASILICATA" localSheetId="0">#REF!</definedName>
    <definedName name="BASILICATA">#REF!</definedName>
    <definedName name="BELLUNO" localSheetId="0">#REF!</definedName>
    <definedName name="BELLUNO">#REF!</definedName>
    <definedName name="BENEVENTO" localSheetId="0">#REF!</definedName>
    <definedName name="BENEVENTO">#REF!</definedName>
    <definedName name="BERGAMO" localSheetId="0">#REF!</definedName>
    <definedName name="BERGAMO">#REF!</definedName>
    <definedName name="BIELLA" localSheetId="0">#REF!</definedName>
    <definedName name="BIELLA">#REF!</definedName>
    <definedName name="BOLOGNA" localSheetId="0">#REF!</definedName>
    <definedName name="BOLOGNA">#REF!</definedName>
    <definedName name="BOLZANO" localSheetId="0">#REF!</definedName>
    <definedName name="BOLZANO">#REF!</definedName>
    <definedName name="BRESCIA" localSheetId="0">#REF!</definedName>
    <definedName name="BRESCIA">#REF!</definedName>
    <definedName name="BRINDISI" localSheetId="0">#REF!</definedName>
    <definedName name="BRINDISI">#REF!</definedName>
    <definedName name="CAGLIARI" localSheetId="0">#REF!</definedName>
    <definedName name="CAGLIARI">#REF!</definedName>
    <definedName name="CALABRIA" localSheetId="0">#REF!</definedName>
    <definedName name="CALABRIA">#REF!</definedName>
    <definedName name="CALTANISSETTA" localSheetId="0">#REF!</definedName>
    <definedName name="CALTANISSETTA">#REF!</definedName>
    <definedName name="CAMPANIA" localSheetId="0">#REF!</definedName>
    <definedName name="CAMPANIA">#REF!</definedName>
    <definedName name="CAMPOBASSO" localSheetId="0">#REF!</definedName>
    <definedName name="CAMPOBASSO">#REF!</definedName>
    <definedName name="CASERTA" localSheetId="0">#REF!</definedName>
    <definedName name="CASERTA">#REF!</definedName>
    <definedName name="CATANIA" localSheetId="0">#REF!</definedName>
    <definedName name="CATANIA">#REF!</definedName>
    <definedName name="CATANZARO" localSheetId="0">#REF!</definedName>
    <definedName name="CATANZARO">#REF!</definedName>
    <definedName name="CENTRO" localSheetId="0">#REF!</definedName>
    <definedName name="CENTRO">#REF!</definedName>
    <definedName name="CHIETI" localSheetId="0">#REF!</definedName>
    <definedName name="CHIETI">#REF!</definedName>
    <definedName name="CINQUEP" localSheetId="0">#REF!</definedName>
    <definedName name="CINQUEP">#REF!</definedName>
    <definedName name="COMO" localSheetId="0">#REF!</definedName>
    <definedName name="COMO">#REF!</definedName>
    <definedName name="COSENZA" localSheetId="0">#REF!</definedName>
    <definedName name="COSENZA">#REF!</definedName>
    <definedName name="CREMONA" localSheetId="0">#REF!</definedName>
    <definedName name="CREMONA">#REF!</definedName>
    <definedName name="_xlnm.Criteria" localSheetId="0">#REF!</definedName>
    <definedName name="_xlnm.Criteria">#REF!</definedName>
    <definedName name="CROTONE" localSheetId="0">#REF!</definedName>
    <definedName name="CROTONE">#REF!</definedName>
    <definedName name="CUNEO" localSheetId="0">#REF!</definedName>
    <definedName name="CUNEO">#REF!</definedName>
    <definedName name="_xlnm.Database" localSheetId="0">#REF!</definedName>
    <definedName name="_xlnm.Database">#REF!</definedName>
    <definedName name="DATITOT" localSheetId="0">#REF!</definedName>
    <definedName name="DATITOT">#REF!</definedName>
    <definedName name="DUEP" localSheetId="0">#REF!</definedName>
    <definedName name="DUEP">#REF!</definedName>
    <definedName name="EMILIA_ROMAGNA" localSheetId="0">#REF!</definedName>
    <definedName name="EMILIA_ROMAGNA">#REF!</definedName>
    <definedName name="ENNA" localSheetId="0">#REF!</definedName>
    <definedName name="ENNA">#REF!</definedName>
    <definedName name="_xlnm.Extract" localSheetId="0">#REF!</definedName>
    <definedName name="_xlnm.Extract">#REF!</definedName>
    <definedName name="ETI2R" localSheetId="0">#REF!</definedName>
    <definedName name="ETI2R">#REF!</definedName>
    <definedName name="ETIACI" localSheetId="0">#REF!</definedName>
    <definedName name="ETIACI">#REF!</definedName>
    <definedName name="ETIAECI" localSheetId="0">#REF!</definedName>
    <definedName name="ETIAECI">#REF!</definedName>
    <definedName name="etiANTE" localSheetId="0">#REF!</definedName>
    <definedName name="etiANTE">#REF!</definedName>
    <definedName name="ETICE" localSheetId="0">#REF!</definedName>
    <definedName name="ETICE">#REF!</definedName>
    <definedName name="etiFASI" localSheetId="0">#REF!</definedName>
    <definedName name="etiFASI">#REF!</definedName>
    <definedName name="ETIFCI" localSheetId="0">#REF!</definedName>
    <definedName name="ETIFCI">#REF!</definedName>
    <definedName name="etiFCrI">[2]FCrI2001!#REF!</definedName>
    <definedName name="ETIFGDI" localSheetId="0">#REF!</definedName>
    <definedName name="ETIFGDI">#REF!</definedName>
    <definedName name="ETIFGI" localSheetId="0">#REF!</definedName>
    <definedName name="ETIFGI">#REF!</definedName>
    <definedName name="etiFIABS" localSheetId="0">#REF!</definedName>
    <definedName name="etiFIABS">#REF!</definedName>
    <definedName name="etiFIAF">[3]FIBa2001!#REF!</definedName>
    <definedName name="etiFIB" localSheetId="0">#REF!</definedName>
    <definedName name="etiFIB">#REF!</definedName>
    <definedName name="etiFIBiS">[4]FIBiS1999!#REF!</definedName>
    <definedName name="ETIFIBS" localSheetId="0">#REF!</definedName>
    <definedName name="ETIFIBS">#REF!</definedName>
    <definedName name="ETIFIC" localSheetId="0">#REF!</definedName>
    <definedName name="ETIFIC">#REF!</definedName>
    <definedName name="ETIFICK" localSheetId="0">#REF!</definedName>
    <definedName name="ETIFICK">#REF!</definedName>
    <definedName name="ETIFICR" localSheetId="0">#REF!</definedName>
    <definedName name="ETIFICR">#REF!</definedName>
    <definedName name="etiFICSF">[2]FICSF2001!#REF!</definedName>
    <definedName name="etiFID">[3]FIBa2001!#REF!</definedName>
    <definedName name="ETIFIDAL" localSheetId="0">#REF!</definedName>
    <definedName name="ETIFIDAL">#REF!</definedName>
    <definedName name="ETIFIDC" localSheetId="0">#REF!</definedName>
    <definedName name="ETIFIDC">#REF!</definedName>
    <definedName name="etiFIDS">[4]FIDS1999!#REF!</definedName>
    <definedName name="ETIFIG" localSheetId="0">#REF!</definedName>
    <definedName name="ETIFIG">#REF!</definedName>
    <definedName name="etiFIGB">[3]FIBa2001!#REF!</definedName>
    <definedName name="ETIFIGC" localSheetId="0">#REF!</definedName>
    <definedName name="ETIFIGC">#REF!</definedName>
    <definedName name="etiFIGeST">[4]FIGEST1999!#REF!</definedName>
    <definedName name="ETIFIGH" localSheetId="0">#REF!</definedName>
    <definedName name="ETIFIGH">#REF!</definedName>
    <definedName name="etiFIGS" localSheetId="0">#REF!</definedName>
    <definedName name="etiFIGS">#REF!</definedName>
    <definedName name="ETIFIH" localSheetId="0">#REF!</definedName>
    <definedName name="ETIFIH">#REF!</definedName>
    <definedName name="ETIFIHP" localSheetId="0">#REF!</definedName>
    <definedName name="ETIFIHP">#REF!</definedName>
    <definedName name="etiFIK" localSheetId="0">#REF!</definedName>
    <definedName name="etiFIK">#REF!</definedName>
    <definedName name="ETIFILPJ" localSheetId="0">#REF!</definedName>
    <definedName name="ETIFILPJ">#REF!</definedName>
    <definedName name="ETIFIM" localSheetId="0">#REF!</definedName>
    <definedName name="ETIFIM">#REF!</definedName>
    <definedName name="ETIFIN" localSheetId="0">#REF!</definedName>
    <definedName name="ETIFIN">#REF!</definedName>
    <definedName name="ETIFIP" localSheetId="0">#REF!</definedName>
    <definedName name="ETIFIP">#REF!</definedName>
    <definedName name="ETIFIPAV" localSheetId="0">#REF!</definedName>
    <definedName name="ETIFIPAV">#REF!</definedName>
    <definedName name="etiFIPCF">[3]FIPCF2001!#REF!</definedName>
    <definedName name="etiFIPE" localSheetId="0">#REF!</definedName>
    <definedName name="etiFIPE">#REF!</definedName>
    <definedName name="ETIFIPM" localSheetId="0">#REF!</definedName>
    <definedName name="ETIFIPM">#REF!</definedName>
    <definedName name="ETIFIPS" localSheetId="0">#REF!</definedName>
    <definedName name="ETIFIPS">#REF!</definedName>
    <definedName name="etiFIPT" localSheetId="0">#REF!</definedName>
    <definedName name="etiFIPT">#REF!</definedName>
    <definedName name="ETIFIR" localSheetId="0">#REF!</definedName>
    <definedName name="ETIFIR">#REF!</definedName>
    <definedName name="ETIFIS" localSheetId="0">#REF!</definedName>
    <definedName name="ETIFIS">#REF!</definedName>
    <definedName name="etiFISAPS">[4]FISAPS1999!#REF!</definedName>
    <definedName name="etiFISB" localSheetId="0">#REF!</definedName>
    <definedName name="etiFISB">#REF!</definedName>
    <definedName name="ETIFISD" localSheetId="0">#REF!</definedName>
    <definedName name="ETIFISD">#REF!</definedName>
    <definedName name="ETIFISE" localSheetId="0">#REF!</definedName>
    <definedName name="ETIFISE">#REF!</definedName>
    <definedName name="ETIFISG" localSheetId="0">#REF!</definedName>
    <definedName name="ETIFISG">#REF!</definedName>
    <definedName name="ETIFISI" localSheetId="0">#REF!</definedName>
    <definedName name="ETIFISI">#REF!</definedName>
    <definedName name="ETIFISN" localSheetId="0">#REF!</definedName>
    <definedName name="ETIFISN">#REF!</definedName>
    <definedName name="etiFISO" localSheetId="0">#REF!</definedName>
    <definedName name="etiFISO">#REF!</definedName>
    <definedName name="etiFISS">[4]FISS1999!#REF!</definedName>
    <definedName name="etiFISURF">[4]FISURF1999!#REF!</definedName>
    <definedName name="ETIFIT" localSheetId="0">#REF!</definedName>
    <definedName name="ETIFIT">#REF!</definedName>
    <definedName name="etiFITAK" localSheetId="0">#REF!</definedName>
    <definedName name="etiFITAK">#REF!</definedName>
    <definedName name="ETIFITARCO" localSheetId="0">#REF!</definedName>
    <definedName name="ETIFITARCO">#REF!</definedName>
    <definedName name="ETIFITAV" localSheetId="0">#REF!</definedName>
    <definedName name="ETIFITAV">#REF!</definedName>
    <definedName name="etiFITE" localSheetId="0">#REF!</definedName>
    <definedName name="etiFITE">#REF!</definedName>
    <definedName name="ETIFITET" localSheetId="0">#REF!</definedName>
    <definedName name="ETIFITET">#REF!</definedName>
    <definedName name="etiFITr" localSheetId="0">#REF!</definedName>
    <definedName name="etiFITr">#REF!</definedName>
    <definedName name="etiFITw" localSheetId="0">#REF!</definedName>
    <definedName name="etiFITw">#REF!</definedName>
    <definedName name="ETIFIV" localSheetId="0">#REF!</definedName>
    <definedName name="ETIFIV">#REF!</definedName>
    <definedName name="etiFIWuK">[4]FIWuK1999!#REF!</definedName>
    <definedName name="ETIFMI" localSheetId="0">#REF!</definedName>
    <definedName name="ETIFMI">#REF!</definedName>
    <definedName name="ETIFMSI" localSheetId="0">#REF!</definedName>
    <definedName name="ETIFMSI">#REF!</definedName>
    <definedName name="ETIFPI" localSheetId="0">#REF!</definedName>
    <definedName name="ETIFPI">#REF!</definedName>
    <definedName name="etiFSI" localSheetId="0">#REF!</definedName>
    <definedName name="etiFSI">#REF!</definedName>
    <definedName name="ETIIS" localSheetId="0">#REF!</definedName>
    <definedName name="ETIIS">#REF!</definedName>
    <definedName name="ETINE" localSheetId="0">#REF!</definedName>
    <definedName name="ETINE">#REF!</definedName>
    <definedName name="ETINO" localSheetId="0">#REF!</definedName>
    <definedName name="ETINO">#REF!</definedName>
    <definedName name="ETISU" localSheetId="0">#REF!</definedName>
    <definedName name="ETISU">#REF!</definedName>
    <definedName name="ETIUBI" localSheetId="0">#REF!</definedName>
    <definedName name="ETIUBI">#REF!</definedName>
    <definedName name="ETIUITS" localSheetId="0">#REF!</definedName>
    <definedName name="ETIUITS">#REF!</definedName>
    <definedName name="FERRARA" localSheetId="0">#REF!</definedName>
    <definedName name="FERRARA">#REF!</definedName>
    <definedName name="fff">[2]FICSF2001!#REF!</definedName>
    <definedName name="FIRENZE" localSheetId="0">#REF!</definedName>
    <definedName name="FIRENZE">#REF!</definedName>
    <definedName name="FOGGIA" localSheetId="0">#REF!</definedName>
    <definedName name="FOGGIA">#REF!</definedName>
    <definedName name="FORLI" localSheetId="0">#REF!</definedName>
    <definedName name="FORLI">#REF!</definedName>
    <definedName name="Formato_intesta" localSheetId="0">#REF!</definedName>
    <definedName name="Formato_intesta">#REF!</definedName>
    <definedName name="FRIULI_V.G." localSheetId="0">#REF!</definedName>
    <definedName name="FRIULI_V.G.">#REF!</definedName>
    <definedName name="FROSINONE" localSheetId="0">#REF!</definedName>
    <definedName name="FROSINONE">#REF!</definedName>
    <definedName name="GENOVA" localSheetId="0">#REF!</definedName>
    <definedName name="GENOVA">#REF!</definedName>
    <definedName name="GORIZIA" localSheetId="0">#REF!</definedName>
    <definedName name="GORIZIA">#REF!</definedName>
    <definedName name="GROSSETO" localSheetId="0">#REF!</definedName>
    <definedName name="GROSSETO">#REF!</definedName>
    <definedName name="IMPERIA" localSheetId="0">#REF!</definedName>
    <definedName name="IMPERIA">#REF!</definedName>
    <definedName name="INIZIOPR" localSheetId="0">#REF!</definedName>
    <definedName name="INIZIOPR">#REF!</definedName>
    <definedName name="ISERNIA" localSheetId="0">#REF!</definedName>
    <definedName name="ISERNIA">#REF!</definedName>
    <definedName name="ISOLE" localSheetId="0">#REF!</definedName>
    <definedName name="ISOLE">#REF!</definedName>
    <definedName name="ITALIA" localSheetId="0">#REF!</definedName>
    <definedName name="ITALIA">#REF!</definedName>
    <definedName name="L_AQUILA" localSheetId="0">#REF!</definedName>
    <definedName name="L_AQUILA">#REF!</definedName>
    <definedName name="LA_SPEZIA" localSheetId="0">#REF!</definedName>
    <definedName name="LA_SPEZIA">#REF!</definedName>
    <definedName name="LATINA" localSheetId="0">#REF!</definedName>
    <definedName name="LATINA">#REF!</definedName>
    <definedName name="LAZIO" localSheetId="0">#REF!</definedName>
    <definedName name="LAZIO">#REF!</definedName>
    <definedName name="LECCE" localSheetId="0">#REF!</definedName>
    <definedName name="LECCE">#REF!</definedName>
    <definedName name="LECCO" localSheetId="0">#REF!</definedName>
    <definedName name="LECCO">#REF!</definedName>
    <definedName name="LIGURIA" localSheetId="0">#REF!</definedName>
    <definedName name="LIGURIA">#REF!</definedName>
    <definedName name="LINEAR" localSheetId="0">#REF!</definedName>
    <definedName name="LINEAR">#REF!</definedName>
    <definedName name="LIVORNO" localSheetId="0">#REF!</definedName>
    <definedName name="LIVORNO">#REF!</definedName>
    <definedName name="LODI" localSheetId="0">#REF!</definedName>
    <definedName name="LODI">#REF!</definedName>
    <definedName name="LOMBARDIA" localSheetId="0">#REF!</definedName>
    <definedName name="LOMBARDIA">#REF!</definedName>
    <definedName name="LUCCA" localSheetId="0">#REF!</definedName>
    <definedName name="LUCCA">#REF!</definedName>
    <definedName name="MACERATA" localSheetId="0">#REF!</definedName>
    <definedName name="MACERATA">#REF!</definedName>
    <definedName name="MANTOVA" localSheetId="0">#REF!</definedName>
    <definedName name="MANTOVA">#REF!</definedName>
    <definedName name="MARCHE" localSheetId="0">#REF!</definedName>
    <definedName name="MARCHE">#REF!</definedName>
    <definedName name="MASSA_CARRARA" localSheetId="0">#REF!</definedName>
    <definedName name="MASSA_CARRARA">#REF!</definedName>
    <definedName name="MATERA" localSheetId="0">#REF!</definedName>
    <definedName name="MATERA">#REF!</definedName>
    <definedName name="MESSINA" localSheetId="0">#REF!</definedName>
    <definedName name="MESSINA">#REF!</definedName>
    <definedName name="MILANO" localSheetId="0">#REF!</definedName>
    <definedName name="MILANO">#REF!</definedName>
    <definedName name="MLINEAR" localSheetId="0">#REF!</definedName>
    <definedName name="MLINEAR">#REF!</definedName>
    <definedName name="MODENA" localSheetId="0">#REF!</definedName>
    <definedName name="MODENA">#REF!</definedName>
    <definedName name="MOLISE" localSheetId="0">#REF!</definedName>
    <definedName name="MOLISE">#REF!</definedName>
    <definedName name="nACI" localSheetId="0">#REF!</definedName>
    <definedName name="nACI">#REF!</definedName>
    <definedName name="nAECI" localSheetId="0">#REF!</definedName>
    <definedName name="nAECI">#REF!</definedName>
    <definedName name="nANTE" localSheetId="0">#REF!</definedName>
    <definedName name="nANTE">#REF!</definedName>
    <definedName name="NAPOLI" localSheetId="0">#REF!</definedName>
    <definedName name="NAPOLI">#REF!</definedName>
    <definedName name="nFASI" localSheetId="0">#REF!</definedName>
    <definedName name="nFASI">#REF!</definedName>
    <definedName name="nFCI" localSheetId="0">#REF!</definedName>
    <definedName name="nFCI">#REF!</definedName>
    <definedName name="nFCRI">[2]FCrI2001!#REF!</definedName>
    <definedName name="nFGI" localSheetId="0">#REF!</definedName>
    <definedName name="nFGI">#REF!</definedName>
    <definedName name="nFIABS" localSheetId="0">#REF!</definedName>
    <definedName name="nFIABS">#REF!</definedName>
    <definedName name="nFIAF" localSheetId="0">#REF!</definedName>
    <definedName name="nFIAF">#REF!</definedName>
    <definedName name="nFIB" localSheetId="0">#REF!</definedName>
    <definedName name="nFIB">#REF!</definedName>
    <definedName name="nFIBIS">[4]FIBiS1999!#REF!</definedName>
    <definedName name="nFIBS" localSheetId="0">#REF!</definedName>
    <definedName name="nFIBS">#REF!</definedName>
    <definedName name="nFIC" localSheetId="0">#REF!</definedName>
    <definedName name="nFIC">#REF!</definedName>
    <definedName name="nFICK" localSheetId="0">#REF!</definedName>
    <definedName name="nFICK">#REF!</definedName>
    <definedName name="nFICr" localSheetId="0">#REF!</definedName>
    <definedName name="nFICr">#REF!</definedName>
    <definedName name="nFICSF">[2]FICSF2001!#REF!</definedName>
    <definedName name="nFICSF2">[2]FICSF2001!#REF!</definedName>
    <definedName name="nFID">[3]FIBa2001!#REF!</definedName>
    <definedName name="nFIDAL" localSheetId="0">#REF!</definedName>
    <definedName name="nFIDAL">#REF!</definedName>
    <definedName name="nFIdC" localSheetId="0">#REF!</definedName>
    <definedName name="nFIdC">#REF!</definedName>
    <definedName name="nFIDS">[4]FIDS1999!#REF!</definedName>
    <definedName name="nFIG" localSheetId="0">#REF!</definedName>
    <definedName name="nFIG">#REF!</definedName>
    <definedName name="nFIGB">[3]FIBa2001!#REF!</definedName>
    <definedName name="nFIGC" localSheetId="0">#REF!</definedName>
    <definedName name="nFIGC">#REF!</definedName>
    <definedName name="nFIGH" localSheetId="0">#REF!</definedName>
    <definedName name="nFIGH">#REF!</definedName>
    <definedName name="nFIGS" localSheetId="0">#REF!</definedName>
    <definedName name="nFIGS">#REF!</definedName>
    <definedName name="nFIH" localSheetId="0">#REF!</definedName>
    <definedName name="nFIH">#REF!</definedName>
    <definedName name="nFIHP" localSheetId="0">#REF!</definedName>
    <definedName name="nFIHP">#REF!</definedName>
    <definedName name="nFIK" localSheetId="0">#REF!</definedName>
    <definedName name="nFIK">#REF!</definedName>
    <definedName name="nFILPJ" localSheetId="0">#REF!</definedName>
    <definedName name="nFILPJ">#REF!</definedName>
    <definedName name="nFILPJK" localSheetId="0">#REF!</definedName>
    <definedName name="nFILPJK">#REF!</definedName>
    <definedName name="nFIM" localSheetId="0">#REF!</definedName>
    <definedName name="nFIM">#REF!</definedName>
    <definedName name="nFIN" localSheetId="0">#REF!</definedName>
    <definedName name="nFIN">#REF!</definedName>
    <definedName name="nFIP" localSheetId="0">#REF!</definedName>
    <definedName name="nFIP">#REF!</definedName>
    <definedName name="nFIPAV" localSheetId="0">#REF!</definedName>
    <definedName name="nFIPAV">#REF!</definedName>
    <definedName name="nFIPE" localSheetId="0">#REF!</definedName>
    <definedName name="nFIPE">#REF!</definedName>
    <definedName name="nFIPM" localSheetId="0">#REF!</definedName>
    <definedName name="nFIPM">#REF!</definedName>
    <definedName name="nFIPS" localSheetId="0">#REF!</definedName>
    <definedName name="nFIPS">#REF!</definedName>
    <definedName name="nFIPT" localSheetId="0">#REF!</definedName>
    <definedName name="nFIPT">#REF!</definedName>
    <definedName name="nFIR" localSheetId="0">#REF!</definedName>
    <definedName name="nFIR">#REF!</definedName>
    <definedName name="nFIS" localSheetId="0">#REF!</definedName>
    <definedName name="nFIS">#REF!</definedName>
    <definedName name="nFISAPS">[4]FISAPS1999!#REF!</definedName>
    <definedName name="nFISB" localSheetId="0">#REF!</definedName>
    <definedName name="nFISB">#REF!</definedName>
    <definedName name="nFISD" localSheetId="0">#REF!</definedName>
    <definedName name="nFISD">#REF!</definedName>
    <definedName name="nFISE" localSheetId="0">#REF!</definedName>
    <definedName name="nFISE">#REF!</definedName>
    <definedName name="nFISG" localSheetId="0">#REF!</definedName>
    <definedName name="nFISG">#REF!</definedName>
    <definedName name="nFISI" localSheetId="0">#REF!</definedName>
    <definedName name="nFISI">#REF!</definedName>
    <definedName name="nFISN" localSheetId="0">#REF!</definedName>
    <definedName name="nFISN">#REF!</definedName>
    <definedName name="nFISO" localSheetId="0">#REF!</definedName>
    <definedName name="nFISO">#REF!</definedName>
    <definedName name="nFISS">[4]FISS1999!#REF!</definedName>
    <definedName name="nFIT" localSheetId="0">#REF!</definedName>
    <definedName name="nFIT">#REF!</definedName>
    <definedName name="nFITA">[3]FITa2001!#REF!</definedName>
    <definedName name="nFITAK" localSheetId="0">#REF!</definedName>
    <definedName name="nFITAK">#REF!</definedName>
    <definedName name="nFITARC" localSheetId="0">#REF!</definedName>
    <definedName name="nFITARC">#REF!</definedName>
    <definedName name="nFITARCO" localSheetId="0">#REF!</definedName>
    <definedName name="nFITARCO">#REF!</definedName>
    <definedName name="nFITAV" localSheetId="0">#REF!</definedName>
    <definedName name="nFITAV">#REF!</definedName>
    <definedName name="nFITE" localSheetId="0">#REF!</definedName>
    <definedName name="nFITE">#REF!</definedName>
    <definedName name="nFITeT" localSheetId="0">#REF!</definedName>
    <definedName name="nFITeT">#REF!</definedName>
    <definedName name="nFITr" localSheetId="0">#REF!</definedName>
    <definedName name="nFITr">#REF!</definedName>
    <definedName name="nFITw" localSheetId="0">#REF!</definedName>
    <definedName name="nFITw">#REF!</definedName>
    <definedName name="nFIV" localSheetId="0">#REF!</definedName>
    <definedName name="nFIV">#REF!</definedName>
    <definedName name="nFIWUK">[4]FIWuK1999!#REF!</definedName>
    <definedName name="nFMI" localSheetId="0">#REF!</definedName>
    <definedName name="nFMI">#REF!</definedName>
    <definedName name="nFMSI" localSheetId="0">#REF!</definedName>
    <definedName name="nFMSI">#REF!</definedName>
    <definedName name="nFPI" localSheetId="0">#REF!</definedName>
    <definedName name="nFPI">#REF!</definedName>
    <definedName name="nFSI" localSheetId="0">#REF!</definedName>
    <definedName name="nFSI">#REF!</definedName>
    <definedName name="Nomi_Associate" localSheetId="0">#REF!</definedName>
    <definedName name="Nomi_Associate">#REF!</definedName>
    <definedName name="NORD_EST" localSheetId="0">#REF!</definedName>
    <definedName name="NORD_EST">#REF!</definedName>
    <definedName name="NORD_OVEST" localSheetId="0">#REF!</definedName>
    <definedName name="NORD_OVEST">#REF!</definedName>
    <definedName name="NOVARA" localSheetId="0">#REF!</definedName>
    <definedName name="NOVARA">#REF!</definedName>
    <definedName name="NPAG" localSheetId="0">#REF!</definedName>
    <definedName name="NPAG">#REF!</definedName>
    <definedName name="nSURF">[4]FISURF1999!#REF!</definedName>
    <definedName name="nUITS" localSheetId="0">#REF!</definedName>
    <definedName name="nUITS">#REF!</definedName>
    <definedName name="NUORO" localSheetId="0">#REF!</definedName>
    <definedName name="NUORO">#REF!</definedName>
    <definedName name="ORISTANO" localSheetId="0">#REF!</definedName>
    <definedName name="ORISTANO">#REF!</definedName>
    <definedName name="PADOVA" localSheetId="0">#REF!</definedName>
    <definedName name="PADOVA">#REF!</definedName>
    <definedName name="PALERMO" localSheetId="0">#REF!</definedName>
    <definedName name="PALERMO">#REF!</definedName>
    <definedName name="PARMA" localSheetId="0">#REF!</definedName>
    <definedName name="PARMA">#REF!</definedName>
    <definedName name="PAVIA" localSheetId="0">#REF!</definedName>
    <definedName name="PAVIA">#REF!</definedName>
    <definedName name="Penultima_colonna" localSheetId="0">#REF!</definedName>
    <definedName name="Penultima_colonna">#REF!</definedName>
    <definedName name="PERUGIA" localSheetId="0">#REF!</definedName>
    <definedName name="PERUGIA">#REF!</definedName>
    <definedName name="PESARO_URBINO" localSheetId="0">#REF!</definedName>
    <definedName name="PESARO_URBINO">#REF!</definedName>
    <definedName name="PESCARA" localSheetId="0">#REF!</definedName>
    <definedName name="PESCARA">#REF!</definedName>
    <definedName name="PIACENZA" localSheetId="0">#REF!</definedName>
    <definedName name="PIACENZA">#REF!</definedName>
    <definedName name="PIEMONTE" localSheetId="0">#REF!</definedName>
    <definedName name="PIEMONTE">#REF!</definedName>
    <definedName name="PISA" localSheetId="0">#REF!</definedName>
    <definedName name="PISA">#REF!</definedName>
    <definedName name="PISTOIA" localSheetId="0">#REF!</definedName>
    <definedName name="PISTOIA">#REF!</definedName>
    <definedName name="PORDENONE" localSheetId="0">#REF!</definedName>
    <definedName name="PORDENONE">#REF!</definedName>
    <definedName name="POTENZA" localSheetId="0">#REF!</definedName>
    <definedName name="POTENZA">#REF!</definedName>
    <definedName name="PRATO" localSheetId="0">#REF!</definedName>
    <definedName name="PRATO">#REF!</definedName>
    <definedName name="PUGLIA" localSheetId="0">#REF!</definedName>
    <definedName name="PUGLIA">#REF!</definedName>
    <definedName name="QUATTROP" localSheetId="0">#REF!</definedName>
    <definedName name="QUATTROP">#REF!</definedName>
    <definedName name="Query2">#REF!</definedName>
    <definedName name="Query4">#REF!</definedName>
    <definedName name="RAGUSA" localSheetId="0">#REF!</definedName>
    <definedName name="RAGUSA">#REF!</definedName>
    <definedName name="RAVENNA" localSheetId="0">#REF!</definedName>
    <definedName name="RAVENNA">#REF!</definedName>
    <definedName name="REGGIO_CALABRIA" localSheetId="0">#REF!</definedName>
    <definedName name="REGGIO_CALABRIA">#REF!</definedName>
    <definedName name="REGGIO_EMILIA" localSheetId="0">#REF!</definedName>
    <definedName name="REGGIO_EMILIA">#REF!</definedName>
    <definedName name="RIETI" localSheetId="0">#REF!</definedName>
    <definedName name="RIETI">#REF!</definedName>
    <definedName name="RIGA1TIT" localSheetId="0">#REF!</definedName>
    <definedName name="RIGA1TIT">#REF!</definedName>
    <definedName name="RIGA3TIT" localSheetId="0">#REF!</definedName>
    <definedName name="RIGA3TIT">#REF!</definedName>
    <definedName name="RIMINI" localSheetId="0">#REF!</definedName>
    <definedName name="RIMINI">#REF!</definedName>
    <definedName name="ROMA" localSheetId="0">#REF!</definedName>
    <definedName name="ROMA">#REF!</definedName>
    <definedName name="ROVIGO" localSheetId="0">#REF!</definedName>
    <definedName name="ROVIGO">#REF!</definedName>
    <definedName name="SALERNO" localSheetId="0">#REF!</definedName>
    <definedName name="SALERNO">#REF!</definedName>
    <definedName name="SARDEGNA" localSheetId="0">#REF!</definedName>
    <definedName name="SARDEGNA">#REF!</definedName>
    <definedName name="SASSARI" localSheetId="0">#REF!</definedName>
    <definedName name="SASSARI">#REF!</definedName>
    <definedName name="SAVONA" localSheetId="0">#REF!</definedName>
    <definedName name="SAVONA">#REF!</definedName>
    <definedName name="SICILIA" localSheetId="0">#REF!</definedName>
    <definedName name="SICILIA">#REF!</definedName>
    <definedName name="SIENA" localSheetId="0">#REF!</definedName>
    <definedName name="SIENA">#REF!</definedName>
    <definedName name="SIRACUSA" localSheetId="0">#REF!</definedName>
    <definedName name="SIRACUSA">#REF!</definedName>
    <definedName name="SONDRIO" localSheetId="0">#REF!</definedName>
    <definedName name="SONDRIO">#REF!</definedName>
    <definedName name="Stampa_NE" localSheetId="0">#REF!</definedName>
    <definedName name="Stampa_NE">#REF!</definedName>
    <definedName name="STCE" localSheetId="0">#REF!</definedName>
    <definedName name="STCE">#REF!</definedName>
    <definedName name="STIS" localSheetId="0">#REF!</definedName>
    <definedName name="STIS">#REF!</definedName>
    <definedName name="STNE" localSheetId="0">#REF!</definedName>
    <definedName name="STNE">#REF!</definedName>
    <definedName name="STNO" localSheetId="0">#REF!</definedName>
    <definedName name="STNO">#REF!</definedName>
    <definedName name="STSU" localSheetId="0">#REF!</definedName>
    <definedName name="STSU">#REF!</definedName>
    <definedName name="SUD" localSheetId="0">#REF!</definedName>
    <definedName name="SUD">#REF!</definedName>
    <definedName name="TARANTO" localSheetId="0">#REF!</definedName>
    <definedName name="TARANTO">#REF!</definedName>
    <definedName name="TERAMO" localSheetId="0">#REF!</definedName>
    <definedName name="TERAMO">#REF!</definedName>
    <definedName name="TERNI" localSheetId="0">#REF!</definedName>
    <definedName name="TERNI">#REF!</definedName>
    <definedName name="TORINO" localSheetId="0">#REF!</definedName>
    <definedName name="TORINO">#REF!</definedName>
    <definedName name="TOSCANA" localSheetId="0">#REF!</definedName>
    <definedName name="TOSCANA">#REF!</definedName>
    <definedName name="Totale" localSheetId="0">#REF!</definedName>
    <definedName name="Totale">#REF!</definedName>
    <definedName name="TRAPANI" localSheetId="0">#REF!</definedName>
    <definedName name="TRAPANI">#REF!</definedName>
    <definedName name="TRENTINO_A.A." localSheetId="0">#REF!</definedName>
    <definedName name="TRENTINO_A.A.">#REF!</definedName>
    <definedName name="TRENTO" localSheetId="0">#REF!</definedName>
    <definedName name="TRENTO">#REF!</definedName>
    <definedName name="TREP" localSheetId="0">#REF!</definedName>
    <definedName name="TREP">#REF!</definedName>
    <definedName name="TREVISO" localSheetId="0">#REF!</definedName>
    <definedName name="TREVISO">#REF!</definedName>
    <definedName name="TRIESTE" localSheetId="0">#REF!</definedName>
    <definedName name="TRIESTE">#REF!</definedName>
    <definedName name="UDINE" localSheetId="0">#REF!</definedName>
    <definedName name="UDINE">#REF!</definedName>
    <definedName name="Ultima_colonna" localSheetId="0">#REF!</definedName>
    <definedName name="Ultima_colonna">#REF!</definedName>
    <definedName name="UMBRIA" localSheetId="0">#REF!</definedName>
    <definedName name="UMBRIA">#REF!</definedName>
    <definedName name="UNOP" localSheetId="0">#REF!</definedName>
    <definedName name="UNOP">#REF!</definedName>
    <definedName name="VALLE_D_AOSTA" localSheetId="0">#REF!</definedName>
    <definedName name="VALLE_D_AOSTA">#REF!</definedName>
    <definedName name="VARESE" localSheetId="0">#REF!</definedName>
    <definedName name="VARESE">#REF!</definedName>
    <definedName name="VENETO" localSheetId="0">#REF!</definedName>
    <definedName name="VENETO">#REF!</definedName>
    <definedName name="VENEZIA" localSheetId="0">#REF!</definedName>
    <definedName name="VENEZIA">#REF!</definedName>
    <definedName name="VERBANIA" localSheetId="0">#REF!</definedName>
    <definedName name="VERBANIA">#REF!</definedName>
    <definedName name="VERCELLI" localSheetId="0">#REF!</definedName>
    <definedName name="VERCELLI">#REF!</definedName>
    <definedName name="VERONA" localSheetId="0">#REF!</definedName>
    <definedName name="VERONA">#REF!</definedName>
    <definedName name="VIBO_VALENTIA" localSheetId="0">#REF!</definedName>
    <definedName name="VIBO_VALENTIA">#REF!</definedName>
    <definedName name="VICENZA" localSheetId="0">#REF!</definedName>
    <definedName name="VICENZA">#REF!</definedName>
    <definedName name="VITERBO" localSheetId="0">#REF!</definedName>
    <definedName name="VITERBO">#REF!</definedName>
  </definedNames>
  <calcPr calcId="162913"/>
</workbook>
</file>

<file path=xl/calcChain.xml><?xml version="1.0" encoding="utf-8"?>
<calcChain xmlns="http://schemas.openxmlformats.org/spreadsheetml/2006/main">
  <c r="E47" i="18" l="1"/>
  <c r="F47" i="18"/>
  <c r="G47" i="18"/>
  <c r="H47" i="18"/>
  <c r="I47" i="18"/>
  <c r="J47" i="18"/>
  <c r="D47" i="18"/>
  <c r="E41" i="18"/>
  <c r="F41" i="18"/>
  <c r="G41" i="18"/>
  <c r="H41" i="18"/>
  <c r="I41" i="18"/>
  <c r="J41" i="18"/>
  <c r="D41" i="18"/>
  <c r="E32" i="18"/>
  <c r="F32" i="18"/>
  <c r="G32" i="18"/>
  <c r="H32" i="18"/>
  <c r="I32" i="18"/>
  <c r="J32" i="18"/>
  <c r="D32" i="18"/>
</calcChain>
</file>

<file path=xl/sharedStrings.xml><?xml version="1.0" encoding="utf-8"?>
<sst xmlns="http://schemas.openxmlformats.org/spreadsheetml/2006/main" count="694" uniqueCount="283">
  <si>
    <t>Materiale cartaceo</t>
  </si>
  <si>
    <t xml:space="preserve">Piemonte  </t>
  </si>
  <si>
    <t>Lombardia</t>
  </si>
  <si>
    <t>Veneto</t>
  </si>
  <si>
    <t>Liguria</t>
  </si>
  <si>
    <t>Toscana</t>
  </si>
  <si>
    <t>Umbria</t>
  </si>
  <si>
    <t>Marche</t>
  </si>
  <si>
    <t>Abruzzo</t>
  </si>
  <si>
    <t>Molise</t>
  </si>
  <si>
    <t>Campania</t>
  </si>
  <si>
    <t>Puglia</t>
  </si>
  <si>
    <t xml:space="preserve">Basilicata </t>
  </si>
  <si>
    <t>Calabria</t>
  </si>
  <si>
    <t>Sardegna</t>
  </si>
  <si>
    <t>Piemonte</t>
  </si>
  <si>
    <t>Lazio</t>
  </si>
  <si>
    <t>Basilicata</t>
  </si>
  <si>
    <t>Sicilia</t>
  </si>
  <si>
    <t>Alessandria</t>
  </si>
  <si>
    <t>Asti</t>
  </si>
  <si>
    <t>Biella</t>
  </si>
  <si>
    <t>Cuneo</t>
  </si>
  <si>
    <t>Novara</t>
  </si>
  <si>
    <t>Torino</t>
  </si>
  <si>
    <t>Verbania</t>
  </si>
  <si>
    <t>Vercelli</t>
  </si>
  <si>
    <t>Bergamo</t>
  </si>
  <si>
    <t>Brescia</t>
  </si>
  <si>
    <t>Como</t>
  </si>
  <si>
    <t>Cremona</t>
  </si>
  <si>
    <t>Mantova</t>
  </si>
  <si>
    <t>Milano</t>
  </si>
  <si>
    <t>Pavia</t>
  </si>
  <si>
    <t>Sondrio</t>
  </si>
  <si>
    <t>Varese</t>
  </si>
  <si>
    <t>Trento</t>
  </si>
  <si>
    <t>Belluno</t>
  </si>
  <si>
    <t>Padova</t>
  </si>
  <si>
    <t>Rovigo</t>
  </si>
  <si>
    <t>Treviso</t>
  </si>
  <si>
    <t>Venezia</t>
  </si>
  <si>
    <t>Verona</t>
  </si>
  <si>
    <t>Vicenza</t>
  </si>
  <si>
    <t>Gorizia</t>
  </si>
  <si>
    <t>Pordenone</t>
  </si>
  <si>
    <t>Trieste</t>
  </si>
  <si>
    <t>Udine</t>
  </si>
  <si>
    <t>Friuli-Venezia Giulia</t>
  </si>
  <si>
    <t>Genova</t>
  </si>
  <si>
    <t>Imperia</t>
  </si>
  <si>
    <t>Savona</t>
  </si>
  <si>
    <t>Bologna</t>
  </si>
  <si>
    <t>Modena</t>
  </si>
  <si>
    <t xml:space="preserve">Parma </t>
  </si>
  <si>
    <t>Piacenza</t>
  </si>
  <si>
    <t>Ravenna</t>
  </si>
  <si>
    <t>Reggio nell'Emilia</t>
  </si>
  <si>
    <t>Rimini</t>
  </si>
  <si>
    <t>Arezzo</t>
  </si>
  <si>
    <t>Firenze</t>
  </si>
  <si>
    <t>Grosseto</t>
  </si>
  <si>
    <t>Livorno</t>
  </si>
  <si>
    <t>Lucca</t>
  </si>
  <si>
    <t>Massa</t>
  </si>
  <si>
    <t>Pisa</t>
  </si>
  <si>
    <t>Pistoia</t>
  </si>
  <si>
    <t>Prato</t>
  </si>
  <si>
    <t>Siena</t>
  </si>
  <si>
    <t>Perugia</t>
  </si>
  <si>
    <t>Terni</t>
  </si>
  <si>
    <t>Ancona</t>
  </si>
  <si>
    <t>Ascoli Piceno</t>
  </si>
  <si>
    <t>Macerata</t>
  </si>
  <si>
    <t>Frosinone</t>
  </si>
  <si>
    <t>Latina</t>
  </si>
  <si>
    <t>Rieti</t>
  </si>
  <si>
    <t>Roma</t>
  </si>
  <si>
    <t>Viterbo</t>
  </si>
  <si>
    <t>L'Aquila</t>
  </si>
  <si>
    <t>Chieti</t>
  </si>
  <si>
    <t>Pescara</t>
  </si>
  <si>
    <t>Teramo</t>
  </si>
  <si>
    <t>Campobasso</t>
  </si>
  <si>
    <t>Isernia</t>
  </si>
  <si>
    <t>Avellino</t>
  </si>
  <si>
    <t>Benevento</t>
  </si>
  <si>
    <t>Napoli</t>
  </si>
  <si>
    <t>Salerno</t>
  </si>
  <si>
    <t>Bari</t>
  </si>
  <si>
    <t>Brindisi</t>
  </si>
  <si>
    <t>Foggia</t>
  </si>
  <si>
    <t>Lecce</t>
  </si>
  <si>
    <t>Taranto</t>
  </si>
  <si>
    <t>Matera</t>
  </si>
  <si>
    <t>Potenza</t>
  </si>
  <si>
    <t>Catanzaro</t>
  </si>
  <si>
    <t>Cosenza</t>
  </si>
  <si>
    <t>Vibo Valentia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</si>
  <si>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</si>
  <si>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</si>
  <si>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</si>
  <si>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</si>
  <si>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</si>
  <si>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</si>
  <si>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</si>
  <si>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</si>
  <si>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</si>
  <si>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Cagliari</t>
  </si>
  <si>
    <t>Nuoro</t>
  </si>
  <si>
    <t>Oristano</t>
  </si>
  <si>
    <t>Sassari</t>
  </si>
  <si>
    <t>Forlì</t>
  </si>
  <si>
    <t xml:space="preserve">Veneto </t>
  </si>
  <si>
    <t xml:space="preserve">Piemonte </t>
  </si>
  <si>
    <t xml:space="preserve">Liguria </t>
  </si>
  <si>
    <t xml:space="preserve">Toscana </t>
  </si>
  <si>
    <t xml:space="preserve">Umbria </t>
  </si>
  <si>
    <t xml:space="preserve">Marche </t>
  </si>
  <si>
    <t xml:space="preserve">Lazio </t>
  </si>
  <si>
    <t xml:space="preserve">Sicilia </t>
  </si>
  <si>
    <t xml:space="preserve">Calabria </t>
  </si>
  <si>
    <t xml:space="preserve">Depositi </t>
  </si>
  <si>
    <t xml:space="preserve">Biblioteche </t>
  </si>
  <si>
    <t xml:space="preserve">Uffici </t>
  </si>
  <si>
    <t>Totale</t>
  </si>
  <si>
    <t>-</t>
  </si>
  <si>
    <t>La Spezia</t>
  </si>
  <si>
    <t>Mappe</t>
  </si>
  <si>
    <t>Negativi</t>
  </si>
  <si>
    <t>Reggio di Calabria</t>
  </si>
  <si>
    <t xml:space="preserve">                     </t>
  </si>
  <si>
    <t>Monete</t>
  </si>
  <si>
    <t>Nord</t>
  </si>
  <si>
    <t xml:space="preserve">Centro </t>
  </si>
  <si>
    <t xml:space="preserve">Mezzogiorno  </t>
  </si>
  <si>
    <t>Centro</t>
  </si>
  <si>
    <t>Mezzogiorno</t>
  </si>
  <si>
    <t xml:space="preserve">Nord </t>
  </si>
  <si>
    <t>Uso ammini-strativo</t>
  </si>
  <si>
    <t>Roma - Archivio centrale dello Stato</t>
  </si>
  <si>
    <t>Micro-films (a)</t>
  </si>
  <si>
    <t>(a) Numero di bobine.</t>
  </si>
  <si>
    <t xml:space="preserve">Tavola 2.1 - </t>
  </si>
  <si>
    <t>Sezioni 
(a)</t>
  </si>
  <si>
    <t xml:space="preserve">Ricerche 
(b) </t>
  </si>
  <si>
    <t>(a)</t>
  </si>
  <si>
    <t xml:space="preserve">Archivi
 </t>
  </si>
  <si>
    <t xml:space="preserve">Presenze
</t>
  </si>
  <si>
    <t>Spese di 
gestione 
(in euro)</t>
  </si>
  <si>
    <t>Bolzano/Bozen</t>
  </si>
  <si>
    <t>Valle d'Aosta/Vallée d'Aoste</t>
  </si>
  <si>
    <t>Superficie 
dei locali 
(mq)</t>
  </si>
  <si>
    <t>Scaffalature
(metri lineari)</t>
  </si>
  <si>
    <t xml:space="preserve">Tavola 2.2 - </t>
  </si>
  <si>
    <t>Superficie media dei locali per archivio (mq)</t>
  </si>
  <si>
    <t>Spesa media di 
gestione per archivio
(in euro)</t>
  </si>
  <si>
    <t>Spesa media di 
gestione per singola ricerca
(in euro)</t>
  </si>
  <si>
    <t>Spesa media di 
gestione per singola presenza
(in euro)</t>
  </si>
  <si>
    <t xml:space="preserve">Tavola 2.3 - </t>
  </si>
  <si>
    <t>Fotografie</t>
  </si>
  <si>
    <r>
      <t xml:space="preserve">Tavola 2.5 - </t>
    </r>
    <r>
      <rPr>
        <sz val="9"/>
        <rFont val="Arial"/>
        <family val="2"/>
      </rPr>
      <t xml:space="preserve"> </t>
    </r>
  </si>
  <si>
    <t xml:space="preserve">Sale per mostre 
e conferenze </t>
  </si>
  <si>
    <t xml:space="preserve">Tavola 2.6 - </t>
  </si>
  <si>
    <t xml:space="preserve">Tavola 2.7 - </t>
  </si>
  <si>
    <t>Numero di unità di personale per archivio</t>
  </si>
  <si>
    <t>Numero di presenze per archivio</t>
  </si>
  <si>
    <t>Numero di ricerche per archivio</t>
  </si>
  <si>
    <t>Numero di unità di personale per 1.000 presenze</t>
  </si>
  <si>
    <t>Numero di unità di personale per 1.000 ricerche</t>
  </si>
  <si>
    <t>Sigilli, timbri</t>
  </si>
  <si>
    <t>Micro-fiches</t>
  </si>
  <si>
    <t>Sale di studio</t>
  </si>
  <si>
    <t>Altri locali</t>
  </si>
  <si>
    <t>Utenti italiani</t>
  </si>
  <si>
    <t>Utenti stranieri</t>
  </si>
  <si>
    <t>Totale ricerche</t>
  </si>
  <si>
    <t xml:space="preserve">Tavola 2.8 - </t>
  </si>
  <si>
    <t>Attività didattica</t>
  </si>
  <si>
    <t>Numero</t>
  </si>
  <si>
    <t>Visitatori</t>
  </si>
  <si>
    <t>Documenti prestati</t>
  </si>
  <si>
    <t>Convegni</t>
  </si>
  <si>
    <t>Visite guidate</t>
  </si>
  <si>
    <t>Partecipanti</t>
  </si>
  <si>
    <t>Mostre allestite</t>
  </si>
  <si>
    <t>Partecipazioni a mostre</t>
  </si>
  <si>
    <t>Audiovisivi</t>
  </si>
  <si>
    <t>Computer</t>
  </si>
  <si>
    <t>Numero di documenti cartacei per archivio</t>
  </si>
  <si>
    <t>Trentino-Alto Adige/Südtirol</t>
  </si>
  <si>
    <t xml:space="preserve">Superficie 
dei locali 
</t>
  </si>
  <si>
    <t xml:space="preserve">Scaffalature
</t>
  </si>
  <si>
    <t xml:space="preserve">Spese di 
gestione 
</t>
  </si>
  <si>
    <t>Pezzi consultati</t>
  </si>
  <si>
    <t>Fondi consultati</t>
  </si>
  <si>
    <t xml:space="preserve">
Ricerche 
in loco</t>
  </si>
  <si>
    <t>Proiettori</t>
  </si>
  <si>
    <t>Fotocopiatrici</t>
  </si>
  <si>
    <t>(b) Numero delle richieste avanzate dagli utenti in loco o per corrispondenza.</t>
  </si>
  <si>
    <t>Uso 
studio</t>
  </si>
  <si>
    <t>Lettori e stampanti per microfilms</t>
  </si>
  <si>
    <t>Lettori e stampanti per microfiches</t>
  </si>
  <si>
    <t>(c)</t>
  </si>
  <si>
    <t>Pergamene</t>
  </si>
  <si>
    <t>Varallo - Sezione di Vercelli</t>
  </si>
  <si>
    <t>Ventimiglia - Sezione di Imperia</t>
  </si>
  <si>
    <t>San Remo - Sezione di Imperia</t>
  </si>
  <si>
    <t>Bassano del Grappa - Sezione di Vicenza</t>
  </si>
  <si>
    <t>Imola - Sezione di Bologna</t>
  </si>
  <si>
    <t>Cesena - Sezione di Forlì</t>
  </si>
  <si>
    <t>Faenza - Sezione di Ravenna</t>
  </si>
  <si>
    <t>Pescia - Sezione di Pistoia</t>
  </si>
  <si>
    <t>Foligno - Sezione di Perugia</t>
  </si>
  <si>
    <t>Gubbio - Sezione di Perugia</t>
  </si>
  <si>
    <t>Spoleto - Sezione di Perugia</t>
  </si>
  <si>
    <t>Assisi - Sezione di Perugia</t>
  </si>
  <si>
    <t>Orvieto - Sezione di Terni</t>
  </si>
  <si>
    <t>Camerino - Sezione di Macerata</t>
  </si>
  <si>
    <t>Lanciano - Sezione di Chieti</t>
  </si>
  <si>
    <t>Sulmona - Sezione di L'Aquila</t>
  </si>
  <si>
    <t>Avezzano - Sezione di L'Aquila</t>
  </si>
  <si>
    <t>Barletta - Sezione di Bari</t>
  </si>
  <si>
    <t>Trani - Sezione di Bari</t>
  </si>
  <si>
    <t>Lucera - Sezione di Foggia</t>
  </si>
  <si>
    <t>Lamezia Terme - Sezione di Catanzaro</t>
  </si>
  <si>
    <t>Castrovillari - Sezione di Cosenza</t>
  </si>
  <si>
    <t>Palmi - Sezione di Reggio Calabria</t>
  </si>
  <si>
    <t>Locri - Sezione di Reggio Calabria</t>
  </si>
  <si>
    <t>Sciacca - Sezione di Agrigento</t>
  </si>
  <si>
    <t>Caltagirone - Sezione di Catania</t>
  </si>
  <si>
    <t>Termini Imerese - Sezione di Palermo</t>
  </si>
  <si>
    <t>Modica - Sezione di Ragusa</t>
  </si>
  <si>
    <t>Noto - Sezione di Siracusa</t>
  </si>
  <si>
    <t xml:space="preserve">
Ricerche per corrispondenza</t>
  </si>
  <si>
    <t>Emilia-Romagna</t>
  </si>
  <si>
    <t>Indice delle tavole</t>
  </si>
  <si>
    <t>Ferrara</t>
  </si>
  <si>
    <t>Guarcino - Sezione di Frosinone</t>
  </si>
  <si>
    <t>Urbino - Sezione di Pesaro e Urbino</t>
  </si>
  <si>
    <t>Fano - Sezione di Pesaro e Urbino</t>
  </si>
  <si>
    <t>Pesaro e Urbino</t>
  </si>
  <si>
    <t>2013  (d)</t>
  </si>
  <si>
    <t>,</t>
  </si>
  <si>
    <t xml:space="preserve">(d) A luglio 2012 la Sezione di Archivio di Stato di Fabriano è stata soppressa.
</t>
  </si>
  <si>
    <t>Stampanti</t>
  </si>
  <si>
    <t>Personale (esclusi esterni)</t>
  </si>
  <si>
    <t>Personale
(b)</t>
  </si>
  <si>
    <t xml:space="preserve">Ricerche 
(c) </t>
  </si>
  <si>
    <t>(c) Numero delle richieste avanzate dagli utenti in loco o per corrispondenza.</t>
  </si>
  <si>
    <t>(b) Sono inclusi: dirigenti, archivisti, personale Area A, B e C; è escluso il personale esterno.</t>
  </si>
  <si>
    <t>Caserta</t>
  </si>
  <si>
    <t>2011  (c)</t>
  </si>
  <si>
    <t>ANNI
REGIONI
RIPARTIZIONI GEOGRAFICHE</t>
  </si>
  <si>
    <r>
      <t>Fonte:</t>
    </r>
    <r>
      <rPr>
        <sz val="7"/>
        <rFont val="Arial"/>
        <family val="2"/>
      </rPr>
      <t xml:space="preserve"> Ministero della Cultura</t>
    </r>
  </si>
  <si>
    <t>Fermo</t>
  </si>
  <si>
    <t>Carrara</t>
  </si>
  <si>
    <t xml:space="preserve">Tavola 2.1 </t>
  </si>
  <si>
    <t>Tavola 2.2</t>
  </si>
  <si>
    <t>Tavola 2.3</t>
  </si>
  <si>
    <t>Tavola 2.4</t>
  </si>
  <si>
    <t>Tavola 2.5</t>
  </si>
  <si>
    <t>Tavola 2.6</t>
  </si>
  <si>
    <t>Tavola 2.7</t>
  </si>
  <si>
    <t>Tavola 2.8</t>
  </si>
  <si>
    <t>Tavola 2.9</t>
  </si>
  <si>
    <t>ANNO 2020</t>
  </si>
  <si>
    <t>Tavola 2.4 - Materiale conservato negli Archivi di Stato per tipologia e regione - Anno 2020</t>
  </si>
  <si>
    <t>Massa Carrara</t>
  </si>
  <si>
    <t>Pontremoli - Sezione di Massa Carrara</t>
  </si>
  <si>
    <t xml:space="preserve">Tavola 2.9 - Mostre, convegni e attività didattiche degli Archivi di Stato per regione - Anno 2020
</t>
  </si>
  <si>
    <t>Archivi di Stato, sezioni, superficie dei locali, scaffalature, materiale, personale,  presenze, ricerche e spese di gestione per regione - Anno 2020</t>
  </si>
  <si>
    <t>Archivi di Stato, sezioni, superficie dei locali, scaffalature, materiale, personale, presenze, ricerche e spese di gestione per regione - Anno 2020</t>
  </si>
  <si>
    <t>Indicatori su dotazione media di risorse, livello medio di fruizione e spesa media di gestione per Archivio di Stato e regione - Anno 2020</t>
  </si>
  <si>
    <t>Materiale conservato negli Archivi di Stato per tipologia e regione - Anno 2020</t>
  </si>
  <si>
    <t>Superficie dei locali degli Archivi di Stato per tipologia e regione - Anno 2020</t>
  </si>
  <si>
    <t>Dotazione di attrezzature informatiche e di riproduzione degli Archivi di Stato per regione - Anno 2020</t>
  </si>
  <si>
    <t>Presenze di utenti italiani, stranieri e in totale negli Archivi di Stato per provincia - Anno 2020</t>
  </si>
  <si>
    <t>Ricerche per modalità e finalità, fondi e pezzi consultati negli Archivi di Stato per provincia - Anno 2020</t>
  </si>
  <si>
    <t>Mostre, convegni e attività didattiche degli Archivi di Stato per regione - Anno 2020</t>
  </si>
  <si>
    <t>Totale Italia</t>
  </si>
  <si>
    <t>REGIONI
RIPARTIZIONI GEOGRAFICHE</t>
  </si>
  <si>
    <t>PROVINCE
REGIONI
RIPARTIZIONI GEOGRAFICHE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</si>
</sst>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-&quot;£.&quot;\ * #,##0_-;\-&quot;£.&quot;\ * #,##0_-;_-&quot;£.&quot;\ * &quot;-&quot;_-;_-@_-"/>
    <numFmt numFmtId="165" formatCode="0.0"/>
    <numFmt numFmtId="166" formatCode="#,##0;[Red]#,##0"/>
    <numFmt numFmtId="167" formatCode="_-* #,##0_-;\-* #,##0_-;_-* &quot;-&quot;??_-;_-@_-"/>
    <numFmt numFmtId="168" formatCode="_-[$€]\ * #,##0.00_-;\-[$€]\ * #,##0.00_-;_-[$€]\ * &quot;-&quot;??_-;_-@_-"/>
  </numFmts>
  <fonts count="28" x14ac:knownFonts="1">
    <font>
      <sz val="8"/>
      <name val="Times New Roman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7"/>
      <color indexed="10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7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8">
    <xf numFmtId="0" fontId="0" fillId="0" borderId="0" applyFont="0" applyAlignment="0"/>
    <xf numFmtId="168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0" fillId="0" borderId="0"/>
    <xf numFmtId="0" fontId="17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12" fillId="0" borderId="0"/>
    <xf numFmtId="0" fontId="2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27">
    <xf numFmtId="0" fontId="0" fillId="0" borderId="0" xfId="0"/>
    <xf numFmtId="0" fontId="4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6" fillId="2" borderId="0" xfId="0" applyFont="1" applyFill="1"/>
    <xf numFmtId="0" fontId="5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vertical="top"/>
    </xf>
    <xf numFmtId="0" fontId="8" fillId="2" borderId="0" xfId="0" applyFont="1" applyFill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0" xfId="0" applyNumberFormat="1" applyFon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0" fontId="3" fillId="2" borderId="0" xfId="0" applyFont="1" applyFill="1"/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66" fontId="3" fillId="2" borderId="0" xfId="4" applyNumberFormat="1" applyFont="1" applyFill="1" applyBorder="1" applyAlignment="1">
      <alignment vertical="center"/>
    </xf>
    <xf numFmtId="166" fontId="5" fillId="2" borderId="0" xfId="4" applyNumberFormat="1" applyFont="1" applyFill="1" applyBorder="1"/>
    <xf numFmtId="166" fontId="4" fillId="2" borderId="0" xfId="4" applyNumberFormat="1" applyFont="1" applyFill="1" applyBorder="1" applyAlignment="1">
      <alignment horizontal="left" vertical="center"/>
    </xf>
    <xf numFmtId="166" fontId="4" fillId="2" borderId="0" xfId="4" quotePrefix="1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/>
    </xf>
    <xf numFmtId="41" fontId="5" fillId="2" borderId="2" xfId="4" applyFont="1" applyFill="1" applyBorder="1" applyAlignment="1">
      <alignment horizontal="right"/>
    </xf>
    <xf numFmtId="41" fontId="5" fillId="2" borderId="2" xfId="4" applyFont="1" applyFill="1" applyBorder="1" applyAlignment="1"/>
    <xf numFmtId="41" fontId="5" fillId="2" borderId="3" xfId="4" applyFont="1" applyFill="1" applyBorder="1" applyAlignment="1">
      <alignment horizontal="center" vertical="center" wrapText="1"/>
    </xf>
    <xf numFmtId="0" fontId="5" fillId="2" borderId="3" xfId="0" applyFont="1" applyFill="1" applyBorder="1"/>
    <xf numFmtId="166" fontId="5" fillId="2" borderId="2" xfId="4" applyNumberFormat="1" applyFont="1" applyFill="1" applyBorder="1" applyAlignment="1">
      <alignment horizontal="center" vertical="center"/>
    </xf>
    <xf numFmtId="166" fontId="5" fillId="2" borderId="2" xfId="4" applyNumberFormat="1" applyFont="1" applyFill="1" applyBorder="1" applyAlignment="1">
      <alignment horizontal="right" vertical="top" wrapText="1"/>
    </xf>
    <xf numFmtId="166" fontId="5" fillId="2" borderId="3" xfId="4" applyNumberFormat="1" applyFont="1" applyFill="1" applyBorder="1" applyAlignment="1">
      <alignment horizontal="right" vertical="top" wrapText="1"/>
    </xf>
    <xf numFmtId="166" fontId="5" fillId="2" borderId="3" xfId="4" applyNumberFormat="1" applyFont="1" applyFill="1" applyBorder="1" applyAlignment="1">
      <alignment horizontal="right" vertical="top" wrapText="1"/>
    </xf>
    <xf numFmtId="166" fontId="5" fillId="2" borderId="3" xfId="4" applyNumberFormat="1" applyFont="1" applyFill="1" applyBorder="1" applyAlignment="1">
      <alignment horizontal="right" vertical="center" wrapText="1"/>
    </xf>
    <xf numFmtId="166" fontId="6" fillId="2" borderId="0" xfId="4" applyNumberFormat="1" applyFont="1" applyFill="1" applyBorder="1"/>
    <xf numFmtId="166" fontId="5" fillId="2" borderId="0" xfId="4" applyNumberFormat="1" applyFont="1" applyFill="1" applyBorder="1" applyAlignment="1">
      <alignment vertical="center" wrapText="1"/>
    </xf>
    <xf numFmtId="166" fontId="5" fillId="2" borderId="0" xfId="4" applyNumberFormat="1" applyFont="1" applyFill="1" applyBorder="1" applyAlignment="1">
      <alignment vertical="center"/>
    </xf>
    <xf numFmtId="166" fontId="8" fillId="2" borderId="0" xfId="4" applyNumberFormat="1" applyFont="1" applyFill="1" applyBorder="1" applyAlignment="1">
      <alignment vertical="center" wrapText="1"/>
    </xf>
    <xf numFmtId="166" fontId="8" fillId="2" borderId="0" xfId="4" applyNumberFormat="1" applyFont="1" applyFill="1" applyBorder="1" applyAlignment="1">
      <alignment vertical="center"/>
    </xf>
    <xf numFmtId="166" fontId="6" fillId="2" borderId="0" xfId="4" applyNumberFormat="1" applyFont="1" applyFill="1" applyBorder="1" applyAlignment="1">
      <alignment vertical="center"/>
    </xf>
    <xf numFmtId="166" fontId="6" fillId="2" borderId="0" xfId="4" applyNumberFormat="1" applyFont="1" applyFill="1" applyBorder="1" applyAlignment="1">
      <alignment vertical="center" wrapText="1"/>
    </xf>
    <xf numFmtId="166" fontId="5" fillId="2" borderId="0" xfId="4" quotePrefix="1" applyNumberFormat="1" applyFont="1" applyFill="1" applyBorder="1" applyAlignment="1">
      <alignment horizontal="left" vertical="center" wrapText="1"/>
    </xf>
    <xf numFmtId="166" fontId="8" fillId="2" borderId="0" xfId="4" applyNumberFormat="1" applyFont="1" applyFill="1" applyBorder="1" applyAlignment="1">
      <alignment horizontal="left" vertical="center" wrapText="1"/>
    </xf>
    <xf numFmtId="166" fontId="5" fillId="2" borderId="3" xfId="4" applyNumberFormat="1" applyFont="1" applyFill="1" applyBorder="1" applyAlignment="1">
      <alignment vertical="center"/>
    </xf>
    <xf numFmtId="0" fontId="8" fillId="2" borderId="0" xfId="281" applyFont="1" applyFill="1" applyBorder="1" applyAlignment="1">
      <alignment vertical="center" wrapText="1"/>
    </xf>
    <xf numFmtId="166" fontId="5" fillId="2" borderId="0" xfId="4" applyNumberFormat="1" applyFont="1" applyFill="1" applyBorder="1" applyAlignment="1">
      <alignment vertical="top"/>
    </xf>
    <xf numFmtId="166" fontId="5" fillId="2" borderId="0" xfId="4" applyNumberFormat="1" applyFont="1" applyFill="1" applyBorder="1" applyAlignment="1">
      <alignment horizontal="right" vertical="top"/>
    </xf>
    <xf numFmtId="166" fontId="5" fillId="2" borderId="0" xfId="4" applyNumberFormat="1" applyFont="1" applyFill="1" applyBorder="1" applyAlignment="1">
      <alignment vertical="top" wrapText="1"/>
    </xf>
    <xf numFmtId="166" fontId="8" fillId="2" borderId="0" xfId="4" applyNumberFormat="1" applyFont="1" applyFill="1" applyBorder="1" applyAlignment="1">
      <alignment vertical="top" wrapText="1"/>
    </xf>
    <xf numFmtId="166" fontId="8" fillId="2" borderId="0" xfId="4" applyNumberFormat="1" applyFont="1" applyFill="1" applyBorder="1" applyAlignment="1">
      <alignment horizontal="right" vertical="top"/>
    </xf>
    <xf numFmtId="166" fontId="8" fillId="2" borderId="0" xfId="4" applyNumberFormat="1" applyFont="1" applyFill="1" applyBorder="1" applyAlignment="1">
      <alignment vertical="top"/>
    </xf>
    <xf numFmtId="166" fontId="6" fillId="2" borderId="0" xfId="4" applyNumberFormat="1" applyFont="1" applyFill="1" applyBorder="1" applyAlignment="1">
      <alignment vertical="top" wrapText="1"/>
    </xf>
    <xf numFmtId="166" fontId="6" fillId="2" borderId="0" xfId="4" applyNumberFormat="1" applyFont="1" applyFill="1" applyBorder="1" applyAlignment="1">
      <alignment horizontal="right" vertical="top"/>
    </xf>
    <xf numFmtId="166" fontId="6" fillId="2" borderId="0" xfId="4" applyNumberFormat="1" applyFont="1" applyFill="1" applyBorder="1" applyAlignment="1">
      <alignment vertical="top"/>
    </xf>
    <xf numFmtId="166" fontId="6" fillId="2" borderId="0" xfId="4" applyNumberFormat="1" applyFont="1" applyFill="1" applyBorder="1" applyAlignment="1">
      <alignment horizontal="right"/>
    </xf>
    <xf numFmtId="166" fontId="5" fillId="2" borderId="0" xfId="4" quotePrefix="1" applyNumberFormat="1" applyFont="1" applyFill="1" applyBorder="1" applyAlignment="1">
      <alignment horizontal="left" vertical="top" wrapText="1"/>
    </xf>
    <xf numFmtId="166" fontId="9" fillId="2" borderId="0" xfId="4" applyNumberFormat="1" applyFont="1" applyFill="1" applyBorder="1" applyAlignment="1">
      <alignment vertical="center"/>
    </xf>
    <xf numFmtId="166" fontId="5" fillId="2" borderId="1" xfId="4" applyNumberFormat="1" applyFont="1" applyFill="1" applyBorder="1" applyAlignment="1">
      <alignment horizontal="left" vertical="center" wrapText="1"/>
    </xf>
    <xf numFmtId="166" fontId="5" fillId="2" borderId="1" xfId="4" applyNumberFormat="1" applyFont="1" applyFill="1" applyBorder="1" applyAlignment="1">
      <alignment horizontal="right" vertical="center" wrapText="1"/>
    </xf>
    <xf numFmtId="41" fontId="5" fillId="2" borderId="0" xfId="4" applyFont="1" applyFill="1" applyAlignment="1">
      <alignment horizontal="center" vertical="center" wrapText="1"/>
    </xf>
    <xf numFmtId="41" fontId="5" fillId="2" borderId="0" xfId="4" applyFont="1" applyFill="1" applyBorder="1" applyAlignment="1">
      <alignment horizontal="right" vertical="top" wrapText="1"/>
    </xf>
    <xf numFmtId="41" fontId="5" fillId="2" borderId="0" xfId="4" applyFont="1" applyFill="1" applyAlignment="1">
      <alignment horizontal="center" vertical="top" wrapText="1"/>
    </xf>
    <xf numFmtId="41" fontId="5" fillId="2" borderId="0" xfId="4" applyFont="1" applyFill="1" applyAlignment="1">
      <alignment vertical="top"/>
    </xf>
    <xf numFmtId="0" fontId="5" fillId="2" borderId="3" xfId="0" applyFont="1" applyFill="1" applyBorder="1" applyAlignment="1">
      <alignment vertical="top"/>
    </xf>
    <xf numFmtId="41" fontId="3" fillId="2" borderId="0" xfId="4" applyFont="1" applyFill="1" applyBorder="1" applyProtection="1">
      <protection locked="0"/>
    </xf>
    <xf numFmtId="41" fontId="3" fillId="2" borderId="0" xfId="4" applyFont="1" applyFill="1" applyBorder="1" applyAlignment="1" applyProtection="1">
      <alignment horizontal="right"/>
      <protection locked="0"/>
    </xf>
    <xf numFmtId="41" fontId="5" fillId="2" borderId="0" xfId="4" applyFont="1" applyFill="1" applyBorder="1" applyProtection="1">
      <protection locked="0"/>
    </xf>
    <xf numFmtId="41" fontId="5" fillId="2" borderId="1" xfId="4" applyFont="1" applyFill="1" applyBorder="1" applyAlignment="1" applyProtection="1">
      <alignment horizontal="right" vertical="center" wrapText="1"/>
      <protection locked="0"/>
    </xf>
    <xf numFmtId="41" fontId="6" fillId="2" borderId="0" xfId="4" applyFont="1" applyFill="1" applyBorder="1" applyProtection="1">
      <protection locked="0"/>
    </xf>
    <xf numFmtId="41" fontId="5" fillId="2" borderId="0" xfId="4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protection locked="0"/>
    </xf>
    <xf numFmtId="41" fontId="8" fillId="2" borderId="0" xfId="4" applyFont="1" applyFill="1" applyBorder="1" applyProtection="1">
      <protection locked="0"/>
    </xf>
    <xf numFmtId="3" fontId="8" fillId="2" borderId="0" xfId="0" applyNumberFormat="1" applyFont="1" applyFill="1" applyBorder="1"/>
    <xf numFmtId="3" fontId="5" fillId="2" borderId="0" xfId="0" applyNumberFormat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41" fontId="5" fillId="2" borderId="3" xfId="4" applyFont="1" applyFill="1" applyBorder="1" applyProtection="1">
      <protection locked="0"/>
    </xf>
    <xf numFmtId="167" fontId="5" fillId="2" borderId="3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3" xfId="0" applyFont="1" applyFill="1" applyBorder="1" applyAlignment="1" applyProtection="1">
      <alignment horizontal="left"/>
      <protection locked="0"/>
    </xf>
    <xf numFmtId="3" fontId="6" fillId="2" borderId="3" xfId="4" applyNumberFormat="1" applyFont="1" applyFill="1" applyBorder="1" applyAlignment="1">
      <alignment horizontal="right" vertical="center" wrapText="1"/>
    </xf>
    <xf numFmtId="41" fontId="5" fillId="2" borderId="0" xfId="4" applyFont="1" applyFill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41" fontId="8" fillId="2" borderId="0" xfId="4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41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top" wrapText="1"/>
    </xf>
    <xf numFmtId="3" fontId="5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0" xfId="4" applyNumberFormat="1" applyFont="1" applyFill="1" applyBorder="1" applyAlignment="1">
      <alignment horizontal="right" vertical="top"/>
    </xf>
    <xf numFmtId="0" fontId="5" fillId="2" borderId="0" xfId="0" applyNumberFormat="1" applyFont="1" applyFill="1" applyBorder="1" applyAlignment="1">
      <alignment vertical="center"/>
    </xf>
    <xf numFmtId="0" fontId="6" fillId="2" borderId="3" xfId="0" applyFont="1" applyFill="1" applyBorder="1"/>
    <xf numFmtId="165" fontId="6" fillId="2" borderId="3" xfId="0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41" fontId="5" fillId="2" borderId="3" xfId="4" applyFont="1" applyFill="1" applyBorder="1" applyAlignment="1">
      <alignment horizontal="right" vertical="center" wrapText="1"/>
    </xf>
    <xf numFmtId="166" fontId="5" fillId="2" borderId="0" xfId="4" quotePrefix="1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7" fillId="2" borderId="0" xfId="276" applyFont="1" applyFill="1"/>
    <xf numFmtId="165" fontId="8" fillId="2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left"/>
    </xf>
    <xf numFmtId="0" fontId="5" fillId="0" borderId="0" xfId="282" applyFont="1" applyAlignment="1">
      <alignment horizontal="right" wrapText="1"/>
    </xf>
    <xf numFmtId="3" fontId="5" fillId="0" borderId="0" xfId="282" applyNumberFormat="1" applyFont="1" applyAlignment="1">
      <alignment horizontal="right"/>
    </xf>
    <xf numFmtId="0" fontId="8" fillId="2" borderId="0" xfId="0" applyFont="1" applyFill="1" applyBorder="1"/>
    <xf numFmtId="0" fontId="6" fillId="2" borderId="0" xfId="0" applyFont="1" applyFill="1" applyBorder="1"/>
    <xf numFmtId="41" fontId="5" fillId="0" borderId="0" xfId="224" applyFont="1" applyBorder="1" applyAlignment="1">
      <alignment horizontal="right"/>
    </xf>
    <xf numFmtId="41" fontId="5" fillId="0" borderId="0" xfId="225" applyFont="1" applyBorder="1" applyAlignment="1">
      <alignment horizontal="right"/>
    </xf>
    <xf numFmtId="41" fontId="5" fillId="0" borderId="0" xfId="226" applyFont="1" applyBorder="1" applyAlignment="1">
      <alignment horizontal="right"/>
    </xf>
    <xf numFmtId="41" fontId="6" fillId="0" borderId="0" xfId="226" applyFont="1" applyBorder="1" applyAlignment="1">
      <alignment horizontal="right"/>
    </xf>
    <xf numFmtId="0" fontId="5" fillId="2" borderId="0" xfId="0" applyNumberFormat="1" applyFont="1" applyFill="1" applyAlignment="1">
      <alignment horizontal="left"/>
    </xf>
    <xf numFmtId="0" fontId="5" fillId="0" borderId="0" xfId="249" applyFont="1"/>
    <xf numFmtId="0" fontId="5" fillId="2" borderId="0" xfId="282" applyFont="1" applyFill="1" applyAlignment="1">
      <alignment horizontal="right" wrapText="1"/>
    </xf>
    <xf numFmtId="3" fontId="5" fillId="2" borderId="0" xfId="282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4" applyNumberFormat="1" applyFont="1" applyFill="1" applyBorder="1" applyAlignment="1">
      <alignment horizontal="right"/>
    </xf>
    <xf numFmtId="3" fontId="5" fillId="0" borderId="0" xfId="4" applyNumberFormat="1" applyFont="1" applyFill="1" applyBorder="1"/>
    <xf numFmtId="167" fontId="5" fillId="0" borderId="0" xfId="2" applyNumberFormat="1" applyFont="1" applyFill="1"/>
    <xf numFmtId="0" fontId="5" fillId="0" borderId="0" xfId="0" applyFont="1" applyFill="1"/>
    <xf numFmtId="0" fontId="5" fillId="0" borderId="0" xfId="0" applyNumberFormat="1" applyFont="1" applyFill="1" applyAlignment="1">
      <alignment horizontal="left"/>
    </xf>
    <xf numFmtId="0" fontId="5" fillId="0" borderId="0" xfId="282" applyFont="1" applyFill="1" applyAlignment="1">
      <alignment horizontal="right" wrapText="1"/>
    </xf>
    <xf numFmtId="3" fontId="5" fillId="0" borderId="0" xfId="282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top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41" fontId="22" fillId="0" borderId="0" xfId="125" applyNumberFormat="1" applyFont="1" applyBorder="1" applyAlignment="1">
      <alignment horizontal="left"/>
    </xf>
    <xf numFmtId="166" fontId="5" fillId="2" borderId="3" xfId="4" applyNumberFormat="1" applyFont="1" applyFill="1" applyBorder="1"/>
    <xf numFmtId="0" fontId="7" fillId="0" borderId="0" xfId="276" applyFont="1" applyFill="1" applyAlignment="1">
      <alignment vertical="top" wrapText="1"/>
    </xf>
    <xf numFmtId="0" fontId="18" fillId="0" borderId="0" xfId="276" applyFont="1" applyFill="1"/>
    <xf numFmtId="166" fontId="4" fillId="0" borderId="0" xfId="4" applyNumberFormat="1" applyFont="1" applyFill="1" applyBorder="1" applyAlignment="1">
      <alignment vertical="top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quotePrefix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3" xfId="0" applyFont="1" applyFill="1" applyBorder="1" applyAlignment="1">
      <alignment vertical="center"/>
    </xf>
    <xf numFmtId="3" fontId="6" fillId="0" borderId="3" xfId="282" applyNumberFormat="1" applyFont="1" applyFill="1" applyBorder="1" applyAlignment="1">
      <alignment horizontal="right"/>
    </xf>
    <xf numFmtId="0" fontId="5" fillId="2" borderId="0" xfId="0" applyFont="1" applyFill="1" applyBorder="1" applyAlignment="1"/>
    <xf numFmtId="0" fontId="1" fillId="0" borderId="0" xfId="0" applyFont="1"/>
    <xf numFmtId="166" fontId="3" fillId="0" borderId="0" xfId="4" applyNumberFormat="1" applyFont="1" applyFill="1" applyBorder="1" applyAlignment="1">
      <alignment vertical="center"/>
    </xf>
    <xf numFmtId="166" fontId="5" fillId="0" borderId="0" xfId="4" applyNumberFormat="1" applyFont="1" applyFill="1" applyBorder="1" applyAlignment="1">
      <alignment vertical="top"/>
    </xf>
    <xf numFmtId="166" fontId="5" fillId="0" borderId="0" xfId="4" applyNumberFormat="1" applyFont="1" applyFill="1" applyBorder="1"/>
    <xf numFmtId="166" fontId="5" fillId="0" borderId="3" xfId="4" applyNumberFormat="1" applyFont="1" applyFill="1" applyBorder="1"/>
    <xf numFmtId="41" fontId="23" fillId="0" borderId="0" xfId="125" applyNumberFormat="1" applyFont="1" applyBorder="1" applyAlignment="1">
      <alignment horizontal="left"/>
    </xf>
    <xf numFmtId="41" fontId="6" fillId="0" borderId="0" xfId="225" applyFont="1" applyBorder="1" applyAlignment="1">
      <alignment horizontal="right"/>
    </xf>
    <xf numFmtId="41" fontId="5" fillId="0" borderId="0" xfId="5" applyFont="1" applyBorder="1" applyAlignment="1"/>
    <xf numFmtId="166" fontId="5" fillId="0" borderId="0" xfId="4" applyNumberFormat="1" applyFont="1" applyFill="1" applyBorder="1" applyAlignment="1">
      <alignment vertical="center" wrapText="1"/>
    </xf>
    <xf numFmtId="41" fontId="6" fillId="0" borderId="0" xfId="224" applyFont="1" applyBorder="1" applyAlignment="1">
      <alignment horizontal="right"/>
    </xf>
    <xf numFmtId="3" fontId="5" fillId="0" borderId="0" xfId="4" quotePrefix="1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3" fontId="6" fillId="0" borderId="0" xfId="0" applyNumberFormat="1" applyFont="1" applyFill="1"/>
    <xf numFmtId="165" fontId="6" fillId="0" borderId="3" xfId="0" applyNumberFormat="1" applyFont="1" applyFill="1" applyBorder="1" applyAlignment="1">
      <alignment horizontal="right"/>
    </xf>
    <xf numFmtId="0" fontId="7" fillId="0" borderId="0" xfId="276" quotePrefix="1" applyFont="1" applyFill="1" applyAlignment="1">
      <alignment vertical="top" wrapText="1"/>
    </xf>
    <xf numFmtId="41" fontId="6" fillId="0" borderId="0" xfId="209" applyFont="1" applyFill="1" applyBorder="1" applyAlignment="1">
      <alignment horizontal="right"/>
    </xf>
    <xf numFmtId="41" fontId="5" fillId="0" borderId="0" xfId="209" applyFont="1" applyFill="1" applyBorder="1" applyAlignment="1">
      <alignment horizontal="right"/>
    </xf>
    <xf numFmtId="166" fontId="5" fillId="0" borderId="0" xfId="4" applyNumberFormat="1" applyFont="1" applyFill="1" applyBorder="1" applyAlignment="1">
      <alignment vertical="top" wrapText="1"/>
    </xf>
    <xf numFmtId="166" fontId="8" fillId="0" borderId="0" xfId="4" applyNumberFormat="1" applyFont="1" applyFill="1" applyBorder="1" applyAlignment="1">
      <alignment vertical="top" wrapText="1"/>
    </xf>
    <xf numFmtId="166" fontId="6" fillId="0" borderId="0" xfId="4" applyNumberFormat="1" applyFont="1" applyFill="1" applyBorder="1" applyAlignment="1">
      <alignment vertical="top" wrapText="1"/>
    </xf>
    <xf numFmtId="3" fontId="6" fillId="0" borderId="0" xfId="282" applyNumberFormat="1" applyFont="1" applyFill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3" fontId="5" fillId="0" borderId="0" xfId="4" applyNumberFormat="1" applyFont="1" applyFill="1" applyBorder="1" applyAlignment="1">
      <alignment horizontal="right" vertical="top"/>
    </xf>
    <xf numFmtId="3" fontId="5" fillId="0" borderId="0" xfId="2" applyNumberFormat="1" applyFont="1" applyFill="1"/>
    <xf numFmtId="1" fontId="5" fillId="0" borderId="0" xfId="0" applyNumberFormat="1" applyFont="1" applyFill="1"/>
    <xf numFmtId="3" fontId="6" fillId="0" borderId="0" xfId="4" applyNumberFormat="1" applyFont="1" applyFill="1" applyBorder="1" applyAlignment="1">
      <alignment horizontal="right" vertical="top"/>
    </xf>
    <xf numFmtId="3" fontId="6" fillId="0" borderId="0" xfId="2" applyNumberFormat="1" applyFont="1" applyFill="1"/>
    <xf numFmtId="1" fontId="6" fillId="0" borderId="0" xfId="0" applyNumberFormat="1" applyFont="1" applyFill="1"/>
    <xf numFmtId="0" fontId="7" fillId="0" borderId="0" xfId="0" applyFont="1" applyFill="1" applyBorder="1" applyAlignment="1">
      <alignment horizontal="left" vertical="center"/>
    </xf>
    <xf numFmtId="41" fontId="5" fillId="0" borderId="0" xfId="224" applyFont="1" applyFill="1" applyBorder="1" applyAlignment="1">
      <alignment horizontal="right"/>
    </xf>
    <xf numFmtId="41" fontId="22" fillId="0" borderId="0" xfId="125" applyNumberFormat="1" applyFont="1" applyFill="1" applyBorder="1" applyAlignment="1">
      <alignment horizontal="left"/>
    </xf>
    <xf numFmtId="41" fontId="5" fillId="0" borderId="0" xfId="4" applyNumberFormat="1" applyFont="1" applyFill="1" applyBorder="1" applyAlignment="1">
      <alignment horizontal="right" vertical="top"/>
    </xf>
    <xf numFmtId="41" fontId="8" fillId="0" borderId="0" xfId="4" applyNumberFormat="1" applyFont="1" applyFill="1" applyBorder="1" applyAlignment="1">
      <alignment horizontal="right" vertical="top"/>
    </xf>
    <xf numFmtId="41" fontId="23" fillId="0" borderId="0" xfId="125" applyNumberFormat="1" applyFont="1" applyFill="1" applyBorder="1" applyAlignment="1">
      <alignment horizontal="left"/>
    </xf>
    <xf numFmtId="41" fontId="6" fillId="0" borderId="0" xfId="4" applyNumberFormat="1" applyFont="1" applyFill="1" applyBorder="1" applyAlignment="1">
      <alignment horizontal="right" vertical="top"/>
    </xf>
    <xf numFmtId="41" fontId="6" fillId="0" borderId="0" xfId="4" applyNumberFormat="1" applyFont="1" applyFill="1" applyBorder="1" applyAlignment="1">
      <alignment horizontal="right" vertical="center"/>
    </xf>
    <xf numFmtId="41" fontId="5" fillId="0" borderId="0" xfId="4" applyNumberFormat="1" applyFont="1" applyFill="1" applyBorder="1"/>
    <xf numFmtId="166" fontId="6" fillId="0" borderId="0" xfId="4" applyNumberFormat="1" applyFont="1" applyFill="1" applyBorder="1"/>
    <xf numFmtId="166" fontId="5" fillId="0" borderId="0" xfId="4" applyNumberFormat="1" applyFont="1" applyFill="1" applyBorder="1" applyAlignment="1">
      <alignment horizontal="right" vertical="top"/>
    </xf>
    <xf numFmtId="166" fontId="8" fillId="0" borderId="0" xfId="4" applyNumberFormat="1" applyFont="1" applyFill="1" applyBorder="1" applyAlignment="1">
      <alignment horizontal="right" vertical="top"/>
    </xf>
    <xf numFmtId="166" fontId="6" fillId="0" borderId="0" xfId="4" applyNumberFormat="1" applyFont="1" applyFill="1" applyBorder="1" applyAlignment="1">
      <alignment horizontal="right" vertical="top"/>
    </xf>
    <xf numFmtId="3" fontId="5" fillId="0" borderId="0" xfId="57" applyNumberFormat="1" applyFont="1" applyFill="1" applyBorder="1" applyAlignment="1">
      <alignment horizontal="right"/>
    </xf>
    <xf numFmtId="41" fontId="5" fillId="0" borderId="0" xfId="223" applyFont="1" applyFill="1" applyBorder="1" applyAlignment="1">
      <alignment horizontal="right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/>
    <xf numFmtId="0" fontId="5" fillId="2" borderId="0" xfId="0" applyFont="1" applyFill="1" applyBorder="1" applyAlignment="1" applyProtection="1">
      <alignment horizontal="left"/>
      <protection locked="0"/>
    </xf>
    <xf numFmtId="41" fontId="5" fillId="2" borderId="3" xfId="4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166" fontId="5" fillId="0" borderId="2" xfId="4" applyNumberFormat="1" applyFont="1" applyFill="1" applyBorder="1" applyAlignment="1">
      <alignment horizontal="right" vertical="top" wrapText="1"/>
    </xf>
    <xf numFmtId="166" fontId="5" fillId="0" borderId="3" xfId="4" applyNumberFormat="1" applyFont="1" applyFill="1" applyBorder="1" applyAlignment="1">
      <alignment horizontal="right" vertical="top"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right" vertical="center" wrapText="1"/>
    </xf>
    <xf numFmtId="166" fontId="5" fillId="2" borderId="2" xfId="4" applyNumberFormat="1" applyFont="1" applyFill="1" applyBorder="1" applyAlignment="1">
      <alignment horizontal="left" vertical="center" wrapText="1"/>
    </xf>
    <xf numFmtId="166" fontId="5" fillId="2" borderId="3" xfId="4" applyNumberFormat="1" applyFont="1" applyFill="1" applyBorder="1" applyAlignment="1">
      <alignment horizontal="left" vertical="center" wrapText="1"/>
    </xf>
    <xf numFmtId="166" fontId="5" fillId="2" borderId="1" xfId="4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left" vertical="top" wrapText="1"/>
    </xf>
    <xf numFmtId="0" fontId="4" fillId="2" borderId="0" xfId="4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1" fontId="5" fillId="2" borderId="1" xfId="4" applyFont="1" applyFill="1" applyBorder="1" applyAlignment="1">
      <alignment horizontal="center" vertical="center"/>
    </xf>
    <xf numFmtId="41" fontId="5" fillId="2" borderId="2" xfId="4" applyFont="1" applyFill="1" applyBorder="1" applyAlignment="1">
      <alignment horizontal="right" vertical="center" wrapText="1"/>
    </xf>
    <xf numFmtId="41" fontId="5" fillId="2" borderId="3" xfId="4" applyFont="1" applyFill="1" applyBorder="1" applyAlignment="1">
      <alignment horizontal="right" vertical="center" wrapText="1"/>
    </xf>
  </cellXfs>
  <cellStyles count="298">
    <cellStyle name="Euro" xfId="1"/>
    <cellStyle name="Migliaia" xfId="2" builtinId="3"/>
    <cellStyle name="Migliaia (0)_CAP 3 (32-42)" xfId="3"/>
    <cellStyle name="Migliaia [0]" xfId="4" builtinId="6"/>
    <cellStyle name="Migliaia [0] 10 10" xfId="5"/>
    <cellStyle name="Migliaia [0] 10 11" xfId="6"/>
    <cellStyle name="Migliaia [0] 10 12" xfId="7"/>
    <cellStyle name="Migliaia [0] 10 13" xfId="8"/>
    <cellStyle name="Migliaia [0] 10 14" xfId="9"/>
    <cellStyle name="Migliaia [0] 10 2" xfId="10"/>
    <cellStyle name="Migliaia [0] 10 3" xfId="11"/>
    <cellStyle name="Migliaia [0] 10 4" xfId="12"/>
    <cellStyle name="Migliaia [0] 10 5" xfId="13"/>
    <cellStyle name="Migliaia [0] 10 6" xfId="14"/>
    <cellStyle name="Migliaia [0] 10 7" xfId="15"/>
    <cellStyle name="Migliaia [0] 10 8" xfId="16"/>
    <cellStyle name="Migliaia [0] 10 9" xfId="17"/>
    <cellStyle name="Migliaia [0] 11 10" xfId="18"/>
    <cellStyle name="Migliaia [0] 11 11" xfId="19"/>
    <cellStyle name="Migliaia [0] 11 12" xfId="20"/>
    <cellStyle name="Migliaia [0] 11 13" xfId="21"/>
    <cellStyle name="Migliaia [0] 11 14" xfId="22"/>
    <cellStyle name="Migliaia [0] 11 2" xfId="23"/>
    <cellStyle name="Migliaia [0] 11 3" xfId="24"/>
    <cellStyle name="Migliaia [0] 11 4" xfId="25"/>
    <cellStyle name="Migliaia [0] 11 5" xfId="26"/>
    <cellStyle name="Migliaia [0] 11 6" xfId="27"/>
    <cellStyle name="Migliaia [0] 11 7" xfId="28"/>
    <cellStyle name="Migliaia [0] 11 8" xfId="29"/>
    <cellStyle name="Migliaia [0] 11 9" xfId="30"/>
    <cellStyle name="Migliaia [0] 13 10" xfId="31"/>
    <cellStyle name="Migliaia [0] 13 11" xfId="32"/>
    <cellStyle name="Migliaia [0] 13 12" xfId="33"/>
    <cellStyle name="Migliaia [0] 13 13" xfId="34"/>
    <cellStyle name="Migliaia [0] 13 14" xfId="35"/>
    <cellStyle name="Migliaia [0] 13 2" xfId="36"/>
    <cellStyle name="Migliaia [0] 13 3" xfId="37"/>
    <cellStyle name="Migliaia [0] 13 4" xfId="38"/>
    <cellStyle name="Migliaia [0] 13 5" xfId="39"/>
    <cellStyle name="Migliaia [0] 13 6" xfId="40"/>
    <cellStyle name="Migliaia [0] 13 7" xfId="41"/>
    <cellStyle name="Migliaia [0] 13 8" xfId="42"/>
    <cellStyle name="Migliaia [0] 13 9" xfId="43"/>
    <cellStyle name="Migliaia [0] 14 10" xfId="44"/>
    <cellStyle name="Migliaia [0] 14 11" xfId="45"/>
    <cellStyle name="Migliaia [0] 14 12" xfId="46"/>
    <cellStyle name="Migliaia [0] 14 13" xfId="47"/>
    <cellStyle name="Migliaia [0] 14 14" xfId="48"/>
    <cellStyle name="Migliaia [0] 14 2" xfId="49"/>
    <cellStyle name="Migliaia [0] 14 3" xfId="50"/>
    <cellStyle name="Migliaia [0] 14 4" xfId="51"/>
    <cellStyle name="Migliaia [0] 14 5" xfId="52"/>
    <cellStyle name="Migliaia [0] 14 6" xfId="53"/>
    <cellStyle name="Migliaia [0] 14 7" xfId="54"/>
    <cellStyle name="Migliaia [0] 14 8" xfId="55"/>
    <cellStyle name="Migliaia [0] 14 9" xfId="56"/>
    <cellStyle name="Migliaia [0] 15" xfId="57"/>
    <cellStyle name="Migliaia [0] 15 10" xfId="58"/>
    <cellStyle name="Migliaia [0] 15 11" xfId="59"/>
    <cellStyle name="Migliaia [0] 15 12" xfId="60"/>
    <cellStyle name="Migliaia [0] 15 13" xfId="61"/>
    <cellStyle name="Migliaia [0] 15 14" xfId="62"/>
    <cellStyle name="Migliaia [0] 15 2" xfId="63"/>
    <cellStyle name="Migliaia [0] 15 3" xfId="64"/>
    <cellStyle name="Migliaia [0] 15 4" xfId="65"/>
    <cellStyle name="Migliaia [0] 15 5" xfId="66"/>
    <cellStyle name="Migliaia [0] 15 6" xfId="67"/>
    <cellStyle name="Migliaia [0] 15 7" xfId="68"/>
    <cellStyle name="Migliaia [0] 15 8" xfId="69"/>
    <cellStyle name="Migliaia [0] 15 9" xfId="70"/>
    <cellStyle name="Migliaia [0] 16 10" xfId="71"/>
    <cellStyle name="Migliaia [0] 16 11" xfId="72"/>
    <cellStyle name="Migliaia [0] 16 12" xfId="73"/>
    <cellStyle name="Migliaia [0] 16 13" xfId="74"/>
    <cellStyle name="Migliaia [0] 16 14" xfId="75"/>
    <cellStyle name="Migliaia [0] 16 2" xfId="76"/>
    <cellStyle name="Migliaia [0] 16 3" xfId="77"/>
    <cellStyle name="Migliaia [0] 16 4" xfId="78"/>
    <cellStyle name="Migliaia [0] 16 5" xfId="79"/>
    <cellStyle name="Migliaia [0] 16 6" xfId="80"/>
    <cellStyle name="Migliaia [0] 16 7" xfId="81"/>
    <cellStyle name="Migliaia [0] 16 8" xfId="82"/>
    <cellStyle name="Migliaia [0] 16 9" xfId="83"/>
    <cellStyle name="Migliaia [0] 17 10" xfId="84"/>
    <cellStyle name="Migliaia [0] 17 11" xfId="85"/>
    <cellStyle name="Migliaia [0] 17 12" xfId="86"/>
    <cellStyle name="Migliaia [0] 17 13" xfId="87"/>
    <cellStyle name="Migliaia [0] 17 14" xfId="88"/>
    <cellStyle name="Migliaia [0] 17 2" xfId="89"/>
    <cellStyle name="Migliaia [0] 17 3" xfId="90"/>
    <cellStyle name="Migliaia [0] 17 4" xfId="91"/>
    <cellStyle name="Migliaia [0] 17 5" xfId="92"/>
    <cellStyle name="Migliaia [0] 17 6" xfId="93"/>
    <cellStyle name="Migliaia [0] 17 7" xfId="94"/>
    <cellStyle name="Migliaia [0] 17 8" xfId="95"/>
    <cellStyle name="Migliaia [0] 17 9" xfId="96"/>
    <cellStyle name="Migliaia [0] 18 10" xfId="97"/>
    <cellStyle name="Migliaia [0] 18 11" xfId="98"/>
    <cellStyle name="Migliaia [0] 18 12" xfId="99"/>
    <cellStyle name="Migliaia [0] 18 13" xfId="100"/>
    <cellStyle name="Migliaia [0] 18 14" xfId="101"/>
    <cellStyle name="Migliaia [0] 18 2" xfId="102"/>
    <cellStyle name="Migliaia [0] 18 3" xfId="103"/>
    <cellStyle name="Migliaia [0] 18 4" xfId="104"/>
    <cellStyle name="Migliaia [0] 18 5" xfId="105"/>
    <cellStyle name="Migliaia [0] 18 6" xfId="106"/>
    <cellStyle name="Migliaia [0] 18 7" xfId="107"/>
    <cellStyle name="Migliaia [0] 18 8" xfId="108"/>
    <cellStyle name="Migliaia [0] 18 9" xfId="109"/>
    <cellStyle name="Migliaia [0] 19 10" xfId="110"/>
    <cellStyle name="Migliaia [0] 19 11" xfId="111"/>
    <cellStyle name="Migliaia [0] 19 12" xfId="112"/>
    <cellStyle name="Migliaia [0] 19 13" xfId="113"/>
    <cellStyle name="Migliaia [0] 19 14" xfId="114"/>
    <cellStyle name="Migliaia [0] 19 2" xfId="115"/>
    <cellStyle name="Migliaia [0] 19 3" xfId="116"/>
    <cellStyle name="Migliaia [0] 19 4" xfId="117"/>
    <cellStyle name="Migliaia [0] 19 5" xfId="118"/>
    <cellStyle name="Migliaia [0] 19 6" xfId="119"/>
    <cellStyle name="Migliaia [0] 19 7" xfId="120"/>
    <cellStyle name="Migliaia [0] 19 8" xfId="121"/>
    <cellStyle name="Migliaia [0] 19 9" xfId="122"/>
    <cellStyle name="Migliaia [0] 2" xfId="123"/>
    <cellStyle name="Migliaia [0] 2 2" xfId="124"/>
    <cellStyle name="Migliaia [0] 2 3" xfId="125"/>
    <cellStyle name="Migliaia [0] 2 4" xfId="126"/>
    <cellStyle name="Migliaia [0] 20 10" xfId="127"/>
    <cellStyle name="Migliaia [0] 20 11" xfId="128"/>
    <cellStyle name="Migliaia [0] 20 12" xfId="129"/>
    <cellStyle name="Migliaia [0] 20 13" xfId="130"/>
    <cellStyle name="Migliaia [0] 20 14" xfId="131"/>
    <cellStyle name="Migliaia [0] 20 2" xfId="132"/>
    <cellStyle name="Migliaia [0] 20 3" xfId="133"/>
    <cellStyle name="Migliaia [0] 20 4" xfId="134"/>
    <cellStyle name="Migliaia [0] 20 5" xfId="135"/>
    <cellStyle name="Migliaia [0] 20 6" xfId="136"/>
    <cellStyle name="Migliaia [0] 20 7" xfId="137"/>
    <cellStyle name="Migliaia [0] 20 8" xfId="138"/>
    <cellStyle name="Migliaia [0] 20 9" xfId="139"/>
    <cellStyle name="Migliaia [0] 21 10" xfId="140"/>
    <cellStyle name="Migliaia [0] 21 11" xfId="141"/>
    <cellStyle name="Migliaia [0] 21 12" xfId="142"/>
    <cellStyle name="Migliaia [0] 21 13" xfId="143"/>
    <cellStyle name="Migliaia [0] 21 14" xfId="144"/>
    <cellStyle name="Migliaia [0] 21 2" xfId="145"/>
    <cellStyle name="Migliaia [0] 21 3" xfId="146"/>
    <cellStyle name="Migliaia [0] 21 4" xfId="147"/>
    <cellStyle name="Migliaia [0] 21 5" xfId="148"/>
    <cellStyle name="Migliaia [0] 21 6" xfId="149"/>
    <cellStyle name="Migliaia [0] 21 7" xfId="150"/>
    <cellStyle name="Migliaia [0] 21 8" xfId="151"/>
    <cellStyle name="Migliaia [0] 21 9" xfId="152"/>
    <cellStyle name="Migliaia [0] 22 10" xfId="153"/>
    <cellStyle name="Migliaia [0] 22 11" xfId="154"/>
    <cellStyle name="Migliaia [0] 22 12" xfId="155"/>
    <cellStyle name="Migliaia [0] 22 13" xfId="156"/>
    <cellStyle name="Migliaia [0] 22 14" xfId="157"/>
    <cellStyle name="Migliaia [0] 22 2" xfId="158"/>
    <cellStyle name="Migliaia [0] 22 3" xfId="159"/>
    <cellStyle name="Migliaia [0] 22 4" xfId="160"/>
    <cellStyle name="Migliaia [0] 22 5" xfId="161"/>
    <cellStyle name="Migliaia [0] 22 6" xfId="162"/>
    <cellStyle name="Migliaia [0] 22 7" xfId="163"/>
    <cellStyle name="Migliaia [0] 22 8" xfId="164"/>
    <cellStyle name="Migliaia [0] 22 9" xfId="165"/>
    <cellStyle name="Migliaia [0] 3" xfId="166"/>
    <cellStyle name="Migliaia [0] 3 10" xfId="167"/>
    <cellStyle name="Migliaia [0] 3 11" xfId="168"/>
    <cellStyle name="Migliaia [0] 3 12" xfId="169"/>
    <cellStyle name="Migliaia [0] 3 13" xfId="170"/>
    <cellStyle name="Migliaia [0] 3 14" xfId="171"/>
    <cellStyle name="Migliaia [0] 3 2" xfId="172"/>
    <cellStyle name="Migliaia [0] 3 3" xfId="173"/>
    <cellStyle name="Migliaia [0] 3 4" xfId="174"/>
    <cellStyle name="Migliaia [0] 3 5" xfId="175"/>
    <cellStyle name="Migliaia [0] 3 6" xfId="176"/>
    <cellStyle name="Migliaia [0] 3 7" xfId="177"/>
    <cellStyle name="Migliaia [0] 3 8" xfId="178"/>
    <cellStyle name="Migliaia [0] 3 9" xfId="179"/>
    <cellStyle name="Migliaia [0] 4" xfId="180"/>
    <cellStyle name="Migliaia [0] 4 10" xfId="181"/>
    <cellStyle name="Migliaia [0] 4 11" xfId="182"/>
    <cellStyle name="Migliaia [0] 4 12" xfId="183"/>
    <cellStyle name="Migliaia [0] 4 13" xfId="184"/>
    <cellStyle name="Migliaia [0] 4 14" xfId="185"/>
    <cellStyle name="Migliaia [0] 4 2" xfId="186"/>
    <cellStyle name="Migliaia [0] 4 3" xfId="187"/>
    <cellStyle name="Migliaia [0] 4 4" xfId="188"/>
    <cellStyle name="Migliaia [0] 4 5" xfId="189"/>
    <cellStyle name="Migliaia [0] 4 6" xfId="190"/>
    <cellStyle name="Migliaia [0] 4 7" xfId="191"/>
    <cellStyle name="Migliaia [0] 4 8" xfId="192"/>
    <cellStyle name="Migliaia [0] 4 9" xfId="193"/>
    <cellStyle name="Migliaia [0] 42" xfId="194"/>
    <cellStyle name="Migliaia [0] 43" xfId="195"/>
    <cellStyle name="Migliaia [0] 5 10" xfId="196"/>
    <cellStyle name="Migliaia [0] 5 11" xfId="197"/>
    <cellStyle name="Migliaia [0] 5 12" xfId="198"/>
    <cellStyle name="Migliaia [0] 5 13" xfId="199"/>
    <cellStyle name="Migliaia [0] 5 14" xfId="200"/>
    <cellStyle name="Migliaia [0] 5 2" xfId="201"/>
    <cellStyle name="Migliaia [0] 5 3" xfId="202"/>
    <cellStyle name="Migliaia [0] 5 4" xfId="203"/>
    <cellStyle name="Migliaia [0] 5 5" xfId="204"/>
    <cellStyle name="Migliaia [0] 5 6" xfId="205"/>
    <cellStyle name="Migliaia [0] 5 7" xfId="206"/>
    <cellStyle name="Migliaia [0] 5 8" xfId="207"/>
    <cellStyle name="Migliaia [0] 5 9" xfId="208"/>
    <cellStyle name="Migliaia [0] 58" xfId="209"/>
    <cellStyle name="Migliaia [0] 6 10" xfId="210"/>
    <cellStyle name="Migliaia [0] 6 11" xfId="211"/>
    <cellStyle name="Migliaia [0] 6 12" xfId="212"/>
    <cellStyle name="Migliaia [0] 6 13" xfId="213"/>
    <cellStyle name="Migliaia [0] 6 14" xfId="214"/>
    <cellStyle name="Migliaia [0] 6 2" xfId="215"/>
    <cellStyle name="Migliaia [0] 6 3" xfId="216"/>
    <cellStyle name="Migliaia [0] 6 4" xfId="217"/>
    <cellStyle name="Migliaia [0] 6 5" xfId="218"/>
    <cellStyle name="Migliaia [0] 6 6" xfId="219"/>
    <cellStyle name="Migliaia [0] 6 7" xfId="220"/>
    <cellStyle name="Migliaia [0] 6 8" xfId="221"/>
    <cellStyle name="Migliaia [0] 6 9" xfId="222"/>
    <cellStyle name="Migliaia [0] 60" xfId="223"/>
    <cellStyle name="Migliaia [0] 61" xfId="224"/>
    <cellStyle name="Migliaia [0] 62" xfId="225"/>
    <cellStyle name="Migliaia [0] 63" xfId="226"/>
    <cellStyle name="Migliaia [0] 8 10" xfId="227"/>
    <cellStyle name="Migliaia [0] 8 11" xfId="228"/>
    <cellStyle name="Migliaia [0] 8 12" xfId="229"/>
    <cellStyle name="Migliaia [0] 8 13" xfId="230"/>
    <cellStyle name="Migliaia [0] 8 14" xfId="231"/>
    <cellStyle name="Migliaia [0] 8 2" xfId="232"/>
    <cellStyle name="Migliaia [0] 8 3" xfId="233"/>
    <cellStyle name="Migliaia [0] 8 4" xfId="234"/>
    <cellStyle name="Migliaia [0] 8 5" xfId="235"/>
    <cellStyle name="Migliaia [0] 8 6" xfId="236"/>
    <cellStyle name="Migliaia [0] 8 7" xfId="237"/>
    <cellStyle name="Migliaia [0] 8 8" xfId="238"/>
    <cellStyle name="Migliaia [0] 8 9" xfId="239"/>
    <cellStyle name="Migliaia [0] 81" xfId="240"/>
    <cellStyle name="Migliaia [0] 82" xfId="241"/>
    <cellStyle name="Migliaia [0] 83" xfId="242"/>
    <cellStyle name="Migliaia [0] 84" xfId="243"/>
    <cellStyle name="Migliaia [0] 85" xfId="244"/>
    <cellStyle name="Migliaia [0] 86" xfId="245"/>
    <cellStyle name="Migliaia 2" xfId="246"/>
    <cellStyle name="Migliaia 3" xfId="247"/>
    <cellStyle name="Migliaia 4" xfId="248"/>
    <cellStyle name="Normale" xfId="0" builtinId="0"/>
    <cellStyle name="Normale 15" xfId="249"/>
    <cellStyle name="Normale 2" xfId="250"/>
    <cellStyle name="Normale 2 2" xfId="251"/>
    <cellStyle name="Normale 2 3" xfId="252"/>
    <cellStyle name="Normale 2 4" xfId="253"/>
    <cellStyle name="Normale 3" xfId="254"/>
    <cellStyle name="Normale 3 10" xfId="255"/>
    <cellStyle name="Normale 3 11" xfId="256"/>
    <cellStyle name="Normale 3 12" xfId="257"/>
    <cellStyle name="Normale 3 13" xfId="258"/>
    <cellStyle name="Normale 3 14" xfId="259"/>
    <cellStyle name="Normale 3 15" xfId="260"/>
    <cellStyle name="Normale 3 16" xfId="261"/>
    <cellStyle name="Normale 3 17" xfId="262"/>
    <cellStyle name="Normale 3 18" xfId="263"/>
    <cellStyle name="Normale 3 19" xfId="264"/>
    <cellStyle name="Normale 3 2" xfId="265"/>
    <cellStyle name="Normale 3 3" xfId="266"/>
    <cellStyle name="Normale 3 4" xfId="267"/>
    <cellStyle name="Normale 3 5" xfId="268"/>
    <cellStyle name="Normale 3 6" xfId="269"/>
    <cellStyle name="Normale 3 7" xfId="270"/>
    <cellStyle name="Normale 3 8" xfId="271"/>
    <cellStyle name="Normale 3 9" xfId="272"/>
    <cellStyle name="Normale 4" xfId="273"/>
    <cellStyle name="Normale 42" xfId="274"/>
    <cellStyle name="Normale 43" xfId="275"/>
    <cellStyle name="Normale 56" xfId="276"/>
    <cellStyle name="Normale 82" xfId="277"/>
    <cellStyle name="Normale 83" xfId="278"/>
    <cellStyle name="Normale 84" xfId="279"/>
    <cellStyle name="Normale 85" xfId="280"/>
    <cellStyle name="Normale_ARCH_TAVOLA4_2003" xfId="281"/>
    <cellStyle name="Normale_Biblio97" xfId="282"/>
    <cellStyle name="Percentuale 2" xfId="283"/>
    <cellStyle name="Percentuale 2 10" xfId="284"/>
    <cellStyle name="Percentuale 2 11" xfId="285"/>
    <cellStyle name="Percentuale 2 12" xfId="286"/>
    <cellStyle name="Percentuale 2 13" xfId="287"/>
    <cellStyle name="Percentuale 2 14" xfId="288"/>
    <cellStyle name="Percentuale 2 2" xfId="289"/>
    <cellStyle name="Percentuale 2 3" xfId="290"/>
    <cellStyle name="Percentuale 2 4" xfId="291"/>
    <cellStyle name="Percentuale 2 5" xfId="292"/>
    <cellStyle name="Percentuale 2 6" xfId="293"/>
    <cellStyle name="Percentuale 2 7" xfId="294"/>
    <cellStyle name="Percentuale 2 8" xfId="295"/>
    <cellStyle name="Percentuale 2 9" xfId="296"/>
    <cellStyle name="Valuta (0)_Biblio97" xfId="29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554356</xdr:colOff>
      <xdr:row>0</xdr:row>
      <xdr:rowOff>9525</xdr:rowOff>
    </xdr:from>
    <xdr:to>
      <xdr:col>10</xdr:col>
      <xdr:colOff>9633</xdr:colOff>
      <xdr:row>2</xdr:row>
      <xdr:rowOff>97227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691516" y="9525"/>
          <a:ext cx="6242684" cy="35440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lnSpc>
              <a:spcPts val="900"/>
            </a:lnSpc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Archivi di Stato, sezioni, superficie dei locali, scaffalature, materiale, personale,  presenze, ricerche e spese di gestione per regione - Anno 2020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(spese in euro)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100"/>
            </a:lnSpc>
            <a:defRPr sz="1000"/>
          </a:pPr>
          <a:endParaRPr lang="it-IT"/>
        </a:p>
      </xdr:txBody>
    </xdr:sp>
    <xdr:clientData/>
  </xdr:twoCellAnchor>
  <xdr:twoCellAnchor>
    <xdr:from>
      <xdr:col>0</xdr:col>
      <xdr:colOff>106680</xdr:colOff>
      <xdr:row>50</xdr:row>
      <xdr:rowOff>0</xdr:rowOff>
    </xdr:from>
    <xdr:to>
      <xdr:col>10</xdr:col>
      <xdr:colOff>0</xdr:colOff>
      <xdr:row>54</xdr:row>
      <xdr:rowOff>28575</xdr:rowOff>
    </xdr:to>
    <xdr:sp macro="" textlink="">
      <xdr:nvSpPr>
        <xdr:cNvPr id="17505" name="Text Box 5"/>
        <xdr:cNvSpPr txBox="1">
          <a:spLocks noChangeArrowheads="1"/>
        </xdr:cNvSpPr>
      </xdr:nvSpPr>
      <xdr:spPr bwMode="auto">
        <a:xfrm>
          <a:off x="112395" y="5387340"/>
          <a:ext cx="4977778" cy="3790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27432" bIns="0" anchor="t" upright="1"/>
        <a:lstStyle/>
        <a:p>
          <a:pPr algn="just" rtl="0">
            <a:lnSpc>
              <a:spcPts val="700"/>
            </a:lnSpc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Le  Sezioni  di  Archivio  di  Stato  sono  istituti  di  conservazione  archivistica  presenti  nei  comuni  non  capoluogo di  provincia (art.1 della legge degli archivi del 30/09/1963 n. 1409). A differenza degli archivi, situati ciascuno in ogni capoluogo di provincia, le Sezioni si trovano nei comuni particolarmente importanti per la presenza di rilevante documentazione archivistica locale. </a:t>
          </a:r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Sebbene risultino istituiti, non sono ancora funzionanti gli Archivi di Aosta, Crotone, Lecco, Lodi, che ovviamente non compaiono nelle tavole.</a:t>
          </a:r>
        </a:p>
        <a:p>
          <a:pPr algn="l" rtl="0">
            <a:lnSpc>
              <a:spcPts val="800"/>
            </a:lnSpc>
            <a:defRPr sz="1000"/>
          </a:pPr>
          <a:endParaRPr lang="it-IT"/>
        </a:p>
      </xdr:txBody>
    </xdr:sp>
    <xdr:clientData/>
  </xdr:twoCellAnchor>
  <xdr:oneCellAnchor>
    <xdr:from>
      <xdr:col>0</xdr:col>
      <xdr:colOff>139064</xdr:colOff>
      <xdr:row>55</xdr:row>
      <xdr:rowOff>15240</xdr:rowOff>
    </xdr:from>
    <xdr:ext cx="6859892" cy="227378"/>
    <xdr:sp macro="" textlink="">
      <xdr:nvSpPr>
        <xdr:cNvPr id="3" name="CasellaDiTesto 2"/>
        <xdr:cNvSpPr txBox="1"/>
      </xdr:nvSpPr>
      <xdr:spPr>
        <a:xfrm>
          <a:off x="177164" y="6745641"/>
          <a:ext cx="6840784" cy="2273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it-IT" sz="7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L'Archivio di Stato di Ferrara </a:t>
          </a:r>
          <a:r>
            <a:rPr lang="it-IT" sz="7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non è incluso tra gli archivi di Stato descritti nelle tavole, poich</a:t>
          </a:r>
          <a:r>
            <a:rPr lang="it-IT" sz="7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è nel 2012, a</a:t>
          </a:r>
          <a:r>
            <a:rPr lang="it-IT" sz="7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causa del sisma, è rimasto chiuso </a:t>
          </a:r>
          <a:r>
            <a:rPr lang="it-IT" sz="7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e non ha potuto fornire i dati a partire dal 2011.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563880</xdr:colOff>
      <xdr:row>0</xdr:row>
      <xdr:rowOff>0</xdr:rowOff>
    </xdr:from>
    <xdr:to>
      <xdr:col>9</xdr:col>
      <xdr:colOff>447751</xdr:colOff>
      <xdr:row>2</xdr:row>
      <xdr:rowOff>28575</xdr:rowOff>
    </xdr:to>
    <xdr:sp macro="" textlink="">
      <xdr:nvSpPr>
        <xdr:cNvPr id="46232" name="Text Box 1"/>
        <xdr:cNvSpPr txBox="1">
          <a:spLocks noChangeArrowheads="1"/>
        </xdr:cNvSpPr>
      </xdr:nvSpPr>
      <xdr:spPr bwMode="auto">
        <a:xfrm>
          <a:off x="714375" y="0"/>
          <a:ext cx="5562600" cy="4857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Archivi di Stato, sezioni, superficie dei locali, scaffalature, materiale, personale, presenze, ricerche e spese di gestione per regione - Anno 2020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 (composizioni percentuali)</a:t>
          </a:r>
          <a:endParaRPr lang="it-IT"/>
        </a:p>
      </xdr:txBody>
    </xdr:sp>
    <xdr:clientData/>
  </xdr:twoCellAnchor>
  <xdr:twoCellAnchor>
    <xdr:from>
      <xdr:col>0</xdr:col>
      <xdr:colOff>106680</xdr:colOff>
      <xdr:row>35</xdr:row>
      <xdr:rowOff>87630</xdr:rowOff>
    </xdr:from>
    <xdr:to>
      <xdr:col>10</xdr:col>
      <xdr:colOff>41898</xdr:colOff>
      <xdr:row>40</xdr:row>
      <xdr:rowOff>0</xdr:rowOff>
    </xdr:to>
    <xdr:sp macro="" textlink="">
      <xdr:nvSpPr>
        <xdr:cNvPr id="46233" name="Text Box 4"/>
        <xdr:cNvSpPr txBox="1">
          <a:spLocks noChangeArrowheads="1"/>
        </xdr:cNvSpPr>
      </xdr:nvSpPr>
      <xdr:spPr bwMode="auto">
        <a:xfrm>
          <a:off x="137160" y="4345305"/>
          <a:ext cx="5863590" cy="43624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27432" bIns="0" anchor="t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Le  Sezioni  di  Archivio  di  Stato  sono  istituti  di  conservazione  archivistica  presenti  nei  comuni  non  capoluogo di  provincia (art.1 della legge degli archivi del 30/09/1963 n. 1409). A differenza degli archivi, situati ciascuno in ogni capoluogo di provincia, le Sezioni si trovano nei comuni particolarmente importanti per la presenza di rilevante documentazione archivistica locale. </a:t>
          </a:r>
          <a:r>
            <a:rPr lang="it-IT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Sebbene risultino istituiti, non sono ancora funzionanti gli archivi di Aosta, Crotone, Lecco, Lodi, che ovviamente non compaiono nelle tavole.</a:t>
          </a:r>
        </a:p>
        <a:p>
          <a:pPr algn="just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563879</xdr:colOff>
      <xdr:row>0</xdr:row>
      <xdr:rowOff>0</xdr:rowOff>
    </xdr:from>
    <xdr:to>
      <xdr:col>11</xdr:col>
      <xdr:colOff>4609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10564" y="0"/>
          <a:ext cx="6014085" cy="3429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Indicatori su dotazione media di risorse, livello medio di fruizione e spesa media di gestione per Archivio di Stato e regione - Anno 2020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(valori medi, spese media in euro)</a:t>
          </a:r>
        </a:p>
        <a:p>
          <a:pPr algn="just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it-IT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71575" y="248602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Archivi di Stato, superficie dei locali, scaffalature, materiale, personale, presenze, ricerche e spese di gestione per regione e provincia - Anno 1999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(spese in migliaia di lire)</a:t>
          </a:r>
          <a:endParaRPr lang="it-I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71575" y="328612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Archivi di Stato, superficie dei locali, scaffalature, materiale, personale, presenze, ricerche e spese di gestione per regione e provincia - Anno 1999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(spese in migliaia di lire)</a:t>
          </a:r>
          <a:endParaRPr lang="it-IT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10</xdr:col>
      <xdr:colOff>304838</xdr:colOff>
      <xdr:row>36</xdr:row>
      <xdr:rowOff>0</xdr:rowOff>
    </xdr:to>
    <xdr:sp macro="" textlink="">
      <xdr:nvSpPr>
        <xdr:cNvPr id="39938" name="Text Box 2"/>
        <xdr:cNvSpPr txBox="1">
          <a:spLocks noChangeArrowheads="1"/>
        </xdr:cNvSpPr>
      </xdr:nvSpPr>
      <xdr:spPr bwMode="auto">
        <a:xfrm>
          <a:off x="0" y="7239000"/>
          <a:ext cx="58864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(b) Numero di bobine.</a:t>
          </a:r>
        </a:p>
        <a:p>
          <a:pPr algn="l" rtl="0">
            <a:defRPr sz="1000"/>
          </a:pPr>
          <a:endParaRPr lang="it-IT"/>
        </a:p>
      </xdr:txBody>
    </xdr:sp>
    <xdr:clientData/>
  </xdr:twoCellAnchor>
  <xdr:twoCellAnchor>
    <xdr:from>
      <xdr:col>1</xdr:col>
      <xdr:colOff>104775</xdr:colOff>
      <xdr:row>36</xdr:row>
      <xdr:rowOff>0</xdr:rowOff>
    </xdr:from>
    <xdr:to>
      <xdr:col>10</xdr:col>
      <xdr:colOff>331504</xdr:colOff>
      <xdr:row>36</xdr:row>
      <xdr:rowOff>0</xdr:rowOff>
    </xdr:to>
    <xdr:sp macro="" textlink="">
      <xdr:nvSpPr>
        <xdr:cNvPr id="39940" name="Text Box 4"/>
        <xdr:cNvSpPr txBox="1">
          <a:spLocks noChangeArrowheads="1"/>
        </xdr:cNvSpPr>
      </xdr:nvSpPr>
      <xdr:spPr bwMode="auto">
        <a:xfrm>
          <a:off x="1409700" y="7239000"/>
          <a:ext cx="45053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Materiale conservato negli Archivi di Stato per tipologia, provincia e regione - Anno 2002</a:t>
          </a:r>
          <a:endParaRPr lang="it-IT"/>
        </a:p>
      </xdr:txBody>
    </xdr:sp>
    <xdr:clientData/>
  </xdr:twoCellAnchor>
  <xdr:twoCellAnchor>
    <xdr:from>
      <xdr:col>1</xdr:col>
      <xdr:colOff>68580</xdr:colOff>
      <xdr:row>36</xdr:row>
      <xdr:rowOff>0</xdr:rowOff>
    </xdr:from>
    <xdr:to>
      <xdr:col>10</xdr:col>
      <xdr:colOff>304766</xdr:colOff>
      <xdr:row>36</xdr:row>
      <xdr:rowOff>0</xdr:rowOff>
    </xdr:to>
    <xdr:sp macro="" textlink="">
      <xdr:nvSpPr>
        <xdr:cNvPr id="39941" name="Text Box 5"/>
        <xdr:cNvSpPr txBox="1">
          <a:spLocks noChangeArrowheads="1"/>
        </xdr:cNvSpPr>
      </xdr:nvSpPr>
      <xdr:spPr bwMode="auto">
        <a:xfrm>
          <a:off x="1371600" y="7239000"/>
          <a:ext cx="45148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Materiale conservato negli Archivi di Stato per tipologia, provincia e regione - Anno 2002</a:t>
          </a:r>
          <a:endParaRPr lang="it-IT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769776</xdr:colOff>
      <xdr:row>0</xdr:row>
      <xdr:rowOff>0</xdr:rowOff>
    </xdr:from>
    <xdr:to>
      <xdr:col>8</xdr:col>
      <xdr:colOff>31102</xdr:colOff>
      <xdr:row>1</xdr:row>
      <xdr:rowOff>132183</xdr:rowOff>
    </xdr:to>
    <xdr:sp macro="" textlink="">
      <xdr:nvSpPr>
        <xdr:cNvPr id="22742" name="Text Box 1"/>
        <xdr:cNvSpPr txBox="1">
          <a:spLocks noChangeArrowheads="1"/>
        </xdr:cNvSpPr>
      </xdr:nvSpPr>
      <xdr:spPr bwMode="auto">
        <a:xfrm>
          <a:off x="769776" y="0"/>
          <a:ext cx="4447591" cy="32657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Superficie dei locali degli Archivi di Stato per tipologia e regione - Anno 2020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(in metri quadrati) </a:t>
          </a:r>
          <a:endParaRPr lang="it-IT"/>
        </a:p>
      </xdr:txBody>
    </xdr:sp>
    <xdr:clientData/>
  </xdr:twoCellAnchor>
  <xdr:twoCellAnchor>
    <xdr:from>
      <xdr:col>4</xdr:col>
      <xdr:colOff>501332</xdr:colOff>
      <xdr:row>41</xdr:row>
      <xdr:rowOff>71754</xdr:rowOff>
    </xdr:from>
    <xdr:to>
      <xdr:col>11</xdr:col>
      <xdr:colOff>397055</xdr:colOff>
      <xdr:row>41</xdr:row>
      <xdr:rowOff>71754</xdr:rowOff>
    </xdr:to>
    <xdr:sp macro="" textlink="">
      <xdr:nvSpPr>
        <xdr:cNvPr id="22531" name="Text Box 3"/>
        <xdr:cNvSpPr txBox="1">
          <a:spLocks noChangeArrowheads="1"/>
        </xdr:cNvSpPr>
      </xdr:nvSpPr>
      <xdr:spPr bwMode="auto">
        <a:xfrm>
          <a:off x="3837622" y="5008562"/>
          <a:ext cx="40482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Superficie dei locali degli Archivi di Stato per tipologia, provincia e regione - Anno 2003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(in metri quadrati) </a:t>
          </a:r>
          <a:endParaRPr lang="it-IT"/>
        </a:p>
      </xdr:txBody>
    </xdr:sp>
    <xdr:clientData/>
  </xdr:twoCellAnchor>
  <xdr:twoCellAnchor>
    <xdr:from>
      <xdr:col>0</xdr:col>
      <xdr:colOff>870268</xdr:colOff>
      <xdr:row>49</xdr:row>
      <xdr:rowOff>63817</xdr:rowOff>
    </xdr:from>
    <xdr:to>
      <xdr:col>6</xdr:col>
      <xdr:colOff>517619</xdr:colOff>
      <xdr:row>49</xdr:row>
      <xdr:rowOff>63817</xdr:rowOff>
    </xdr:to>
    <xdr:sp macro="" textlink="">
      <xdr:nvSpPr>
        <xdr:cNvPr id="22541" name="Text Box 13"/>
        <xdr:cNvSpPr txBox="1">
          <a:spLocks noChangeArrowheads="1"/>
        </xdr:cNvSpPr>
      </xdr:nvSpPr>
      <xdr:spPr bwMode="auto">
        <a:xfrm>
          <a:off x="1091248" y="5889625"/>
          <a:ext cx="40482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Superficie dei locali degli Archivi di Stato per tipologia, provincia e regione - Anno 2003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(in metri quadrati) </a:t>
          </a:r>
          <a:endParaRPr lang="it-IT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624840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38684" name="Text Box 1"/>
        <xdr:cNvSpPr txBox="1">
          <a:spLocks noChangeArrowheads="1"/>
        </xdr:cNvSpPr>
      </xdr:nvSpPr>
      <xdr:spPr bwMode="auto">
        <a:xfrm>
          <a:off x="624840" y="0"/>
          <a:ext cx="10058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55298" name="Text Box 2"/>
        <xdr:cNvSpPr txBox="1">
          <a:spLocks noChangeArrowheads="1"/>
        </xdr:cNvSpPr>
      </xdr:nvSpPr>
      <xdr:spPr bwMode="auto">
        <a:xfrm>
          <a:off x="1428750" y="381000"/>
          <a:ext cx="9525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Presenze, ricerche in loco e per corrispondenza, fondi e pezzi consultati negli Archivi di Stato per provincia e regione - Anno 2002</a:t>
          </a:r>
          <a:endParaRPr lang="it-IT"/>
        </a:p>
      </xdr:txBody>
    </xdr:sp>
    <xdr:clientData/>
  </xdr:twoCellAnchor>
  <xdr:twoCellAnchor>
    <xdr:from>
      <xdr:col>0</xdr:col>
      <xdr:colOff>692020</xdr:colOff>
      <xdr:row>0</xdr:row>
      <xdr:rowOff>0</xdr:rowOff>
    </xdr:from>
    <xdr:to>
      <xdr:col>8</xdr:col>
      <xdr:colOff>7776</xdr:colOff>
      <xdr:row>1</xdr:row>
      <xdr:rowOff>139959</xdr:rowOff>
    </xdr:to>
    <xdr:sp macro="" textlink="">
      <xdr:nvSpPr>
        <xdr:cNvPr id="55589" name="Text Box 4"/>
        <xdr:cNvSpPr txBox="1">
          <a:spLocks noChangeArrowheads="1"/>
        </xdr:cNvSpPr>
      </xdr:nvSpPr>
      <xdr:spPr bwMode="auto">
        <a:xfrm>
          <a:off x="692020" y="0"/>
          <a:ext cx="4463144" cy="31102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Dotazione di attrezzature informatiche e di riproduzione degli Archivi di Stato per regione - Anno 2020</a:t>
          </a:r>
          <a:endParaRPr lang="it-IT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624840</xdr:colOff>
      <xdr:row>0</xdr:row>
      <xdr:rowOff>0</xdr:rowOff>
    </xdr:from>
    <xdr:to>
      <xdr:col>1</xdr:col>
      <xdr:colOff>0</xdr:colOff>
      <xdr:row>1</xdr:row>
      <xdr:rowOff>83820</xdr:rowOff>
    </xdr:to>
    <xdr:sp macro="" textlink="">
      <xdr:nvSpPr>
        <xdr:cNvPr id="139560" name="Text Box 1"/>
        <xdr:cNvSpPr txBox="1">
          <a:spLocks noChangeArrowheads="1"/>
        </xdr:cNvSpPr>
      </xdr:nvSpPr>
      <xdr:spPr bwMode="auto">
        <a:xfrm>
          <a:off x="624840" y="0"/>
          <a:ext cx="11963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573405</xdr:colOff>
      <xdr:row>0</xdr:row>
      <xdr:rowOff>19050</xdr:rowOff>
    </xdr:from>
    <xdr:to>
      <xdr:col>3</xdr:col>
      <xdr:colOff>678092</xdr:colOff>
      <xdr:row>3</xdr:row>
      <xdr:rowOff>0</xdr:rowOff>
    </xdr:to>
    <xdr:sp macro="" textlink="">
      <xdr:nvSpPr>
        <xdr:cNvPr id="48296" name="Text Box 4"/>
        <xdr:cNvSpPr txBox="1">
          <a:spLocks noChangeArrowheads="1"/>
        </xdr:cNvSpPr>
      </xdr:nvSpPr>
      <xdr:spPr bwMode="auto">
        <a:xfrm>
          <a:off x="720090" y="19050"/>
          <a:ext cx="4109127" cy="361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Presenze di utenti italiani, stranieri e in totale negli Archivi di Stato per provincia - Anno 2020</a:t>
          </a:r>
        </a:p>
        <a:p>
          <a:pPr algn="just" rtl="0">
            <a:defRPr sz="1000"/>
          </a:pPr>
          <a:endParaRPr lang="it-IT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586741</xdr:colOff>
      <xdr:row>0</xdr:row>
      <xdr:rowOff>0</xdr:rowOff>
    </xdr:from>
    <xdr:to>
      <xdr:col>9</xdr:col>
      <xdr:colOff>56</xdr:colOff>
      <xdr:row>3</xdr:row>
      <xdr:rowOff>0</xdr:rowOff>
    </xdr:to>
    <xdr:sp macro="" textlink="">
      <xdr:nvSpPr>
        <xdr:cNvPr id="43036" name="Text Box 28"/>
        <xdr:cNvSpPr txBox="1">
          <a:spLocks noChangeArrowheads="1"/>
        </xdr:cNvSpPr>
      </xdr:nvSpPr>
      <xdr:spPr bwMode="auto">
        <a:xfrm>
          <a:off x="733426" y="0"/>
          <a:ext cx="4633252" cy="4191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Ricerche per modalità e finalità, fondi e pezzi consultati negli Archivi di Stato per provincia - Anno 2020</a:t>
          </a:r>
        </a:p>
        <a:p>
          <a:pPr algn="just" rtl="0">
            <a:defRPr sz="1000"/>
          </a:pPr>
          <a:endParaRPr lang="it-IT"/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7</xdr:col>
      <xdr:colOff>0</xdr:colOff>
      <xdr:row>72</xdr:row>
      <xdr:rowOff>0</xdr:rowOff>
    </xdr:to>
    <xdr:sp macro="" textlink="">
      <xdr:nvSpPr>
        <xdr:cNvPr id="43039" name="Text Box 31"/>
        <xdr:cNvSpPr txBox="1">
          <a:spLocks noChangeArrowheads="1"/>
        </xdr:cNvSpPr>
      </xdr:nvSpPr>
      <xdr:spPr bwMode="auto">
        <a:xfrm>
          <a:off x="3790950" y="8562975"/>
          <a:ext cx="15906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Presenze, ricerche in loco e per corrispondenza, fondi e pezzi consultati negli Archivi di Stato per provincia e regione - Anno 2002</a:t>
          </a:r>
          <a:endParaRPr lang="it-IT"/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7</xdr:col>
      <xdr:colOff>0</xdr:colOff>
      <xdr:row>72</xdr:row>
      <xdr:rowOff>0</xdr:rowOff>
    </xdr:to>
    <xdr:sp macro="" textlink="">
      <xdr:nvSpPr>
        <xdr:cNvPr id="43040" name="Text Box 32"/>
        <xdr:cNvSpPr txBox="1">
          <a:spLocks noChangeArrowheads="1"/>
        </xdr:cNvSpPr>
      </xdr:nvSpPr>
      <xdr:spPr bwMode="auto">
        <a:xfrm>
          <a:off x="3790950" y="8562975"/>
          <a:ext cx="15906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Presenze, ricerche, fondi e pezzi consultati negli Archivi di Stato per tipologia, regione e provincia - Anno 2002</a:t>
          </a:r>
          <a:endParaRPr lang="it-IT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2</xdr:col>
      <xdr:colOff>295841</xdr:colOff>
      <xdr:row>36</xdr:row>
      <xdr:rowOff>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295400" y="4067175"/>
          <a:ext cx="933988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Presenze, ricerche in loco e per corrispondenza, fondi e pezzi consultati negli Archivi di Stato per provincia e regione - Anno 2002</a:t>
          </a:r>
          <a:endParaRPr lang="it-IT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295400" y="4067175"/>
          <a:ext cx="1123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Presenze, ricerche, fondi e pezzi consultati negli Archivi di Stato per tipologia, regione e provincia - Anno 2002</a:t>
          </a:r>
          <a:endParaRPr lang="it-IT"/>
        </a:p>
      </xdr:txBody>
    </xdr:sp>
    <xdr:clientData/>
  </xdr:twoCellAnchor>
  <xdr:twoCellAnchor>
    <xdr:from>
      <xdr:col>0</xdr:col>
      <xdr:colOff>106680</xdr:colOff>
      <xdr:row>36</xdr:row>
      <xdr:rowOff>0</xdr:rowOff>
    </xdr:from>
    <xdr:to>
      <xdr:col>8</xdr:col>
      <xdr:colOff>65</xdr:colOff>
      <xdr:row>36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37160" y="4067175"/>
          <a:ext cx="4349203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Le  Sezioni  di  archivio  di  Stato  sono  istituti  di  conservazione  archivistica  presenti  nei  comuni  non  capoluogo di  provincia (art.1 della legge degli archivi del 30/09/1963 n. 1409). A differenza degli archivi, situati ciascuno in ogni capoluogo di provincia, le Sezioni si trovano nei comuni particolarmente importanti per la presenza di rilevante documentazione archivistica locale. Per l'anno 2007 i dati  presentati sono provvisori.</a:t>
          </a:r>
        </a:p>
        <a:p>
          <a:pPr algn="just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it-IT"/>
        </a:p>
      </xdr:txBody>
    </xdr:sp>
    <xdr:clientData/>
  </xdr:twoCellAnchor>
  <xdr:twoCellAnchor>
    <xdr:from>
      <xdr:col>0</xdr:col>
      <xdr:colOff>116205</xdr:colOff>
      <xdr:row>36</xdr:row>
      <xdr:rowOff>0</xdr:rowOff>
    </xdr:from>
    <xdr:to>
      <xdr:col>8</xdr:col>
      <xdr:colOff>1869</xdr:colOff>
      <xdr:row>36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46685" y="4067175"/>
          <a:ext cx="4341483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Dati provvisori. Nel conteggio del numero degli Archivi e delle relative sezioni sono compresi rispettivamente l'Archivio di Brescia, che non ha fornito ancora i dati e la sezione di Guarcino (Fr), rimasta chiusa per tutto il 2003.</a:t>
          </a:r>
          <a:endParaRPr lang="it-I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Documenti%20utente\arosio\Pamela\ASC2000-01\Discipline%20associate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da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albo/emtesta/Desktop/Nuova%20cartella%20(3)/DATI/AR_TAVOLA1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1991"/>
      <sheetName val="ACI1991"/>
      <sheetName val="FIDAL1991"/>
      <sheetName val="FIBS1991"/>
      <sheetName val="FIB1991"/>
      <sheetName val="FIdC1991"/>
      <sheetName val="FIGC1991"/>
      <sheetName val="FIC1991"/>
      <sheetName val="FICK1991"/>
      <sheetName val="FCI1991"/>
      <sheetName val="FGdI1991"/>
      <sheetName val="FIG1991"/>
      <sheetName val="FIGH1991"/>
      <sheetName val="FIHP1991"/>
      <sheetName val="FIH1991"/>
      <sheetName val="FILPJ1991"/>
      <sheetName val="FMI1991"/>
      <sheetName val="FIM1991"/>
      <sheetName val="FIN1991"/>
      <sheetName val="FIP1991"/>
      <sheetName val="FIPAV1991"/>
      <sheetName val="FIPM1991"/>
      <sheetName val="FIPS1991"/>
      <sheetName val="FPI1991"/>
      <sheetName val="FIR1991"/>
      <sheetName val="FIS1991"/>
      <sheetName val="FISN1991"/>
      <sheetName val="FISG1991"/>
      <sheetName val="FISE1991"/>
      <sheetName val="FISI1991"/>
      <sheetName val="FIT1991"/>
      <sheetName val="FITeT1991"/>
      <sheetName val="FITARCO1991"/>
      <sheetName val="UITS1991"/>
      <sheetName val="FITAV1991"/>
      <sheetName val="FIV1991"/>
      <sheetName val="FMSI1991"/>
      <sheetName val="FICr1991"/>
      <sheetName val="FISD1991"/>
      <sheetName val="mfed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ASI2001"/>
      <sheetName val="FIGB2001"/>
      <sheetName val="FICSF2001"/>
      <sheetName val="FCrI2001"/>
      <sheetName val="FID2001(1999)"/>
      <sheetName val="FIDS2001"/>
      <sheetName val="FIGEST2001"/>
      <sheetName val="FIK2001"/>
      <sheetName val="FIPT2001"/>
      <sheetName val="FIPAP2001"/>
      <sheetName val="FSI2001"/>
      <sheetName val="FISB2001"/>
      <sheetName val="FISO2001"/>
      <sheetName val="FISS2001"/>
      <sheetName val="FIGS2001"/>
      <sheetName val="FISURF2001(1999)"/>
      <sheetName val="FITw2001(1999)"/>
      <sheetName val="Tav7.7 ANN"/>
      <sheetName val="FIWuK2001"/>
      <sheetName val="7.6 Ann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2001"/>
      <sheetName val="FIDAL2001"/>
      <sheetName val="ACI2001"/>
      <sheetName val="FIBa2001"/>
      <sheetName val="FIBS2001"/>
      <sheetName val="FIB2001"/>
      <sheetName val="FIGC2001"/>
      <sheetName val="FICK2001"/>
      <sheetName val="FIC2001"/>
      <sheetName val="FCI2001"/>
      <sheetName val="FICr2001"/>
      <sheetName val="FGI2001"/>
      <sheetName val="FIG2001"/>
      <sheetName val="FIGH2001"/>
      <sheetName val="FIH2001"/>
      <sheetName val="FIHP2001"/>
      <sheetName val="FILPJK2001"/>
      <sheetName val="FMSI2001"/>
      <sheetName val="FMI2001"/>
      <sheetName val="FIM2001"/>
      <sheetName val="FIN2001"/>
      <sheetName val="FIP2001"/>
      <sheetName val="FIPAV2001"/>
      <sheetName val="FIPM2001"/>
      <sheetName val="FIPSAS2001"/>
      <sheetName val="FIPCF2001"/>
      <sheetName val="FPI2001"/>
      <sheetName val="FIR2001"/>
      <sheetName val="FIS2001"/>
      <sheetName val="FISN2001"/>
      <sheetName val="FISD2001"/>
      <sheetName val="FISE2001"/>
      <sheetName val="FISG2001"/>
      <sheetName val="FISI2001"/>
      <sheetName val="FITa2001"/>
      <sheetName val="FIT2001"/>
      <sheetName val="FITeT2001"/>
      <sheetName val="FITARCO2001"/>
      <sheetName val="UITS2001"/>
      <sheetName val="FITAV2001"/>
      <sheetName val="FITri2001"/>
      <sheetName val="FIV2001"/>
      <sheetName val="Separatore"/>
      <sheetName val="modModificaPr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I1999"/>
      <sheetName val="FISAPS1999"/>
      <sheetName val="FIB1999"/>
      <sheetName val="FIBiS1999"/>
      <sheetName val="FIGB1999"/>
      <sheetName val="FICSF1999"/>
      <sheetName val="FCrI1999"/>
      <sheetName val="FID1999"/>
      <sheetName val="FIDS1999"/>
      <sheetName val="FIAF1999"/>
      <sheetName val="FIGEST1999"/>
      <sheetName val="FIK1999"/>
      <sheetName val="FIPT1999"/>
      <sheetName val="FIPE1999"/>
      <sheetName val="FSI1999"/>
      <sheetName val="FISB1999"/>
      <sheetName val="FISO1999"/>
      <sheetName val="FISS1999"/>
      <sheetName val="FIGS1999"/>
      <sheetName val="FISURF1999"/>
      <sheetName val="FITA1999"/>
      <sheetName val="FITE1999"/>
      <sheetName val="FITr1999"/>
      <sheetName val="FITw1999"/>
      <sheetName val="FIWuK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1"/>
    </sheetNames>
    <sheetDataSet>
      <sheetData sheetId="0">
        <row r="94">
          <cell r="B94">
            <v>21115</v>
          </cell>
          <cell r="C94">
            <v>63163</v>
          </cell>
          <cell r="D94">
            <v>580821</v>
          </cell>
          <cell r="E94">
            <v>62</v>
          </cell>
          <cell r="F94">
            <v>4266</v>
          </cell>
          <cell r="G94">
            <v>3615</v>
          </cell>
          <cell r="H94">
            <v>780275.44</v>
          </cell>
        </row>
        <row r="161">
          <cell r="B161">
            <v>7781</v>
          </cell>
          <cell r="C161">
            <v>16406</v>
          </cell>
          <cell r="D161">
            <v>313612</v>
          </cell>
          <cell r="E161">
            <v>42</v>
          </cell>
          <cell r="F161">
            <v>2127</v>
          </cell>
          <cell r="G161">
            <v>3827</v>
          </cell>
          <cell r="H161">
            <v>298577.76</v>
          </cell>
        </row>
        <row r="163">
          <cell r="B163">
            <v>587549</v>
          </cell>
          <cell r="C163">
            <v>1538334</v>
          </cell>
          <cell r="D163">
            <v>14863589</v>
          </cell>
          <cell r="E163">
            <v>1727</v>
          </cell>
          <cell r="F163">
            <v>97967</v>
          </cell>
          <cell r="G163">
            <v>111131</v>
          </cell>
          <cell r="H163">
            <v>15367562.720000001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8"/>
  <sheetViews>
    <sheetView showGridLines="0" zoomScaleNormal="100" workbookViewId="0">
      <selection activeCell="D2" sqref="D2"/>
    </sheetView>
  </sheetViews>
  <sheetFormatPr defaultRowHeight="11.4" x14ac:dyDescent="0.2"/>
  <cols>
    <col min="1" max="1" width="11.6640625" style="121" customWidth="1"/>
    <col min="2" max="2" width="2.83203125" style="121" customWidth="1"/>
    <col min="3" max="3" width="132.83203125" style="121" customWidth="1"/>
    <col min="4" max="16384" width="9.33203125" style="121"/>
  </cols>
  <sheetData>
    <row r="1" spans="1:3" ht="13.2" x14ac:dyDescent="0.25">
      <c r="A1" s="155" t="s">
        <v>236</v>
      </c>
      <c r="B1" s="155"/>
    </row>
    <row r="3" spans="1:3" ht="12" customHeight="1" x14ac:dyDescent="0.2">
      <c r="A3" s="154" t="s">
        <v>257</v>
      </c>
      <c r="B3" s="179" t="s">
        <v>126</v>
      </c>
      <c r="C3" s="154" t="s">
        <v>271</v>
      </c>
    </row>
    <row r="4" spans="1:3" ht="12.75" customHeight="1" x14ac:dyDescent="0.2">
      <c r="A4" s="154" t="s">
        <v>258</v>
      </c>
      <c r="B4" s="179" t="s">
        <v>126</v>
      </c>
      <c r="C4" s="154" t="s">
        <v>272</v>
      </c>
    </row>
    <row r="5" spans="1:3" ht="22.8" x14ac:dyDescent="0.2">
      <c r="A5" s="154" t="s">
        <v>259</v>
      </c>
      <c r="B5" s="179" t="s">
        <v>126</v>
      </c>
      <c r="C5" s="154" t="s">
        <v>273</v>
      </c>
    </row>
    <row r="6" spans="1:3" ht="22.8" x14ac:dyDescent="0.2">
      <c r="A6" s="154" t="s">
        <v>260</v>
      </c>
      <c r="B6" s="179" t="s">
        <v>126</v>
      </c>
      <c r="C6" s="154" t="s">
        <v>274</v>
      </c>
    </row>
    <row r="7" spans="1:3" ht="22.8" x14ac:dyDescent="0.2">
      <c r="A7" s="154" t="s">
        <v>261</v>
      </c>
      <c r="B7" s="179" t="s">
        <v>126</v>
      </c>
      <c r="C7" s="154" t="s">
        <v>275</v>
      </c>
    </row>
    <row r="8" spans="1:3" ht="22.8" x14ac:dyDescent="0.2">
      <c r="A8" s="154" t="s">
        <v>262</v>
      </c>
      <c r="B8" s="179" t="s">
        <v>126</v>
      </c>
      <c r="C8" s="154" t="s">
        <v>276</v>
      </c>
    </row>
    <row r="9" spans="1:3" ht="22.8" x14ac:dyDescent="0.2">
      <c r="A9" s="154" t="s">
        <v>263</v>
      </c>
      <c r="B9" s="179" t="s">
        <v>126</v>
      </c>
      <c r="C9" s="154" t="s">
        <v>277</v>
      </c>
    </row>
    <row r="10" spans="1:3" ht="22.8" x14ac:dyDescent="0.2">
      <c r="A10" s="154" t="s">
        <v>264</v>
      </c>
      <c r="B10" s="179" t="s">
        <v>126</v>
      </c>
      <c r="C10" s="154" t="s">
        <v>278</v>
      </c>
    </row>
    <row r="11" spans="1:3" ht="12.75" customHeight="1" x14ac:dyDescent="0.2">
      <c r="A11" s="154" t="s">
        <v>265</v>
      </c>
      <c r="B11" s="179" t="s">
        <v>126</v>
      </c>
      <c r="C11" s="154" t="s">
        <v>279</v>
      </c>
    </row>
    <row r="18" spans="3:3" x14ac:dyDescent="0.2">
      <c r="C18" s="121" t="s">
        <v>243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4" tint="0.79998168889431442"/>
  </sheetPr>
  <dimension ref="A1:N37"/>
  <sheetViews>
    <sheetView showGridLines="0" tabSelected="1" zoomScale="93" zoomScaleNormal="93" zoomScaleSheetLayoutView="100" workbookViewId="0">
      <selection activeCell="R14" sqref="R14"/>
    </sheetView>
  </sheetViews>
  <sheetFormatPr defaultRowHeight="8.4" x14ac:dyDescent="0.15"/>
  <cols>
    <col min="1" max="1" width="26.33203125" style="23" customWidth="1"/>
    <col min="2" max="3" width="9.83203125" style="23" customWidth="1"/>
    <col min="4" max="4" width="1" style="7" customWidth="1"/>
    <col min="5" max="5" width="9.83203125" style="23" customWidth="1"/>
    <col min="6" max="6" width="14.5" style="23" customWidth="1"/>
    <col min="7" max="7" width="1" style="23" customWidth="1"/>
    <col min="8" max="8" width="9.83203125" style="23" customWidth="1"/>
    <col min="9" max="9" width="1" style="23" customWidth="1"/>
    <col min="10" max="10" width="12" style="23" customWidth="1"/>
    <col min="11" max="11" width="10.5" style="23" customWidth="1"/>
    <col min="12" max="16384" width="9.33203125" style="23"/>
  </cols>
  <sheetData>
    <row r="1" spans="1:14" ht="23.4" customHeight="1" x14ac:dyDescent="0.15">
      <c r="A1" s="220" t="s">
        <v>270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4" ht="7.8" customHeight="1" x14ac:dyDescent="0.2">
      <c r="A2" s="24"/>
      <c r="B2" s="25"/>
      <c r="C2" s="25"/>
      <c r="D2" s="26"/>
    </row>
    <row r="3" spans="1:14" s="3" customFormat="1" ht="14.25" customHeight="1" x14ac:dyDescent="0.25">
      <c r="A3" s="222" t="s">
        <v>281</v>
      </c>
      <c r="B3" s="224" t="s">
        <v>185</v>
      </c>
      <c r="C3" s="224"/>
      <c r="D3" s="27"/>
      <c r="E3" s="224" t="s">
        <v>186</v>
      </c>
      <c r="F3" s="224"/>
      <c r="G3" s="28"/>
      <c r="H3" s="225" t="s">
        <v>182</v>
      </c>
      <c r="I3" s="27"/>
      <c r="J3" s="224" t="s">
        <v>178</v>
      </c>
      <c r="K3" s="224"/>
    </row>
    <row r="4" spans="1:14" s="5" customFormat="1" ht="20.25" customHeight="1" x14ac:dyDescent="0.15">
      <c r="A4" s="223"/>
      <c r="B4" s="117" t="s">
        <v>179</v>
      </c>
      <c r="C4" s="117" t="s">
        <v>180</v>
      </c>
      <c r="D4" s="29"/>
      <c r="E4" s="117" t="s">
        <v>179</v>
      </c>
      <c r="F4" s="117" t="s">
        <v>181</v>
      </c>
      <c r="G4" s="29"/>
      <c r="H4" s="226"/>
      <c r="I4" s="29"/>
      <c r="J4" s="117" t="s">
        <v>183</v>
      </c>
      <c r="K4" s="211" t="s">
        <v>184</v>
      </c>
    </row>
    <row r="5" spans="1:14" s="6" customFormat="1" ht="6" customHeight="1" x14ac:dyDescent="0.15">
      <c r="B5" s="7"/>
      <c r="C5" s="7"/>
      <c r="D5" s="7"/>
      <c r="E5" s="7"/>
      <c r="F5" s="7"/>
      <c r="G5" s="7"/>
      <c r="H5" s="8"/>
    </row>
    <row r="6" spans="1:14" x14ac:dyDescent="0.15">
      <c r="A6" s="89" t="s">
        <v>15</v>
      </c>
      <c r="B6" s="181">
        <v>7</v>
      </c>
      <c r="C6" s="181">
        <v>311</v>
      </c>
      <c r="D6" s="181"/>
      <c r="E6" s="181">
        <v>6</v>
      </c>
      <c r="F6" s="181">
        <v>19</v>
      </c>
      <c r="G6" s="181">
        <v>0</v>
      </c>
      <c r="H6" s="181">
        <v>9</v>
      </c>
      <c r="I6" s="181">
        <v>0</v>
      </c>
      <c r="J6" s="181">
        <v>11</v>
      </c>
      <c r="K6" s="181">
        <v>260</v>
      </c>
    </row>
    <row r="7" spans="1:14" x14ac:dyDescent="0.15">
      <c r="A7" s="112" t="s">
        <v>151</v>
      </c>
      <c r="B7" s="181">
        <v>0</v>
      </c>
      <c r="C7" s="181">
        <v>0</v>
      </c>
      <c r="D7" s="181"/>
      <c r="E7" s="181">
        <v>0</v>
      </c>
      <c r="F7" s="181">
        <v>0</v>
      </c>
      <c r="G7" s="181"/>
      <c r="H7" s="181">
        <v>0</v>
      </c>
      <c r="I7" s="181"/>
      <c r="J7" s="181">
        <v>0</v>
      </c>
      <c r="K7" s="181">
        <v>0</v>
      </c>
    </row>
    <row r="8" spans="1:14" x14ac:dyDescent="0.15">
      <c r="A8" s="89" t="s">
        <v>4</v>
      </c>
      <c r="B8" s="181">
        <v>8</v>
      </c>
      <c r="C8" s="181">
        <v>863</v>
      </c>
      <c r="D8" s="181"/>
      <c r="E8" s="181">
        <v>4</v>
      </c>
      <c r="F8" s="181">
        <v>15</v>
      </c>
      <c r="G8" s="181">
        <v>0</v>
      </c>
      <c r="H8" s="181">
        <v>0</v>
      </c>
      <c r="I8" s="181">
        <v>0</v>
      </c>
      <c r="J8" s="181">
        <v>12</v>
      </c>
      <c r="K8" s="181">
        <v>165</v>
      </c>
    </row>
    <row r="9" spans="1:14" x14ac:dyDescent="0.15">
      <c r="A9" s="89" t="s">
        <v>2</v>
      </c>
      <c r="B9" s="181">
        <v>17</v>
      </c>
      <c r="C9" s="181">
        <v>1005</v>
      </c>
      <c r="D9" s="181"/>
      <c r="E9" s="181">
        <v>6</v>
      </c>
      <c r="F9" s="181">
        <v>20</v>
      </c>
      <c r="G9" s="181">
        <v>0</v>
      </c>
      <c r="H9" s="181">
        <v>4</v>
      </c>
      <c r="I9" s="181">
        <v>0</v>
      </c>
      <c r="J9" s="181">
        <v>19</v>
      </c>
      <c r="K9" s="181">
        <v>379</v>
      </c>
    </row>
    <row r="10" spans="1:14" x14ac:dyDescent="0.15">
      <c r="A10" s="89" t="s">
        <v>190</v>
      </c>
      <c r="B10" s="181">
        <v>0</v>
      </c>
      <c r="C10" s="181">
        <v>0</v>
      </c>
      <c r="D10" s="181"/>
      <c r="E10" s="181">
        <v>7</v>
      </c>
      <c r="F10" s="181">
        <v>12</v>
      </c>
      <c r="G10" s="181"/>
      <c r="H10" s="181">
        <v>1</v>
      </c>
      <c r="I10" s="181"/>
      <c r="J10" s="181">
        <v>0</v>
      </c>
      <c r="K10" s="181">
        <v>0</v>
      </c>
    </row>
    <row r="11" spans="1:14" x14ac:dyDescent="0.15">
      <c r="A11" s="80" t="s">
        <v>150</v>
      </c>
      <c r="B11" s="181">
        <v>0</v>
      </c>
      <c r="C11" s="181">
        <v>0</v>
      </c>
      <c r="D11" s="181"/>
      <c r="E11" s="181">
        <v>0</v>
      </c>
      <c r="F11" s="181">
        <v>0</v>
      </c>
      <c r="G11" s="181"/>
      <c r="H11" s="181">
        <v>1</v>
      </c>
      <c r="I11" s="181"/>
      <c r="J11" s="181">
        <v>0</v>
      </c>
      <c r="K11" s="181">
        <v>0</v>
      </c>
    </row>
    <row r="12" spans="1:14" x14ac:dyDescent="0.15">
      <c r="A12" s="80" t="s">
        <v>36</v>
      </c>
      <c r="B12" s="181">
        <v>0</v>
      </c>
      <c r="C12" s="181">
        <v>0</v>
      </c>
      <c r="D12" s="181"/>
      <c r="E12" s="181">
        <v>7</v>
      </c>
      <c r="F12" s="181">
        <v>12</v>
      </c>
      <c r="G12" s="181"/>
      <c r="H12" s="181">
        <v>0</v>
      </c>
      <c r="I12" s="181"/>
      <c r="J12" s="181">
        <v>0</v>
      </c>
      <c r="K12" s="181">
        <v>0</v>
      </c>
    </row>
    <row r="13" spans="1:14" x14ac:dyDescent="0.15">
      <c r="A13" s="89" t="s">
        <v>3</v>
      </c>
      <c r="B13" s="181">
        <v>9</v>
      </c>
      <c r="C13" s="181">
        <v>612</v>
      </c>
      <c r="D13" s="181"/>
      <c r="E13" s="181">
        <v>8</v>
      </c>
      <c r="F13" s="181">
        <v>19</v>
      </c>
      <c r="G13" s="181"/>
      <c r="H13" s="181">
        <v>1</v>
      </c>
      <c r="I13" s="181"/>
      <c r="J13" s="181">
        <v>18</v>
      </c>
      <c r="K13" s="181">
        <v>202</v>
      </c>
    </row>
    <row r="14" spans="1:14" x14ac:dyDescent="0.15">
      <c r="A14" s="89" t="s">
        <v>48</v>
      </c>
      <c r="B14" s="181">
        <v>6</v>
      </c>
      <c r="C14" s="181">
        <v>76</v>
      </c>
      <c r="D14" s="181"/>
      <c r="E14" s="181">
        <v>2</v>
      </c>
      <c r="F14" s="181">
        <v>9</v>
      </c>
      <c r="G14" s="181"/>
      <c r="H14" s="181">
        <v>0</v>
      </c>
      <c r="I14" s="181"/>
      <c r="J14" s="181">
        <v>3</v>
      </c>
      <c r="K14" s="181">
        <v>33</v>
      </c>
      <c r="N14" s="166"/>
    </row>
    <row r="15" spans="1:14" x14ac:dyDescent="0.15">
      <c r="A15" s="89" t="s">
        <v>235</v>
      </c>
      <c r="B15" s="181">
        <v>13</v>
      </c>
      <c r="C15" s="181">
        <v>407</v>
      </c>
      <c r="D15" s="181"/>
      <c r="E15" s="181">
        <v>8</v>
      </c>
      <c r="F15" s="181">
        <v>21</v>
      </c>
      <c r="G15" s="181"/>
      <c r="H15" s="181">
        <v>3</v>
      </c>
      <c r="I15" s="181"/>
      <c r="J15" s="181">
        <v>36</v>
      </c>
      <c r="K15" s="181">
        <v>726</v>
      </c>
    </row>
    <row r="16" spans="1:14" x14ac:dyDescent="0.15">
      <c r="A16" s="89" t="s">
        <v>5</v>
      </c>
      <c r="B16" s="181">
        <v>28</v>
      </c>
      <c r="C16" s="181">
        <v>2414</v>
      </c>
      <c r="D16" s="181"/>
      <c r="E16" s="181">
        <v>3</v>
      </c>
      <c r="F16" s="181">
        <v>5</v>
      </c>
      <c r="G16" s="181"/>
      <c r="H16" s="181">
        <v>6</v>
      </c>
      <c r="I16" s="181"/>
      <c r="J16" s="181">
        <v>37</v>
      </c>
      <c r="K16" s="181">
        <v>729</v>
      </c>
    </row>
    <row r="17" spans="1:11" x14ac:dyDescent="0.15">
      <c r="A17" s="89" t="s">
        <v>6</v>
      </c>
      <c r="B17" s="181">
        <v>18</v>
      </c>
      <c r="C17" s="181">
        <v>250</v>
      </c>
      <c r="D17" s="181"/>
      <c r="E17" s="181">
        <v>5</v>
      </c>
      <c r="F17" s="181">
        <v>16</v>
      </c>
      <c r="G17" s="181"/>
      <c r="H17" s="181">
        <v>0</v>
      </c>
      <c r="I17" s="181"/>
      <c r="J17" s="181">
        <v>2</v>
      </c>
      <c r="K17" s="181">
        <v>40</v>
      </c>
    </row>
    <row r="18" spans="1:11" x14ac:dyDescent="0.15">
      <c r="A18" s="89" t="s">
        <v>7</v>
      </c>
      <c r="B18" s="181">
        <v>14</v>
      </c>
      <c r="C18" s="181">
        <v>571</v>
      </c>
      <c r="D18" s="181"/>
      <c r="E18" s="181">
        <v>2</v>
      </c>
      <c r="F18" s="181">
        <v>2</v>
      </c>
      <c r="G18" s="181"/>
      <c r="H18" s="181">
        <v>1</v>
      </c>
      <c r="I18" s="181"/>
      <c r="J18" s="181">
        <v>28</v>
      </c>
      <c r="K18" s="181">
        <v>471</v>
      </c>
    </row>
    <row r="19" spans="1:11" x14ac:dyDescent="0.15">
      <c r="A19" s="89" t="s">
        <v>16</v>
      </c>
      <c r="B19" s="181">
        <v>10</v>
      </c>
      <c r="C19" s="181">
        <v>646</v>
      </c>
      <c r="D19" s="181"/>
      <c r="E19" s="181">
        <v>0</v>
      </c>
      <c r="F19" s="181">
        <v>0</v>
      </c>
      <c r="G19" s="181"/>
      <c r="H19" s="181">
        <v>3</v>
      </c>
      <c r="I19" s="181"/>
      <c r="J19" s="181">
        <v>1</v>
      </c>
      <c r="K19" s="181">
        <v>8</v>
      </c>
    </row>
    <row r="20" spans="1:11" x14ac:dyDescent="0.15">
      <c r="A20" s="89" t="s">
        <v>8</v>
      </c>
      <c r="B20" s="181">
        <v>12</v>
      </c>
      <c r="C20" s="181">
        <v>725</v>
      </c>
      <c r="D20" s="181"/>
      <c r="E20" s="181">
        <v>2</v>
      </c>
      <c r="F20" s="181">
        <v>5</v>
      </c>
      <c r="G20" s="181"/>
      <c r="H20" s="181">
        <v>0</v>
      </c>
      <c r="I20" s="181"/>
      <c r="J20" s="181">
        <v>10</v>
      </c>
      <c r="K20" s="181">
        <v>94</v>
      </c>
    </row>
    <row r="21" spans="1:11" x14ac:dyDescent="0.15">
      <c r="A21" s="89" t="s">
        <v>9</v>
      </c>
      <c r="B21" s="181">
        <v>3</v>
      </c>
      <c r="C21" s="181">
        <v>64</v>
      </c>
      <c r="D21" s="181"/>
      <c r="E21" s="181">
        <v>0</v>
      </c>
      <c r="F21" s="181">
        <v>0</v>
      </c>
      <c r="G21" s="181"/>
      <c r="H21" s="181">
        <v>2</v>
      </c>
      <c r="I21" s="181"/>
      <c r="J21" s="181">
        <v>0</v>
      </c>
      <c r="K21" s="181">
        <v>0</v>
      </c>
    </row>
    <row r="22" spans="1:11" x14ac:dyDescent="0.15">
      <c r="A22" s="89" t="s">
        <v>10</v>
      </c>
      <c r="B22" s="181">
        <v>26</v>
      </c>
      <c r="C22" s="181">
        <v>828</v>
      </c>
      <c r="D22" s="181"/>
      <c r="E22" s="181">
        <v>1</v>
      </c>
      <c r="F22" s="181">
        <v>180</v>
      </c>
      <c r="G22" s="181"/>
      <c r="H22" s="181">
        <v>1</v>
      </c>
      <c r="I22" s="181"/>
      <c r="J22" s="181">
        <v>4</v>
      </c>
      <c r="K22" s="181">
        <v>40</v>
      </c>
    </row>
    <row r="23" spans="1:11" x14ac:dyDescent="0.15">
      <c r="A23" s="89" t="s">
        <v>11</v>
      </c>
      <c r="B23" s="181">
        <v>14</v>
      </c>
      <c r="C23" s="181">
        <v>551</v>
      </c>
      <c r="D23" s="181"/>
      <c r="E23" s="181">
        <v>2</v>
      </c>
      <c r="F23" s="181">
        <v>8</v>
      </c>
      <c r="G23" s="181"/>
      <c r="H23" s="181">
        <v>1</v>
      </c>
      <c r="I23" s="181"/>
      <c r="J23" s="181">
        <v>16</v>
      </c>
      <c r="K23" s="181">
        <v>254</v>
      </c>
    </row>
    <row r="24" spans="1:11" x14ac:dyDescent="0.15">
      <c r="A24" s="89" t="s">
        <v>17</v>
      </c>
      <c r="B24" s="181">
        <v>1</v>
      </c>
      <c r="C24" s="181">
        <v>61</v>
      </c>
      <c r="D24" s="181"/>
      <c r="E24" s="181">
        <v>0</v>
      </c>
      <c r="F24" s="181">
        <v>0</v>
      </c>
      <c r="G24" s="181"/>
      <c r="H24" s="181">
        <v>0</v>
      </c>
      <c r="I24" s="181"/>
      <c r="J24" s="181">
        <v>0</v>
      </c>
      <c r="K24" s="181">
        <v>0</v>
      </c>
    </row>
    <row r="25" spans="1:11" x14ac:dyDescent="0.15">
      <c r="A25" s="89" t="s">
        <v>13</v>
      </c>
      <c r="B25" s="181">
        <v>20</v>
      </c>
      <c r="C25" s="181">
        <v>862</v>
      </c>
      <c r="D25" s="181"/>
      <c r="E25" s="181">
        <v>3</v>
      </c>
      <c r="F25" s="181">
        <v>0</v>
      </c>
      <c r="G25" s="181"/>
      <c r="H25" s="181">
        <v>14</v>
      </c>
      <c r="I25" s="181"/>
      <c r="J25" s="181">
        <v>15</v>
      </c>
      <c r="K25" s="181">
        <v>95</v>
      </c>
    </row>
    <row r="26" spans="1:11" x14ac:dyDescent="0.15">
      <c r="A26" s="89" t="s">
        <v>18</v>
      </c>
      <c r="B26" s="181">
        <v>19</v>
      </c>
      <c r="C26" s="181">
        <v>898</v>
      </c>
      <c r="D26" s="181"/>
      <c r="E26" s="181">
        <v>2</v>
      </c>
      <c r="F26" s="181">
        <v>21</v>
      </c>
      <c r="G26" s="181"/>
      <c r="H26" s="181">
        <v>2</v>
      </c>
      <c r="I26" s="181"/>
      <c r="J26" s="181">
        <v>5</v>
      </c>
      <c r="K26" s="181">
        <v>82</v>
      </c>
    </row>
    <row r="27" spans="1:11" x14ac:dyDescent="0.15">
      <c r="A27" s="89" t="s">
        <v>14</v>
      </c>
      <c r="B27" s="181">
        <v>6</v>
      </c>
      <c r="C27" s="181">
        <v>155</v>
      </c>
      <c r="D27" s="181"/>
      <c r="E27" s="181">
        <v>0</v>
      </c>
      <c r="F27" s="181">
        <v>1</v>
      </c>
      <c r="G27" s="181"/>
      <c r="H27" s="181">
        <v>0</v>
      </c>
      <c r="I27" s="181"/>
      <c r="J27" s="181">
        <v>2</v>
      </c>
      <c r="K27" s="181">
        <v>51</v>
      </c>
    </row>
    <row r="28" spans="1:11" x14ac:dyDescent="0.15">
      <c r="A28" s="89"/>
      <c r="B28" s="181"/>
      <c r="C28" s="181"/>
      <c r="D28" s="206"/>
      <c r="E28" s="181"/>
      <c r="F28" s="181"/>
      <c r="G28" s="206"/>
      <c r="H28" s="181"/>
      <c r="I28" s="207"/>
      <c r="J28" s="181"/>
      <c r="K28" s="181"/>
    </row>
    <row r="29" spans="1:11" x14ac:dyDescent="0.15">
      <c r="A29" s="99" t="s">
        <v>133</v>
      </c>
      <c r="B29" s="181">
        <v>60</v>
      </c>
      <c r="C29" s="181">
        <v>3274</v>
      </c>
      <c r="D29" s="181"/>
      <c r="E29" s="181">
        <v>41</v>
      </c>
      <c r="F29" s="181">
        <v>115</v>
      </c>
      <c r="G29" s="181"/>
      <c r="H29" s="181">
        <v>18</v>
      </c>
      <c r="I29" s="181"/>
      <c r="J29" s="181">
        <v>99</v>
      </c>
      <c r="K29" s="181">
        <v>1765</v>
      </c>
    </row>
    <row r="30" spans="1:11" x14ac:dyDescent="0.15">
      <c r="A30" s="99" t="s">
        <v>136</v>
      </c>
      <c r="B30" s="181">
        <v>70</v>
      </c>
      <c r="C30" s="181">
        <v>3881</v>
      </c>
      <c r="D30" s="181"/>
      <c r="E30" s="181">
        <v>10</v>
      </c>
      <c r="F30" s="181">
        <v>23</v>
      </c>
      <c r="G30" s="181"/>
      <c r="H30" s="181">
        <v>10</v>
      </c>
      <c r="I30" s="181"/>
      <c r="J30" s="181">
        <v>68</v>
      </c>
      <c r="K30" s="181">
        <v>1248</v>
      </c>
    </row>
    <row r="31" spans="1:11" x14ac:dyDescent="0.15">
      <c r="A31" s="99" t="s">
        <v>137</v>
      </c>
      <c r="B31" s="181">
        <v>101</v>
      </c>
      <c r="C31" s="181">
        <v>4144</v>
      </c>
      <c r="D31" s="181"/>
      <c r="E31" s="181">
        <v>10</v>
      </c>
      <c r="F31" s="181">
        <v>215</v>
      </c>
      <c r="G31" s="181"/>
      <c r="H31" s="181">
        <v>20</v>
      </c>
      <c r="I31" s="181"/>
      <c r="J31" s="181">
        <v>52</v>
      </c>
      <c r="K31" s="181">
        <v>616</v>
      </c>
    </row>
    <row r="32" spans="1:11" x14ac:dyDescent="0.15">
      <c r="B32" s="180"/>
      <c r="C32" s="180"/>
      <c r="D32" s="180"/>
      <c r="E32" s="180"/>
      <c r="F32" s="180"/>
      <c r="G32" s="180"/>
      <c r="H32" s="180"/>
      <c r="I32" s="180"/>
      <c r="J32" s="180"/>
      <c r="K32" s="180"/>
    </row>
    <row r="33" spans="1:11" x14ac:dyDescent="0.15">
      <c r="A33" s="13" t="s">
        <v>280</v>
      </c>
      <c r="B33" s="180">
        <v>231</v>
      </c>
      <c r="C33" s="180">
        <v>11299</v>
      </c>
      <c r="D33" s="180"/>
      <c r="E33" s="180">
        <v>61</v>
      </c>
      <c r="F33" s="180">
        <v>353</v>
      </c>
      <c r="G33" s="180"/>
      <c r="H33" s="180">
        <v>48</v>
      </c>
      <c r="I33" s="180"/>
      <c r="J33" s="180">
        <v>219</v>
      </c>
      <c r="K33" s="180">
        <v>3629</v>
      </c>
    </row>
    <row r="34" spans="1:11" s="6" customFormat="1" ht="5.0999999999999996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s="14" customFormat="1" ht="6" customHeight="1" x14ac:dyDescent="0.2"/>
    <row r="36" spans="1:11" s="14" customFormat="1" ht="9" customHeight="1" x14ac:dyDescent="0.2">
      <c r="A36" s="11" t="s">
        <v>254</v>
      </c>
      <c r="B36" s="15"/>
      <c r="C36" s="15"/>
      <c r="D36" s="15"/>
      <c r="E36" s="15"/>
      <c r="F36" s="15"/>
      <c r="G36" s="15"/>
      <c r="H36" s="16"/>
    </row>
    <row r="37" spans="1:11" x14ac:dyDescent="0.15">
      <c r="A37" s="17"/>
    </row>
  </sheetData>
  <mergeCells count="6">
    <mergeCell ref="A1:K1"/>
    <mergeCell ref="A3:A4"/>
    <mergeCell ref="J3:K3"/>
    <mergeCell ref="B3:C3"/>
    <mergeCell ref="E3:F3"/>
    <mergeCell ref="H3:H4"/>
  </mergeCells>
  <phoneticPr fontId="0" type="noConversion"/>
  <printOptions horizontalCentered="1"/>
  <pageMargins left="1.1811023622047245" right="1.1811023622047245" top="1.1811023622047245" bottom="1.8110236220472442" header="0" footer="1.2598425196850394"/>
  <pageSetup paperSize="9" firstPageNumber="40" orientation="portrait" useFirstPageNumber="1" r:id="rId1"/>
  <headerFooter alignWithMargins="0">
    <oddFooter>&amp;C&amp;"Arial,Normale"&amp;10 &amp;11 51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L60"/>
  <sheetViews>
    <sheetView showGridLines="0" showWhiteSpace="0" zoomScaleNormal="100" workbookViewId="0">
      <selection activeCell="A4" sqref="A4"/>
    </sheetView>
  </sheetViews>
  <sheetFormatPr defaultRowHeight="10.199999999999999" x14ac:dyDescent="0.2"/>
  <cols>
    <col min="1" max="1" width="25.6640625" style="19" customWidth="1"/>
    <col min="2" max="2" width="10" style="21" customWidth="1"/>
    <col min="3" max="3" width="7.6640625" style="21" customWidth="1"/>
    <col min="4" max="4" width="11.1640625" style="21" customWidth="1"/>
    <col min="5" max="5" width="11.6640625" style="21" customWidth="1"/>
    <col min="6" max="6" width="12" style="21" customWidth="1"/>
    <col min="7" max="7" width="10.6640625" style="21" customWidth="1"/>
    <col min="8" max="9" width="9.5" style="21" customWidth="1"/>
    <col min="10" max="10" width="13.33203125" style="20" customWidth="1"/>
    <col min="11" max="16384" width="9.33203125" style="19"/>
  </cols>
  <sheetData>
    <row r="1" spans="1:10" s="3" customFormat="1" ht="10.5" customHeight="1" x14ac:dyDescent="0.25">
      <c r="A1" s="159" t="s">
        <v>143</v>
      </c>
      <c r="B1" s="1"/>
      <c r="C1" s="1"/>
      <c r="D1" s="1"/>
      <c r="E1" s="1"/>
      <c r="F1" s="1"/>
      <c r="G1" s="1"/>
      <c r="H1" s="1"/>
      <c r="I1" s="1"/>
      <c r="J1" s="2"/>
    </row>
    <row r="2" spans="1:10" s="3" customFormat="1" ht="10.5" customHeight="1" x14ac:dyDescent="0.25">
      <c r="A2" s="3" t="s">
        <v>131</v>
      </c>
      <c r="B2" s="1"/>
      <c r="C2" s="1"/>
      <c r="D2" s="1"/>
      <c r="E2" s="1"/>
      <c r="F2" s="1"/>
      <c r="G2" s="1"/>
      <c r="H2" s="1"/>
      <c r="I2" s="1"/>
      <c r="J2" s="2"/>
    </row>
    <row r="3" spans="1:10" s="3" customFormat="1" ht="12.75" customHeight="1" x14ac:dyDescent="0.25">
      <c r="B3" s="1"/>
      <c r="C3" s="1"/>
      <c r="D3" s="1"/>
      <c r="E3" s="1"/>
      <c r="F3" s="1"/>
      <c r="G3" s="1"/>
      <c r="H3" s="1"/>
      <c r="I3" s="1"/>
      <c r="J3" s="2"/>
    </row>
    <row r="4" spans="1:10" s="5" customFormat="1" ht="32.25" customHeight="1" x14ac:dyDescent="0.15">
      <c r="A4" s="4" t="s">
        <v>253</v>
      </c>
      <c r="B4" s="119" t="s">
        <v>147</v>
      </c>
      <c r="C4" s="119" t="s">
        <v>144</v>
      </c>
      <c r="D4" s="119" t="s">
        <v>152</v>
      </c>
      <c r="E4" s="119" t="s">
        <v>153</v>
      </c>
      <c r="F4" s="119" t="s">
        <v>0</v>
      </c>
      <c r="G4" s="119" t="s">
        <v>246</v>
      </c>
      <c r="H4" s="119" t="s">
        <v>148</v>
      </c>
      <c r="I4" s="119" t="s">
        <v>145</v>
      </c>
      <c r="J4" s="120" t="s">
        <v>149</v>
      </c>
    </row>
    <row r="5" spans="1:10" s="6" customFormat="1" ht="6" customHeight="1" x14ac:dyDescent="0.15">
      <c r="B5" s="7"/>
      <c r="C5" s="7"/>
      <c r="D5" s="138"/>
      <c r="E5" s="7"/>
      <c r="F5" s="7"/>
      <c r="G5" s="7"/>
      <c r="H5" s="7"/>
      <c r="I5" s="7"/>
      <c r="J5" s="8"/>
    </row>
    <row r="6" spans="1:10" s="9" customFormat="1" ht="9" customHeight="1" x14ac:dyDescent="0.15">
      <c r="A6" s="134">
        <v>2010</v>
      </c>
      <c r="B6" s="127">
        <v>101</v>
      </c>
      <c r="C6" s="127">
        <v>34</v>
      </c>
      <c r="D6" s="141">
        <v>566635</v>
      </c>
      <c r="E6" s="127">
        <v>1610210</v>
      </c>
      <c r="F6" s="127">
        <v>13300273</v>
      </c>
      <c r="G6" s="127">
        <v>2801</v>
      </c>
      <c r="H6" s="127">
        <v>308239</v>
      </c>
      <c r="I6" s="127">
        <v>123234</v>
      </c>
      <c r="J6" s="127">
        <v>28869209.629999999</v>
      </c>
    </row>
    <row r="7" spans="1:10" s="9" customFormat="1" ht="9" customHeight="1" x14ac:dyDescent="0.15">
      <c r="A7" s="134" t="s">
        <v>252</v>
      </c>
      <c r="B7" s="126">
        <v>101</v>
      </c>
      <c r="C7" s="126">
        <v>34</v>
      </c>
      <c r="D7" s="141">
        <v>556171</v>
      </c>
      <c r="E7" s="127">
        <v>1603937</v>
      </c>
      <c r="F7" s="127">
        <v>13332990</v>
      </c>
      <c r="G7" s="127">
        <v>2754</v>
      </c>
      <c r="H7" s="127">
        <v>292686</v>
      </c>
      <c r="I7" s="127">
        <v>140684</v>
      </c>
      <c r="J7" s="127">
        <v>20445651.390000001</v>
      </c>
    </row>
    <row r="8" spans="1:10" s="9" customFormat="1" ht="9" customHeight="1" x14ac:dyDescent="0.15">
      <c r="A8" s="134">
        <v>2012</v>
      </c>
      <c r="B8" s="126">
        <v>101</v>
      </c>
      <c r="C8" s="126">
        <v>34</v>
      </c>
      <c r="D8" s="141">
        <v>562152</v>
      </c>
      <c r="E8" s="127">
        <v>1609499</v>
      </c>
      <c r="F8" s="127">
        <v>13475877</v>
      </c>
      <c r="G8" s="127">
        <v>2724</v>
      </c>
      <c r="H8" s="127">
        <v>281996</v>
      </c>
      <c r="I8" s="127">
        <v>121590</v>
      </c>
      <c r="J8" s="127">
        <v>17639468.91</v>
      </c>
    </row>
    <row r="9" spans="1:10" s="9" customFormat="1" ht="9" customHeight="1" x14ac:dyDescent="0.15">
      <c r="A9" s="125" t="s">
        <v>242</v>
      </c>
      <c r="B9" s="126">
        <v>101</v>
      </c>
      <c r="C9" s="126">
        <v>33</v>
      </c>
      <c r="D9" s="141">
        <v>564330</v>
      </c>
      <c r="E9" s="127">
        <v>1563160</v>
      </c>
      <c r="F9" s="127">
        <v>13805410</v>
      </c>
      <c r="G9" s="127">
        <v>2635</v>
      </c>
      <c r="H9" s="127">
        <v>284830</v>
      </c>
      <c r="I9" s="127">
        <v>125586</v>
      </c>
      <c r="J9" s="127">
        <v>13828527.310000001</v>
      </c>
    </row>
    <row r="10" spans="1:10" s="9" customFormat="1" ht="9" customHeight="1" x14ac:dyDescent="0.15">
      <c r="A10" s="134">
        <v>2014</v>
      </c>
      <c r="B10" s="136">
        <v>101</v>
      </c>
      <c r="C10" s="136">
        <v>33</v>
      </c>
      <c r="D10" s="141">
        <v>571508</v>
      </c>
      <c r="E10" s="137">
        <v>1593234</v>
      </c>
      <c r="F10" s="137">
        <v>13883559</v>
      </c>
      <c r="G10" s="137">
        <v>2653</v>
      </c>
      <c r="H10" s="137">
        <v>278146</v>
      </c>
      <c r="I10" s="137">
        <v>105081</v>
      </c>
      <c r="J10" s="137">
        <v>12710324.369999999</v>
      </c>
    </row>
    <row r="11" spans="1:10" s="9" customFormat="1" ht="9" customHeight="1" x14ac:dyDescent="0.15">
      <c r="A11" s="134">
        <v>2015</v>
      </c>
      <c r="B11" s="144">
        <v>101</v>
      </c>
      <c r="C11" s="144">
        <v>33</v>
      </c>
      <c r="D11" s="141">
        <v>574382</v>
      </c>
      <c r="E11" s="145">
        <v>1560004</v>
      </c>
      <c r="F11" s="140">
        <v>14249566</v>
      </c>
      <c r="G11" s="145">
        <v>2506</v>
      </c>
      <c r="H11" s="145">
        <v>274509</v>
      </c>
      <c r="I11" s="145">
        <v>111724</v>
      </c>
      <c r="J11" s="145">
        <v>10883361.66</v>
      </c>
    </row>
    <row r="12" spans="1:10" s="9" customFormat="1" ht="9" customHeight="1" x14ac:dyDescent="0.15">
      <c r="A12" s="143">
        <v>2016</v>
      </c>
      <c r="B12" s="144">
        <v>101</v>
      </c>
      <c r="C12" s="144">
        <v>33</v>
      </c>
      <c r="D12" s="141">
        <v>570752</v>
      </c>
      <c r="E12" s="145">
        <v>1544929</v>
      </c>
      <c r="F12" s="140">
        <v>14296945</v>
      </c>
      <c r="G12" s="145">
        <v>2373</v>
      </c>
      <c r="H12" s="145">
        <v>259102</v>
      </c>
      <c r="I12" s="145">
        <v>128247</v>
      </c>
      <c r="J12" s="145">
        <v>12128506.85</v>
      </c>
    </row>
    <row r="13" spans="1:10" s="9" customFormat="1" ht="9" customHeight="1" x14ac:dyDescent="0.15">
      <c r="A13" s="143">
        <v>2017</v>
      </c>
      <c r="B13" s="144">
        <v>101</v>
      </c>
      <c r="C13" s="144">
        <v>33</v>
      </c>
      <c r="D13" s="141">
        <v>570586</v>
      </c>
      <c r="E13" s="145">
        <v>1577085</v>
      </c>
      <c r="F13" s="140">
        <v>14520936</v>
      </c>
      <c r="G13" s="145">
        <v>2305</v>
      </c>
      <c r="H13" s="140">
        <v>262501</v>
      </c>
      <c r="I13" s="145">
        <v>143573</v>
      </c>
      <c r="J13" s="145">
        <v>12161522.300000001</v>
      </c>
    </row>
    <row r="14" spans="1:10" s="89" customFormat="1" ht="8.4" x14ac:dyDescent="0.15">
      <c r="A14" s="143">
        <v>2018</v>
      </c>
      <c r="B14" s="144">
        <v>101</v>
      </c>
      <c r="C14" s="144">
        <v>33</v>
      </c>
      <c r="D14" s="141">
        <v>584669</v>
      </c>
      <c r="E14" s="145">
        <v>1554677</v>
      </c>
      <c r="F14" s="140">
        <v>14790652</v>
      </c>
      <c r="G14" s="145">
        <v>2216</v>
      </c>
      <c r="H14" s="140">
        <v>255681</v>
      </c>
      <c r="I14" s="145">
        <v>138769</v>
      </c>
      <c r="J14" s="145">
        <v>11776683.99</v>
      </c>
    </row>
    <row r="15" spans="1:10" s="89" customFormat="1" ht="8.4" x14ac:dyDescent="0.15">
      <c r="A15" s="143">
        <v>2019</v>
      </c>
      <c r="B15" s="144">
        <v>101</v>
      </c>
      <c r="C15" s="144">
        <v>33</v>
      </c>
      <c r="D15" s="141">
        <v>582066</v>
      </c>
      <c r="E15" s="145">
        <v>1546593</v>
      </c>
      <c r="F15" s="140">
        <v>14821386</v>
      </c>
      <c r="G15" s="145">
        <v>2101</v>
      </c>
      <c r="H15" s="140">
        <v>257312</v>
      </c>
      <c r="I15" s="145">
        <v>151448</v>
      </c>
      <c r="J15" s="145">
        <v>14417642.859999999</v>
      </c>
    </row>
    <row r="16" spans="1:10" s="89" customFormat="1" ht="8.4" x14ac:dyDescent="0.15">
      <c r="A16" s="143">
        <v>2020</v>
      </c>
      <c r="B16" s="144">
        <v>101</v>
      </c>
      <c r="C16" s="144">
        <v>33</v>
      </c>
      <c r="D16" s="141">
        <v>587549</v>
      </c>
      <c r="E16" s="145">
        <v>1538334</v>
      </c>
      <c r="F16" s="140">
        <v>14863589</v>
      </c>
      <c r="G16" s="145">
        <v>1727</v>
      </c>
      <c r="H16" s="140">
        <v>97967</v>
      </c>
      <c r="I16" s="145">
        <v>111131</v>
      </c>
      <c r="J16" s="145">
        <v>15367562.720000001</v>
      </c>
    </row>
    <row r="17" spans="1:12" s="89" customFormat="1" ht="8.4" x14ac:dyDescent="0.15">
      <c r="A17" s="143"/>
      <c r="B17" s="144"/>
      <c r="C17" s="144"/>
      <c r="E17" s="145"/>
      <c r="F17" s="140"/>
      <c r="G17" s="145"/>
      <c r="H17" s="140"/>
      <c r="I17" s="145"/>
      <c r="J17" s="145"/>
    </row>
    <row r="18" spans="1:12" s="6" customFormat="1" ht="9" customHeight="1" x14ac:dyDescent="0.15">
      <c r="A18" s="212" t="s">
        <v>266</v>
      </c>
      <c r="B18" s="212"/>
      <c r="C18" s="212"/>
      <c r="D18" s="212"/>
      <c r="E18" s="212"/>
      <c r="F18" s="212"/>
      <c r="G18" s="212"/>
      <c r="H18" s="212"/>
      <c r="I18" s="212"/>
      <c r="J18" s="212"/>
    </row>
    <row r="19" spans="1:12" s="6" customFormat="1" ht="6" customHeight="1" x14ac:dyDescent="0.15">
      <c r="A19" s="142"/>
      <c r="B19" s="146"/>
      <c r="C19" s="146"/>
      <c r="D19" s="138"/>
      <c r="E19" s="138"/>
      <c r="F19" s="138"/>
      <c r="G19" s="138"/>
      <c r="H19" s="138"/>
      <c r="I19" s="138"/>
      <c r="J19" s="147"/>
    </row>
    <row r="20" spans="1:12" s="6" customFormat="1" ht="9" customHeight="1" x14ac:dyDescent="0.15">
      <c r="A20" s="142" t="s">
        <v>15</v>
      </c>
      <c r="B20" s="145">
        <v>8</v>
      </c>
      <c r="C20" s="145">
        <v>1</v>
      </c>
      <c r="D20" s="139">
        <v>72403</v>
      </c>
      <c r="E20" s="145">
        <v>151405</v>
      </c>
      <c r="F20" s="145">
        <v>1202982</v>
      </c>
      <c r="G20" s="145">
        <v>82</v>
      </c>
      <c r="H20" s="145">
        <v>5808</v>
      </c>
      <c r="I20" s="145">
        <v>15852</v>
      </c>
      <c r="J20" s="145">
        <v>1490380.77</v>
      </c>
      <c r="L20" s="145"/>
    </row>
    <row r="21" spans="1:12" s="6" customFormat="1" ht="9" customHeight="1" x14ac:dyDescent="0.15">
      <c r="A21" s="148" t="s">
        <v>151</v>
      </c>
      <c r="B21" s="145" t="s">
        <v>126</v>
      </c>
      <c r="C21" s="145"/>
      <c r="D21" s="127" t="s">
        <v>126</v>
      </c>
      <c r="E21" s="127" t="s">
        <v>126</v>
      </c>
      <c r="F21" s="127" t="s">
        <v>126</v>
      </c>
      <c r="G21" s="127" t="s">
        <v>126</v>
      </c>
      <c r="H21" s="127" t="s">
        <v>126</v>
      </c>
      <c r="I21" s="127" t="s">
        <v>126</v>
      </c>
      <c r="J21" s="127" t="s">
        <v>126</v>
      </c>
    </row>
    <row r="22" spans="1:12" s="6" customFormat="1" ht="9" customHeight="1" x14ac:dyDescent="0.15">
      <c r="A22" s="142" t="s">
        <v>4</v>
      </c>
      <c r="B22" s="145">
        <v>4</v>
      </c>
      <c r="C22" s="145">
        <v>2</v>
      </c>
      <c r="D22" s="139">
        <v>12978</v>
      </c>
      <c r="E22" s="145">
        <v>40736</v>
      </c>
      <c r="F22" s="145">
        <v>430113</v>
      </c>
      <c r="G22" s="145">
        <v>43</v>
      </c>
      <c r="H22" s="145">
        <v>2074</v>
      </c>
      <c r="I22" s="145">
        <v>1649</v>
      </c>
      <c r="J22" s="145">
        <v>142586.65</v>
      </c>
    </row>
    <row r="23" spans="1:12" s="6" customFormat="1" ht="9" customHeight="1" x14ac:dyDescent="0.15">
      <c r="A23" s="142" t="s">
        <v>2</v>
      </c>
      <c r="B23" s="144">
        <v>9</v>
      </c>
      <c r="C23" s="145"/>
      <c r="D23" s="139">
        <v>50710</v>
      </c>
      <c r="E23" s="145">
        <v>130224</v>
      </c>
      <c r="F23" s="145">
        <v>1465095</v>
      </c>
      <c r="G23" s="145">
        <v>80</v>
      </c>
      <c r="H23" s="145">
        <v>14183</v>
      </c>
      <c r="I23" s="145">
        <v>11335</v>
      </c>
      <c r="J23" s="145">
        <v>568151.89</v>
      </c>
    </row>
    <row r="24" spans="1:12" s="6" customFormat="1" ht="9" customHeight="1" x14ac:dyDescent="0.15">
      <c r="A24" s="142" t="s">
        <v>190</v>
      </c>
      <c r="B24" s="144">
        <v>2</v>
      </c>
      <c r="C24" s="145"/>
      <c r="D24" s="139">
        <v>3773</v>
      </c>
      <c r="E24" s="145">
        <v>14908</v>
      </c>
      <c r="F24" s="145">
        <v>126225</v>
      </c>
      <c r="G24" s="145">
        <v>12</v>
      </c>
      <c r="H24" s="145">
        <v>567</v>
      </c>
      <c r="I24" s="145">
        <v>706</v>
      </c>
      <c r="J24" s="145">
        <v>165766.54</v>
      </c>
    </row>
    <row r="25" spans="1:12" s="12" customFormat="1" ht="9" customHeight="1" x14ac:dyDescent="0.15">
      <c r="A25" s="149" t="s">
        <v>150</v>
      </c>
      <c r="B25" s="144">
        <v>1</v>
      </c>
      <c r="C25" s="145"/>
      <c r="D25" s="139">
        <v>1282</v>
      </c>
      <c r="E25" s="145">
        <v>6487</v>
      </c>
      <c r="F25" s="145">
        <v>30379</v>
      </c>
      <c r="G25" s="145">
        <v>4</v>
      </c>
      <c r="H25" s="145">
        <v>96</v>
      </c>
      <c r="I25" s="145">
        <v>274</v>
      </c>
      <c r="J25" s="145">
        <v>86516.58</v>
      </c>
    </row>
    <row r="26" spans="1:12" s="12" customFormat="1" ht="9" customHeight="1" x14ac:dyDescent="0.15">
      <c r="A26" s="149" t="s">
        <v>36</v>
      </c>
      <c r="B26" s="144">
        <v>1</v>
      </c>
      <c r="C26" s="145"/>
      <c r="D26" s="139">
        <v>2491</v>
      </c>
      <c r="E26" s="139">
        <v>8421</v>
      </c>
      <c r="F26" s="139">
        <v>95846</v>
      </c>
      <c r="G26" s="139">
        <v>8</v>
      </c>
      <c r="H26" s="139">
        <v>471</v>
      </c>
      <c r="I26" s="139">
        <v>432</v>
      </c>
      <c r="J26" s="139">
        <v>79249.960000000006</v>
      </c>
    </row>
    <row r="27" spans="1:12" s="6" customFormat="1" ht="9" customHeight="1" x14ac:dyDescent="0.15">
      <c r="A27" s="142" t="s">
        <v>3</v>
      </c>
      <c r="B27" s="145">
        <v>7</v>
      </c>
      <c r="C27" s="145">
        <v>1</v>
      </c>
      <c r="D27" s="139">
        <v>70420</v>
      </c>
      <c r="E27" s="139">
        <v>173854</v>
      </c>
      <c r="F27" s="139">
        <v>1163888</v>
      </c>
      <c r="G27" s="139">
        <v>105</v>
      </c>
      <c r="H27" s="139">
        <v>8984</v>
      </c>
      <c r="I27" s="139">
        <v>10213</v>
      </c>
      <c r="J27" s="139">
        <v>1501940.43</v>
      </c>
    </row>
    <row r="28" spans="1:12" s="6" customFormat="1" ht="9" customHeight="1" x14ac:dyDescent="0.15">
      <c r="A28" s="142" t="s">
        <v>48</v>
      </c>
      <c r="B28" s="145">
        <v>4</v>
      </c>
      <c r="C28" s="145"/>
      <c r="D28" s="139">
        <v>12049</v>
      </c>
      <c r="E28" s="139">
        <v>43966</v>
      </c>
      <c r="F28" s="139">
        <v>327238</v>
      </c>
      <c r="G28" s="139">
        <v>50</v>
      </c>
      <c r="H28" s="139">
        <v>1913</v>
      </c>
      <c r="I28" s="139">
        <v>3392</v>
      </c>
      <c r="J28" s="139">
        <v>431283.58</v>
      </c>
    </row>
    <row r="29" spans="1:12" s="6" customFormat="1" ht="9" customHeight="1" x14ac:dyDescent="0.15">
      <c r="A29" s="142" t="s">
        <v>235</v>
      </c>
      <c r="B29" s="145">
        <v>9</v>
      </c>
      <c r="C29" s="145">
        <v>3</v>
      </c>
      <c r="D29" s="139">
        <v>53146</v>
      </c>
      <c r="E29" s="139">
        <v>147571</v>
      </c>
      <c r="F29" s="139">
        <v>1223423</v>
      </c>
      <c r="G29" s="139">
        <v>132</v>
      </c>
      <c r="H29" s="139">
        <v>6699</v>
      </c>
      <c r="I29" s="139">
        <v>7198</v>
      </c>
      <c r="J29" s="139">
        <v>820626.69</v>
      </c>
    </row>
    <row r="30" spans="1:12" s="6" customFormat="1" ht="9" customHeight="1" x14ac:dyDescent="0.15">
      <c r="A30" s="142" t="s">
        <v>5</v>
      </c>
      <c r="B30" s="144">
        <v>10</v>
      </c>
      <c r="C30" s="144">
        <v>2</v>
      </c>
      <c r="D30" s="139">
        <v>64786</v>
      </c>
      <c r="E30" s="139">
        <v>151458</v>
      </c>
      <c r="F30" s="139">
        <v>1430181</v>
      </c>
      <c r="G30" s="139">
        <v>153</v>
      </c>
      <c r="H30" s="139">
        <v>8856</v>
      </c>
      <c r="I30" s="139">
        <v>8347</v>
      </c>
      <c r="J30" s="139">
        <v>1757072.33</v>
      </c>
    </row>
    <row r="31" spans="1:12" s="6" customFormat="1" ht="9" customHeight="1" x14ac:dyDescent="0.15">
      <c r="A31" s="142" t="s">
        <v>6</v>
      </c>
      <c r="B31" s="144">
        <v>2</v>
      </c>
      <c r="C31" s="144">
        <v>5</v>
      </c>
      <c r="D31" s="139">
        <v>14390</v>
      </c>
      <c r="E31" s="139">
        <v>18217</v>
      </c>
      <c r="F31" s="139">
        <v>350743</v>
      </c>
      <c r="G31" s="139">
        <v>66</v>
      </c>
      <c r="H31" s="139">
        <v>3193</v>
      </c>
      <c r="I31" s="139">
        <v>1708</v>
      </c>
      <c r="J31" s="139">
        <v>452274.22</v>
      </c>
    </row>
    <row r="32" spans="1:12" s="6" customFormat="1" ht="9" customHeight="1" x14ac:dyDescent="0.15">
      <c r="A32" s="142" t="s">
        <v>7</v>
      </c>
      <c r="B32" s="144">
        <v>5</v>
      </c>
      <c r="C32" s="144">
        <v>3</v>
      </c>
      <c r="D32" s="139">
        <f>+[5]Tavola1!B$94</f>
        <v>21115</v>
      </c>
      <c r="E32" s="139">
        <f>+[5]Tavola1!C$94</f>
        <v>63163</v>
      </c>
      <c r="F32" s="139">
        <f>+[5]Tavola1!D$94</f>
        <v>580821</v>
      </c>
      <c r="G32" s="139">
        <f>+[5]Tavola1!E$94</f>
        <v>62</v>
      </c>
      <c r="H32" s="139">
        <f>+[5]Tavola1!F$94</f>
        <v>4266</v>
      </c>
      <c r="I32" s="139">
        <f>+[5]Tavola1!G$94</f>
        <v>3615</v>
      </c>
      <c r="J32" s="139">
        <f>+[5]Tavola1!H$94</f>
        <v>780275.44</v>
      </c>
    </row>
    <row r="33" spans="1:11" s="6" customFormat="1" ht="9" customHeight="1" x14ac:dyDescent="0.15">
      <c r="A33" s="142" t="s">
        <v>16</v>
      </c>
      <c r="B33" s="144">
        <v>6</v>
      </c>
      <c r="C33" s="144">
        <v>1</v>
      </c>
      <c r="D33" s="139">
        <v>55896</v>
      </c>
      <c r="E33" s="139">
        <v>194934</v>
      </c>
      <c r="F33" s="139">
        <v>2288794</v>
      </c>
      <c r="G33" s="139">
        <v>218</v>
      </c>
      <c r="H33" s="139">
        <v>6327</v>
      </c>
      <c r="I33" s="139">
        <v>10772</v>
      </c>
      <c r="J33" s="139">
        <v>1079651.29</v>
      </c>
    </row>
    <row r="34" spans="1:11" s="6" customFormat="1" ht="9" customHeight="1" x14ac:dyDescent="0.15">
      <c r="A34" s="142" t="s">
        <v>8</v>
      </c>
      <c r="B34" s="145">
        <v>4</v>
      </c>
      <c r="C34" s="145">
        <v>3</v>
      </c>
      <c r="D34" s="139">
        <v>18513</v>
      </c>
      <c r="E34" s="139">
        <v>48934</v>
      </c>
      <c r="F34" s="139">
        <v>551610</v>
      </c>
      <c r="G34" s="139">
        <v>55</v>
      </c>
      <c r="H34" s="139">
        <v>5902</v>
      </c>
      <c r="I34" s="139">
        <v>5495</v>
      </c>
      <c r="J34" s="139">
        <v>409991.54</v>
      </c>
    </row>
    <row r="35" spans="1:11" s="6" customFormat="1" ht="9" customHeight="1" x14ac:dyDescent="0.15">
      <c r="A35" s="142" t="s">
        <v>9</v>
      </c>
      <c r="B35" s="145">
        <v>2</v>
      </c>
      <c r="C35" s="145"/>
      <c r="D35" s="139">
        <v>4326</v>
      </c>
      <c r="E35" s="139">
        <v>11658</v>
      </c>
      <c r="F35" s="139">
        <v>135796</v>
      </c>
      <c r="G35" s="139">
        <v>33</v>
      </c>
      <c r="H35" s="139">
        <v>480</v>
      </c>
      <c r="I35" s="139">
        <v>1364</v>
      </c>
      <c r="J35" s="139">
        <v>87089.8</v>
      </c>
    </row>
    <row r="36" spans="1:11" s="6" customFormat="1" ht="9" customHeight="1" x14ac:dyDescent="0.15">
      <c r="A36" s="142" t="s">
        <v>10</v>
      </c>
      <c r="B36" s="145">
        <v>5</v>
      </c>
      <c r="C36" s="145"/>
      <c r="D36" s="139">
        <v>46295</v>
      </c>
      <c r="E36" s="139">
        <v>85236</v>
      </c>
      <c r="F36" s="139">
        <v>842200</v>
      </c>
      <c r="G36" s="139">
        <v>118</v>
      </c>
      <c r="H36" s="139">
        <v>11657</v>
      </c>
      <c r="I36" s="139">
        <v>7281</v>
      </c>
      <c r="J36" s="139">
        <v>769596.61</v>
      </c>
    </row>
    <row r="37" spans="1:11" s="6" customFormat="1" ht="9" customHeight="1" x14ac:dyDescent="0.15">
      <c r="A37" s="142" t="s">
        <v>11</v>
      </c>
      <c r="B37" s="144">
        <v>5</v>
      </c>
      <c r="C37" s="144">
        <v>3</v>
      </c>
      <c r="D37" s="139">
        <v>23713</v>
      </c>
      <c r="E37" s="139">
        <v>71672</v>
      </c>
      <c r="F37" s="139">
        <v>766422</v>
      </c>
      <c r="G37" s="139">
        <v>101</v>
      </c>
      <c r="H37" s="139">
        <v>4446</v>
      </c>
      <c r="I37" s="139">
        <v>6166</v>
      </c>
      <c r="J37" s="139">
        <v>758627.75</v>
      </c>
    </row>
    <row r="38" spans="1:11" s="6" customFormat="1" ht="9" customHeight="1" x14ac:dyDescent="0.15">
      <c r="A38" s="142" t="s">
        <v>17</v>
      </c>
      <c r="B38" s="144">
        <v>2</v>
      </c>
      <c r="C38" s="145"/>
      <c r="D38" s="139">
        <v>4717</v>
      </c>
      <c r="E38" s="139">
        <v>10024</v>
      </c>
      <c r="F38" s="139">
        <v>206865</v>
      </c>
      <c r="G38" s="139">
        <v>24</v>
      </c>
      <c r="H38" s="139">
        <v>1480</v>
      </c>
      <c r="I38" s="139">
        <v>1446</v>
      </c>
      <c r="J38" s="139">
        <v>228418.25</v>
      </c>
    </row>
    <row r="39" spans="1:11" s="6" customFormat="1" ht="9" customHeight="1" x14ac:dyDescent="0.15">
      <c r="A39" s="142" t="s">
        <v>13</v>
      </c>
      <c r="B39" s="144">
        <v>4</v>
      </c>
      <c r="C39" s="144">
        <v>4</v>
      </c>
      <c r="D39" s="139">
        <v>16373</v>
      </c>
      <c r="E39" s="139">
        <v>39477</v>
      </c>
      <c r="F39" s="139">
        <v>388851</v>
      </c>
      <c r="G39" s="139">
        <v>153</v>
      </c>
      <c r="H39" s="139">
        <v>3027</v>
      </c>
      <c r="I39" s="139">
        <v>4545</v>
      </c>
      <c r="J39" s="139">
        <v>432043.82</v>
      </c>
    </row>
    <row r="40" spans="1:11" s="6" customFormat="1" ht="9" customHeight="1" x14ac:dyDescent="0.15">
      <c r="A40" s="142" t="s">
        <v>18</v>
      </c>
      <c r="B40" s="144">
        <v>9</v>
      </c>
      <c r="C40" s="144">
        <v>5</v>
      </c>
      <c r="D40" s="139">
        <v>34165</v>
      </c>
      <c r="E40" s="139">
        <v>124491</v>
      </c>
      <c r="F40" s="139">
        <v>1068730</v>
      </c>
      <c r="G40" s="139">
        <v>198</v>
      </c>
      <c r="H40" s="139">
        <v>5978</v>
      </c>
      <c r="I40" s="139">
        <v>6220</v>
      </c>
      <c r="J40" s="139">
        <v>3193207.36</v>
      </c>
    </row>
    <row r="41" spans="1:11" s="6" customFormat="1" ht="9" customHeight="1" x14ac:dyDescent="0.15">
      <c r="A41" s="142" t="s">
        <v>14</v>
      </c>
      <c r="B41" s="145">
        <v>4</v>
      </c>
      <c r="C41" s="145"/>
      <c r="D41" s="139">
        <f>+[5]Tavola1!B$161</f>
        <v>7781</v>
      </c>
      <c r="E41" s="139">
        <f>+[5]Tavola1!C$161</f>
        <v>16406</v>
      </c>
      <c r="F41" s="139">
        <f>+[5]Tavola1!D$161</f>
        <v>313612</v>
      </c>
      <c r="G41" s="139">
        <f>+[5]Tavola1!E$161</f>
        <v>42</v>
      </c>
      <c r="H41" s="139">
        <f>+[5]Tavola1!F$161</f>
        <v>2127</v>
      </c>
      <c r="I41" s="139">
        <f>+[5]Tavola1!G$161</f>
        <v>3827</v>
      </c>
      <c r="J41" s="139">
        <f>+[5]Tavola1!H$161</f>
        <v>298577.76</v>
      </c>
    </row>
    <row r="42" spans="1:11" s="6" customFormat="1" ht="9" customHeight="1" x14ac:dyDescent="0.15">
      <c r="A42" s="150"/>
      <c r="B42" s="145"/>
      <c r="C42" s="145"/>
      <c r="D42" s="139"/>
      <c r="E42" s="127"/>
      <c r="F42" s="127"/>
      <c r="G42" s="127"/>
      <c r="H42" s="127"/>
      <c r="I42" s="127"/>
      <c r="J42" s="127"/>
    </row>
    <row r="43" spans="1:11" s="6" customFormat="1" ht="9" customHeight="1" x14ac:dyDescent="0.15">
      <c r="A43" s="208" t="s">
        <v>133</v>
      </c>
      <c r="B43" s="145">
        <v>43</v>
      </c>
      <c r="C43" s="145">
        <v>7</v>
      </c>
      <c r="D43" s="139">
        <v>275479</v>
      </c>
      <c r="E43" s="139">
        <v>702664</v>
      </c>
      <c r="F43" s="139">
        <v>5938964</v>
      </c>
      <c r="G43" s="139">
        <v>504</v>
      </c>
      <c r="H43" s="139">
        <v>40228</v>
      </c>
      <c r="I43" s="139">
        <v>50345</v>
      </c>
      <c r="J43" s="139">
        <v>5120736.55</v>
      </c>
      <c r="K43" s="209"/>
    </row>
    <row r="44" spans="1:11" s="6" customFormat="1" ht="9" customHeight="1" x14ac:dyDescent="0.15">
      <c r="A44" s="99" t="s">
        <v>136</v>
      </c>
      <c r="B44" s="145">
        <v>23</v>
      </c>
      <c r="C44" s="145">
        <v>11</v>
      </c>
      <c r="D44" s="139">
        <v>156187</v>
      </c>
      <c r="E44" s="139">
        <v>427772</v>
      </c>
      <c r="F44" s="139">
        <v>4650539</v>
      </c>
      <c r="G44" s="139">
        <v>499</v>
      </c>
      <c r="H44" s="139">
        <v>22642</v>
      </c>
      <c r="I44" s="139">
        <v>24442</v>
      </c>
      <c r="J44" s="139">
        <v>4069273.28</v>
      </c>
    </row>
    <row r="45" spans="1:11" s="6" customFormat="1" ht="9" customHeight="1" x14ac:dyDescent="0.15">
      <c r="A45" s="99" t="s">
        <v>137</v>
      </c>
      <c r="B45" s="145">
        <v>35</v>
      </c>
      <c r="C45" s="145">
        <v>15</v>
      </c>
      <c r="D45" s="139">
        <v>155883</v>
      </c>
      <c r="E45" s="139">
        <v>407898</v>
      </c>
      <c r="F45" s="139">
        <v>4274086</v>
      </c>
      <c r="G45" s="139">
        <v>724</v>
      </c>
      <c r="H45" s="139">
        <v>35097</v>
      </c>
      <c r="I45" s="139">
        <v>36344</v>
      </c>
      <c r="J45" s="139">
        <v>6177552.8899999997</v>
      </c>
    </row>
    <row r="46" spans="1:11" s="9" customFormat="1" ht="9" customHeight="1" x14ac:dyDescent="0.15">
      <c r="A46" s="99"/>
      <c r="B46" s="145"/>
      <c r="C46" s="145"/>
      <c r="D46" s="139"/>
      <c r="E46" s="127"/>
      <c r="F46" s="127"/>
      <c r="G46" s="127"/>
      <c r="H46" s="127"/>
      <c r="I46" s="127"/>
      <c r="J46" s="127"/>
    </row>
    <row r="47" spans="1:11" s="9" customFormat="1" ht="9" customHeight="1" x14ac:dyDescent="0.15">
      <c r="A47" s="151" t="s">
        <v>280</v>
      </c>
      <c r="B47" s="185">
        <v>101</v>
      </c>
      <c r="C47" s="185">
        <v>33</v>
      </c>
      <c r="D47" s="186">
        <f>+[5]Tavola1!B$163</f>
        <v>587549</v>
      </c>
      <c r="E47" s="186">
        <f>+[5]Tavola1!C$163</f>
        <v>1538334</v>
      </c>
      <c r="F47" s="186">
        <f>+[5]Tavola1!D$163</f>
        <v>14863589</v>
      </c>
      <c r="G47" s="186">
        <f>+[5]Tavola1!E$163</f>
        <v>1727</v>
      </c>
      <c r="H47" s="186">
        <f>+[5]Tavola1!F$163</f>
        <v>97967</v>
      </c>
      <c r="I47" s="186">
        <f>+[5]Tavola1!G$163</f>
        <v>111131</v>
      </c>
      <c r="J47" s="186">
        <f>+[5]Tavola1!H$163</f>
        <v>15367562.720000001</v>
      </c>
    </row>
    <row r="48" spans="1:11" s="6" customFormat="1" ht="6" customHeight="1" x14ac:dyDescent="0.15">
      <c r="A48" s="160"/>
      <c r="B48" s="161"/>
      <c r="C48" s="161"/>
      <c r="D48" s="161"/>
      <c r="E48" s="161"/>
      <c r="F48" s="161"/>
      <c r="G48" s="161"/>
      <c r="H48" s="161"/>
      <c r="I48" s="161"/>
      <c r="J48" s="161"/>
    </row>
    <row r="49" spans="1:10" s="14" customFormat="1" ht="6" customHeight="1" x14ac:dyDescent="0.2">
      <c r="B49" s="15"/>
      <c r="C49" s="15"/>
      <c r="D49" s="15"/>
      <c r="E49" s="15"/>
      <c r="F49" s="15"/>
      <c r="G49" s="15"/>
      <c r="H49" s="15"/>
      <c r="I49" s="15"/>
      <c r="J49" s="16"/>
    </row>
    <row r="50" spans="1:10" s="14" customFormat="1" ht="9" customHeight="1" x14ac:dyDescent="0.2">
      <c r="A50" s="11" t="s">
        <v>254</v>
      </c>
      <c r="B50" s="15"/>
      <c r="C50" s="15"/>
      <c r="D50" s="15"/>
      <c r="E50" s="15"/>
      <c r="F50" s="15"/>
      <c r="G50" s="15"/>
      <c r="H50" s="15"/>
      <c r="I50" s="15"/>
      <c r="J50" s="16"/>
    </row>
    <row r="51" spans="1:10" s="14" customFormat="1" ht="9" customHeight="1" x14ac:dyDescent="0.2">
      <c r="A51" s="17" t="s">
        <v>146</v>
      </c>
      <c r="B51" s="15"/>
      <c r="C51" s="15"/>
      <c r="D51" s="15"/>
      <c r="E51" s="15"/>
      <c r="F51" s="15"/>
      <c r="G51" s="15"/>
      <c r="H51" s="15"/>
      <c r="I51" s="15"/>
      <c r="J51" s="16"/>
    </row>
    <row r="52" spans="1:10" s="14" customFormat="1" ht="9" customHeight="1" x14ac:dyDescent="0.2">
      <c r="A52" s="17"/>
      <c r="B52" s="15"/>
      <c r="C52" s="15"/>
      <c r="D52" s="15"/>
      <c r="E52" s="15"/>
      <c r="F52" s="15"/>
      <c r="G52" s="15"/>
      <c r="H52" s="15"/>
      <c r="I52" s="15"/>
      <c r="J52" s="16"/>
    </row>
    <row r="53" spans="1:10" s="14" customFormat="1" ht="9" customHeight="1" x14ac:dyDescent="0.2">
      <c r="A53" s="17"/>
      <c r="B53" s="15"/>
      <c r="C53" s="15"/>
      <c r="D53" s="15"/>
      <c r="E53" s="15"/>
      <c r="F53" s="15"/>
      <c r="G53" s="15"/>
      <c r="H53" s="15"/>
      <c r="I53" s="15"/>
      <c r="J53" s="16"/>
    </row>
    <row r="54" spans="1:10" s="14" customFormat="1" ht="8.25" customHeight="1" x14ac:dyDescent="0.2">
      <c r="A54" s="17"/>
      <c r="B54" s="15"/>
      <c r="C54" s="15"/>
      <c r="D54" s="15"/>
      <c r="E54" s="15"/>
      <c r="F54" s="15"/>
      <c r="G54" s="15"/>
      <c r="H54" s="15"/>
      <c r="I54" s="15"/>
      <c r="J54" s="16"/>
    </row>
    <row r="55" spans="1:10" s="17" customFormat="1" ht="9" customHeight="1" x14ac:dyDescent="0.2">
      <c r="A55" s="17" t="s">
        <v>199</v>
      </c>
      <c r="J55" s="18"/>
    </row>
    <row r="56" spans="1:10" ht="9" customHeight="1" x14ac:dyDescent="0.2">
      <c r="A56" s="17" t="s">
        <v>203</v>
      </c>
      <c r="B56" s="17"/>
      <c r="C56" s="17"/>
      <c r="D56" s="17"/>
      <c r="E56" s="17"/>
      <c r="F56" s="17"/>
      <c r="G56" s="17"/>
      <c r="H56" s="17"/>
      <c r="I56" s="17"/>
      <c r="J56" s="17"/>
    </row>
    <row r="57" spans="1:10" ht="10.5" customHeight="1" x14ac:dyDescent="0.2">
      <c r="B57" s="20"/>
    </row>
    <row r="58" spans="1:10" ht="18.75" customHeight="1" x14ac:dyDescent="0.2">
      <c r="A58" s="17" t="s">
        <v>244</v>
      </c>
    </row>
    <row r="59" spans="1:10" x14ac:dyDescent="0.2">
      <c r="B59" s="20"/>
      <c r="C59" s="20"/>
      <c r="D59" s="20"/>
      <c r="E59" s="20"/>
      <c r="F59" s="20"/>
      <c r="G59" s="20"/>
      <c r="H59" s="20"/>
      <c r="I59" s="20"/>
    </row>
    <row r="60" spans="1:10" x14ac:dyDescent="0.2">
      <c r="B60" s="20"/>
      <c r="C60" s="20"/>
      <c r="D60" s="20"/>
      <c r="E60" s="20"/>
      <c r="F60" s="20"/>
      <c r="G60" s="20"/>
      <c r="H60" s="20"/>
      <c r="I60" s="20"/>
    </row>
  </sheetData>
  <mergeCells count="1">
    <mergeCell ref="A18:J18"/>
  </mergeCells>
  <phoneticPr fontId="0" type="noConversion"/>
  <printOptions horizontalCentered="1"/>
  <pageMargins left="0.7" right="0.7" top="0.75" bottom="0.75" header="0.3" footer="0.3"/>
  <pageSetup paperSize="9" firstPageNumber="40" orientation="portrait" useFirstPageNumber="1" r:id="rId1"/>
  <headerFooter alignWithMargins="0">
    <oddFooter>&amp;C&amp;"Arial,Normale"&amp;10 &amp;11 &amp;10 39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P42"/>
  <sheetViews>
    <sheetView showGridLines="0" zoomScaleNormal="100" workbookViewId="0">
      <selection activeCell="A4" sqref="A4"/>
    </sheetView>
  </sheetViews>
  <sheetFormatPr defaultRowHeight="10.199999999999999" x14ac:dyDescent="0.2"/>
  <cols>
    <col min="1" max="1" width="23.33203125" style="19" customWidth="1"/>
    <col min="2" max="4" width="8.83203125" style="21" customWidth="1"/>
    <col min="5" max="5" width="9.6640625" style="21" customWidth="1"/>
    <col min="6" max="9" width="8.83203125" style="21" customWidth="1"/>
    <col min="10" max="10" width="10" style="20" customWidth="1"/>
    <col min="11" max="12" width="9.33203125" style="19"/>
    <col min="13" max="13" width="21.83203125" style="19" customWidth="1"/>
    <col min="14" max="14" width="5.83203125" style="19" customWidth="1"/>
    <col min="15" max="15" width="5.6640625" style="19" customWidth="1"/>
    <col min="16" max="16" width="13.6640625" style="19" customWidth="1"/>
    <col min="17" max="16384" width="9.33203125" style="19"/>
  </cols>
  <sheetData>
    <row r="1" spans="1:16" s="3" customFormat="1" ht="12" customHeight="1" x14ac:dyDescent="0.25">
      <c r="A1" s="159" t="s">
        <v>154</v>
      </c>
      <c r="B1" s="1"/>
      <c r="C1" s="1"/>
      <c r="D1" s="1"/>
      <c r="E1" s="1"/>
      <c r="F1" s="1"/>
      <c r="G1" s="1"/>
      <c r="H1" s="1"/>
      <c r="I1" s="1"/>
      <c r="J1" s="2"/>
    </row>
    <row r="2" spans="1:16" s="3" customFormat="1" ht="12" customHeight="1" x14ac:dyDescent="0.25">
      <c r="A2" s="3" t="s">
        <v>131</v>
      </c>
      <c r="B2" s="1"/>
      <c r="C2" s="1"/>
      <c r="D2" s="1"/>
      <c r="E2" s="1"/>
      <c r="F2" s="1"/>
      <c r="G2" s="1"/>
      <c r="H2" s="1"/>
      <c r="I2" s="1"/>
      <c r="J2" s="2"/>
    </row>
    <row r="3" spans="1:16" s="3" customFormat="1" ht="9" customHeight="1" x14ac:dyDescent="0.25">
      <c r="B3" s="1"/>
      <c r="C3" s="1"/>
      <c r="D3" s="1"/>
      <c r="E3" s="1"/>
      <c r="F3" s="1"/>
      <c r="G3" s="1"/>
      <c r="H3" s="1"/>
      <c r="I3" s="1"/>
      <c r="J3" s="2"/>
    </row>
    <row r="4" spans="1:16" s="5" customFormat="1" ht="29.25" customHeight="1" x14ac:dyDescent="0.25">
      <c r="A4" s="4" t="s">
        <v>281</v>
      </c>
      <c r="B4" s="119" t="s">
        <v>147</v>
      </c>
      <c r="C4" s="119" t="s">
        <v>144</v>
      </c>
      <c r="D4" s="119" t="s">
        <v>191</v>
      </c>
      <c r="E4" s="119" t="s">
        <v>192</v>
      </c>
      <c r="F4" s="119" t="s">
        <v>0</v>
      </c>
      <c r="G4" s="119" t="s">
        <v>247</v>
      </c>
      <c r="H4" s="119" t="s">
        <v>148</v>
      </c>
      <c r="I4" s="119" t="s">
        <v>248</v>
      </c>
      <c r="J4" s="119" t="s">
        <v>193</v>
      </c>
      <c r="L4" s="3"/>
      <c r="M4" s="3"/>
    </row>
    <row r="5" spans="1:16" s="6" customFormat="1" ht="12" x14ac:dyDescent="0.25">
      <c r="A5" s="89"/>
      <c r="B5" s="109"/>
      <c r="C5" s="109"/>
      <c r="D5" s="109"/>
      <c r="E5" s="109"/>
      <c r="F5" s="109"/>
      <c r="G5" s="109"/>
      <c r="H5" s="109"/>
      <c r="I5" s="109"/>
      <c r="J5" s="110"/>
      <c r="L5" s="3"/>
      <c r="M5" s="3"/>
    </row>
    <row r="6" spans="1:16" s="6" customFormat="1" ht="9" customHeight="1" x14ac:dyDescent="0.25">
      <c r="A6" s="89" t="s">
        <v>15</v>
      </c>
      <c r="B6" s="174">
        <v>7.9207920792079207</v>
      </c>
      <c r="C6" s="174">
        <v>3.0303030303030303</v>
      </c>
      <c r="D6" s="116">
        <v>12.32288711239403</v>
      </c>
      <c r="E6" s="116">
        <v>9.8421409134817264</v>
      </c>
      <c r="F6" s="116">
        <v>8.0934826709753622</v>
      </c>
      <c r="G6" s="116">
        <v>4.7481181239143027</v>
      </c>
      <c r="H6" s="116">
        <v>5.928526952953546</v>
      </c>
      <c r="I6" s="116">
        <v>14.264246699840729</v>
      </c>
      <c r="J6" s="116">
        <v>9.6982247423031822</v>
      </c>
      <c r="L6" s="3"/>
      <c r="M6" s="89"/>
      <c r="N6" s="89"/>
      <c r="O6" s="89"/>
      <c r="P6" s="89"/>
    </row>
    <row r="7" spans="1:16" s="6" customFormat="1" ht="9" customHeight="1" x14ac:dyDescent="0.25">
      <c r="A7" s="112" t="s">
        <v>151</v>
      </c>
      <c r="B7" s="145" t="s">
        <v>126</v>
      </c>
      <c r="C7" s="145" t="s">
        <v>126</v>
      </c>
      <c r="D7" s="127" t="s">
        <v>126</v>
      </c>
      <c r="E7" s="127" t="s">
        <v>126</v>
      </c>
      <c r="F7" s="127" t="s">
        <v>126</v>
      </c>
      <c r="G7" s="127" t="s">
        <v>126</v>
      </c>
      <c r="H7" s="127" t="s">
        <v>126</v>
      </c>
      <c r="I7" s="127" t="s">
        <v>126</v>
      </c>
      <c r="J7" s="127" t="s">
        <v>126</v>
      </c>
      <c r="K7" s="111"/>
      <c r="L7" s="3"/>
      <c r="M7" s="112"/>
      <c r="N7" s="116"/>
      <c r="O7" s="116"/>
      <c r="P7" s="116"/>
    </row>
    <row r="8" spans="1:16" s="6" customFormat="1" ht="9" customHeight="1" x14ac:dyDescent="0.25">
      <c r="A8" s="89" t="s">
        <v>4</v>
      </c>
      <c r="B8" s="174">
        <v>3.9603960396039604</v>
      </c>
      <c r="C8" s="174">
        <v>6.0606060606060606</v>
      </c>
      <c r="D8" s="116">
        <v>2.2088370501864527</v>
      </c>
      <c r="E8" s="116">
        <v>2.6480595241345508</v>
      </c>
      <c r="F8" s="116">
        <v>2.8937358265221138</v>
      </c>
      <c r="G8" s="116">
        <v>2.4898668210770123</v>
      </c>
      <c r="H8" s="116">
        <v>2.1170394112303126</v>
      </c>
      <c r="I8" s="116">
        <v>1.4838343936435376</v>
      </c>
      <c r="J8" s="116">
        <v>0.92784166622877451</v>
      </c>
      <c r="L8" s="3"/>
      <c r="M8" s="89"/>
      <c r="N8" s="89"/>
      <c r="O8" s="89"/>
      <c r="P8" s="89"/>
    </row>
    <row r="9" spans="1:16" s="6" customFormat="1" ht="9" customHeight="1" x14ac:dyDescent="0.25">
      <c r="A9" s="89" t="s">
        <v>2</v>
      </c>
      <c r="B9" s="174">
        <v>8.9108910891089099</v>
      </c>
      <c r="C9" s="145" t="s">
        <v>126</v>
      </c>
      <c r="D9" s="116">
        <v>8.6307695187975799</v>
      </c>
      <c r="E9" s="116">
        <v>8.4652617702007493</v>
      </c>
      <c r="F9" s="116">
        <v>9.8569396664560625</v>
      </c>
      <c r="G9" s="116">
        <v>4.6323103647944412</v>
      </c>
      <c r="H9" s="116">
        <v>14.477323996856084</v>
      </c>
      <c r="I9" s="116">
        <v>10.199674258307763</v>
      </c>
      <c r="J9" s="116">
        <v>3.6970852200302584</v>
      </c>
      <c r="L9" s="3"/>
      <c r="M9" s="89"/>
      <c r="N9" s="89"/>
      <c r="O9" s="116"/>
      <c r="P9" s="89"/>
    </row>
    <row r="10" spans="1:16" s="6" customFormat="1" ht="9" customHeight="1" x14ac:dyDescent="0.15">
      <c r="A10" s="89" t="s">
        <v>190</v>
      </c>
      <c r="B10" s="174">
        <v>1.9801980198019802</v>
      </c>
      <c r="C10" s="145" t="s">
        <v>126</v>
      </c>
      <c r="D10" s="116">
        <v>0.64215920714697838</v>
      </c>
      <c r="E10" s="116">
        <v>0.96910033841805487</v>
      </c>
      <c r="F10" s="116">
        <v>0.8492228895726327</v>
      </c>
      <c r="G10" s="116">
        <v>0.69484655471916623</v>
      </c>
      <c r="H10" s="116">
        <v>0.57876631927077482</v>
      </c>
      <c r="I10" s="116">
        <v>0.63528628375520779</v>
      </c>
      <c r="J10" s="116">
        <v>1.0786781418777902</v>
      </c>
      <c r="M10" s="89"/>
      <c r="N10" s="89"/>
      <c r="O10" s="116"/>
      <c r="P10" s="89"/>
    </row>
    <row r="11" spans="1:16" s="12" customFormat="1" ht="9" customHeight="1" x14ac:dyDescent="0.15">
      <c r="A11" s="80" t="s">
        <v>150</v>
      </c>
      <c r="B11" s="174">
        <v>0.99009900990099009</v>
      </c>
      <c r="C11" s="145" t="s">
        <v>126</v>
      </c>
      <c r="D11" s="116">
        <v>0.21819456760202127</v>
      </c>
      <c r="E11" s="116">
        <v>0.4216899580975263</v>
      </c>
      <c r="F11" s="116">
        <v>0.20438536076313735</v>
      </c>
      <c r="G11" s="116">
        <v>0.23161551823972204</v>
      </c>
      <c r="H11" s="116">
        <v>9.799218104055446E-2</v>
      </c>
      <c r="I11" s="116">
        <v>0.24655586649989653</v>
      </c>
      <c r="J11" s="116">
        <v>0.56298179207951859</v>
      </c>
      <c r="M11" s="80"/>
      <c r="N11" s="128"/>
      <c r="O11" s="122"/>
      <c r="P11" s="128"/>
    </row>
    <row r="12" spans="1:16" s="12" customFormat="1" ht="9" customHeight="1" x14ac:dyDescent="0.15">
      <c r="A12" s="80" t="s">
        <v>36</v>
      </c>
      <c r="B12" s="174">
        <v>0.99009900990099009</v>
      </c>
      <c r="C12" s="145" t="s">
        <v>126</v>
      </c>
      <c r="D12" s="116">
        <v>0.42396463954495711</v>
      </c>
      <c r="E12" s="116">
        <v>0.54741038032052858</v>
      </c>
      <c r="F12" s="116">
        <v>0.64483752880949552</v>
      </c>
      <c r="G12" s="116">
        <v>0.46323103647944408</v>
      </c>
      <c r="H12" s="116">
        <v>0.48077413823022036</v>
      </c>
      <c r="I12" s="116">
        <v>0.38873041725531132</v>
      </c>
      <c r="J12" s="116">
        <v>0.51569634979827172</v>
      </c>
      <c r="M12" s="80"/>
      <c r="N12" s="128"/>
      <c r="O12" s="122"/>
      <c r="P12" s="128"/>
    </row>
    <row r="13" spans="1:16" s="6" customFormat="1" ht="9" customHeight="1" x14ac:dyDescent="0.15">
      <c r="A13" s="89" t="s">
        <v>3</v>
      </c>
      <c r="B13" s="174">
        <v>6.9306930693069315</v>
      </c>
      <c r="C13" s="174">
        <v>3.0303030303030303</v>
      </c>
      <c r="D13" s="116">
        <v>11.985383346750654</v>
      </c>
      <c r="E13" s="116">
        <v>11.301446889947178</v>
      </c>
      <c r="F13" s="116">
        <v>7.8304640958519505</v>
      </c>
      <c r="G13" s="116">
        <v>6.079907353792704</v>
      </c>
      <c r="H13" s="116">
        <v>9.1704349423785558</v>
      </c>
      <c r="I13" s="116">
        <v>9.1900549801585516</v>
      </c>
      <c r="J13" s="116">
        <v>9.7734459091896895</v>
      </c>
      <c r="M13" s="89"/>
      <c r="N13" s="89"/>
      <c r="O13" s="89"/>
      <c r="P13" s="89"/>
    </row>
    <row r="14" spans="1:16" s="6" customFormat="1" ht="9" customHeight="1" x14ac:dyDescent="0.15">
      <c r="A14" s="89" t="s">
        <v>48</v>
      </c>
      <c r="B14" s="174">
        <v>3.9603960396039604</v>
      </c>
      <c r="C14" s="145" t="s">
        <v>126</v>
      </c>
      <c r="D14" s="116">
        <v>2.0507225780317899</v>
      </c>
      <c r="E14" s="116">
        <v>2.8580269304325325</v>
      </c>
      <c r="F14" s="116">
        <v>2.2016082387638676</v>
      </c>
      <c r="G14" s="116">
        <v>2.8951939779965259</v>
      </c>
      <c r="H14" s="116">
        <v>1.9526983576102157</v>
      </c>
      <c r="I14" s="116">
        <v>3.0522536465972592</v>
      </c>
      <c r="J14" s="116">
        <v>2.806454008733013</v>
      </c>
      <c r="M14" s="89"/>
      <c r="N14" s="89"/>
      <c r="O14" s="116"/>
      <c r="P14" s="89"/>
    </row>
    <row r="15" spans="1:16" s="6" customFormat="1" ht="9" customHeight="1" x14ac:dyDescent="0.15">
      <c r="A15" s="89" t="s">
        <v>235</v>
      </c>
      <c r="B15" s="174">
        <v>8.9108910891089099</v>
      </c>
      <c r="C15" s="174">
        <v>9.0909090909090917</v>
      </c>
      <c r="D15" s="116">
        <v>9.0453732369555553</v>
      </c>
      <c r="E15" s="116">
        <v>9.5929102522599123</v>
      </c>
      <c r="F15" s="116">
        <v>8.2310066566022506</v>
      </c>
      <c r="G15" s="116">
        <v>7.6433121019108281</v>
      </c>
      <c r="H15" s="116">
        <v>6.8380168832361923</v>
      </c>
      <c r="I15" s="116">
        <v>6.4770406097308584</v>
      </c>
      <c r="J15" s="116">
        <v>5.3399924565266383</v>
      </c>
      <c r="M15" s="89"/>
      <c r="N15" s="89"/>
      <c r="O15" s="89"/>
      <c r="P15" s="89"/>
    </row>
    <row r="16" spans="1:16" s="6" customFormat="1" ht="9" customHeight="1" x14ac:dyDescent="0.15">
      <c r="A16" s="89" t="s">
        <v>5</v>
      </c>
      <c r="B16" s="174">
        <v>9.9009900990099009</v>
      </c>
      <c r="C16" s="174">
        <v>6.0606060606060606</v>
      </c>
      <c r="D16" s="116">
        <v>11.026484599582332</v>
      </c>
      <c r="E16" s="116">
        <v>9.845586199095905</v>
      </c>
      <c r="F16" s="116">
        <v>9.6220435051049922</v>
      </c>
      <c r="G16" s="116">
        <v>8.8592935726693689</v>
      </c>
      <c r="H16" s="116">
        <v>9.0397787009911497</v>
      </c>
      <c r="I16" s="116">
        <v>7.5109555389585259</v>
      </c>
      <c r="J16" s="116">
        <v>11.433643460672338</v>
      </c>
      <c r="M16" s="89"/>
      <c r="N16" s="89"/>
      <c r="O16" s="89"/>
      <c r="P16" s="89"/>
    </row>
    <row r="17" spans="1:16" s="6" customFormat="1" ht="9" customHeight="1" x14ac:dyDescent="0.15">
      <c r="A17" s="89" t="s">
        <v>6</v>
      </c>
      <c r="B17" s="174">
        <v>1.9801980198019802</v>
      </c>
      <c r="C17" s="174">
        <v>15.151515151515152</v>
      </c>
      <c r="D17" s="116">
        <v>2.4491574319758862</v>
      </c>
      <c r="E17" s="116">
        <v>1.1842031704428297</v>
      </c>
      <c r="F17" s="116">
        <v>2.3597463573568942</v>
      </c>
      <c r="G17" s="116">
        <v>3.8216560509554141</v>
      </c>
      <c r="H17" s="116">
        <v>3.259260771484275</v>
      </c>
      <c r="I17" s="116">
        <v>1.5369248904446104</v>
      </c>
      <c r="J17" s="116">
        <v>2.9430445688787792</v>
      </c>
      <c r="M17" s="89"/>
      <c r="N17" s="89"/>
      <c r="O17" s="89"/>
      <c r="P17" s="89"/>
    </row>
    <row r="18" spans="1:16" s="6" customFormat="1" ht="9" customHeight="1" x14ac:dyDescent="0.15">
      <c r="A18" s="89" t="s">
        <v>7</v>
      </c>
      <c r="B18" s="174">
        <v>4.9504950495049505</v>
      </c>
      <c r="C18" s="174">
        <v>9.0909090909090917</v>
      </c>
      <c r="D18" s="116">
        <v>3.5937428197478001</v>
      </c>
      <c r="E18" s="116">
        <v>4.1059353820431719</v>
      </c>
      <c r="F18" s="116">
        <v>3.9076766721684781</v>
      </c>
      <c r="G18" s="116">
        <v>3.5900405327156921</v>
      </c>
      <c r="H18" s="116">
        <v>4.3545275449896392</v>
      </c>
      <c r="I18" s="116">
        <v>3.2529177277267367</v>
      </c>
      <c r="J18" s="116">
        <v>5.0774182882267747</v>
      </c>
      <c r="M18" s="89"/>
      <c r="N18" s="89"/>
      <c r="O18" s="89"/>
      <c r="P18" s="89"/>
    </row>
    <row r="19" spans="1:16" s="6" customFormat="1" ht="9" customHeight="1" x14ac:dyDescent="0.15">
      <c r="A19" s="89" t="s">
        <v>16</v>
      </c>
      <c r="B19" s="174">
        <v>5.9405940594059405</v>
      </c>
      <c r="C19" s="174">
        <v>3.0303030303030303</v>
      </c>
      <c r="D19" s="116">
        <v>9.5134193063046659</v>
      </c>
      <c r="E19" s="116">
        <v>12.671760488944534</v>
      </c>
      <c r="F19" s="116">
        <v>15.398663135801186</v>
      </c>
      <c r="G19" s="116">
        <v>12.623045744064854</v>
      </c>
      <c r="H19" s="116">
        <v>6.4582971817040438</v>
      </c>
      <c r="I19" s="116">
        <v>9.6930649413754946</v>
      </c>
      <c r="J19" s="116">
        <v>7.0255206350639838</v>
      </c>
      <c r="M19" s="89"/>
      <c r="N19" s="89"/>
      <c r="O19" s="89"/>
      <c r="P19" s="89"/>
    </row>
    <row r="20" spans="1:16" s="6" customFormat="1" ht="9" customHeight="1" x14ac:dyDescent="0.15">
      <c r="A20" s="89" t="s">
        <v>8</v>
      </c>
      <c r="B20" s="174">
        <v>3.9603960396039604</v>
      </c>
      <c r="C20" s="174">
        <v>9.0909090909090917</v>
      </c>
      <c r="D20" s="116">
        <v>3.1508861388582061</v>
      </c>
      <c r="E20" s="116">
        <v>3.1809737027199554</v>
      </c>
      <c r="F20" s="116">
        <v>3.7111494404211527</v>
      </c>
      <c r="G20" s="116">
        <v>3.1847133757961785</v>
      </c>
      <c r="H20" s="116">
        <v>6.0244776302224219</v>
      </c>
      <c r="I20" s="116">
        <v>4.9446149139304065</v>
      </c>
      <c r="J20" s="116">
        <v>2.6679021746657297</v>
      </c>
      <c r="M20" s="89"/>
      <c r="N20" s="89"/>
      <c r="O20" s="89"/>
      <c r="P20" s="89"/>
    </row>
    <row r="21" spans="1:16" s="6" customFormat="1" ht="9" customHeight="1" x14ac:dyDescent="0.15">
      <c r="A21" s="89" t="s">
        <v>9</v>
      </c>
      <c r="B21" s="174">
        <v>1.9801980198019802</v>
      </c>
      <c r="C21" s="145" t="s">
        <v>126</v>
      </c>
      <c r="D21" s="116">
        <v>0.73627901672881746</v>
      </c>
      <c r="E21" s="116">
        <v>0.75783282434113797</v>
      </c>
      <c r="F21" s="116">
        <v>0.91361514369106955</v>
      </c>
      <c r="G21" s="116">
        <v>1.910828025477707</v>
      </c>
      <c r="H21" s="116">
        <v>0.48996090520277236</v>
      </c>
      <c r="I21" s="116">
        <v>1.2273802989264921</v>
      </c>
      <c r="J21" s="116">
        <v>0.56671185656953682</v>
      </c>
      <c r="M21" s="89"/>
      <c r="N21" s="89"/>
      <c r="O21" s="116"/>
      <c r="P21" s="89"/>
    </row>
    <row r="22" spans="1:16" s="6" customFormat="1" ht="9" customHeight="1" x14ac:dyDescent="0.15">
      <c r="A22" s="89" t="s">
        <v>10</v>
      </c>
      <c r="B22" s="174">
        <v>4.9504950495049505</v>
      </c>
      <c r="C22" s="145" t="s">
        <v>126</v>
      </c>
      <c r="D22" s="116">
        <v>7.8793428292789196</v>
      </c>
      <c r="E22" s="116">
        <v>5.5407993322646449</v>
      </c>
      <c r="F22" s="116">
        <v>5.6661954256135578</v>
      </c>
      <c r="G22" s="116">
        <v>6.8326577880718009</v>
      </c>
      <c r="H22" s="116">
        <v>11.898904733226495</v>
      </c>
      <c r="I22" s="116">
        <v>6.5517272408238929</v>
      </c>
      <c r="J22" s="116">
        <v>5.0079288695429511</v>
      </c>
      <c r="M22" s="89"/>
      <c r="N22" s="89"/>
      <c r="O22" s="116"/>
      <c r="P22" s="89"/>
    </row>
    <row r="23" spans="1:16" s="6" customFormat="1" ht="9" customHeight="1" x14ac:dyDescent="0.15">
      <c r="A23" s="89" t="s">
        <v>11</v>
      </c>
      <c r="B23" s="174">
        <v>4.9504950495049505</v>
      </c>
      <c r="C23" s="174">
        <v>9.0909090909090917</v>
      </c>
      <c r="D23" s="116">
        <v>4.0359187063547042</v>
      </c>
      <c r="E23" s="116">
        <v>4.6590662365910136</v>
      </c>
      <c r="F23" s="116">
        <v>5.156372394312033</v>
      </c>
      <c r="G23" s="116">
        <v>5.848291835552982</v>
      </c>
      <c r="H23" s="116">
        <v>4.5382628844406785</v>
      </c>
      <c r="I23" s="116">
        <v>5.548406835176503</v>
      </c>
      <c r="J23" s="116">
        <v>4.9365521639465282</v>
      </c>
      <c r="M23" s="89"/>
      <c r="N23" s="89"/>
      <c r="O23" s="89"/>
      <c r="P23" s="89"/>
    </row>
    <row r="24" spans="1:16" s="6" customFormat="1" ht="9" customHeight="1" x14ac:dyDescent="0.15">
      <c r="A24" s="89" t="s">
        <v>17</v>
      </c>
      <c r="B24" s="174">
        <v>1.9801980198019802</v>
      </c>
      <c r="C24" s="145" t="s">
        <v>126</v>
      </c>
      <c r="D24" s="116">
        <v>0.80282665786172736</v>
      </c>
      <c r="E24" s="116">
        <v>0.65161401880215875</v>
      </c>
      <c r="F24" s="116">
        <v>1.3917567284725108</v>
      </c>
      <c r="G24" s="116">
        <v>1.3896931094383325</v>
      </c>
      <c r="H24" s="116">
        <v>1.5107127910418814</v>
      </c>
      <c r="I24" s="116">
        <v>1.3011670910906947</v>
      </c>
      <c r="J24" s="116">
        <v>1.4863661477218295</v>
      </c>
      <c r="M24" s="89"/>
      <c r="N24" s="89"/>
      <c r="O24" s="116"/>
      <c r="P24" s="89"/>
    </row>
    <row r="25" spans="1:16" s="6" customFormat="1" ht="9" customHeight="1" x14ac:dyDescent="0.15">
      <c r="A25" s="89" t="s">
        <v>13</v>
      </c>
      <c r="B25" s="174">
        <v>3.9603960396039604</v>
      </c>
      <c r="C25" s="174">
        <v>12.121212121212121</v>
      </c>
      <c r="D25" s="116">
        <v>2.7866611976192623</v>
      </c>
      <c r="E25" s="116">
        <v>2.5662177394506007</v>
      </c>
      <c r="F25" s="116">
        <v>2.6161312721981211</v>
      </c>
      <c r="G25" s="116">
        <v>8.8592935726693689</v>
      </c>
      <c r="H25" s="116">
        <v>3.0898159584349831</v>
      </c>
      <c r="I25" s="116">
        <v>4.089767931540254</v>
      </c>
      <c r="J25" s="116">
        <v>2.8114010521507082</v>
      </c>
      <c r="M25" s="89"/>
      <c r="N25" s="89"/>
      <c r="O25" s="89"/>
      <c r="P25" s="89"/>
    </row>
    <row r="26" spans="1:16" s="6" customFormat="1" ht="9" customHeight="1" x14ac:dyDescent="0.15">
      <c r="A26" s="89" t="s">
        <v>18</v>
      </c>
      <c r="B26" s="174">
        <v>8.9108910891089099</v>
      </c>
      <c r="C26" s="174">
        <v>15.151515151515152</v>
      </c>
      <c r="D26" s="116">
        <v>5.8148341670226653</v>
      </c>
      <c r="E26" s="116">
        <v>8.0925858753690676</v>
      </c>
      <c r="F26" s="116">
        <v>7.1902553279695773</v>
      </c>
      <c r="G26" s="116">
        <v>11.464968152866243</v>
      </c>
      <c r="H26" s="116">
        <v>6.1020547735461941</v>
      </c>
      <c r="I26" s="116">
        <v>5.5969981373334168</v>
      </c>
      <c r="J26" s="116">
        <v>20.778879632254394</v>
      </c>
      <c r="M26" s="89"/>
      <c r="N26" s="89"/>
      <c r="O26" s="89"/>
      <c r="P26" s="89"/>
    </row>
    <row r="27" spans="1:16" s="6" customFormat="1" ht="9" customHeight="1" x14ac:dyDescent="0.15">
      <c r="A27" s="89" t="s">
        <v>14</v>
      </c>
      <c r="B27" s="174">
        <v>3.9603960396039604</v>
      </c>
      <c r="C27" s="145" t="s">
        <v>126</v>
      </c>
      <c r="D27" s="116">
        <v>1.3243150784019715</v>
      </c>
      <c r="E27" s="116">
        <v>1.0664784110602767</v>
      </c>
      <c r="F27" s="116">
        <v>2.1099345521461874</v>
      </c>
      <c r="G27" s="116">
        <v>2.4319629415170816</v>
      </c>
      <c r="H27" s="116">
        <v>2.1711392611797851</v>
      </c>
      <c r="I27" s="116">
        <v>3.4436835806390653</v>
      </c>
      <c r="J27" s="116">
        <v>1.9429090054170932</v>
      </c>
      <c r="M27" s="89"/>
      <c r="N27" s="89"/>
      <c r="O27" s="116"/>
      <c r="P27" s="89"/>
    </row>
    <row r="28" spans="1:16" s="6" customFormat="1" ht="9" customHeight="1" x14ac:dyDescent="0.15">
      <c r="A28" s="89"/>
      <c r="B28" s="174"/>
      <c r="C28" s="174"/>
      <c r="D28" s="116"/>
      <c r="E28" s="116"/>
      <c r="F28" s="116"/>
      <c r="G28" s="116"/>
      <c r="H28" s="116"/>
      <c r="I28" s="116"/>
      <c r="J28" s="116"/>
      <c r="M28" s="89"/>
      <c r="N28" s="89"/>
      <c r="O28" s="89"/>
      <c r="P28" s="89"/>
    </row>
    <row r="29" spans="1:16" s="6" customFormat="1" ht="9" customHeight="1" x14ac:dyDescent="0.15">
      <c r="A29" s="99" t="s">
        <v>133</v>
      </c>
      <c r="B29" s="174">
        <v>42.574257425742573</v>
      </c>
      <c r="C29" s="174">
        <v>21.212121212121211</v>
      </c>
      <c r="D29" s="116">
        <v>46.886132050263043</v>
      </c>
      <c r="E29" s="116">
        <v>45.676946618874702</v>
      </c>
      <c r="F29" s="116">
        <v>39.95646004474424</v>
      </c>
      <c r="G29" s="116">
        <v>29.183555298204979</v>
      </c>
      <c r="H29" s="116">
        <v>41.062806863535677</v>
      </c>
      <c r="I29" s="116">
        <v>45.302390872033904</v>
      </c>
      <c r="J29" s="116">
        <v>33.32172214488935</v>
      </c>
      <c r="M29" s="99"/>
      <c r="N29" s="89"/>
      <c r="O29" s="89"/>
      <c r="P29" s="89"/>
    </row>
    <row r="30" spans="1:16" s="6" customFormat="1" ht="9" customHeight="1" x14ac:dyDescent="0.15">
      <c r="A30" s="99" t="s">
        <v>136</v>
      </c>
      <c r="B30" s="174">
        <v>22.772277227722775</v>
      </c>
      <c r="C30" s="174">
        <v>33.333333333333329</v>
      </c>
      <c r="D30" s="116">
        <v>26.582804157610685</v>
      </c>
      <c r="E30" s="116">
        <v>27.807485240526443</v>
      </c>
      <c r="F30" s="116">
        <v>31.288129670431548</v>
      </c>
      <c r="G30" s="116">
        <v>28.894035900405328</v>
      </c>
      <c r="H30" s="116">
        <v>23.111864199169109</v>
      </c>
      <c r="I30" s="116">
        <v>21.993863098505368</v>
      </c>
      <c r="J30" s="116">
        <v>26.479626952841873</v>
      </c>
      <c r="M30" s="99"/>
      <c r="N30" s="89"/>
      <c r="O30" s="89"/>
      <c r="P30" s="89"/>
    </row>
    <row r="31" spans="1:16" s="6" customFormat="1" ht="9" customHeight="1" x14ac:dyDescent="0.15">
      <c r="A31" s="99" t="s">
        <v>137</v>
      </c>
      <c r="B31" s="174">
        <v>34.653465346534652</v>
      </c>
      <c r="C31" s="174">
        <v>45.454545454545453</v>
      </c>
      <c r="D31" s="116">
        <v>26.531063792126275</v>
      </c>
      <c r="E31" s="116">
        <v>26.515568140598855</v>
      </c>
      <c r="F31" s="116">
        <v>28.755410284824212</v>
      </c>
      <c r="G31" s="116">
        <v>41.922408801389693</v>
      </c>
      <c r="H31" s="116">
        <v>35.825328937295211</v>
      </c>
      <c r="I31" s="116">
        <v>32.703746029460731</v>
      </c>
      <c r="J31" s="116">
        <v>40.198650902268774</v>
      </c>
      <c r="M31" s="99"/>
      <c r="N31" s="89"/>
      <c r="O31" s="89"/>
      <c r="P31" s="89"/>
    </row>
    <row r="32" spans="1:16" x14ac:dyDescent="0.2">
      <c r="B32" s="174"/>
      <c r="C32" s="174"/>
      <c r="D32" s="116"/>
      <c r="E32" s="116"/>
      <c r="F32" s="116"/>
      <c r="G32" s="116"/>
      <c r="H32" s="116"/>
      <c r="I32" s="116"/>
      <c r="J32" s="116"/>
    </row>
    <row r="33" spans="1:16" s="9" customFormat="1" ht="9" customHeight="1" x14ac:dyDescent="0.15">
      <c r="A33" s="13" t="s">
        <v>280</v>
      </c>
      <c r="B33" s="175">
        <v>100</v>
      </c>
      <c r="C33" s="175">
        <v>100</v>
      </c>
      <c r="D33" s="115">
        <v>100</v>
      </c>
      <c r="E33" s="115">
        <v>100</v>
      </c>
      <c r="F33" s="115">
        <v>100</v>
      </c>
      <c r="G33" s="115">
        <v>100</v>
      </c>
      <c r="H33" s="115">
        <v>100</v>
      </c>
      <c r="I33" s="115">
        <v>100</v>
      </c>
      <c r="J33" s="115">
        <v>100</v>
      </c>
      <c r="M33" s="13"/>
      <c r="N33" s="129"/>
      <c r="O33" s="129"/>
      <c r="P33" s="129"/>
    </row>
    <row r="34" spans="1:16" s="6" customFormat="1" ht="8.4" x14ac:dyDescent="0.15">
      <c r="A34" s="113"/>
      <c r="B34" s="114"/>
      <c r="C34" s="178"/>
      <c r="D34" s="114"/>
      <c r="E34" s="114"/>
      <c r="F34" s="114"/>
      <c r="G34" s="114"/>
      <c r="H34" s="114"/>
      <c r="I34" s="114"/>
      <c r="J34" s="114"/>
    </row>
    <row r="35" spans="1:16" s="14" customFormat="1" ht="8.4" x14ac:dyDescent="0.2">
      <c r="B35" s="15"/>
      <c r="C35" s="15"/>
      <c r="D35" s="15"/>
      <c r="E35" s="15"/>
      <c r="F35" s="15"/>
      <c r="G35" s="15"/>
      <c r="H35" s="15"/>
      <c r="I35" s="15"/>
      <c r="J35" s="16"/>
    </row>
    <row r="36" spans="1:16" s="14" customFormat="1" ht="9" customHeight="1" x14ac:dyDescent="0.2">
      <c r="A36" s="11" t="s">
        <v>254</v>
      </c>
      <c r="B36" s="15"/>
      <c r="C36" s="15"/>
      <c r="D36" s="15"/>
      <c r="E36" s="15"/>
      <c r="F36" s="15"/>
      <c r="G36" s="15"/>
      <c r="H36" s="15"/>
      <c r="I36" s="15"/>
      <c r="J36" s="16"/>
    </row>
    <row r="37" spans="1:16" s="14" customFormat="1" ht="9" customHeight="1" x14ac:dyDescent="0.2">
      <c r="A37" s="17" t="s">
        <v>146</v>
      </c>
      <c r="B37" s="15"/>
      <c r="C37" s="15"/>
      <c r="D37" s="15"/>
      <c r="E37" s="15"/>
      <c r="F37" s="15"/>
      <c r="G37" s="15"/>
      <c r="H37" s="15"/>
      <c r="I37" s="15"/>
      <c r="J37" s="16"/>
    </row>
    <row r="38" spans="1:16" s="14" customFormat="1" ht="9" customHeight="1" x14ac:dyDescent="0.2">
      <c r="A38" s="17"/>
      <c r="B38" s="15"/>
      <c r="C38" s="15"/>
      <c r="D38" s="15"/>
      <c r="E38" s="15"/>
      <c r="F38" s="15"/>
      <c r="G38" s="15"/>
      <c r="H38" s="15"/>
      <c r="I38" s="15"/>
      <c r="J38" s="16"/>
    </row>
    <row r="39" spans="1:16" s="14" customFormat="1" ht="8.25" customHeight="1" x14ac:dyDescent="0.2">
      <c r="A39" s="17"/>
      <c r="B39" s="15"/>
      <c r="C39" s="15"/>
      <c r="D39" s="15"/>
      <c r="E39" s="15"/>
      <c r="F39" s="15"/>
      <c r="G39" s="15"/>
      <c r="H39" s="15"/>
      <c r="I39" s="15"/>
      <c r="J39" s="16"/>
    </row>
    <row r="40" spans="1:16" s="17" customFormat="1" ht="6" customHeight="1" x14ac:dyDescent="0.2">
      <c r="J40" s="18"/>
    </row>
    <row r="41" spans="1:16" x14ac:dyDescent="0.2">
      <c r="A41" s="17" t="s">
        <v>250</v>
      </c>
      <c r="B41" s="20"/>
    </row>
    <row r="42" spans="1:16" x14ac:dyDescent="0.2">
      <c r="A42" s="17" t="s">
        <v>249</v>
      </c>
      <c r="B42" s="20"/>
    </row>
  </sheetData>
  <phoneticPr fontId="0" type="noConversion"/>
  <printOptions horizontalCentered="1"/>
  <pageMargins left="1.1811023622047245" right="1.1811023622047245" top="1.1811023622047245" bottom="1.8110236220472442" header="0" footer="1.2598425196850394"/>
  <pageSetup paperSize="9" firstPageNumber="40" orientation="portrait" useFirstPageNumber="1" r:id="rId1"/>
  <headerFooter alignWithMargins="0">
    <oddFooter>&amp;C&amp;"Arial,Normale"&amp;10 &amp;11 &amp;10 40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="98" zoomScaleNormal="98" workbookViewId="0">
      <selection activeCell="A4" sqref="A4"/>
    </sheetView>
  </sheetViews>
  <sheetFormatPr defaultRowHeight="10.199999999999999" x14ac:dyDescent="0.2"/>
  <cols>
    <col min="1" max="1" width="24.1640625" style="19" customWidth="1"/>
    <col min="2" max="2" width="9.1640625" style="21" customWidth="1"/>
    <col min="3" max="5" width="8.33203125" style="19" customWidth="1"/>
    <col min="6" max="6" width="8.5" style="19" customWidth="1"/>
    <col min="7" max="7" width="8.1640625" style="19" customWidth="1"/>
    <col min="8" max="8" width="9.5" style="19" customWidth="1"/>
    <col min="9" max="9" width="9.1640625" style="19" customWidth="1"/>
    <col min="10" max="11" width="8.83203125" style="19" customWidth="1"/>
    <col min="12" max="16384" width="9.33203125" style="19"/>
  </cols>
  <sheetData>
    <row r="1" spans="1:11" s="3" customFormat="1" ht="12" customHeight="1" x14ac:dyDescent="0.25">
      <c r="A1" s="159" t="s">
        <v>159</v>
      </c>
      <c r="B1" s="1"/>
    </row>
    <row r="2" spans="1:11" s="3" customFormat="1" ht="15" customHeight="1" x14ac:dyDescent="0.25">
      <c r="A2" s="3" t="s">
        <v>131</v>
      </c>
      <c r="B2" s="1"/>
    </row>
    <row r="3" spans="1:11" s="3" customFormat="1" ht="9" customHeight="1" x14ac:dyDescent="0.25">
      <c r="B3" s="1"/>
    </row>
    <row r="4" spans="1:11" s="5" customFormat="1" ht="56.25" customHeight="1" x14ac:dyDescent="0.15">
      <c r="A4" s="4" t="s">
        <v>281</v>
      </c>
      <c r="B4" s="119" t="s">
        <v>155</v>
      </c>
      <c r="C4" s="119" t="s">
        <v>189</v>
      </c>
      <c r="D4" s="119" t="s">
        <v>165</v>
      </c>
      <c r="E4" s="119" t="s">
        <v>166</v>
      </c>
      <c r="F4" s="119" t="s">
        <v>167</v>
      </c>
      <c r="G4" s="119" t="s">
        <v>168</v>
      </c>
      <c r="H4" s="119" t="s">
        <v>169</v>
      </c>
      <c r="I4" s="120" t="s">
        <v>156</v>
      </c>
      <c r="J4" s="120" t="s">
        <v>158</v>
      </c>
      <c r="K4" s="120" t="s">
        <v>157</v>
      </c>
    </row>
    <row r="5" spans="1:11" s="5" customFormat="1" ht="8.4" x14ac:dyDescent="0.15">
      <c r="A5" s="106"/>
      <c r="B5" s="107"/>
      <c r="C5" s="107"/>
      <c r="D5" s="107"/>
      <c r="E5" s="107"/>
      <c r="F5" s="107"/>
      <c r="G5" s="107"/>
      <c r="H5" s="107"/>
      <c r="I5" s="108"/>
      <c r="K5" s="108"/>
    </row>
    <row r="6" spans="1:11" s="6" customFormat="1" ht="9" customHeight="1" x14ac:dyDescent="0.15">
      <c r="A6" s="6" t="s">
        <v>1</v>
      </c>
      <c r="B6" s="187">
        <v>9050.375</v>
      </c>
      <c r="C6" s="187">
        <v>150372.75</v>
      </c>
      <c r="D6" s="176">
        <v>10.25</v>
      </c>
      <c r="E6" s="188">
        <v>726</v>
      </c>
      <c r="F6" s="188">
        <v>1981.5</v>
      </c>
      <c r="G6" s="176">
        <v>14.118457300275482</v>
      </c>
      <c r="H6" s="176">
        <v>5.1728488518798894</v>
      </c>
      <c r="I6" s="188">
        <v>186297.59625</v>
      </c>
      <c r="J6" s="189">
        <v>256.60825929752065</v>
      </c>
      <c r="K6" s="189">
        <v>94.018468962906894</v>
      </c>
    </row>
    <row r="7" spans="1:11" s="6" customFormat="1" ht="9" customHeight="1" x14ac:dyDescent="0.15">
      <c r="A7" s="10" t="s">
        <v>151</v>
      </c>
      <c r="B7" s="173" t="s">
        <v>126</v>
      </c>
      <c r="C7" s="173" t="s">
        <v>126</v>
      </c>
      <c r="D7" s="173" t="s">
        <v>126</v>
      </c>
      <c r="E7" s="173" t="s">
        <v>126</v>
      </c>
      <c r="F7" s="173" t="s">
        <v>126</v>
      </c>
      <c r="G7" s="176"/>
      <c r="H7" s="176"/>
      <c r="I7" s="173" t="s">
        <v>126</v>
      </c>
      <c r="J7" s="189"/>
      <c r="K7" s="189"/>
    </row>
    <row r="8" spans="1:11" s="6" customFormat="1" ht="9" customHeight="1" x14ac:dyDescent="0.15">
      <c r="A8" s="6" t="s">
        <v>4</v>
      </c>
      <c r="B8" s="187">
        <v>3244.5</v>
      </c>
      <c r="C8" s="187">
        <v>107528.25</v>
      </c>
      <c r="D8" s="176">
        <v>10.75</v>
      </c>
      <c r="E8" s="188">
        <v>518.5</v>
      </c>
      <c r="F8" s="188">
        <v>412.25</v>
      </c>
      <c r="G8" s="176">
        <v>20.732883317261329</v>
      </c>
      <c r="H8" s="176">
        <v>26.076409945421467</v>
      </c>
      <c r="I8" s="188">
        <v>35646.662499999999</v>
      </c>
      <c r="J8" s="189">
        <v>68.749590163934428</v>
      </c>
      <c r="K8" s="189">
        <v>86.46855670103092</v>
      </c>
    </row>
    <row r="9" spans="1:11" s="6" customFormat="1" ht="9" customHeight="1" x14ac:dyDescent="0.15">
      <c r="A9" s="6" t="s">
        <v>2</v>
      </c>
      <c r="B9" s="187">
        <v>5634.4444444444443</v>
      </c>
      <c r="C9" s="187">
        <v>162788.33333333334</v>
      </c>
      <c r="D9" s="176">
        <v>8.8888888888888893</v>
      </c>
      <c r="E9" s="188">
        <v>1575.8888888888889</v>
      </c>
      <c r="F9" s="188">
        <v>1259.4444444444443</v>
      </c>
      <c r="G9" s="176">
        <v>5.6405555947260808</v>
      </c>
      <c r="H9" s="176">
        <v>7.0577856197618001</v>
      </c>
      <c r="I9" s="188">
        <v>63127.98777777778</v>
      </c>
      <c r="J9" s="189">
        <v>40.058654022421209</v>
      </c>
      <c r="K9" s="189">
        <v>50.123677988531099</v>
      </c>
    </row>
    <row r="10" spans="1:11" s="6" customFormat="1" ht="9" customHeight="1" x14ac:dyDescent="0.15">
      <c r="A10" s="6" t="s">
        <v>190</v>
      </c>
      <c r="B10" s="187">
        <v>1886.5</v>
      </c>
      <c r="C10" s="187">
        <v>63112.5</v>
      </c>
      <c r="D10" s="176">
        <v>6</v>
      </c>
      <c r="E10" s="188">
        <v>283.5</v>
      </c>
      <c r="F10" s="188">
        <v>353</v>
      </c>
      <c r="G10" s="176">
        <v>21.164021164021165</v>
      </c>
      <c r="H10" s="176">
        <v>16.997167138810198</v>
      </c>
      <c r="I10" s="188">
        <v>82883.27</v>
      </c>
      <c r="J10" s="189">
        <v>292.35721340388011</v>
      </c>
      <c r="K10" s="189">
        <v>234.79679886685554</v>
      </c>
    </row>
    <row r="11" spans="1:11" s="6" customFormat="1" ht="9" customHeight="1" x14ac:dyDescent="0.15">
      <c r="A11" s="11" t="s">
        <v>150</v>
      </c>
      <c r="B11" s="187">
        <v>1282</v>
      </c>
      <c r="C11" s="187">
        <v>30379</v>
      </c>
      <c r="D11" s="176">
        <v>4</v>
      </c>
      <c r="E11" s="188">
        <v>96</v>
      </c>
      <c r="F11" s="188">
        <v>274</v>
      </c>
      <c r="G11" s="176">
        <v>41.666666666666664</v>
      </c>
      <c r="H11" s="176">
        <v>14.598540145985401</v>
      </c>
      <c r="I11" s="188">
        <v>86516.58</v>
      </c>
      <c r="J11" s="189">
        <v>901.21437500000002</v>
      </c>
      <c r="K11" s="189">
        <v>315.75394160583943</v>
      </c>
    </row>
    <row r="12" spans="1:11" s="6" customFormat="1" ht="9" customHeight="1" x14ac:dyDescent="0.15">
      <c r="A12" s="11" t="s">
        <v>36</v>
      </c>
      <c r="B12" s="187">
        <v>2491</v>
      </c>
      <c r="C12" s="187">
        <v>95846</v>
      </c>
      <c r="D12" s="176">
        <v>8</v>
      </c>
      <c r="E12" s="188">
        <v>471</v>
      </c>
      <c r="F12" s="188">
        <v>432</v>
      </c>
      <c r="G12" s="176">
        <v>16.985138004246284</v>
      </c>
      <c r="H12" s="176">
        <v>18.518518518518519</v>
      </c>
      <c r="I12" s="188">
        <v>79249.960000000006</v>
      </c>
      <c r="J12" s="189">
        <v>168.25893842887476</v>
      </c>
      <c r="K12" s="189">
        <v>183.4489814814815</v>
      </c>
    </row>
    <row r="13" spans="1:11" s="6" customFormat="1" ht="9" customHeight="1" x14ac:dyDescent="0.15">
      <c r="A13" s="6" t="s">
        <v>3</v>
      </c>
      <c r="B13" s="187">
        <v>10060</v>
      </c>
      <c r="C13" s="187">
        <v>166269.71428571429</v>
      </c>
      <c r="D13" s="176">
        <v>15</v>
      </c>
      <c r="E13" s="188">
        <v>1283.4285714285713</v>
      </c>
      <c r="F13" s="188">
        <v>1459</v>
      </c>
      <c r="G13" s="176">
        <v>11.687444345503117</v>
      </c>
      <c r="H13" s="176">
        <v>10.281014393420151</v>
      </c>
      <c r="I13" s="188">
        <v>214562.91857142857</v>
      </c>
      <c r="J13" s="189">
        <v>167.17947796081921</v>
      </c>
      <c r="K13" s="189">
        <v>147.06163027513952</v>
      </c>
    </row>
    <row r="14" spans="1:11" s="6" customFormat="1" ht="9" customHeight="1" x14ac:dyDescent="0.15">
      <c r="A14" s="6" t="s">
        <v>48</v>
      </c>
      <c r="B14" s="187">
        <v>3012.25</v>
      </c>
      <c r="C14" s="187">
        <v>81809.5</v>
      </c>
      <c r="D14" s="176">
        <v>12.5</v>
      </c>
      <c r="E14" s="188">
        <v>478.25</v>
      </c>
      <c r="F14" s="188">
        <v>848</v>
      </c>
      <c r="G14" s="176">
        <v>26.136957658128594</v>
      </c>
      <c r="H14" s="176">
        <v>14.740566037735849</v>
      </c>
      <c r="I14" s="188">
        <v>107820.895</v>
      </c>
      <c r="J14" s="189">
        <v>225.44881338212232</v>
      </c>
      <c r="K14" s="189">
        <v>127.14728183962265</v>
      </c>
    </row>
    <row r="15" spans="1:11" s="6" customFormat="1" ht="9" customHeight="1" x14ac:dyDescent="0.15">
      <c r="A15" s="6" t="s">
        <v>235</v>
      </c>
      <c r="B15" s="187">
        <v>5905.1111111111113</v>
      </c>
      <c r="C15" s="187">
        <v>135935.88888888888</v>
      </c>
      <c r="D15" s="176">
        <v>14.666666666666666</v>
      </c>
      <c r="E15" s="188">
        <v>744.33333333333337</v>
      </c>
      <c r="F15" s="188">
        <v>799.77777777777783</v>
      </c>
      <c r="G15" s="176">
        <v>19.704433497536947</v>
      </c>
      <c r="H15" s="176">
        <v>18.338427340928035</v>
      </c>
      <c r="I15" s="188">
        <v>91180.743333333332</v>
      </c>
      <c r="J15" s="189">
        <v>122.49987908643081</v>
      </c>
      <c r="K15" s="189">
        <v>114.00759794387329</v>
      </c>
    </row>
    <row r="16" spans="1:11" s="6" customFormat="1" ht="9" customHeight="1" x14ac:dyDescent="0.15">
      <c r="A16" s="6" t="s">
        <v>5</v>
      </c>
      <c r="B16" s="187">
        <v>6478.6</v>
      </c>
      <c r="C16" s="187">
        <v>143018.1</v>
      </c>
      <c r="D16" s="176">
        <v>15.3</v>
      </c>
      <c r="E16" s="188">
        <v>885.6</v>
      </c>
      <c r="F16" s="188">
        <v>834.7</v>
      </c>
      <c r="G16" s="176">
        <v>17.276422764227643</v>
      </c>
      <c r="H16" s="176">
        <v>18.329938900203665</v>
      </c>
      <c r="I16" s="188">
        <v>175707.23300000001</v>
      </c>
      <c r="J16" s="189">
        <v>198.40473464317978</v>
      </c>
      <c r="K16" s="189">
        <v>210.50345393554571</v>
      </c>
    </row>
    <row r="17" spans="1:11" s="6" customFormat="1" ht="9" customHeight="1" x14ac:dyDescent="0.15">
      <c r="A17" s="6" t="s">
        <v>6</v>
      </c>
      <c r="B17" s="187">
        <v>7195</v>
      </c>
      <c r="C17" s="187">
        <v>175371.5</v>
      </c>
      <c r="D17" s="176">
        <v>33</v>
      </c>
      <c r="E17" s="188">
        <v>1596.5</v>
      </c>
      <c r="F17" s="188">
        <v>854</v>
      </c>
      <c r="G17" s="176">
        <v>20.670216097713748</v>
      </c>
      <c r="H17" s="176">
        <v>38.641686182669787</v>
      </c>
      <c r="I17" s="188">
        <v>226137.11</v>
      </c>
      <c r="J17" s="189">
        <v>141.64554337613529</v>
      </c>
      <c r="K17" s="189">
        <v>264.79755269320839</v>
      </c>
    </row>
    <row r="18" spans="1:11" s="6" customFormat="1" ht="9" customHeight="1" x14ac:dyDescent="0.15">
      <c r="A18" s="6" t="s">
        <v>7</v>
      </c>
      <c r="B18" s="187">
        <v>4223</v>
      </c>
      <c r="C18" s="187">
        <v>116164.2</v>
      </c>
      <c r="D18" s="176">
        <v>12.4</v>
      </c>
      <c r="E18" s="188">
        <v>853.2</v>
      </c>
      <c r="F18" s="188">
        <v>723</v>
      </c>
      <c r="G18" s="176">
        <v>14.533520862634786</v>
      </c>
      <c r="H18" s="176">
        <v>17.150760719225449</v>
      </c>
      <c r="I18" s="188">
        <v>156055.08799999999</v>
      </c>
      <c r="J18" s="189">
        <v>182.90563525550866</v>
      </c>
      <c r="K18" s="189">
        <v>215.84382849239279</v>
      </c>
    </row>
    <row r="19" spans="1:11" s="6" customFormat="1" ht="9" customHeight="1" x14ac:dyDescent="0.15">
      <c r="A19" s="6" t="s">
        <v>16</v>
      </c>
      <c r="B19" s="187">
        <v>9316</v>
      </c>
      <c r="C19" s="187">
        <v>381465.66666666669</v>
      </c>
      <c r="D19" s="176">
        <v>36.333333333333336</v>
      </c>
      <c r="E19" s="188">
        <v>1054.5</v>
      </c>
      <c r="F19" s="188">
        <v>1795.3333333333333</v>
      </c>
      <c r="G19" s="176">
        <v>34.455508139718667</v>
      </c>
      <c r="H19" s="176">
        <v>20.237653174897883</v>
      </c>
      <c r="I19" s="188">
        <v>179941.88166666668</v>
      </c>
      <c r="J19" s="189">
        <v>170.64189821400348</v>
      </c>
      <c r="K19" s="189">
        <v>100.22756126995915</v>
      </c>
    </row>
    <row r="20" spans="1:11" s="6" customFormat="1" ht="9" customHeight="1" x14ac:dyDescent="0.15">
      <c r="A20" s="6" t="s">
        <v>8</v>
      </c>
      <c r="B20" s="187">
        <v>4628.25</v>
      </c>
      <c r="C20" s="187">
        <v>137902.5</v>
      </c>
      <c r="D20" s="176">
        <v>13.75</v>
      </c>
      <c r="E20" s="188">
        <v>1475.5</v>
      </c>
      <c r="F20" s="188">
        <v>1373.75</v>
      </c>
      <c r="G20" s="176">
        <v>9.3188749576414782</v>
      </c>
      <c r="H20" s="176">
        <v>10.009099181073703</v>
      </c>
      <c r="I20" s="188">
        <v>102497.88499999999</v>
      </c>
      <c r="J20" s="189">
        <v>69.466543544561162</v>
      </c>
      <c r="K20" s="189">
        <v>74.611745222929926</v>
      </c>
    </row>
    <row r="21" spans="1:11" s="6" customFormat="1" ht="9" customHeight="1" x14ac:dyDescent="0.15">
      <c r="A21" s="6" t="s">
        <v>9</v>
      </c>
      <c r="B21" s="187">
        <v>2163</v>
      </c>
      <c r="C21" s="187">
        <v>67898</v>
      </c>
      <c r="D21" s="176">
        <v>16.5</v>
      </c>
      <c r="E21" s="188">
        <v>240</v>
      </c>
      <c r="F21" s="188">
        <v>682</v>
      </c>
      <c r="G21" s="176">
        <v>68.75</v>
      </c>
      <c r="H21" s="176">
        <v>24.193548387096776</v>
      </c>
      <c r="I21" s="188">
        <v>43544.9</v>
      </c>
      <c r="J21" s="189">
        <v>181.43708333333333</v>
      </c>
      <c r="K21" s="189">
        <v>63.848826979472143</v>
      </c>
    </row>
    <row r="22" spans="1:11" s="6" customFormat="1" ht="9" customHeight="1" x14ac:dyDescent="0.15">
      <c r="A22" s="6" t="s">
        <v>10</v>
      </c>
      <c r="B22" s="187">
        <v>9259</v>
      </c>
      <c r="C22" s="187">
        <v>168440</v>
      </c>
      <c r="D22" s="176">
        <v>23.6</v>
      </c>
      <c r="E22" s="188">
        <v>2331.4</v>
      </c>
      <c r="F22" s="188">
        <v>1456.2</v>
      </c>
      <c r="G22" s="176">
        <v>10.122673071973921</v>
      </c>
      <c r="H22" s="176">
        <v>16.206565032275787</v>
      </c>
      <c r="I22" s="188">
        <v>153919.32199999999</v>
      </c>
      <c r="J22" s="189">
        <v>66.020126104486579</v>
      </c>
      <c r="K22" s="189">
        <v>105.69930092020327</v>
      </c>
    </row>
    <row r="23" spans="1:11" s="6" customFormat="1" ht="9" customHeight="1" x14ac:dyDescent="0.15">
      <c r="A23" s="6" t="s">
        <v>11</v>
      </c>
      <c r="B23" s="187">
        <v>4742.6000000000004</v>
      </c>
      <c r="C23" s="187">
        <v>153284.4</v>
      </c>
      <c r="D23" s="176">
        <v>20.2</v>
      </c>
      <c r="E23" s="188">
        <v>889.2</v>
      </c>
      <c r="F23" s="188">
        <v>1233.2</v>
      </c>
      <c r="G23" s="176">
        <v>22.717049032838506</v>
      </c>
      <c r="H23" s="176">
        <v>16.380149205319494</v>
      </c>
      <c r="I23" s="188">
        <v>151725.54999999999</v>
      </c>
      <c r="J23" s="189">
        <v>170.63152271704902</v>
      </c>
      <c r="K23" s="189">
        <v>123.03401719104768</v>
      </c>
    </row>
    <row r="24" spans="1:11" s="6" customFormat="1" ht="9" customHeight="1" x14ac:dyDescent="0.15">
      <c r="A24" s="6" t="s">
        <v>12</v>
      </c>
      <c r="B24" s="187">
        <v>2358.5</v>
      </c>
      <c r="C24" s="187">
        <v>103432.5</v>
      </c>
      <c r="D24" s="176">
        <v>12</v>
      </c>
      <c r="E24" s="188">
        <v>740</v>
      </c>
      <c r="F24" s="188">
        <v>723</v>
      </c>
      <c r="G24" s="176">
        <v>16.216216216216218</v>
      </c>
      <c r="H24" s="176">
        <v>16.597510373443985</v>
      </c>
      <c r="I24" s="188">
        <v>114209.125</v>
      </c>
      <c r="J24" s="189">
        <v>154.33665540540539</v>
      </c>
      <c r="K24" s="189">
        <v>157.96559474412172</v>
      </c>
    </row>
    <row r="25" spans="1:11" s="6" customFormat="1" ht="9" customHeight="1" x14ac:dyDescent="0.15">
      <c r="A25" s="6" t="s">
        <v>13</v>
      </c>
      <c r="B25" s="187">
        <v>4093.25</v>
      </c>
      <c r="C25" s="187">
        <v>97212.75</v>
      </c>
      <c r="D25" s="176">
        <v>38.25</v>
      </c>
      <c r="E25" s="188">
        <v>756.75</v>
      </c>
      <c r="F25" s="188">
        <v>1136.25</v>
      </c>
      <c r="G25" s="176">
        <v>50.545094152626362</v>
      </c>
      <c r="H25" s="176">
        <v>33.663366336633665</v>
      </c>
      <c r="I25" s="188">
        <v>108010.955</v>
      </c>
      <c r="J25" s="189">
        <v>142.73003633961017</v>
      </c>
      <c r="K25" s="189">
        <v>95.059146314631462</v>
      </c>
    </row>
    <row r="26" spans="1:11" s="6" customFormat="1" ht="9" customHeight="1" x14ac:dyDescent="0.15">
      <c r="A26" s="6" t="s">
        <v>120</v>
      </c>
      <c r="B26" s="187">
        <v>3796.1111111111113</v>
      </c>
      <c r="C26" s="187">
        <v>118747.77777777778</v>
      </c>
      <c r="D26" s="176">
        <v>22</v>
      </c>
      <c r="E26" s="188">
        <v>664.22222222222217</v>
      </c>
      <c r="F26" s="188">
        <v>691.11111111111109</v>
      </c>
      <c r="G26" s="176">
        <v>33.121445299431251</v>
      </c>
      <c r="H26" s="176">
        <v>31.832797427652732</v>
      </c>
      <c r="I26" s="188">
        <v>354800.81777777779</v>
      </c>
      <c r="J26" s="189">
        <v>534.15981264637003</v>
      </c>
      <c r="K26" s="189">
        <v>513.37738906752406</v>
      </c>
    </row>
    <row r="27" spans="1:11" s="6" customFormat="1" ht="9" customHeight="1" x14ac:dyDescent="0.15">
      <c r="A27" s="6" t="s">
        <v>14</v>
      </c>
      <c r="B27" s="187">
        <v>1945.25</v>
      </c>
      <c r="C27" s="187">
        <v>78403</v>
      </c>
      <c r="D27" s="176">
        <v>10.5</v>
      </c>
      <c r="E27" s="188">
        <v>531.75</v>
      </c>
      <c r="F27" s="188">
        <v>956.75</v>
      </c>
      <c r="G27" s="176">
        <v>19.746121297602258</v>
      </c>
      <c r="H27" s="176">
        <v>10.974653775803501</v>
      </c>
      <c r="I27" s="188">
        <v>74644.44</v>
      </c>
      <c r="J27" s="189">
        <v>140.37506346967561</v>
      </c>
      <c r="K27" s="189">
        <v>78.018750979879798</v>
      </c>
    </row>
    <row r="28" spans="1:11" s="6" customFormat="1" ht="9" customHeight="1" x14ac:dyDescent="0.15">
      <c r="B28" s="187"/>
      <c r="C28" s="187"/>
      <c r="D28" s="176"/>
      <c r="E28" s="188"/>
      <c r="F28" s="188"/>
      <c r="G28" s="176"/>
      <c r="H28" s="176"/>
      <c r="I28" s="188"/>
      <c r="J28" s="189"/>
      <c r="K28" s="189"/>
    </row>
    <row r="29" spans="1:11" s="6" customFormat="1" ht="9" customHeight="1" x14ac:dyDescent="0.15">
      <c r="A29" s="6" t="s">
        <v>133</v>
      </c>
      <c r="B29" s="187">
        <v>6406.4883720930229</v>
      </c>
      <c r="C29" s="187">
        <v>138115.44186046513</v>
      </c>
      <c r="D29" s="176">
        <v>11.720930232558139</v>
      </c>
      <c r="E29" s="188">
        <v>935.53488372093022</v>
      </c>
      <c r="F29" s="188">
        <v>1170.8139534883721</v>
      </c>
      <c r="G29" s="176">
        <v>12.528587053793379</v>
      </c>
      <c r="H29" s="176">
        <v>10.010924620121164</v>
      </c>
      <c r="I29" s="188">
        <v>119086.8965116279</v>
      </c>
      <c r="J29" s="189">
        <v>127.29284453614397</v>
      </c>
      <c r="K29" s="189">
        <v>101.71291190783593</v>
      </c>
    </row>
    <row r="30" spans="1:11" s="6" customFormat="1" ht="9" customHeight="1" x14ac:dyDescent="0.15">
      <c r="A30" s="6" t="s">
        <v>134</v>
      </c>
      <c r="B30" s="187">
        <v>6790.739130434783</v>
      </c>
      <c r="C30" s="187">
        <v>202197.34782608695</v>
      </c>
      <c r="D30" s="176">
        <v>21.695652173913043</v>
      </c>
      <c r="E30" s="188">
        <v>984.43478260869563</v>
      </c>
      <c r="F30" s="188">
        <v>1062.695652173913</v>
      </c>
      <c r="G30" s="176">
        <v>22.03868916173483</v>
      </c>
      <c r="H30" s="176">
        <v>20.415677931429506</v>
      </c>
      <c r="I30" s="188">
        <v>176924.92521739128</v>
      </c>
      <c r="J30" s="189">
        <v>179.72234254924476</v>
      </c>
      <c r="K30" s="189">
        <v>166.48691923737829</v>
      </c>
    </row>
    <row r="31" spans="1:11" s="6" customFormat="1" ht="9" customHeight="1" x14ac:dyDescent="0.15">
      <c r="A31" s="6" t="s">
        <v>135</v>
      </c>
      <c r="B31" s="187">
        <v>4453.8</v>
      </c>
      <c r="C31" s="187">
        <v>122116.74285714286</v>
      </c>
      <c r="D31" s="176">
        <v>20.685714285714287</v>
      </c>
      <c r="E31" s="188">
        <v>1002.7714285714286</v>
      </c>
      <c r="F31" s="188">
        <v>1038.4000000000001</v>
      </c>
      <c r="G31" s="176">
        <v>20.628543750178078</v>
      </c>
      <c r="H31" s="176">
        <v>19.920757208892802</v>
      </c>
      <c r="I31" s="188">
        <v>176501.51114285714</v>
      </c>
      <c r="J31" s="189">
        <v>176.01370174088953</v>
      </c>
      <c r="K31" s="189">
        <v>169.97449069997799</v>
      </c>
    </row>
    <row r="32" spans="1:11" x14ac:dyDescent="0.2">
      <c r="B32" s="190"/>
      <c r="C32" s="190"/>
      <c r="D32" s="177"/>
      <c r="E32" s="188"/>
      <c r="F32" s="188"/>
      <c r="G32" s="177"/>
      <c r="H32" s="176"/>
      <c r="I32" s="191"/>
      <c r="J32" s="192"/>
      <c r="K32" s="192"/>
    </row>
    <row r="33" spans="1:11" s="9" customFormat="1" ht="9" customHeight="1" x14ac:dyDescent="0.15">
      <c r="A33" s="9" t="s">
        <v>280</v>
      </c>
      <c r="B33" s="190">
        <v>5817.3168316831679</v>
      </c>
      <c r="C33" s="190">
        <v>147164.24752475249</v>
      </c>
      <c r="D33" s="177">
        <v>17.099009900990097</v>
      </c>
      <c r="E33" s="191">
        <v>969.97029702970292</v>
      </c>
      <c r="F33" s="191">
        <v>1100.3069306930693</v>
      </c>
      <c r="G33" s="177">
        <v>17.628385068441414</v>
      </c>
      <c r="H33" s="177">
        <v>15.540218300924135</v>
      </c>
      <c r="I33" s="191">
        <v>152154.08633663366</v>
      </c>
      <c r="J33" s="192">
        <v>156.86468627190789</v>
      </c>
      <c r="K33" s="192">
        <v>138.28331176719368</v>
      </c>
    </row>
    <row r="34" spans="1:11" s="6" customFormat="1" ht="9" customHeight="1" x14ac:dyDescent="0.15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s="14" customFormat="1" ht="9" customHeight="1" x14ac:dyDescent="0.15">
      <c r="B35" s="15"/>
      <c r="D35" s="177"/>
    </row>
    <row r="36" spans="1:11" s="14" customFormat="1" ht="9" customHeight="1" x14ac:dyDescent="0.2">
      <c r="A36" s="11" t="s">
        <v>254</v>
      </c>
      <c r="B36" s="15"/>
    </row>
  </sheetData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N38"/>
  <sheetViews>
    <sheetView showGridLines="0" zoomScale="98" zoomScaleNormal="98" workbookViewId="0">
      <selection activeCell="A3" sqref="A3"/>
    </sheetView>
  </sheetViews>
  <sheetFormatPr defaultRowHeight="10.199999999999999" x14ac:dyDescent="0.2"/>
  <cols>
    <col min="1" max="1" width="25.33203125" style="102" customWidth="1"/>
    <col min="2" max="2" width="12.5" style="104" customWidth="1"/>
    <col min="3" max="3" width="12" style="104" bestFit="1" customWidth="1"/>
    <col min="4" max="4" width="10.1640625" style="104" customWidth="1"/>
    <col min="5" max="5" width="10" style="104" customWidth="1"/>
    <col min="6" max="6" width="8.83203125" style="104" customWidth="1"/>
    <col min="7" max="7" width="11.1640625" style="104" customWidth="1"/>
    <col min="8" max="8" width="11.83203125" style="104" customWidth="1"/>
    <col min="9" max="9" width="10" style="104" customWidth="1"/>
    <col min="10" max="10" width="9.5" style="104" bestFit="1" customWidth="1"/>
    <col min="11" max="11" width="10.83203125" style="104" customWidth="1"/>
    <col min="12" max="12" width="5.1640625" style="105" customWidth="1"/>
    <col min="13" max="16384" width="9.33203125" style="93"/>
  </cols>
  <sheetData>
    <row r="1" spans="1:14" s="83" customFormat="1" ht="12" customHeight="1" x14ac:dyDescent="0.2">
      <c r="A1" s="158" t="s">
        <v>267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4" s="83" customFormat="1" ht="9" customHeight="1" x14ac:dyDescent="0.2">
      <c r="A2" s="84"/>
      <c r="B2" s="82"/>
      <c r="C2" s="82"/>
      <c r="D2" s="82"/>
      <c r="E2" s="82"/>
      <c r="F2" s="82"/>
      <c r="G2" s="82"/>
      <c r="H2" s="82"/>
      <c r="I2" s="82"/>
      <c r="J2" s="82"/>
      <c r="K2" s="82"/>
      <c r="L2" s="85"/>
    </row>
    <row r="3" spans="1:14" s="88" customFormat="1" ht="24" customHeight="1" x14ac:dyDescent="0.2">
      <c r="A3" s="4" t="s">
        <v>281</v>
      </c>
      <c r="B3" s="123" t="s">
        <v>0</v>
      </c>
      <c r="C3" s="86" t="s">
        <v>204</v>
      </c>
      <c r="D3" s="86" t="s">
        <v>128</v>
      </c>
      <c r="E3" s="86" t="s">
        <v>170</v>
      </c>
      <c r="F3" s="86" t="s">
        <v>132</v>
      </c>
      <c r="G3" s="86" t="s">
        <v>160</v>
      </c>
      <c r="H3" s="86" t="s">
        <v>129</v>
      </c>
      <c r="I3" s="86" t="s">
        <v>141</v>
      </c>
      <c r="J3" s="86" t="s">
        <v>171</v>
      </c>
      <c r="K3" s="86" t="s">
        <v>187</v>
      </c>
      <c r="L3" s="87"/>
      <c r="M3" s="83"/>
      <c r="N3" s="83"/>
    </row>
    <row r="4" spans="1:14" s="92" customFormat="1" ht="9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85"/>
      <c r="M4" s="193"/>
      <c r="N4" s="193"/>
    </row>
    <row r="5" spans="1:14" s="13" customFormat="1" ht="9" customHeight="1" x14ac:dyDescent="0.15">
      <c r="A5" s="72" t="s">
        <v>15</v>
      </c>
      <c r="B5" s="130">
        <v>1202982</v>
      </c>
      <c r="C5" s="130">
        <v>119516</v>
      </c>
      <c r="D5" s="130">
        <v>66123</v>
      </c>
      <c r="E5" s="130">
        <v>5399</v>
      </c>
      <c r="F5" s="130">
        <v>7</v>
      </c>
      <c r="G5" s="130">
        <v>30656</v>
      </c>
      <c r="H5" s="130">
        <v>6237</v>
      </c>
      <c r="I5" s="130">
        <v>3737</v>
      </c>
      <c r="J5" s="130">
        <v>873</v>
      </c>
      <c r="K5" s="130">
        <v>965</v>
      </c>
      <c r="L5" s="89"/>
    </row>
    <row r="6" spans="1:14" s="13" customFormat="1" ht="9" customHeight="1" x14ac:dyDescent="0.15">
      <c r="A6" s="10" t="s">
        <v>151</v>
      </c>
      <c r="B6" s="131" t="s">
        <v>126</v>
      </c>
      <c r="C6" s="131" t="s">
        <v>126</v>
      </c>
      <c r="D6" s="131" t="s">
        <v>126</v>
      </c>
      <c r="E6" s="131" t="s">
        <v>126</v>
      </c>
      <c r="F6" s="131" t="s">
        <v>126</v>
      </c>
      <c r="G6" s="131" t="s">
        <v>126</v>
      </c>
      <c r="H6" s="131" t="s">
        <v>126</v>
      </c>
      <c r="I6" s="131" t="s">
        <v>126</v>
      </c>
      <c r="J6" s="131" t="s">
        <v>126</v>
      </c>
      <c r="K6" s="131" t="s">
        <v>126</v>
      </c>
      <c r="L6" s="112"/>
    </row>
    <row r="7" spans="1:14" s="13" customFormat="1" ht="9" customHeight="1" x14ac:dyDescent="0.15">
      <c r="A7" s="72" t="s">
        <v>4</v>
      </c>
      <c r="B7" s="130">
        <v>430113</v>
      </c>
      <c r="C7" s="130">
        <v>6403</v>
      </c>
      <c r="D7" s="130">
        <v>14756</v>
      </c>
      <c r="E7" s="130">
        <v>730</v>
      </c>
      <c r="F7" s="130">
        <v>960</v>
      </c>
      <c r="G7" s="130">
        <v>483</v>
      </c>
      <c r="H7" s="130">
        <v>8686</v>
      </c>
      <c r="I7" s="130">
        <v>3701</v>
      </c>
      <c r="J7" s="130">
        <v>0</v>
      </c>
      <c r="K7" s="130">
        <v>180888</v>
      </c>
      <c r="L7" s="89"/>
    </row>
    <row r="8" spans="1:14" s="13" customFormat="1" ht="9" customHeight="1" x14ac:dyDescent="0.15">
      <c r="A8" s="72" t="s">
        <v>2</v>
      </c>
      <c r="B8" s="130">
        <v>1465095</v>
      </c>
      <c r="C8" s="130">
        <v>189810</v>
      </c>
      <c r="D8" s="130">
        <v>212741</v>
      </c>
      <c r="E8" s="130">
        <v>10391</v>
      </c>
      <c r="F8" s="130">
        <v>12</v>
      </c>
      <c r="G8" s="130">
        <v>36311</v>
      </c>
      <c r="H8" s="130">
        <v>725008</v>
      </c>
      <c r="I8" s="130">
        <v>6662</v>
      </c>
      <c r="J8" s="130">
        <v>37426</v>
      </c>
      <c r="K8" s="130">
        <v>89</v>
      </c>
      <c r="L8" s="89"/>
    </row>
    <row r="9" spans="1:14" s="13" customFormat="1" ht="9" customHeight="1" x14ac:dyDescent="0.15">
      <c r="A9" s="72" t="s">
        <v>190</v>
      </c>
      <c r="B9" s="130">
        <v>126225</v>
      </c>
      <c r="C9" s="130">
        <v>13125</v>
      </c>
      <c r="D9" s="130">
        <v>675</v>
      </c>
      <c r="E9" s="130">
        <v>221</v>
      </c>
      <c r="F9" s="130">
        <v>0</v>
      </c>
      <c r="G9" s="130">
        <v>0</v>
      </c>
      <c r="H9" s="130">
        <v>0</v>
      </c>
      <c r="I9" s="130">
        <v>4953</v>
      </c>
      <c r="J9" s="130">
        <v>0</v>
      </c>
      <c r="K9" s="130">
        <v>0</v>
      </c>
      <c r="L9" s="89"/>
    </row>
    <row r="10" spans="1:14" s="94" customFormat="1" ht="8.4" customHeight="1" x14ac:dyDescent="0.15">
      <c r="A10" s="74" t="s">
        <v>150</v>
      </c>
      <c r="B10" s="130">
        <v>30379</v>
      </c>
      <c r="C10" s="130">
        <v>3847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3164</v>
      </c>
      <c r="J10" s="130">
        <v>0</v>
      </c>
      <c r="K10" s="130">
        <v>0</v>
      </c>
      <c r="L10" s="80"/>
    </row>
    <row r="11" spans="1:14" s="94" customFormat="1" ht="8.4" customHeight="1" x14ac:dyDescent="0.15">
      <c r="A11" s="74" t="s">
        <v>36</v>
      </c>
      <c r="B11" s="130">
        <v>95846</v>
      </c>
      <c r="C11" s="130">
        <v>9278</v>
      </c>
      <c r="D11" s="130">
        <v>675</v>
      </c>
      <c r="E11" s="130">
        <v>221</v>
      </c>
      <c r="F11" s="130">
        <v>0</v>
      </c>
      <c r="G11" s="130">
        <v>0</v>
      </c>
      <c r="H11" s="130">
        <v>0</v>
      </c>
      <c r="I11" s="130">
        <v>1789</v>
      </c>
      <c r="J11" s="130">
        <v>0</v>
      </c>
      <c r="K11" s="130">
        <v>0</v>
      </c>
      <c r="L11" s="80"/>
    </row>
    <row r="12" spans="1:14" s="13" customFormat="1" ht="9" customHeight="1" x14ac:dyDescent="0.15">
      <c r="A12" s="72" t="s">
        <v>3</v>
      </c>
      <c r="B12" s="130">
        <v>1163888</v>
      </c>
      <c r="C12" s="130">
        <v>529539</v>
      </c>
      <c r="D12" s="130">
        <v>112912</v>
      </c>
      <c r="E12" s="130">
        <v>916</v>
      </c>
      <c r="F12" s="130">
        <v>0</v>
      </c>
      <c r="G12" s="130">
        <v>302760</v>
      </c>
      <c r="H12" s="130">
        <v>150637</v>
      </c>
      <c r="I12" s="130">
        <v>322620</v>
      </c>
      <c r="J12" s="130">
        <v>1024</v>
      </c>
      <c r="K12" s="130">
        <v>6963</v>
      </c>
      <c r="L12" s="89"/>
    </row>
    <row r="13" spans="1:14" s="13" customFormat="1" ht="9" customHeight="1" x14ac:dyDescent="0.15">
      <c r="A13" s="72" t="s">
        <v>48</v>
      </c>
      <c r="B13" s="130">
        <v>327238</v>
      </c>
      <c r="C13" s="130">
        <v>13008</v>
      </c>
      <c r="D13" s="130">
        <v>66897</v>
      </c>
      <c r="E13" s="130">
        <v>82</v>
      </c>
      <c r="F13" s="130">
        <v>0</v>
      </c>
      <c r="G13" s="130">
        <v>23242</v>
      </c>
      <c r="H13" s="130">
        <v>4942</v>
      </c>
      <c r="I13" s="130">
        <v>13125</v>
      </c>
      <c r="J13" s="130">
        <v>1468</v>
      </c>
      <c r="K13" s="130">
        <v>1349</v>
      </c>
      <c r="L13" s="89"/>
    </row>
    <row r="14" spans="1:14" s="13" customFormat="1" ht="9" customHeight="1" x14ac:dyDescent="0.15">
      <c r="A14" s="72" t="s">
        <v>235</v>
      </c>
      <c r="B14" s="194">
        <v>1223423</v>
      </c>
      <c r="C14" s="194">
        <v>87786</v>
      </c>
      <c r="D14" s="194">
        <v>57979</v>
      </c>
      <c r="E14" s="194">
        <v>5304</v>
      </c>
      <c r="F14" s="194">
        <v>757</v>
      </c>
      <c r="G14" s="194">
        <v>70443</v>
      </c>
      <c r="H14" s="194">
        <v>39348</v>
      </c>
      <c r="I14" s="194">
        <v>22388</v>
      </c>
      <c r="J14" s="194">
        <v>2036</v>
      </c>
      <c r="K14" s="194">
        <v>612</v>
      </c>
      <c r="L14" s="89"/>
    </row>
    <row r="15" spans="1:14" s="13" customFormat="1" ht="8.4" customHeight="1" x14ac:dyDescent="0.15">
      <c r="A15" s="75" t="s">
        <v>116</v>
      </c>
      <c r="B15" s="130">
        <v>1430181</v>
      </c>
      <c r="C15" s="130">
        <v>256992</v>
      </c>
      <c r="D15" s="130">
        <v>99419</v>
      </c>
      <c r="E15" s="130">
        <v>5230</v>
      </c>
      <c r="F15" s="130">
        <v>175</v>
      </c>
      <c r="G15" s="130">
        <v>71645</v>
      </c>
      <c r="H15" s="130">
        <v>315499</v>
      </c>
      <c r="I15" s="130">
        <v>129937</v>
      </c>
      <c r="J15" s="130">
        <v>1220</v>
      </c>
      <c r="K15" s="130">
        <v>606</v>
      </c>
      <c r="L15" s="89"/>
    </row>
    <row r="16" spans="1:14" s="13" customFormat="1" ht="8.4" customHeight="1" x14ac:dyDescent="0.15">
      <c r="A16" s="75" t="s">
        <v>117</v>
      </c>
      <c r="B16" s="130">
        <v>350743</v>
      </c>
      <c r="C16" s="130">
        <v>50780</v>
      </c>
      <c r="D16" s="130">
        <v>18666</v>
      </c>
      <c r="E16" s="130">
        <v>544</v>
      </c>
      <c r="F16" s="130">
        <v>9</v>
      </c>
      <c r="G16" s="130">
        <v>27419</v>
      </c>
      <c r="H16" s="130">
        <v>89096</v>
      </c>
      <c r="I16" s="130">
        <v>3284</v>
      </c>
      <c r="J16" s="130">
        <v>1018</v>
      </c>
      <c r="K16" s="130">
        <v>2</v>
      </c>
      <c r="L16" s="89"/>
    </row>
    <row r="17" spans="1:12" s="13" customFormat="1" ht="8.4" customHeight="1" x14ac:dyDescent="0.15">
      <c r="A17" s="75" t="s">
        <v>118</v>
      </c>
      <c r="B17" s="130">
        <v>580821</v>
      </c>
      <c r="C17" s="130">
        <v>10951</v>
      </c>
      <c r="D17" s="130">
        <v>25412</v>
      </c>
      <c r="E17" s="130">
        <v>2928</v>
      </c>
      <c r="F17" s="130">
        <v>2</v>
      </c>
      <c r="G17" s="130">
        <v>12240</v>
      </c>
      <c r="H17" s="130">
        <v>1761</v>
      </c>
      <c r="I17" s="130">
        <v>147</v>
      </c>
      <c r="J17" s="130">
        <v>0</v>
      </c>
      <c r="K17" s="130">
        <v>86</v>
      </c>
      <c r="L17" s="89"/>
    </row>
    <row r="18" spans="1:12" s="13" customFormat="1" ht="8.4" customHeight="1" x14ac:dyDescent="0.15">
      <c r="A18" s="75" t="s">
        <v>119</v>
      </c>
      <c r="B18" s="130">
        <v>2288794</v>
      </c>
      <c r="C18" s="130">
        <v>24974</v>
      </c>
      <c r="D18" s="130">
        <v>80774</v>
      </c>
      <c r="E18" s="130">
        <v>1892</v>
      </c>
      <c r="F18" s="130">
        <v>549</v>
      </c>
      <c r="G18" s="130">
        <v>164595</v>
      </c>
      <c r="H18" s="130">
        <v>57852</v>
      </c>
      <c r="I18" s="130">
        <v>13483</v>
      </c>
      <c r="J18" s="130">
        <v>31744</v>
      </c>
      <c r="K18" s="130">
        <v>2680</v>
      </c>
      <c r="L18" s="89"/>
    </row>
    <row r="19" spans="1:12" s="13" customFormat="1" ht="8.4" customHeight="1" x14ac:dyDescent="0.15">
      <c r="A19" s="72" t="s">
        <v>8</v>
      </c>
      <c r="B19" s="130">
        <v>551610</v>
      </c>
      <c r="C19" s="130">
        <v>9783</v>
      </c>
      <c r="D19" s="130">
        <v>8495</v>
      </c>
      <c r="E19" s="130">
        <v>366</v>
      </c>
      <c r="F19" s="130">
        <v>0</v>
      </c>
      <c r="G19" s="130">
        <v>10259</v>
      </c>
      <c r="H19" s="130">
        <v>4972</v>
      </c>
      <c r="I19" s="130">
        <v>11618</v>
      </c>
      <c r="J19" s="130">
        <v>0</v>
      </c>
      <c r="K19" s="130">
        <v>229</v>
      </c>
      <c r="L19" s="89"/>
    </row>
    <row r="20" spans="1:12" s="13" customFormat="1" ht="8.4" customHeight="1" x14ac:dyDescent="0.15">
      <c r="A20" s="72" t="s">
        <v>9</v>
      </c>
      <c r="B20" s="130">
        <v>135796</v>
      </c>
      <c r="C20" s="130">
        <v>321</v>
      </c>
      <c r="D20" s="130">
        <v>2447</v>
      </c>
      <c r="E20" s="130">
        <v>30</v>
      </c>
      <c r="F20" s="130">
        <v>0</v>
      </c>
      <c r="G20" s="130">
        <v>23371</v>
      </c>
      <c r="H20" s="130">
        <v>10380</v>
      </c>
      <c r="I20" s="130">
        <v>2947</v>
      </c>
      <c r="J20" s="130">
        <v>0</v>
      </c>
      <c r="K20" s="130">
        <v>85</v>
      </c>
      <c r="L20" s="89"/>
    </row>
    <row r="21" spans="1:12" s="13" customFormat="1" ht="8.4" customHeight="1" x14ac:dyDescent="0.15">
      <c r="A21" s="72" t="s">
        <v>10</v>
      </c>
      <c r="B21" s="130">
        <v>842200</v>
      </c>
      <c r="C21" s="130">
        <v>24825</v>
      </c>
      <c r="D21" s="130">
        <v>11919</v>
      </c>
      <c r="E21" s="130">
        <v>594</v>
      </c>
      <c r="F21" s="130">
        <v>10694</v>
      </c>
      <c r="G21" s="130">
        <v>238100</v>
      </c>
      <c r="H21" s="130">
        <v>747744</v>
      </c>
      <c r="I21" s="130">
        <v>11333</v>
      </c>
      <c r="J21" s="130">
        <v>0</v>
      </c>
      <c r="K21" s="130">
        <v>1267</v>
      </c>
      <c r="L21" s="89"/>
    </row>
    <row r="22" spans="1:12" s="95" customFormat="1" ht="9" customHeight="1" x14ac:dyDescent="0.15">
      <c r="A22" s="72" t="s">
        <v>11</v>
      </c>
      <c r="B22" s="130">
        <v>766422</v>
      </c>
      <c r="C22" s="130">
        <v>4604</v>
      </c>
      <c r="D22" s="130">
        <v>30132</v>
      </c>
      <c r="E22" s="130">
        <v>457</v>
      </c>
      <c r="F22" s="130">
        <v>218</v>
      </c>
      <c r="G22" s="130">
        <v>52216</v>
      </c>
      <c r="H22" s="130">
        <v>90029</v>
      </c>
      <c r="I22" s="130">
        <v>21524</v>
      </c>
      <c r="J22" s="130">
        <v>0</v>
      </c>
      <c r="K22" s="130">
        <v>61</v>
      </c>
      <c r="L22" s="89"/>
    </row>
    <row r="23" spans="1:12" s="95" customFormat="1" ht="9" customHeight="1" x14ac:dyDescent="0.15">
      <c r="A23" s="72" t="s">
        <v>17</v>
      </c>
      <c r="B23" s="130">
        <v>206865</v>
      </c>
      <c r="C23" s="130">
        <v>2629</v>
      </c>
      <c r="D23" s="130">
        <v>3844</v>
      </c>
      <c r="E23" s="130">
        <v>369</v>
      </c>
      <c r="F23" s="130">
        <v>0</v>
      </c>
      <c r="G23" s="130">
        <v>3516</v>
      </c>
      <c r="H23" s="130">
        <v>3345013</v>
      </c>
      <c r="I23" s="130">
        <v>3407</v>
      </c>
      <c r="J23" s="130">
        <v>0</v>
      </c>
      <c r="K23" s="130">
        <v>45</v>
      </c>
      <c r="L23" s="89"/>
    </row>
    <row r="24" spans="1:12" s="95" customFormat="1" ht="9" customHeight="1" x14ac:dyDescent="0.15">
      <c r="A24" s="75" t="s">
        <v>121</v>
      </c>
      <c r="B24" s="130">
        <v>388851</v>
      </c>
      <c r="C24" s="130">
        <v>3708</v>
      </c>
      <c r="D24" s="130">
        <v>7494</v>
      </c>
      <c r="E24" s="130">
        <v>262</v>
      </c>
      <c r="F24" s="130">
        <v>0</v>
      </c>
      <c r="G24" s="130">
        <v>39474</v>
      </c>
      <c r="H24" s="130">
        <v>1050</v>
      </c>
      <c r="I24" s="130">
        <v>3880</v>
      </c>
      <c r="J24" s="130">
        <v>1018</v>
      </c>
      <c r="K24" s="130">
        <v>49</v>
      </c>
      <c r="L24" s="89"/>
    </row>
    <row r="25" spans="1:12" s="95" customFormat="1" ht="9" customHeight="1" x14ac:dyDescent="0.15">
      <c r="A25" s="76" t="s">
        <v>120</v>
      </c>
      <c r="B25" s="130">
        <v>1068730</v>
      </c>
      <c r="C25" s="130">
        <v>8711</v>
      </c>
      <c r="D25" s="130">
        <v>15565</v>
      </c>
      <c r="E25" s="130">
        <v>257</v>
      </c>
      <c r="F25" s="130">
        <v>7</v>
      </c>
      <c r="G25" s="130">
        <v>83671</v>
      </c>
      <c r="H25" s="130">
        <v>1473</v>
      </c>
      <c r="I25" s="130">
        <v>7905</v>
      </c>
      <c r="J25" s="130">
        <v>27070</v>
      </c>
      <c r="K25" s="130">
        <v>489</v>
      </c>
      <c r="L25" s="89"/>
    </row>
    <row r="26" spans="1:12" s="95" customFormat="1" ht="9" customHeight="1" x14ac:dyDescent="0.15">
      <c r="A26" s="76" t="s">
        <v>14</v>
      </c>
      <c r="B26" s="130">
        <v>313612</v>
      </c>
      <c r="C26" s="130">
        <v>418</v>
      </c>
      <c r="D26" s="130">
        <v>33866</v>
      </c>
      <c r="E26" s="130">
        <v>280</v>
      </c>
      <c r="F26" s="130">
        <v>1</v>
      </c>
      <c r="G26" s="130">
        <v>4349</v>
      </c>
      <c r="H26" s="130">
        <v>37619</v>
      </c>
      <c r="I26" s="130">
        <v>7007</v>
      </c>
      <c r="J26" s="130">
        <v>420466</v>
      </c>
      <c r="K26" s="130">
        <v>414</v>
      </c>
      <c r="L26" s="89"/>
    </row>
    <row r="27" spans="1:12" s="95" customFormat="1" ht="9" customHeight="1" x14ac:dyDescent="0.15">
      <c r="A27" s="76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89"/>
    </row>
    <row r="28" spans="1:12" s="162" customFormat="1" ht="9" customHeight="1" x14ac:dyDescent="0.15">
      <c r="A28" s="210" t="s">
        <v>138</v>
      </c>
      <c r="B28" s="130">
        <v>5938964</v>
      </c>
      <c r="C28" s="130">
        <v>959187</v>
      </c>
      <c r="D28" s="130">
        <v>532083</v>
      </c>
      <c r="E28" s="130">
        <v>23043</v>
      </c>
      <c r="F28" s="130">
        <v>1736</v>
      </c>
      <c r="G28" s="130">
        <v>463895</v>
      </c>
      <c r="H28" s="130">
        <v>934858</v>
      </c>
      <c r="I28" s="130">
        <v>377186</v>
      </c>
      <c r="J28" s="130">
        <v>42827</v>
      </c>
      <c r="K28" s="130">
        <v>190866</v>
      </c>
      <c r="L28" s="99"/>
    </row>
    <row r="29" spans="1:12" s="162" customFormat="1" ht="9" customHeight="1" x14ac:dyDescent="0.15">
      <c r="A29" s="210" t="s">
        <v>134</v>
      </c>
      <c r="B29" s="130">
        <v>4650539</v>
      </c>
      <c r="C29" s="130">
        <v>343697</v>
      </c>
      <c r="D29" s="130">
        <v>224271</v>
      </c>
      <c r="E29" s="130">
        <v>10594</v>
      </c>
      <c r="F29" s="130">
        <v>735</v>
      </c>
      <c r="G29" s="130">
        <v>275899</v>
      </c>
      <c r="H29" s="130">
        <v>464208</v>
      </c>
      <c r="I29" s="130">
        <v>146851</v>
      </c>
      <c r="J29" s="130">
        <v>33982</v>
      </c>
      <c r="K29" s="130">
        <v>3374</v>
      </c>
      <c r="L29" s="99"/>
    </row>
    <row r="30" spans="1:12" s="162" customFormat="1" ht="9" customHeight="1" x14ac:dyDescent="0.15">
      <c r="A30" s="210" t="s">
        <v>135</v>
      </c>
      <c r="B30" s="130">
        <v>4274086</v>
      </c>
      <c r="C30" s="130">
        <v>54999</v>
      </c>
      <c r="D30" s="130">
        <v>113762</v>
      </c>
      <c r="E30" s="130">
        <v>2615</v>
      </c>
      <c r="F30" s="130">
        <v>10920</v>
      </c>
      <c r="G30" s="130">
        <v>454956</v>
      </c>
      <c r="H30" s="130">
        <v>4238280</v>
      </c>
      <c r="I30" s="130">
        <v>69621</v>
      </c>
      <c r="J30" s="130">
        <v>448554</v>
      </c>
      <c r="K30" s="130">
        <v>2639</v>
      </c>
      <c r="L30" s="99"/>
    </row>
    <row r="31" spans="1:12" x14ac:dyDescent="0.2">
      <c r="B31" s="130"/>
      <c r="C31" s="130"/>
      <c r="D31" s="130"/>
      <c r="E31" s="130"/>
      <c r="F31" s="130"/>
      <c r="G31" s="130"/>
      <c r="H31" s="130"/>
      <c r="I31" s="130"/>
      <c r="J31" s="130"/>
      <c r="K31" s="130"/>
    </row>
    <row r="32" spans="1:12" s="95" customFormat="1" ht="9" customHeight="1" x14ac:dyDescent="0.15">
      <c r="A32" s="77" t="s">
        <v>280</v>
      </c>
      <c r="B32" s="172">
        <v>14863589</v>
      </c>
      <c r="C32" s="172">
        <v>1357883</v>
      </c>
      <c r="D32" s="172">
        <v>870116</v>
      </c>
      <c r="E32" s="172">
        <v>36252</v>
      </c>
      <c r="F32" s="172">
        <v>13391</v>
      </c>
      <c r="G32" s="172">
        <v>1194750</v>
      </c>
      <c r="H32" s="172">
        <v>5637346</v>
      </c>
      <c r="I32" s="172">
        <v>593658</v>
      </c>
      <c r="J32" s="172">
        <v>525363</v>
      </c>
      <c r="K32" s="172">
        <v>196879</v>
      </c>
      <c r="L32" s="13"/>
    </row>
    <row r="33" spans="1:12" s="95" customFormat="1" ht="8.4" x14ac:dyDescent="0.1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</row>
    <row r="34" spans="1:12" s="89" customFormat="1" x14ac:dyDescent="0.2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3"/>
    </row>
    <row r="35" spans="1:12" s="89" customFormat="1" ht="9" customHeight="1" x14ac:dyDescent="0.2">
      <c r="A35" s="11" t="s">
        <v>254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3"/>
    </row>
    <row r="36" spans="1:12" s="99" customFormat="1" ht="9" customHeight="1" x14ac:dyDescent="0.2">
      <c r="A36" s="99" t="s">
        <v>142</v>
      </c>
      <c r="B36" s="100"/>
      <c r="C36" s="100"/>
      <c r="D36" s="100"/>
      <c r="E36" s="100"/>
      <c r="F36" s="100"/>
      <c r="G36" s="100"/>
      <c r="H36" s="124"/>
      <c r="I36" s="100"/>
      <c r="J36" s="100"/>
      <c r="K36" s="100"/>
      <c r="L36" s="101"/>
    </row>
    <row r="37" spans="1:12" s="19" customForma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x14ac:dyDescent="0.2">
      <c r="B38" s="103"/>
    </row>
  </sheetData>
  <phoneticPr fontId="0" type="noConversion"/>
  <printOptions horizontalCentered="1"/>
  <pageMargins left="1.1811023622047245" right="1.1811023622047245" top="1.1811023622047245" bottom="1.8110236220472442" header="0" footer="1.2598425196850394"/>
  <pageSetup paperSize="9" firstPageNumber="40" orientation="portrait" useFirstPageNumber="1" r:id="rId1"/>
  <headerFooter alignWithMargins="0">
    <oddFooter>&amp;C&amp;"Arial,Normale"&amp;10 &amp;11 &amp;10 42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H66"/>
  <sheetViews>
    <sheetView showGridLines="0" zoomScale="98" zoomScaleNormal="98" workbookViewId="0">
      <selection activeCell="B13" sqref="B13"/>
    </sheetView>
  </sheetViews>
  <sheetFormatPr defaultRowHeight="8.4" x14ac:dyDescent="0.15"/>
  <cols>
    <col min="1" max="1" width="26.83203125" style="68" customWidth="1"/>
    <col min="2" max="2" width="13.1640625" style="68" customWidth="1"/>
    <col min="3" max="3" width="12.1640625" style="68" customWidth="1"/>
    <col min="4" max="4" width="10.83203125" style="71" customWidth="1"/>
    <col min="5" max="5" width="13.1640625" style="71" customWidth="1"/>
    <col min="6" max="6" width="10.5" style="68" customWidth="1"/>
    <col min="7" max="7" width="11.33203125" style="68" customWidth="1"/>
    <col min="8" max="8" width="15.33203125" style="68" customWidth="1"/>
    <col min="9" max="16384" width="9.33203125" style="68"/>
  </cols>
  <sheetData>
    <row r="1" spans="1:8" ht="15" customHeight="1" x14ac:dyDescent="0.2">
      <c r="A1" s="157" t="s">
        <v>161</v>
      </c>
      <c r="B1" s="66"/>
      <c r="C1" s="66"/>
      <c r="D1" s="67"/>
      <c r="E1" s="67"/>
      <c r="F1" s="66"/>
      <c r="G1" s="66"/>
    </row>
    <row r="2" spans="1:8" ht="14.4" customHeight="1" x14ac:dyDescent="0.2">
      <c r="A2" s="66"/>
      <c r="B2" s="66"/>
      <c r="C2" s="66"/>
      <c r="D2" s="67"/>
      <c r="E2" s="67"/>
      <c r="F2" s="66"/>
      <c r="G2" s="66"/>
    </row>
    <row r="3" spans="1:8" ht="21.75" customHeight="1" x14ac:dyDescent="0.15">
      <c r="A3" s="4" t="s">
        <v>281</v>
      </c>
      <c r="B3" s="69" t="s">
        <v>122</v>
      </c>
      <c r="C3" s="69" t="s">
        <v>172</v>
      </c>
      <c r="D3" s="69" t="s">
        <v>123</v>
      </c>
      <c r="E3" s="69" t="s">
        <v>162</v>
      </c>
      <c r="F3" s="69" t="s">
        <v>124</v>
      </c>
      <c r="G3" s="69" t="s">
        <v>173</v>
      </c>
      <c r="H3" s="69" t="s">
        <v>125</v>
      </c>
    </row>
    <row r="4" spans="1:8" ht="9" customHeight="1" x14ac:dyDescent="0.15">
      <c r="A4" s="70"/>
    </row>
    <row r="5" spans="1:8" ht="9" customHeight="1" x14ac:dyDescent="0.15">
      <c r="A5" s="72" t="s">
        <v>15</v>
      </c>
      <c r="B5" s="131">
        <v>35844</v>
      </c>
      <c r="C5" s="131">
        <v>1415</v>
      </c>
      <c r="D5" s="131">
        <v>1876</v>
      </c>
      <c r="E5" s="131">
        <v>2126</v>
      </c>
      <c r="F5" s="131">
        <v>3044</v>
      </c>
      <c r="G5" s="131">
        <v>28098</v>
      </c>
      <c r="H5" s="131">
        <v>72403</v>
      </c>
    </row>
    <row r="6" spans="1:8" ht="9" customHeight="1" x14ac:dyDescent="0.15">
      <c r="A6" s="10" t="s">
        <v>151</v>
      </c>
      <c r="B6" s="131" t="s">
        <v>126</v>
      </c>
      <c r="C6" s="131" t="s">
        <v>126</v>
      </c>
      <c r="D6" s="131" t="s">
        <v>126</v>
      </c>
      <c r="E6" s="131" t="s">
        <v>126</v>
      </c>
      <c r="F6" s="131" t="s">
        <v>126</v>
      </c>
      <c r="G6" s="131" t="s">
        <v>126</v>
      </c>
      <c r="H6" s="131" t="s">
        <v>126</v>
      </c>
    </row>
    <row r="7" spans="1:8" ht="9" customHeight="1" x14ac:dyDescent="0.15">
      <c r="A7" s="72" t="s">
        <v>4</v>
      </c>
      <c r="B7" s="131">
        <v>6456</v>
      </c>
      <c r="C7" s="131">
        <v>622</v>
      </c>
      <c r="D7" s="131">
        <v>299</v>
      </c>
      <c r="E7" s="131">
        <v>750</v>
      </c>
      <c r="F7" s="131">
        <v>1614</v>
      </c>
      <c r="G7" s="131">
        <v>3237</v>
      </c>
      <c r="H7" s="131">
        <v>12978</v>
      </c>
    </row>
    <row r="8" spans="1:8" ht="9" customHeight="1" x14ac:dyDescent="0.15">
      <c r="A8" s="72" t="s">
        <v>2</v>
      </c>
      <c r="B8" s="131">
        <v>26471</v>
      </c>
      <c r="C8" s="131">
        <v>1429</v>
      </c>
      <c r="D8" s="131">
        <v>631</v>
      </c>
      <c r="E8" s="131">
        <v>1464</v>
      </c>
      <c r="F8" s="131">
        <v>4039</v>
      </c>
      <c r="G8" s="131">
        <v>16676</v>
      </c>
      <c r="H8" s="131">
        <v>50710</v>
      </c>
    </row>
    <row r="9" spans="1:8" s="73" customFormat="1" ht="9" customHeight="1" x14ac:dyDescent="0.15">
      <c r="A9" s="72" t="s">
        <v>190</v>
      </c>
      <c r="B9" s="131">
        <v>2149</v>
      </c>
      <c r="C9" s="131">
        <v>102</v>
      </c>
      <c r="D9" s="131">
        <v>91</v>
      </c>
      <c r="E9" s="131">
        <v>82</v>
      </c>
      <c r="F9" s="131">
        <v>1148</v>
      </c>
      <c r="G9" s="131">
        <v>201</v>
      </c>
      <c r="H9" s="131">
        <v>3773</v>
      </c>
    </row>
    <row r="10" spans="1:8" s="73" customFormat="1" ht="9" customHeight="1" x14ac:dyDescent="0.15">
      <c r="A10" s="74" t="s">
        <v>150</v>
      </c>
      <c r="B10" s="131">
        <v>908</v>
      </c>
      <c r="C10" s="131">
        <v>34</v>
      </c>
      <c r="D10" s="131">
        <v>25</v>
      </c>
      <c r="E10" s="131">
        <v>0</v>
      </c>
      <c r="F10" s="131">
        <v>315</v>
      </c>
      <c r="G10" s="131">
        <v>0</v>
      </c>
      <c r="H10" s="131">
        <v>1282</v>
      </c>
    </row>
    <row r="11" spans="1:8" ht="9" customHeight="1" x14ac:dyDescent="0.15">
      <c r="A11" s="74" t="s">
        <v>36</v>
      </c>
      <c r="B11" s="131">
        <v>1241</v>
      </c>
      <c r="C11" s="131">
        <v>68</v>
      </c>
      <c r="D11" s="131">
        <v>66</v>
      </c>
      <c r="E11" s="131">
        <v>82</v>
      </c>
      <c r="F11" s="131">
        <v>833</v>
      </c>
      <c r="G11" s="131">
        <v>201</v>
      </c>
      <c r="H11" s="131">
        <v>2491</v>
      </c>
    </row>
    <row r="12" spans="1:8" ht="9" customHeight="1" x14ac:dyDescent="0.15">
      <c r="A12" s="72" t="s">
        <v>3</v>
      </c>
      <c r="B12" s="131">
        <v>33254</v>
      </c>
      <c r="C12" s="131">
        <v>1993</v>
      </c>
      <c r="D12" s="131">
        <v>432</v>
      </c>
      <c r="E12" s="131">
        <v>1639</v>
      </c>
      <c r="F12" s="131">
        <v>3810</v>
      </c>
      <c r="G12" s="131">
        <v>29292</v>
      </c>
      <c r="H12" s="131">
        <v>70420</v>
      </c>
    </row>
    <row r="13" spans="1:8" ht="9" customHeight="1" x14ac:dyDescent="0.15">
      <c r="A13" s="72" t="s">
        <v>48</v>
      </c>
      <c r="B13" s="131">
        <v>6774</v>
      </c>
      <c r="C13" s="131">
        <v>198</v>
      </c>
      <c r="D13" s="131">
        <v>369</v>
      </c>
      <c r="E13" s="131">
        <v>317</v>
      </c>
      <c r="F13" s="131">
        <v>2149</v>
      </c>
      <c r="G13" s="131">
        <v>2242</v>
      </c>
      <c r="H13" s="131">
        <v>12049</v>
      </c>
    </row>
    <row r="14" spans="1:8" ht="9" customHeight="1" x14ac:dyDescent="0.15">
      <c r="A14" s="72" t="s">
        <v>235</v>
      </c>
      <c r="B14" s="131">
        <v>30709</v>
      </c>
      <c r="C14" s="131">
        <v>1212</v>
      </c>
      <c r="D14" s="131">
        <v>815</v>
      </c>
      <c r="E14" s="131">
        <v>1177</v>
      </c>
      <c r="F14" s="131">
        <v>3433</v>
      </c>
      <c r="G14" s="131">
        <v>15800</v>
      </c>
      <c r="H14" s="131">
        <v>53146</v>
      </c>
    </row>
    <row r="15" spans="1:8" ht="9" customHeight="1" x14ac:dyDescent="0.15">
      <c r="A15" s="75" t="s">
        <v>116</v>
      </c>
      <c r="B15" s="131">
        <v>34356</v>
      </c>
      <c r="C15" s="131">
        <v>1742</v>
      </c>
      <c r="D15" s="131">
        <v>1050</v>
      </c>
      <c r="E15" s="131">
        <v>2874</v>
      </c>
      <c r="F15" s="131">
        <v>4760</v>
      </c>
      <c r="G15" s="131">
        <v>20004</v>
      </c>
      <c r="H15" s="131">
        <v>64786</v>
      </c>
    </row>
    <row r="16" spans="1:8" s="70" customFormat="1" ht="9" customHeight="1" x14ac:dyDescent="0.15">
      <c r="A16" s="75" t="s">
        <v>117</v>
      </c>
      <c r="B16" s="131">
        <v>4017</v>
      </c>
      <c r="C16" s="131">
        <v>797</v>
      </c>
      <c r="D16" s="131">
        <v>114</v>
      </c>
      <c r="E16" s="131">
        <v>966</v>
      </c>
      <c r="F16" s="131">
        <v>1179</v>
      </c>
      <c r="G16" s="131">
        <v>7317</v>
      </c>
      <c r="H16" s="131">
        <v>14390</v>
      </c>
    </row>
    <row r="17" spans="1:8" s="70" customFormat="1" ht="9" customHeight="1" x14ac:dyDescent="0.15">
      <c r="A17" s="75" t="s">
        <v>118</v>
      </c>
      <c r="B17" s="131">
        <v>12734</v>
      </c>
      <c r="C17" s="131">
        <v>394</v>
      </c>
      <c r="D17" s="131">
        <v>275</v>
      </c>
      <c r="E17" s="131">
        <v>541</v>
      </c>
      <c r="F17" s="131">
        <v>1533</v>
      </c>
      <c r="G17" s="131">
        <v>5638</v>
      </c>
      <c r="H17" s="131">
        <v>21115</v>
      </c>
    </row>
    <row r="18" spans="1:8" s="70" customFormat="1" ht="9" customHeight="1" x14ac:dyDescent="0.15">
      <c r="A18" s="75" t="s">
        <v>119</v>
      </c>
      <c r="B18" s="131">
        <v>33908</v>
      </c>
      <c r="C18" s="131">
        <v>1420</v>
      </c>
      <c r="D18" s="131">
        <v>665</v>
      </c>
      <c r="E18" s="131">
        <v>2607</v>
      </c>
      <c r="F18" s="131">
        <v>5551</v>
      </c>
      <c r="G18" s="131">
        <v>11745</v>
      </c>
      <c r="H18" s="131">
        <v>55896</v>
      </c>
    </row>
    <row r="19" spans="1:8" s="73" customFormat="1" ht="9" customHeight="1" x14ac:dyDescent="0.15">
      <c r="A19" s="72" t="s">
        <v>8</v>
      </c>
      <c r="B19" s="131">
        <v>7729</v>
      </c>
      <c r="C19" s="131">
        <v>547</v>
      </c>
      <c r="D19" s="131">
        <v>334</v>
      </c>
      <c r="E19" s="131">
        <v>1140</v>
      </c>
      <c r="F19" s="131">
        <v>2254</v>
      </c>
      <c r="G19" s="131">
        <v>6509</v>
      </c>
      <c r="H19" s="131">
        <v>18513</v>
      </c>
    </row>
    <row r="20" spans="1:8" s="73" customFormat="1" ht="9" customHeight="1" x14ac:dyDescent="0.15">
      <c r="A20" s="72" t="s">
        <v>9</v>
      </c>
      <c r="B20" s="131">
        <v>1986</v>
      </c>
      <c r="C20" s="131">
        <v>82</v>
      </c>
      <c r="D20" s="131">
        <v>159</v>
      </c>
      <c r="E20" s="131">
        <v>257</v>
      </c>
      <c r="F20" s="131">
        <v>1445</v>
      </c>
      <c r="G20" s="131">
        <v>397</v>
      </c>
      <c r="H20" s="131">
        <v>4326</v>
      </c>
    </row>
    <row r="21" spans="1:8" s="73" customFormat="1" ht="9" customHeight="1" x14ac:dyDescent="0.15">
      <c r="A21" s="72" t="s">
        <v>10</v>
      </c>
      <c r="B21" s="131">
        <v>24782</v>
      </c>
      <c r="C21" s="131">
        <v>1448</v>
      </c>
      <c r="D21" s="131">
        <v>245</v>
      </c>
      <c r="E21" s="131">
        <v>4101</v>
      </c>
      <c r="F21" s="131">
        <v>3833</v>
      </c>
      <c r="G21" s="131">
        <v>11886</v>
      </c>
      <c r="H21" s="131">
        <v>46295</v>
      </c>
    </row>
    <row r="22" spans="1:8" s="73" customFormat="1" ht="9" customHeight="1" x14ac:dyDescent="0.15">
      <c r="A22" s="72" t="s">
        <v>11</v>
      </c>
      <c r="B22" s="131">
        <v>10264</v>
      </c>
      <c r="C22" s="131">
        <v>937</v>
      </c>
      <c r="D22" s="131">
        <v>506</v>
      </c>
      <c r="E22" s="131">
        <v>1506</v>
      </c>
      <c r="F22" s="131">
        <v>4117</v>
      </c>
      <c r="G22" s="131">
        <v>6383</v>
      </c>
      <c r="H22" s="131">
        <v>23713</v>
      </c>
    </row>
    <row r="23" spans="1:8" s="70" customFormat="1" ht="9" customHeight="1" x14ac:dyDescent="0.15">
      <c r="A23" s="72" t="s">
        <v>17</v>
      </c>
      <c r="B23" s="131">
        <v>2600</v>
      </c>
      <c r="C23" s="131">
        <v>143</v>
      </c>
      <c r="D23" s="131">
        <v>0</v>
      </c>
      <c r="E23" s="131">
        <v>310</v>
      </c>
      <c r="F23" s="131">
        <v>523</v>
      </c>
      <c r="G23" s="131">
        <v>1141</v>
      </c>
      <c r="H23" s="131">
        <v>4717</v>
      </c>
    </row>
    <row r="24" spans="1:8" s="70" customFormat="1" ht="9" customHeight="1" x14ac:dyDescent="0.15">
      <c r="A24" s="75" t="s">
        <v>121</v>
      </c>
      <c r="B24" s="131">
        <v>6122</v>
      </c>
      <c r="C24" s="131">
        <v>627</v>
      </c>
      <c r="D24" s="131">
        <v>350</v>
      </c>
      <c r="E24" s="131">
        <v>906</v>
      </c>
      <c r="F24" s="131">
        <v>3736</v>
      </c>
      <c r="G24" s="131">
        <v>4632</v>
      </c>
      <c r="H24" s="131">
        <v>16373</v>
      </c>
    </row>
    <row r="25" spans="1:8" ht="9" customHeight="1" x14ac:dyDescent="0.15">
      <c r="A25" s="76" t="s">
        <v>120</v>
      </c>
      <c r="B25" s="131">
        <v>20926</v>
      </c>
      <c r="C25" s="131">
        <v>966</v>
      </c>
      <c r="D25" s="131">
        <v>506</v>
      </c>
      <c r="E25" s="131">
        <v>1626</v>
      </c>
      <c r="F25" s="131">
        <v>3545</v>
      </c>
      <c r="G25" s="131">
        <v>6596</v>
      </c>
      <c r="H25" s="131">
        <v>34165</v>
      </c>
    </row>
    <row r="26" spans="1:8" ht="9" customHeight="1" x14ac:dyDescent="0.15">
      <c r="A26" s="76" t="s">
        <v>14</v>
      </c>
      <c r="B26" s="131">
        <v>3037</v>
      </c>
      <c r="C26" s="131">
        <v>279</v>
      </c>
      <c r="D26" s="131">
        <v>218</v>
      </c>
      <c r="E26" s="131">
        <v>384</v>
      </c>
      <c r="F26" s="131">
        <v>620</v>
      </c>
      <c r="G26" s="131">
        <v>3243</v>
      </c>
      <c r="H26" s="131">
        <v>7781</v>
      </c>
    </row>
    <row r="27" spans="1:8" ht="9" customHeight="1" x14ac:dyDescent="0.15">
      <c r="A27" s="76"/>
      <c r="B27" s="131"/>
      <c r="C27" s="131"/>
      <c r="D27" s="131"/>
      <c r="E27" s="131"/>
      <c r="F27" s="131"/>
      <c r="G27" s="131"/>
      <c r="H27" s="131"/>
    </row>
    <row r="28" spans="1:8" s="73" customFormat="1" ht="9" customHeight="1" x14ac:dyDescent="0.15">
      <c r="A28" s="210" t="s">
        <v>138</v>
      </c>
      <c r="B28" s="131">
        <v>141657</v>
      </c>
      <c r="C28" s="131">
        <v>6971</v>
      </c>
      <c r="D28" s="131">
        <v>4513</v>
      </c>
      <c r="E28" s="131">
        <v>7555</v>
      </c>
      <c r="F28" s="131">
        <v>19237</v>
      </c>
      <c r="G28" s="131">
        <v>95546</v>
      </c>
      <c r="H28" s="131">
        <v>275479</v>
      </c>
    </row>
    <row r="29" spans="1:8" ht="9" customHeight="1" x14ac:dyDescent="0.15">
      <c r="A29" s="210" t="s">
        <v>134</v>
      </c>
      <c r="B29" s="131">
        <v>85015</v>
      </c>
      <c r="C29" s="131">
        <v>4353</v>
      </c>
      <c r="D29" s="131">
        <v>2104</v>
      </c>
      <c r="E29" s="131">
        <v>6988</v>
      </c>
      <c r="F29" s="131">
        <v>13023</v>
      </c>
      <c r="G29" s="131">
        <v>44704</v>
      </c>
      <c r="H29" s="131">
        <v>156187</v>
      </c>
    </row>
    <row r="30" spans="1:8" s="73" customFormat="1" ht="9" customHeight="1" x14ac:dyDescent="0.15">
      <c r="A30" s="210" t="s">
        <v>135</v>
      </c>
      <c r="B30" s="131">
        <v>77446</v>
      </c>
      <c r="C30" s="131">
        <v>5029</v>
      </c>
      <c r="D30" s="131">
        <v>2318</v>
      </c>
      <c r="E30" s="131">
        <v>10230</v>
      </c>
      <c r="F30" s="131">
        <v>20073</v>
      </c>
      <c r="G30" s="131">
        <v>40787</v>
      </c>
      <c r="H30" s="131">
        <v>155883</v>
      </c>
    </row>
    <row r="31" spans="1:8" x14ac:dyDescent="0.15">
      <c r="B31" s="169"/>
      <c r="C31" s="169"/>
      <c r="D31" s="169"/>
      <c r="E31" s="169"/>
      <c r="F31" s="169"/>
      <c r="G31" s="169"/>
      <c r="H31" s="169"/>
    </row>
    <row r="32" spans="1:8" ht="9" customHeight="1" x14ac:dyDescent="0.15">
      <c r="A32" s="77" t="s">
        <v>280</v>
      </c>
      <c r="B32" s="169">
        <v>304118</v>
      </c>
      <c r="C32" s="169">
        <v>16353</v>
      </c>
      <c r="D32" s="169">
        <v>8935</v>
      </c>
      <c r="E32" s="169">
        <v>24773</v>
      </c>
      <c r="F32" s="169">
        <v>52333</v>
      </c>
      <c r="G32" s="169">
        <v>181037</v>
      </c>
      <c r="H32" s="169">
        <v>587549</v>
      </c>
    </row>
    <row r="33" spans="1:8" ht="9" customHeight="1" x14ac:dyDescent="0.15">
      <c r="A33" s="78"/>
      <c r="B33" s="79"/>
      <c r="C33" s="79"/>
      <c r="D33" s="79"/>
      <c r="E33" s="79"/>
      <c r="F33" s="79"/>
      <c r="G33" s="79"/>
      <c r="H33" s="79"/>
    </row>
    <row r="34" spans="1:8" s="73" customFormat="1" ht="4.5" customHeight="1" x14ac:dyDescent="0.15">
      <c r="A34" s="68"/>
      <c r="B34" s="71"/>
      <c r="C34" s="71"/>
      <c r="D34" s="71"/>
      <c r="E34" s="71"/>
      <c r="F34" s="71"/>
      <c r="G34" s="71"/>
    </row>
    <row r="35" spans="1:8" s="73" customFormat="1" ht="9" customHeight="1" x14ac:dyDescent="0.15">
      <c r="A35" s="11" t="s">
        <v>254</v>
      </c>
      <c r="B35" s="71"/>
      <c r="C35" s="71"/>
      <c r="D35" s="71"/>
      <c r="E35" s="71"/>
      <c r="F35" s="71"/>
      <c r="G35" s="71"/>
    </row>
    <row r="36" spans="1:8" s="19" customFormat="1" ht="10.199999999999999" x14ac:dyDescent="0.2">
      <c r="A36" s="17"/>
      <c r="B36" s="17"/>
      <c r="C36" s="17"/>
      <c r="D36" s="17"/>
      <c r="E36" s="17"/>
      <c r="F36" s="17"/>
      <c r="G36" s="17"/>
      <c r="H36" s="17"/>
    </row>
    <row r="39" spans="1:8" x14ac:dyDescent="0.15">
      <c r="A39" s="81"/>
      <c r="D39" s="68"/>
      <c r="E39" s="68"/>
    </row>
    <row r="40" spans="1:8" x14ac:dyDescent="0.15">
      <c r="D40" s="68"/>
      <c r="E40" s="68"/>
    </row>
    <row r="41" spans="1:8" x14ac:dyDescent="0.15">
      <c r="D41" s="68"/>
      <c r="E41" s="68"/>
    </row>
    <row r="42" spans="1:8" x14ac:dyDescent="0.15">
      <c r="D42" s="68"/>
      <c r="E42" s="68"/>
    </row>
    <row r="43" spans="1:8" x14ac:dyDescent="0.15">
      <c r="D43" s="68"/>
      <c r="E43" s="68"/>
    </row>
    <row r="44" spans="1:8" x14ac:dyDescent="0.15">
      <c r="D44" s="68"/>
      <c r="E44" s="68"/>
    </row>
    <row r="45" spans="1:8" x14ac:dyDescent="0.15">
      <c r="D45" s="68"/>
      <c r="E45" s="68"/>
    </row>
    <row r="46" spans="1:8" x14ac:dyDescent="0.15">
      <c r="D46" s="68"/>
      <c r="E46" s="68"/>
    </row>
    <row r="47" spans="1:8" x14ac:dyDescent="0.15">
      <c r="D47" s="68"/>
      <c r="E47" s="68"/>
    </row>
    <row r="48" spans="1:8" x14ac:dyDescent="0.15">
      <c r="D48" s="68"/>
      <c r="E48" s="68"/>
    </row>
    <row r="49" spans="4:5" x14ac:dyDescent="0.15">
      <c r="D49" s="68"/>
      <c r="E49" s="68"/>
    </row>
    <row r="50" spans="4:5" x14ac:dyDescent="0.15">
      <c r="D50" s="68"/>
      <c r="E50" s="68"/>
    </row>
    <row r="51" spans="4:5" x14ac:dyDescent="0.15">
      <c r="D51" s="68"/>
      <c r="E51" s="68"/>
    </row>
    <row r="52" spans="4:5" x14ac:dyDescent="0.15">
      <c r="D52" s="68"/>
      <c r="E52" s="68"/>
    </row>
    <row r="53" spans="4:5" x14ac:dyDescent="0.15">
      <c r="D53" s="68"/>
      <c r="E53" s="68"/>
    </row>
    <row r="54" spans="4:5" x14ac:dyDescent="0.15">
      <c r="D54" s="68"/>
      <c r="E54" s="68"/>
    </row>
    <row r="55" spans="4:5" x14ac:dyDescent="0.15">
      <c r="D55" s="68"/>
      <c r="E55" s="68"/>
    </row>
    <row r="56" spans="4:5" x14ac:dyDescent="0.15">
      <c r="D56" s="68"/>
      <c r="E56" s="68"/>
    </row>
    <row r="57" spans="4:5" x14ac:dyDescent="0.15">
      <c r="D57" s="68"/>
      <c r="E57" s="68"/>
    </row>
    <row r="58" spans="4:5" x14ac:dyDescent="0.15">
      <c r="D58" s="68"/>
      <c r="E58" s="68"/>
    </row>
    <row r="59" spans="4:5" x14ac:dyDescent="0.15">
      <c r="D59" s="68"/>
      <c r="E59" s="68"/>
    </row>
    <row r="60" spans="4:5" x14ac:dyDescent="0.15">
      <c r="D60" s="68"/>
      <c r="E60" s="68"/>
    </row>
    <row r="61" spans="4:5" x14ac:dyDescent="0.15">
      <c r="D61" s="68"/>
      <c r="E61" s="68"/>
    </row>
    <row r="62" spans="4:5" x14ac:dyDescent="0.15">
      <c r="D62" s="68"/>
      <c r="E62" s="68"/>
    </row>
    <row r="63" spans="4:5" x14ac:dyDescent="0.15">
      <c r="D63" s="68"/>
      <c r="E63" s="68"/>
    </row>
    <row r="64" spans="4:5" x14ac:dyDescent="0.15">
      <c r="D64" s="68"/>
      <c r="E64" s="68"/>
    </row>
    <row r="65" spans="4:5" x14ac:dyDescent="0.15">
      <c r="D65" s="68"/>
      <c r="E65" s="68"/>
    </row>
    <row r="66" spans="4:5" x14ac:dyDescent="0.15">
      <c r="D66" s="68"/>
      <c r="E66" s="68"/>
    </row>
  </sheetData>
  <phoneticPr fontId="0" type="noConversion"/>
  <printOptions horizontalCentered="1"/>
  <pageMargins left="1.1811023622047245" right="1.1811023622047245" top="1.1811023622047245" bottom="1.8110236220472442" header="0" footer="1.2598425196850394"/>
  <pageSetup paperSize="9" firstPageNumber="40" orientation="portrait" useFirstPageNumber="1" r:id="rId1"/>
  <headerFooter alignWithMargins="0">
    <oddFooter>&amp;C&amp;"Arial,Normale"&amp;10 &amp;11 &amp;10 43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X70"/>
  <sheetViews>
    <sheetView showGridLines="0" zoomScale="98" zoomScaleNormal="98" zoomScaleSheetLayoutView="100" workbookViewId="0">
      <selection activeCell="M18" sqref="M18"/>
    </sheetView>
  </sheetViews>
  <sheetFormatPr defaultRowHeight="10.199999999999999" x14ac:dyDescent="0.2"/>
  <cols>
    <col min="1" max="1" width="24" style="23" customWidth="1"/>
    <col min="2" max="2" width="11.6640625" style="23" customWidth="1"/>
    <col min="3" max="3" width="13" style="23" customWidth="1"/>
    <col min="4" max="4" width="14.83203125" style="23" customWidth="1"/>
    <col min="5" max="5" width="14.33203125" style="23" customWidth="1"/>
    <col min="6" max="6" width="12" style="23" customWidth="1"/>
    <col min="7" max="7" width="12.83203125" style="23" customWidth="1"/>
    <col min="8" max="8" width="10" style="23" customWidth="1"/>
    <col min="25" max="16384" width="9.33203125" style="23"/>
  </cols>
  <sheetData>
    <row r="1" spans="1:14" ht="13.5" customHeight="1" x14ac:dyDescent="0.2">
      <c r="A1" s="156" t="s">
        <v>163</v>
      </c>
      <c r="B1" s="22"/>
    </row>
    <row r="2" spans="1:14" s="6" customFormat="1" ht="14.4" customHeight="1" x14ac:dyDescent="0.2">
      <c r="I2"/>
      <c r="J2"/>
    </row>
    <row r="3" spans="1:14" s="61" customFormat="1" ht="26.25" customHeight="1" x14ac:dyDescent="0.2">
      <c r="A3" s="4" t="s">
        <v>281</v>
      </c>
      <c r="B3" s="119" t="s">
        <v>188</v>
      </c>
      <c r="C3" s="119" t="s">
        <v>245</v>
      </c>
      <c r="D3" s="119" t="s">
        <v>201</v>
      </c>
      <c r="E3" s="119" t="s">
        <v>202</v>
      </c>
      <c r="F3" s="119" t="s">
        <v>187</v>
      </c>
      <c r="G3" s="119" t="s">
        <v>198</v>
      </c>
      <c r="H3" s="119" t="s">
        <v>197</v>
      </c>
      <c r="J3"/>
      <c r="K3"/>
    </row>
    <row r="4" spans="1:14" s="63" customFormat="1" ht="9" customHeight="1" x14ac:dyDescent="0.15">
      <c r="A4" s="70"/>
      <c r="B4" s="62"/>
      <c r="C4" s="62"/>
      <c r="D4" s="62"/>
      <c r="E4" s="62"/>
      <c r="F4" s="62"/>
      <c r="G4" s="62"/>
    </row>
    <row r="5" spans="1:14" s="47" customFormat="1" ht="9" customHeight="1" x14ac:dyDescent="0.2">
      <c r="A5" s="72" t="s">
        <v>15</v>
      </c>
      <c r="B5" s="132">
        <v>140</v>
      </c>
      <c r="C5" s="132">
        <v>43</v>
      </c>
      <c r="D5" s="132">
        <v>5</v>
      </c>
      <c r="E5" s="132">
        <v>2</v>
      </c>
      <c r="F5" s="132">
        <v>1</v>
      </c>
      <c r="G5" s="132">
        <v>15</v>
      </c>
      <c r="H5" s="132">
        <v>9</v>
      </c>
      <c r="I5" s="61"/>
      <c r="J5"/>
      <c r="K5"/>
      <c r="L5" s="61"/>
      <c r="M5" s="61"/>
      <c r="N5" s="61"/>
    </row>
    <row r="6" spans="1:14" s="47" customFormat="1" ht="9" customHeight="1" x14ac:dyDescent="0.15">
      <c r="A6" s="10" t="s">
        <v>151</v>
      </c>
      <c r="B6" s="132" t="s">
        <v>126</v>
      </c>
      <c r="C6" s="132" t="s">
        <v>126</v>
      </c>
      <c r="D6" s="132" t="s">
        <v>126</v>
      </c>
      <c r="E6" s="132" t="s">
        <v>126</v>
      </c>
      <c r="F6" s="132" t="s">
        <v>126</v>
      </c>
      <c r="G6" s="132" t="s">
        <v>126</v>
      </c>
      <c r="H6" s="132" t="s">
        <v>126</v>
      </c>
      <c r="I6" s="63"/>
      <c r="J6" s="63"/>
      <c r="K6" s="63"/>
      <c r="L6" s="63"/>
      <c r="M6" s="63"/>
      <c r="N6" s="63"/>
    </row>
    <row r="7" spans="1:14" s="47" customFormat="1" ht="9" customHeight="1" x14ac:dyDescent="0.2">
      <c r="A7" s="72" t="s">
        <v>4</v>
      </c>
      <c r="B7" s="132">
        <v>70</v>
      </c>
      <c r="C7" s="132">
        <v>27</v>
      </c>
      <c r="D7" s="132">
        <v>3</v>
      </c>
      <c r="E7" s="132">
        <v>0</v>
      </c>
      <c r="F7" s="132">
        <v>2</v>
      </c>
      <c r="G7" s="132">
        <v>12</v>
      </c>
      <c r="H7" s="132">
        <v>5</v>
      </c>
      <c r="I7" s="61"/>
      <c r="J7"/>
      <c r="K7"/>
      <c r="L7" s="61"/>
      <c r="M7" s="61"/>
      <c r="N7" s="61"/>
    </row>
    <row r="8" spans="1:14" s="47" customFormat="1" ht="9" customHeight="1" x14ac:dyDescent="0.15">
      <c r="A8" s="72" t="s">
        <v>2</v>
      </c>
      <c r="B8" s="132">
        <v>189</v>
      </c>
      <c r="C8" s="132">
        <v>33</v>
      </c>
      <c r="D8" s="132">
        <v>5</v>
      </c>
      <c r="E8" s="132">
        <v>1</v>
      </c>
      <c r="F8" s="132">
        <v>4</v>
      </c>
      <c r="G8" s="132">
        <v>16</v>
      </c>
      <c r="H8" s="132">
        <v>13</v>
      </c>
      <c r="I8" s="63"/>
      <c r="J8" s="63"/>
      <c r="K8" s="63"/>
      <c r="L8" s="63"/>
      <c r="M8" s="63"/>
      <c r="N8" s="63"/>
    </row>
    <row r="9" spans="1:14" s="47" customFormat="1" ht="9" customHeight="1" x14ac:dyDescent="0.2">
      <c r="A9" s="72" t="s">
        <v>190</v>
      </c>
      <c r="B9" s="132">
        <v>25</v>
      </c>
      <c r="C9" s="132">
        <v>9</v>
      </c>
      <c r="D9" s="132">
        <v>4</v>
      </c>
      <c r="E9" s="132">
        <v>1</v>
      </c>
      <c r="F9" s="132">
        <v>0</v>
      </c>
      <c r="G9" s="132">
        <v>6</v>
      </c>
      <c r="H9" s="132">
        <v>6</v>
      </c>
      <c r="I9" s="61"/>
      <c r="J9"/>
      <c r="K9"/>
      <c r="L9" s="61"/>
      <c r="M9" s="61"/>
      <c r="N9" s="61"/>
    </row>
    <row r="10" spans="1:14" s="47" customFormat="1" ht="9" customHeight="1" x14ac:dyDescent="0.15">
      <c r="A10" s="74" t="s">
        <v>150</v>
      </c>
      <c r="B10" s="132">
        <v>9</v>
      </c>
      <c r="C10" s="132">
        <v>3</v>
      </c>
      <c r="D10" s="132">
        <v>1</v>
      </c>
      <c r="E10" s="132">
        <v>1</v>
      </c>
      <c r="F10" s="132">
        <v>0</v>
      </c>
      <c r="G10" s="132">
        <v>3</v>
      </c>
      <c r="H10" s="132">
        <v>4</v>
      </c>
      <c r="I10" s="63"/>
      <c r="J10" s="63"/>
      <c r="K10" s="63"/>
      <c r="L10" s="63"/>
      <c r="M10" s="63"/>
      <c r="N10" s="63"/>
    </row>
    <row r="11" spans="1:14" s="47" customFormat="1" ht="9" customHeight="1" x14ac:dyDescent="0.2">
      <c r="A11" s="74" t="s">
        <v>36</v>
      </c>
      <c r="B11" s="132">
        <v>16</v>
      </c>
      <c r="C11" s="132">
        <v>6</v>
      </c>
      <c r="D11" s="132">
        <v>3</v>
      </c>
      <c r="E11" s="132">
        <v>0</v>
      </c>
      <c r="F11" s="132">
        <v>0</v>
      </c>
      <c r="G11" s="132">
        <v>3</v>
      </c>
      <c r="H11" s="132">
        <v>2</v>
      </c>
      <c r="I11" s="61"/>
      <c r="J11"/>
      <c r="K11"/>
      <c r="L11" s="61"/>
      <c r="M11" s="61"/>
      <c r="N11" s="61"/>
    </row>
    <row r="12" spans="1:14" s="47" customFormat="1" ht="9" customHeight="1" x14ac:dyDescent="0.15">
      <c r="A12" s="72" t="s">
        <v>3</v>
      </c>
      <c r="B12" s="132">
        <v>192</v>
      </c>
      <c r="C12" s="132">
        <v>66</v>
      </c>
      <c r="D12" s="132">
        <v>10</v>
      </c>
      <c r="E12" s="132">
        <v>1</v>
      </c>
      <c r="F12" s="132">
        <v>9</v>
      </c>
      <c r="G12" s="132">
        <v>10</v>
      </c>
      <c r="H12" s="132">
        <v>11</v>
      </c>
      <c r="I12" s="63"/>
      <c r="J12" s="63"/>
      <c r="K12" s="63"/>
      <c r="L12" s="63"/>
      <c r="M12" s="63"/>
      <c r="N12" s="63"/>
    </row>
    <row r="13" spans="1:14" s="47" customFormat="1" ht="9" customHeight="1" x14ac:dyDescent="0.2">
      <c r="A13" s="72" t="s">
        <v>48</v>
      </c>
      <c r="B13" s="132">
        <v>145</v>
      </c>
      <c r="C13" s="132">
        <v>14</v>
      </c>
      <c r="D13" s="132">
        <v>2</v>
      </c>
      <c r="E13" s="132">
        <v>1</v>
      </c>
      <c r="F13" s="132">
        <v>1</v>
      </c>
      <c r="G13" s="132">
        <v>10</v>
      </c>
      <c r="H13" s="132">
        <v>5</v>
      </c>
      <c r="I13" s="61"/>
      <c r="J13"/>
      <c r="K13"/>
      <c r="L13" s="61"/>
      <c r="M13" s="61"/>
      <c r="N13" s="61"/>
    </row>
    <row r="14" spans="1:14" s="47" customFormat="1" ht="9" customHeight="1" x14ac:dyDescent="0.15">
      <c r="A14" s="72" t="s">
        <v>235</v>
      </c>
      <c r="B14" s="132">
        <v>251</v>
      </c>
      <c r="C14" s="132">
        <v>60</v>
      </c>
      <c r="D14" s="132">
        <v>11</v>
      </c>
      <c r="E14" s="132">
        <v>2</v>
      </c>
      <c r="F14" s="132">
        <v>10</v>
      </c>
      <c r="G14" s="132">
        <v>23</v>
      </c>
      <c r="H14" s="132">
        <v>16</v>
      </c>
      <c r="I14" s="63"/>
      <c r="J14" s="63"/>
      <c r="K14" s="63"/>
      <c r="L14" s="63"/>
      <c r="M14" s="63"/>
      <c r="N14" s="63"/>
    </row>
    <row r="15" spans="1:14" s="47" customFormat="1" ht="9" customHeight="1" x14ac:dyDescent="0.2">
      <c r="A15" s="75" t="s">
        <v>116</v>
      </c>
      <c r="B15" s="132">
        <v>266</v>
      </c>
      <c r="C15" s="132">
        <v>64</v>
      </c>
      <c r="D15" s="132">
        <v>31</v>
      </c>
      <c r="E15" s="132">
        <v>2</v>
      </c>
      <c r="F15" s="132">
        <v>5</v>
      </c>
      <c r="G15" s="132">
        <v>24</v>
      </c>
      <c r="H15" s="132">
        <v>13</v>
      </c>
      <c r="I15" s="61"/>
      <c r="J15"/>
      <c r="K15"/>
      <c r="L15" s="61"/>
      <c r="M15" s="61"/>
      <c r="N15" s="61"/>
    </row>
    <row r="16" spans="1:14" s="47" customFormat="1" ht="9" customHeight="1" x14ac:dyDescent="0.15">
      <c r="A16" s="75" t="s">
        <v>117</v>
      </c>
      <c r="B16" s="132">
        <v>75</v>
      </c>
      <c r="C16" s="132">
        <v>23</v>
      </c>
      <c r="D16" s="132">
        <v>0</v>
      </c>
      <c r="E16" s="132">
        <v>0</v>
      </c>
      <c r="F16" s="132">
        <v>1</v>
      </c>
      <c r="G16" s="132">
        <v>9</v>
      </c>
      <c r="H16" s="132">
        <v>6</v>
      </c>
      <c r="I16" s="63"/>
      <c r="J16" s="63"/>
      <c r="K16" s="63"/>
      <c r="L16" s="63"/>
      <c r="M16" s="63"/>
      <c r="N16" s="63"/>
    </row>
    <row r="17" spans="1:14" s="47" customFormat="1" ht="9" customHeight="1" x14ac:dyDescent="0.2">
      <c r="A17" s="75" t="s">
        <v>118</v>
      </c>
      <c r="B17" s="132">
        <v>86</v>
      </c>
      <c r="C17" s="132">
        <v>26</v>
      </c>
      <c r="D17" s="132">
        <v>2</v>
      </c>
      <c r="E17" s="132">
        <v>0</v>
      </c>
      <c r="F17" s="132">
        <v>1</v>
      </c>
      <c r="G17" s="132">
        <v>12</v>
      </c>
      <c r="H17" s="132">
        <v>5</v>
      </c>
      <c r="I17" s="61"/>
      <c r="J17"/>
      <c r="K17"/>
      <c r="L17" s="61"/>
      <c r="M17" s="61"/>
      <c r="N17" s="61"/>
    </row>
    <row r="18" spans="1:14" s="47" customFormat="1" ht="9" customHeight="1" x14ac:dyDescent="0.15">
      <c r="A18" s="75" t="s">
        <v>119</v>
      </c>
      <c r="B18" s="132">
        <v>274</v>
      </c>
      <c r="C18" s="132">
        <v>105</v>
      </c>
      <c r="D18" s="132">
        <v>4</v>
      </c>
      <c r="E18" s="132">
        <v>2</v>
      </c>
      <c r="F18" s="132">
        <v>10</v>
      </c>
      <c r="G18" s="132">
        <v>24</v>
      </c>
      <c r="H18" s="132">
        <v>9</v>
      </c>
      <c r="I18" s="63"/>
      <c r="J18" s="63"/>
      <c r="K18" s="63"/>
      <c r="L18" s="63"/>
      <c r="M18" s="63"/>
      <c r="N18" s="63"/>
    </row>
    <row r="19" spans="1:14" s="47" customFormat="1" ht="9" customHeight="1" x14ac:dyDescent="0.2">
      <c r="A19" s="72" t="s">
        <v>8</v>
      </c>
      <c r="B19" s="132">
        <v>94</v>
      </c>
      <c r="C19" s="132">
        <v>45</v>
      </c>
      <c r="D19" s="132">
        <v>0</v>
      </c>
      <c r="E19" s="132">
        <v>0</v>
      </c>
      <c r="F19" s="132">
        <v>7</v>
      </c>
      <c r="G19" s="132">
        <v>10</v>
      </c>
      <c r="H19" s="132">
        <v>6</v>
      </c>
      <c r="I19" s="61"/>
      <c r="J19"/>
      <c r="K19"/>
      <c r="L19" s="61"/>
      <c r="M19" s="61"/>
      <c r="N19" s="61"/>
    </row>
    <row r="20" spans="1:14" s="47" customFormat="1" ht="9" customHeight="1" x14ac:dyDescent="0.15">
      <c r="A20" s="72" t="s">
        <v>9</v>
      </c>
      <c r="B20" s="132">
        <v>60</v>
      </c>
      <c r="C20" s="132">
        <v>42</v>
      </c>
      <c r="D20" s="132">
        <v>3</v>
      </c>
      <c r="E20" s="132">
        <v>1</v>
      </c>
      <c r="F20" s="132">
        <v>7</v>
      </c>
      <c r="G20" s="132">
        <v>8</v>
      </c>
      <c r="H20" s="132">
        <v>6</v>
      </c>
      <c r="I20" s="63"/>
      <c r="J20" s="63"/>
      <c r="K20" s="63"/>
      <c r="L20" s="63"/>
      <c r="M20" s="63"/>
      <c r="N20" s="63"/>
    </row>
    <row r="21" spans="1:14" s="47" customFormat="1" ht="9" customHeight="1" x14ac:dyDescent="0.2">
      <c r="A21" s="72" t="s">
        <v>10</v>
      </c>
      <c r="B21" s="132">
        <v>155</v>
      </c>
      <c r="C21" s="132">
        <v>58</v>
      </c>
      <c r="D21" s="132">
        <v>5</v>
      </c>
      <c r="E21" s="132">
        <v>2</v>
      </c>
      <c r="F21" s="132">
        <v>2</v>
      </c>
      <c r="G21" s="132">
        <v>15</v>
      </c>
      <c r="H21" s="132">
        <v>6</v>
      </c>
      <c r="I21" s="61"/>
      <c r="J21"/>
      <c r="K21"/>
      <c r="L21" s="61"/>
      <c r="M21" s="61"/>
      <c r="N21" s="61"/>
    </row>
    <row r="22" spans="1:14" s="47" customFormat="1" ht="9" customHeight="1" x14ac:dyDescent="0.15">
      <c r="A22" s="72" t="s">
        <v>11</v>
      </c>
      <c r="B22" s="132">
        <v>215</v>
      </c>
      <c r="C22" s="132">
        <v>69</v>
      </c>
      <c r="D22" s="132">
        <v>4</v>
      </c>
      <c r="E22" s="132">
        <v>0</v>
      </c>
      <c r="F22" s="132">
        <v>9</v>
      </c>
      <c r="G22" s="132">
        <v>17</v>
      </c>
      <c r="H22" s="132">
        <v>8</v>
      </c>
      <c r="I22" s="63"/>
      <c r="J22" s="63"/>
      <c r="K22" s="63"/>
      <c r="L22" s="63"/>
      <c r="M22" s="63"/>
      <c r="N22" s="63"/>
    </row>
    <row r="23" spans="1:14" s="47" customFormat="1" ht="9" customHeight="1" x14ac:dyDescent="0.2">
      <c r="A23" s="72" t="s">
        <v>17</v>
      </c>
      <c r="B23" s="132">
        <v>37</v>
      </c>
      <c r="C23" s="132">
        <v>19</v>
      </c>
      <c r="D23" s="132">
        <v>2</v>
      </c>
      <c r="E23" s="132">
        <v>1</v>
      </c>
      <c r="F23" s="132">
        <v>0</v>
      </c>
      <c r="G23" s="132">
        <v>4</v>
      </c>
      <c r="H23" s="132">
        <v>2</v>
      </c>
      <c r="I23" s="61"/>
      <c r="J23"/>
      <c r="K23"/>
      <c r="L23" s="61"/>
      <c r="M23" s="61"/>
      <c r="N23" s="61"/>
    </row>
    <row r="24" spans="1:14" s="47" customFormat="1" ht="9" customHeight="1" x14ac:dyDescent="0.15">
      <c r="A24" s="75" t="s">
        <v>121</v>
      </c>
      <c r="B24" s="132">
        <v>140</v>
      </c>
      <c r="C24" s="132">
        <v>52</v>
      </c>
      <c r="D24" s="132">
        <v>3</v>
      </c>
      <c r="E24" s="132">
        <v>1</v>
      </c>
      <c r="F24" s="132">
        <v>7</v>
      </c>
      <c r="G24" s="132">
        <v>8</v>
      </c>
      <c r="H24" s="132">
        <v>5</v>
      </c>
      <c r="I24" s="63"/>
      <c r="J24" s="63"/>
      <c r="K24" s="63"/>
      <c r="L24" s="63"/>
      <c r="M24" s="63"/>
      <c r="N24" s="63"/>
    </row>
    <row r="25" spans="1:14" s="47" customFormat="1" ht="9" customHeight="1" x14ac:dyDescent="0.2">
      <c r="A25" s="76" t="s">
        <v>120</v>
      </c>
      <c r="B25" s="132">
        <v>208</v>
      </c>
      <c r="C25" s="132">
        <v>106</v>
      </c>
      <c r="D25" s="132">
        <v>1</v>
      </c>
      <c r="E25" s="132">
        <v>0</v>
      </c>
      <c r="F25" s="132">
        <v>0</v>
      </c>
      <c r="G25" s="132">
        <v>22</v>
      </c>
      <c r="H25" s="132">
        <v>6</v>
      </c>
      <c r="I25" s="61"/>
      <c r="J25"/>
      <c r="K25"/>
      <c r="L25" s="61"/>
      <c r="M25" s="61"/>
      <c r="N25" s="61"/>
    </row>
    <row r="26" spans="1:14" s="47" customFormat="1" ht="9" customHeight="1" x14ac:dyDescent="0.15">
      <c r="A26" s="76" t="s">
        <v>14</v>
      </c>
      <c r="B26" s="132">
        <v>75</v>
      </c>
      <c r="C26" s="132">
        <v>34</v>
      </c>
      <c r="D26" s="132">
        <v>3</v>
      </c>
      <c r="E26" s="132">
        <v>2</v>
      </c>
      <c r="F26" s="132">
        <v>3</v>
      </c>
      <c r="G26" s="132">
        <v>7</v>
      </c>
      <c r="H26" s="132">
        <v>5</v>
      </c>
      <c r="I26" s="63"/>
      <c r="J26" s="63"/>
      <c r="K26" s="63"/>
      <c r="L26" s="63"/>
      <c r="M26" s="63"/>
      <c r="N26" s="63"/>
    </row>
    <row r="27" spans="1:14" s="47" customFormat="1" ht="9.75" customHeight="1" x14ac:dyDescent="0.2">
      <c r="A27" s="76"/>
      <c r="B27" s="132"/>
      <c r="C27" s="132"/>
      <c r="D27" s="132"/>
      <c r="E27" s="132"/>
      <c r="F27" s="132"/>
      <c r="G27" s="132"/>
      <c r="H27" s="132"/>
      <c r="I27" s="61"/>
      <c r="J27"/>
      <c r="K27"/>
      <c r="L27" s="61"/>
      <c r="M27" s="61"/>
      <c r="N27" s="61"/>
    </row>
    <row r="28" spans="1:14" s="47" customFormat="1" ht="9" customHeight="1" x14ac:dyDescent="0.2">
      <c r="A28" s="210" t="s">
        <v>138</v>
      </c>
      <c r="B28" s="132">
        <v>1012</v>
      </c>
      <c r="C28" s="132">
        <v>252</v>
      </c>
      <c r="D28" s="132">
        <v>40</v>
      </c>
      <c r="E28" s="132">
        <v>8</v>
      </c>
      <c r="F28" s="132">
        <v>27</v>
      </c>
      <c r="G28" s="132">
        <v>92</v>
      </c>
      <c r="H28" s="132">
        <v>65</v>
      </c>
      <c r="I28" s="61"/>
      <c r="J28" s="163"/>
      <c r="K28" s="163"/>
      <c r="L28" s="61"/>
      <c r="M28" s="61"/>
      <c r="N28" s="61"/>
    </row>
    <row r="29" spans="1:14" s="47" customFormat="1" ht="9" customHeight="1" x14ac:dyDescent="0.15">
      <c r="A29" s="210" t="s">
        <v>134</v>
      </c>
      <c r="B29" s="132">
        <v>701</v>
      </c>
      <c r="C29" s="132">
        <v>218</v>
      </c>
      <c r="D29" s="132">
        <v>37</v>
      </c>
      <c r="E29" s="132">
        <v>4</v>
      </c>
      <c r="F29" s="132">
        <v>17</v>
      </c>
      <c r="G29" s="132">
        <v>69</v>
      </c>
      <c r="H29" s="132">
        <v>33</v>
      </c>
      <c r="I29" s="63"/>
      <c r="J29" s="63"/>
      <c r="K29" s="63"/>
      <c r="L29" s="63"/>
      <c r="M29" s="63"/>
      <c r="N29" s="63"/>
    </row>
    <row r="30" spans="1:14" s="47" customFormat="1" ht="9" customHeight="1" x14ac:dyDescent="0.2">
      <c r="A30" s="210" t="s">
        <v>135</v>
      </c>
      <c r="B30" s="132">
        <v>984</v>
      </c>
      <c r="C30" s="132">
        <v>425</v>
      </c>
      <c r="D30" s="132">
        <v>21</v>
      </c>
      <c r="E30" s="132">
        <v>7</v>
      </c>
      <c r="F30" s="132">
        <v>35</v>
      </c>
      <c r="G30" s="132">
        <v>91</v>
      </c>
      <c r="H30" s="132">
        <v>44</v>
      </c>
      <c r="I30" s="61"/>
      <c r="J30" s="163"/>
      <c r="K30" s="163"/>
      <c r="L30" s="61"/>
      <c r="M30" s="61"/>
      <c r="N30" s="61"/>
    </row>
    <row r="31" spans="1:14" x14ac:dyDescent="0.2">
      <c r="B31" s="133"/>
      <c r="C31" s="133"/>
      <c r="D31" s="133"/>
      <c r="E31" s="133"/>
      <c r="F31" s="133"/>
      <c r="G31" s="133"/>
      <c r="H31" s="133"/>
    </row>
    <row r="32" spans="1:14" s="47" customFormat="1" ht="9" customHeight="1" x14ac:dyDescent="0.15">
      <c r="A32" s="77" t="s">
        <v>280</v>
      </c>
      <c r="B32" s="133">
        <v>2697</v>
      </c>
      <c r="C32" s="133">
        <v>895</v>
      </c>
      <c r="D32" s="133">
        <v>98</v>
      </c>
      <c r="E32" s="133">
        <v>19</v>
      </c>
      <c r="F32" s="133">
        <v>79</v>
      </c>
      <c r="G32" s="133">
        <v>252</v>
      </c>
      <c r="H32" s="133">
        <v>142</v>
      </c>
      <c r="I32" s="63"/>
      <c r="J32" s="63"/>
      <c r="K32" s="63"/>
      <c r="L32" s="63"/>
      <c r="M32" s="63"/>
      <c r="N32" s="63"/>
    </row>
    <row r="33" spans="1:14" s="14" customFormat="1" ht="9" customHeight="1" x14ac:dyDescent="0.15">
      <c r="A33" s="78"/>
      <c r="B33" s="65"/>
      <c r="C33" s="65"/>
      <c r="D33" s="65"/>
      <c r="E33" s="65"/>
      <c r="F33" s="65"/>
      <c r="G33" s="65"/>
      <c r="H33" s="65"/>
      <c r="I33" s="63"/>
      <c r="J33" s="63"/>
      <c r="K33" s="63"/>
      <c r="L33" s="63"/>
      <c r="M33" s="63"/>
      <c r="N33" s="63"/>
    </row>
    <row r="34" spans="1:14" s="14" customFormat="1" ht="3.9" customHeight="1" x14ac:dyDescent="0.2">
      <c r="A34" s="68"/>
      <c r="G34" s="64"/>
      <c r="H34" s="61"/>
      <c r="I34"/>
      <c r="J34"/>
      <c r="K34" s="61"/>
      <c r="L34" s="61"/>
      <c r="M34" s="61"/>
    </row>
    <row r="35" spans="1:14" s="14" customFormat="1" ht="9" customHeight="1" x14ac:dyDescent="0.2">
      <c r="A35" s="11" t="s">
        <v>254</v>
      </c>
      <c r="B35" s="15"/>
      <c r="C35" s="15"/>
      <c r="D35" s="15"/>
      <c r="E35" s="15"/>
      <c r="F35" s="16"/>
      <c r="H35" s="63"/>
      <c r="I35" s="63"/>
      <c r="J35" s="63"/>
      <c r="K35" s="63"/>
      <c r="L35" s="63"/>
      <c r="M35" s="63"/>
    </row>
    <row r="36" spans="1:14" s="19" customFormat="1" x14ac:dyDescent="0.2">
      <c r="A36" s="17"/>
      <c r="B36" s="17"/>
      <c r="C36" s="17"/>
      <c r="D36" s="17"/>
      <c r="E36" s="17"/>
      <c r="F36" s="17"/>
      <c r="G36" s="17"/>
      <c r="H36" s="61"/>
      <c r="I36"/>
      <c r="J36"/>
      <c r="K36" s="61"/>
      <c r="L36" s="61"/>
      <c r="M36" s="61"/>
    </row>
    <row r="37" spans="1:14" ht="9" customHeight="1" x14ac:dyDescent="0.2"/>
    <row r="38" spans="1:14" ht="9" customHeight="1" x14ac:dyDescent="0.2"/>
    <row r="39" spans="1:14" ht="9" customHeight="1" x14ac:dyDescent="0.2"/>
    <row r="40" spans="1:14" ht="9" customHeight="1" x14ac:dyDescent="0.2"/>
    <row r="41" spans="1:14" ht="9" customHeight="1" x14ac:dyDescent="0.2"/>
    <row r="42" spans="1:14" ht="9" customHeight="1" x14ac:dyDescent="0.2"/>
    <row r="43" spans="1:14" ht="9" customHeight="1" x14ac:dyDescent="0.2"/>
    <row r="44" spans="1:14" ht="9" customHeight="1" x14ac:dyDescent="0.2"/>
    <row r="45" spans="1:14" ht="9" customHeight="1" x14ac:dyDescent="0.2"/>
    <row r="46" spans="1:14" ht="9" customHeight="1" x14ac:dyDescent="0.2"/>
    <row r="47" spans="1:14" ht="9" customHeight="1" x14ac:dyDescent="0.2"/>
    <row r="48" spans="1:14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</sheetData>
  <phoneticPr fontId="0" type="noConversion"/>
  <printOptions horizontalCentered="1"/>
  <pageMargins left="1.1811023622047245" right="1.1811023622047245" top="1.1811023622047245" bottom="1.8110236220472442" header="0" footer="1.2598425196850394"/>
  <pageSetup paperSize="9" firstPageNumber="44" orientation="portrait" useFirstPageNumber="1" r:id="rId1"/>
  <headerFooter alignWithMargins="0">
    <oddFooter>&amp;C&amp;"Arial,Normale"&amp;10 &amp;11 &amp;10 44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D185"/>
  <sheetViews>
    <sheetView showGridLines="0" zoomScaleNormal="100" zoomScaleSheetLayoutView="100" workbookViewId="0">
      <selection activeCell="B4" sqref="B4"/>
    </sheetView>
  </sheetViews>
  <sheetFormatPr defaultRowHeight="8.4" x14ac:dyDescent="0.15"/>
  <cols>
    <col min="1" max="1" width="39.83203125" style="23" customWidth="1"/>
    <col min="2" max="4" width="14.83203125" style="23" customWidth="1"/>
    <col min="5" max="16384" width="9.33203125" style="23"/>
  </cols>
  <sheetData>
    <row r="1" spans="1:4" ht="12" customHeight="1" x14ac:dyDescent="0.15">
      <c r="A1" s="156" t="s">
        <v>164</v>
      </c>
    </row>
    <row r="2" spans="1:4" ht="12" customHeight="1" x14ac:dyDescent="0.15">
      <c r="A2" s="25"/>
    </row>
    <row r="3" spans="1:4" ht="5.25" customHeight="1" x14ac:dyDescent="0.15">
      <c r="A3" s="25"/>
    </row>
    <row r="4" spans="1:4" ht="33" customHeight="1" x14ac:dyDescent="0.15">
      <c r="A4" s="59" t="s">
        <v>282</v>
      </c>
      <c r="B4" s="60" t="s">
        <v>174</v>
      </c>
      <c r="C4" s="60" t="s">
        <v>175</v>
      </c>
      <c r="D4" s="60" t="s">
        <v>125</v>
      </c>
    </row>
    <row r="5" spans="1:4" ht="8.25" customHeight="1" x14ac:dyDescent="0.15"/>
    <row r="6" spans="1:4" s="38" customFormat="1" ht="9" customHeight="1" x14ac:dyDescent="0.15">
      <c r="A6" s="38" t="s">
        <v>19</v>
      </c>
      <c r="B6" s="152">
        <v>386</v>
      </c>
      <c r="C6" s="152">
        <v>7</v>
      </c>
      <c r="D6" s="152">
        <v>393</v>
      </c>
    </row>
    <row r="7" spans="1:4" s="38" customFormat="1" ht="9" customHeight="1" x14ac:dyDescent="0.15">
      <c r="A7" s="38" t="s">
        <v>20</v>
      </c>
      <c r="B7" s="152">
        <v>181</v>
      </c>
      <c r="C7" s="152">
        <v>4</v>
      </c>
      <c r="D7" s="152">
        <v>185</v>
      </c>
    </row>
    <row r="8" spans="1:4" s="38" customFormat="1" ht="9" customHeight="1" x14ac:dyDescent="0.15">
      <c r="A8" s="38" t="s">
        <v>21</v>
      </c>
      <c r="B8" s="152">
        <v>70</v>
      </c>
      <c r="C8" s="152">
        <v>1</v>
      </c>
      <c r="D8" s="152">
        <v>71</v>
      </c>
    </row>
    <row r="9" spans="1:4" s="38" customFormat="1" ht="9" customHeight="1" x14ac:dyDescent="0.15">
      <c r="A9" s="38" t="s">
        <v>22</v>
      </c>
      <c r="B9" s="152">
        <v>0</v>
      </c>
      <c r="C9" s="152">
        <v>0</v>
      </c>
      <c r="D9" s="152">
        <v>0</v>
      </c>
    </row>
    <row r="10" spans="1:4" s="38" customFormat="1" ht="9" customHeight="1" x14ac:dyDescent="0.15">
      <c r="A10" s="38" t="s">
        <v>23</v>
      </c>
      <c r="B10" s="152">
        <v>575</v>
      </c>
      <c r="C10" s="152">
        <v>1</v>
      </c>
      <c r="D10" s="152">
        <v>576</v>
      </c>
    </row>
    <row r="11" spans="1:4" s="38" customFormat="1" ht="9" customHeight="1" x14ac:dyDescent="0.15">
      <c r="A11" s="38" t="s">
        <v>24</v>
      </c>
      <c r="B11" s="152">
        <v>3971</v>
      </c>
      <c r="C11" s="152">
        <v>144</v>
      </c>
      <c r="D11" s="152">
        <v>4115</v>
      </c>
    </row>
    <row r="12" spans="1:4" s="38" customFormat="1" ht="9" customHeight="1" x14ac:dyDescent="0.15">
      <c r="A12" s="38" t="s">
        <v>25</v>
      </c>
      <c r="B12" s="152">
        <v>246</v>
      </c>
      <c r="C12" s="152">
        <v>1</v>
      </c>
      <c r="D12" s="152">
        <v>247</v>
      </c>
    </row>
    <row r="13" spans="1:4" s="38" customFormat="1" ht="9" customHeight="1" x14ac:dyDescent="0.15">
      <c r="A13" s="38" t="s">
        <v>26</v>
      </c>
      <c r="B13" s="152">
        <v>173</v>
      </c>
      <c r="C13" s="152">
        <v>0</v>
      </c>
      <c r="D13" s="152">
        <v>173</v>
      </c>
    </row>
    <row r="14" spans="1:4" s="40" customFormat="1" ht="9" customHeight="1" x14ac:dyDescent="0.15">
      <c r="A14" s="40" t="s">
        <v>205</v>
      </c>
      <c r="B14" s="152">
        <v>47</v>
      </c>
      <c r="C14" s="152">
        <v>1</v>
      </c>
      <c r="D14" s="152">
        <v>48</v>
      </c>
    </row>
    <row r="15" spans="1:4" s="41" customFormat="1" ht="9" customHeight="1" x14ac:dyDescent="0.15">
      <c r="A15" s="41" t="s">
        <v>114</v>
      </c>
      <c r="B15" s="168">
        <v>5649</v>
      </c>
      <c r="C15" s="168">
        <v>159</v>
      </c>
      <c r="D15" s="168">
        <v>5808</v>
      </c>
    </row>
    <row r="16" spans="1:4" s="41" customFormat="1" x14ac:dyDescent="0.15">
      <c r="B16" s="152"/>
      <c r="C16" s="152"/>
      <c r="D16" s="152"/>
    </row>
    <row r="17" spans="1:4" s="38" customFormat="1" ht="9" customHeight="1" x14ac:dyDescent="0.15">
      <c r="A17" s="38" t="s">
        <v>49</v>
      </c>
      <c r="B17" s="152">
        <v>1360</v>
      </c>
      <c r="C17" s="152">
        <v>38</v>
      </c>
      <c r="D17" s="152">
        <v>1398</v>
      </c>
    </row>
    <row r="18" spans="1:4" s="38" customFormat="1" ht="9" customHeight="1" x14ac:dyDescent="0.15">
      <c r="A18" s="38" t="s">
        <v>50</v>
      </c>
      <c r="B18" s="152">
        <v>193</v>
      </c>
      <c r="C18" s="152">
        <v>2</v>
      </c>
      <c r="D18" s="152">
        <v>195</v>
      </c>
    </row>
    <row r="19" spans="1:4" s="40" customFormat="1" ht="9" customHeight="1" x14ac:dyDescent="0.15">
      <c r="A19" s="40" t="s">
        <v>206</v>
      </c>
      <c r="B19" s="152">
        <v>15</v>
      </c>
      <c r="C19" s="152">
        <v>0</v>
      </c>
      <c r="D19" s="152">
        <v>15</v>
      </c>
    </row>
    <row r="20" spans="1:4" s="40" customFormat="1" ht="9" customHeight="1" x14ac:dyDescent="0.15">
      <c r="A20" s="40" t="s">
        <v>207</v>
      </c>
      <c r="B20" s="152">
        <v>14</v>
      </c>
      <c r="C20" s="152">
        <v>0</v>
      </c>
      <c r="D20" s="152">
        <v>14</v>
      </c>
    </row>
    <row r="21" spans="1:4" s="38" customFormat="1" ht="9" customHeight="1" x14ac:dyDescent="0.15">
      <c r="A21" s="38" t="s">
        <v>127</v>
      </c>
      <c r="B21" s="152">
        <v>110</v>
      </c>
      <c r="C21" s="152">
        <v>1</v>
      </c>
      <c r="D21" s="152">
        <v>111</v>
      </c>
    </row>
    <row r="22" spans="1:4" s="38" customFormat="1" ht="9" customHeight="1" x14ac:dyDescent="0.15">
      <c r="A22" s="38" t="s">
        <v>51</v>
      </c>
      <c r="B22" s="152">
        <v>339</v>
      </c>
      <c r="C22" s="152">
        <v>2</v>
      </c>
      <c r="D22" s="152">
        <v>341</v>
      </c>
    </row>
    <row r="23" spans="1:4" s="41" customFormat="1" x14ac:dyDescent="0.15">
      <c r="A23" s="41" t="s">
        <v>115</v>
      </c>
      <c r="B23" s="168">
        <v>2031</v>
      </c>
      <c r="C23" s="168">
        <v>43</v>
      </c>
      <c r="D23" s="168">
        <v>2074</v>
      </c>
    </row>
    <row r="24" spans="1:4" s="41" customFormat="1" x14ac:dyDescent="0.15">
      <c r="B24" s="152"/>
      <c r="C24" s="152"/>
      <c r="D24" s="152"/>
    </row>
    <row r="25" spans="1:4" s="38" customFormat="1" x14ac:dyDescent="0.15">
      <c r="A25" s="38" t="s">
        <v>27</v>
      </c>
      <c r="B25" s="152">
        <v>1715</v>
      </c>
      <c r="C25" s="152">
        <v>2</v>
      </c>
      <c r="D25" s="152">
        <v>1717</v>
      </c>
    </row>
    <row r="26" spans="1:4" s="38" customFormat="1" ht="9" customHeight="1" x14ac:dyDescent="0.15">
      <c r="A26" s="38" t="s">
        <v>28</v>
      </c>
      <c r="B26" s="152">
        <v>2514</v>
      </c>
      <c r="C26" s="152">
        <v>3</v>
      </c>
      <c r="D26" s="152">
        <v>2517</v>
      </c>
    </row>
    <row r="27" spans="1:4" s="38" customFormat="1" ht="9" customHeight="1" x14ac:dyDescent="0.15">
      <c r="A27" s="38" t="s">
        <v>29</v>
      </c>
      <c r="B27" s="152">
        <v>456</v>
      </c>
      <c r="C27" s="152">
        <v>11</v>
      </c>
      <c r="D27" s="152">
        <v>467</v>
      </c>
    </row>
    <row r="28" spans="1:4" s="38" customFormat="1" ht="9" customHeight="1" x14ac:dyDescent="0.15">
      <c r="A28" s="38" t="s">
        <v>30</v>
      </c>
      <c r="B28" s="152">
        <v>909</v>
      </c>
      <c r="C28" s="152">
        <v>1</v>
      </c>
      <c r="D28" s="152">
        <v>910</v>
      </c>
    </row>
    <row r="29" spans="1:4" s="38" customFormat="1" ht="9" customHeight="1" x14ac:dyDescent="0.15">
      <c r="A29" s="38" t="s">
        <v>31</v>
      </c>
      <c r="B29" s="152">
        <v>1029</v>
      </c>
      <c r="C29" s="152">
        <v>42</v>
      </c>
      <c r="D29" s="152">
        <v>1071</v>
      </c>
    </row>
    <row r="30" spans="1:4" s="38" customFormat="1" ht="9" customHeight="1" x14ac:dyDescent="0.15">
      <c r="A30" s="38" t="s">
        <v>32</v>
      </c>
      <c r="B30" s="152">
        <v>3100</v>
      </c>
      <c r="C30" s="152">
        <v>100</v>
      </c>
      <c r="D30" s="152">
        <v>3200</v>
      </c>
    </row>
    <row r="31" spans="1:4" s="38" customFormat="1" ht="9" customHeight="1" x14ac:dyDescent="0.15">
      <c r="A31" s="38" t="s">
        <v>33</v>
      </c>
      <c r="B31" s="152">
        <v>458</v>
      </c>
      <c r="C31" s="152">
        <v>0</v>
      </c>
      <c r="D31" s="152">
        <v>458</v>
      </c>
    </row>
    <row r="32" spans="1:4" s="38" customFormat="1" ht="9" customHeight="1" x14ac:dyDescent="0.15">
      <c r="A32" s="38" t="s">
        <v>34</v>
      </c>
      <c r="B32" s="152">
        <v>384</v>
      </c>
      <c r="C32" s="152">
        <v>2</v>
      </c>
      <c r="D32" s="152">
        <v>386</v>
      </c>
    </row>
    <row r="33" spans="1:4" s="38" customFormat="1" ht="9" customHeight="1" x14ac:dyDescent="0.15">
      <c r="A33" s="38" t="s">
        <v>35</v>
      </c>
      <c r="B33" s="152">
        <v>3455</v>
      </c>
      <c r="C33" s="152">
        <v>2</v>
      </c>
      <c r="D33" s="152">
        <v>3457</v>
      </c>
    </row>
    <row r="34" spans="1:4" s="41" customFormat="1" ht="9" customHeight="1" x14ac:dyDescent="0.15">
      <c r="A34" s="41" t="s">
        <v>2</v>
      </c>
      <c r="B34" s="168">
        <v>14020</v>
      </c>
      <c r="C34" s="168">
        <v>163</v>
      </c>
      <c r="D34" s="168">
        <v>14183</v>
      </c>
    </row>
    <row r="35" spans="1:4" s="38" customFormat="1" x14ac:dyDescent="0.15">
      <c r="A35" s="41"/>
      <c r="B35" s="152"/>
      <c r="C35" s="152"/>
      <c r="D35" s="152"/>
    </row>
    <row r="36" spans="1:4" s="40" customFormat="1" ht="9" customHeight="1" x14ac:dyDescent="0.15">
      <c r="A36" s="40" t="s">
        <v>150</v>
      </c>
      <c r="B36" s="152">
        <v>86</v>
      </c>
      <c r="C36" s="152">
        <v>10</v>
      </c>
      <c r="D36" s="152">
        <v>96</v>
      </c>
    </row>
    <row r="37" spans="1:4" s="40" customFormat="1" ht="9" customHeight="1" x14ac:dyDescent="0.15">
      <c r="A37" s="40" t="s">
        <v>36</v>
      </c>
      <c r="B37" s="152">
        <v>471</v>
      </c>
      <c r="C37" s="152">
        <v>0</v>
      </c>
      <c r="D37" s="152">
        <v>471</v>
      </c>
    </row>
    <row r="38" spans="1:4" s="41" customFormat="1" ht="9" customHeight="1" x14ac:dyDescent="0.15">
      <c r="A38" s="41" t="s">
        <v>190</v>
      </c>
      <c r="B38" s="168">
        <v>557</v>
      </c>
      <c r="C38" s="168">
        <v>10</v>
      </c>
      <c r="D38" s="168">
        <v>567</v>
      </c>
    </row>
    <row r="39" spans="1:4" s="38" customFormat="1" ht="3" customHeight="1" x14ac:dyDescent="0.15">
      <c r="A39" s="41"/>
      <c r="B39" s="152"/>
      <c r="C39" s="152"/>
      <c r="D39" s="152"/>
    </row>
    <row r="40" spans="1:4" s="38" customFormat="1" ht="9" customHeight="1" x14ac:dyDescent="0.15">
      <c r="A40" s="38" t="s">
        <v>37</v>
      </c>
      <c r="B40" s="152">
        <v>538</v>
      </c>
      <c r="C40" s="152">
        <v>2</v>
      </c>
      <c r="D40" s="152">
        <v>540</v>
      </c>
    </row>
    <row r="41" spans="1:4" s="38" customFormat="1" ht="9" customHeight="1" x14ac:dyDescent="0.15">
      <c r="A41" s="38" t="s">
        <v>38</v>
      </c>
      <c r="B41" s="152">
        <v>1273</v>
      </c>
      <c r="C41" s="152">
        <v>24</v>
      </c>
      <c r="D41" s="152">
        <v>1297</v>
      </c>
    </row>
    <row r="42" spans="1:4" s="38" customFormat="1" ht="9" customHeight="1" x14ac:dyDescent="0.15">
      <c r="A42" s="38" t="s">
        <v>39</v>
      </c>
      <c r="B42" s="152">
        <v>558</v>
      </c>
      <c r="C42" s="152">
        <v>10</v>
      </c>
      <c r="D42" s="152">
        <v>568</v>
      </c>
    </row>
    <row r="43" spans="1:4" s="38" customFormat="1" ht="9" customHeight="1" x14ac:dyDescent="0.15">
      <c r="A43" s="38" t="s">
        <v>40</v>
      </c>
      <c r="B43" s="152">
        <v>840</v>
      </c>
      <c r="C43" s="152">
        <v>0</v>
      </c>
      <c r="D43" s="152">
        <v>840</v>
      </c>
    </row>
    <row r="44" spans="1:4" s="38" customFormat="1" ht="9" customHeight="1" x14ac:dyDescent="0.15">
      <c r="A44" s="38" t="s">
        <v>41</v>
      </c>
      <c r="B44" s="152">
        <v>2364</v>
      </c>
      <c r="C44" s="152">
        <v>667</v>
      </c>
      <c r="D44" s="152">
        <v>3031</v>
      </c>
    </row>
    <row r="45" spans="1:4" s="38" customFormat="1" ht="9" customHeight="1" x14ac:dyDescent="0.15">
      <c r="A45" s="38" t="s">
        <v>42</v>
      </c>
      <c r="B45" s="152">
        <v>973</v>
      </c>
      <c r="C45" s="152">
        <v>48</v>
      </c>
      <c r="D45" s="152">
        <v>1021</v>
      </c>
    </row>
    <row r="46" spans="1:4" s="38" customFormat="1" ht="9" customHeight="1" x14ac:dyDescent="0.15">
      <c r="A46" s="38" t="s">
        <v>43</v>
      </c>
      <c r="B46" s="152">
        <v>1291</v>
      </c>
      <c r="C46" s="152">
        <v>8</v>
      </c>
      <c r="D46" s="152">
        <v>1299</v>
      </c>
    </row>
    <row r="47" spans="1:4" s="40" customFormat="1" ht="8.25" customHeight="1" x14ac:dyDescent="0.15">
      <c r="A47" s="40" t="s">
        <v>208</v>
      </c>
      <c r="B47" s="152">
        <v>380</v>
      </c>
      <c r="C47" s="152">
        <v>8</v>
      </c>
      <c r="D47" s="152">
        <v>388</v>
      </c>
    </row>
    <row r="48" spans="1:4" s="38" customFormat="1" ht="9" customHeight="1" x14ac:dyDescent="0.15">
      <c r="A48" s="41" t="s">
        <v>113</v>
      </c>
      <c r="B48" s="168">
        <v>8217</v>
      </c>
      <c r="C48" s="168">
        <v>767</v>
      </c>
      <c r="D48" s="168">
        <v>8984</v>
      </c>
    </row>
    <row r="49" spans="1:4" s="38" customFormat="1" x14ac:dyDescent="0.15">
      <c r="A49" s="41"/>
      <c r="B49" s="152"/>
      <c r="C49" s="152"/>
      <c r="D49" s="152"/>
    </row>
    <row r="50" spans="1:4" s="38" customFormat="1" ht="9" customHeight="1" x14ac:dyDescent="0.15">
      <c r="A50" s="38" t="s">
        <v>44</v>
      </c>
      <c r="B50" s="152">
        <v>315</v>
      </c>
      <c r="C50" s="152">
        <v>34</v>
      </c>
      <c r="D50" s="152">
        <v>349</v>
      </c>
    </row>
    <row r="51" spans="1:4" s="38" customFormat="1" ht="9" customHeight="1" x14ac:dyDescent="0.15">
      <c r="A51" s="38" t="s">
        <v>45</v>
      </c>
      <c r="B51" s="152">
        <v>328</v>
      </c>
      <c r="C51" s="152">
        <v>1</v>
      </c>
      <c r="D51" s="152">
        <v>329</v>
      </c>
    </row>
    <row r="52" spans="1:4" s="38" customFormat="1" ht="9" customHeight="1" x14ac:dyDescent="0.15">
      <c r="A52" s="38" t="s">
        <v>46</v>
      </c>
      <c r="B52" s="152">
        <v>669</v>
      </c>
      <c r="C52" s="152">
        <v>94</v>
      </c>
      <c r="D52" s="152">
        <v>763</v>
      </c>
    </row>
    <row r="53" spans="1:4" s="38" customFormat="1" ht="9" customHeight="1" x14ac:dyDescent="0.15">
      <c r="A53" s="38" t="s">
        <v>47</v>
      </c>
      <c r="B53" s="152">
        <v>471</v>
      </c>
      <c r="C53" s="152">
        <v>1</v>
      </c>
      <c r="D53" s="152">
        <v>472</v>
      </c>
    </row>
    <row r="54" spans="1:4" s="41" customFormat="1" x14ac:dyDescent="0.15">
      <c r="A54" s="41" t="s">
        <v>48</v>
      </c>
      <c r="B54" s="168">
        <v>1783</v>
      </c>
      <c r="C54" s="168">
        <v>130</v>
      </c>
      <c r="D54" s="168">
        <v>1913</v>
      </c>
    </row>
    <row r="55" spans="1:4" s="38" customFormat="1" x14ac:dyDescent="0.15">
      <c r="A55" s="135"/>
      <c r="B55" s="152"/>
      <c r="C55" s="152"/>
      <c r="D55" s="152"/>
    </row>
    <row r="56" spans="1:4" s="38" customFormat="1" x14ac:dyDescent="0.15">
      <c r="A56" s="38" t="s">
        <v>52</v>
      </c>
      <c r="B56" s="152">
        <v>913</v>
      </c>
      <c r="C56" s="152">
        <v>21</v>
      </c>
      <c r="D56" s="152">
        <v>934</v>
      </c>
    </row>
    <row r="57" spans="1:4" s="40" customFormat="1" ht="9" customHeight="1" x14ac:dyDescent="0.15">
      <c r="A57" s="40" t="s">
        <v>209</v>
      </c>
      <c r="B57" s="152">
        <v>141</v>
      </c>
      <c r="C57" s="152">
        <v>0</v>
      </c>
      <c r="D57" s="152">
        <v>141</v>
      </c>
    </row>
    <row r="58" spans="1:4" s="40" customFormat="1" ht="9" customHeight="1" x14ac:dyDescent="0.15">
      <c r="A58" s="38" t="s">
        <v>237</v>
      </c>
      <c r="B58" s="152">
        <v>149</v>
      </c>
      <c r="C58" s="152">
        <v>2</v>
      </c>
      <c r="D58" s="152">
        <v>151</v>
      </c>
    </row>
    <row r="59" spans="1:4" s="38" customFormat="1" ht="9" customHeight="1" x14ac:dyDescent="0.15">
      <c r="A59" s="38" t="s">
        <v>112</v>
      </c>
      <c r="B59" s="152">
        <v>626</v>
      </c>
      <c r="C59" s="152">
        <v>0</v>
      </c>
      <c r="D59" s="152">
        <v>626</v>
      </c>
    </row>
    <row r="60" spans="1:4" s="40" customFormat="1" ht="9" customHeight="1" x14ac:dyDescent="0.15">
      <c r="A60" s="40" t="s">
        <v>210</v>
      </c>
      <c r="B60" s="152">
        <v>391</v>
      </c>
      <c r="C60" s="152">
        <v>0</v>
      </c>
      <c r="D60" s="152">
        <v>391</v>
      </c>
    </row>
    <row r="61" spans="1:4" s="38" customFormat="1" ht="9" customHeight="1" x14ac:dyDescent="0.15">
      <c r="A61" s="38" t="s">
        <v>53</v>
      </c>
      <c r="B61" s="152">
        <v>818</v>
      </c>
      <c r="C61" s="152">
        <v>63</v>
      </c>
      <c r="D61" s="152">
        <v>881</v>
      </c>
    </row>
    <row r="62" spans="1:4" s="38" customFormat="1" ht="9" customHeight="1" x14ac:dyDescent="0.15">
      <c r="A62" s="38" t="s">
        <v>54</v>
      </c>
      <c r="B62" s="152">
        <v>1036</v>
      </c>
      <c r="C62" s="152">
        <v>37</v>
      </c>
      <c r="D62" s="152">
        <v>1073</v>
      </c>
    </row>
    <row r="63" spans="1:4" s="38" customFormat="1" ht="9" customHeight="1" x14ac:dyDescent="0.15">
      <c r="A63" s="38" t="s">
        <v>55</v>
      </c>
      <c r="B63" s="152">
        <v>664</v>
      </c>
      <c r="C63" s="152">
        <v>3</v>
      </c>
      <c r="D63" s="152">
        <v>667</v>
      </c>
    </row>
    <row r="64" spans="1:4" s="38" customFormat="1" ht="9" customHeight="1" x14ac:dyDescent="0.15">
      <c r="A64" s="38" t="s">
        <v>56</v>
      </c>
      <c r="B64" s="152">
        <v>437</v>
      </c>
      <c r="C64" s="152">
        <v>0</v>
      </c>
      <c r="D64" s="152">
        <v>437</v>
      </c>
    </row>
    <row r="65" spans="1:4" s="40" customFormat="1" ht="9" customHeight="1" x14ac:dyDescent="0.15">
      <c r="A65" s="40" t="s">
        <v>211</v>
      </c>
      <c r="B65" s="152">
        <v>328</v>
      </c>
      <c r="C65" s="152">
        <v>0</v>
      </c>
      <c r="D65" s="152">
        <v>328</v>
      </c>
    </row>
    <row r="66" spans="1:4" s="38" customFormat="1" ht="9" customHeight="1" x14ac:dyDescent="0.15">
      <c r="A66" s="38" t="s">
        <v>57</v>
      </c>
      <c r="B66" s="152">
        <v>636</v>
      </c>
      <c r="C66" s="152">
        <v>14</v>
      </c>
      <c r="D66" s="152">
        <v>650</v>
      </c>
    </row>
    <row r="67" spans="1:4" s="38" customFormat="1" ht="9" customHeight="1" x14ac:dyDescent="0.15">
      <c r="A67" s="38" t="s">
        <v>58</v>
      </c>
      <c r="B67" s="152">
        <v>412</v>
      </c>
      <c r="C67" s="152">
        <v>8</v>
      </c>
      <c r="D67" s="152">
        <v>420</v>
      </c>
    </row>
    <row r="68" spans="1:4" s="41" customFormat="1" ht="9" customHeight="1" x14ac:dyDescent="0.15">
      <c r="A68" s="41" t="s">
        <v>235</v>
      </c>
      <c r="B68" s="168">
        <v>6551</v>
      </c>
      <c r="C68" s="168">
        <v>148</v>
      </c>
      <c r="D68" s="168">
        <v>6699</v>
      </c>
    </row>
    <row r="69" spans="1:4" s="41" customFormat="1" x14ac:dyDescent="0.15">
      <c r="A69" s="42"/>
      <c r="B69" s="152"/>
      <c r="C69" s="152"/>
      <c r="D69" s="152"/>
    </row>
    <row r="70" spans="1:4" s="41" customFormat="1" x14ac:dyDescent="0.15">
      <c r="A70" s="37" t="s">
        <v>59</v>
      </c>
      <c r="B70" s="152">
        <v>174</v>
      </c>
      <c r="C70" s="152">
        <v>0</v>
      </c>
      <c r="D70" s="152">
        <v>174</v>
      </c>
    </row>
    <row r="71" spans="1:4" s="38" customFormat="1" x14ac:dyDescent="0.15">
      <c r="A71" s="37" t="s">
        <v>60</v>
      </c>
      <c r="B71" s="152">
        <v>4149</v>
      </c>
      <c r="C71" s="152">
        <v>511</v>
      </c>
      <c r="D71" s="152">
        <v>4660</v>
      </c>
    </row>
    <row r="72" spans="1:4" s="38" customFormat="1" x14ac:dyDescent="0.15">
      <c r="A72" s="37" t="s">
        <v>61</v>
      </c>
      <c r="B72" s="152">
        <v>162</v>
      </c>
      <c r="C72" s="152">
        <v>1</v>
      </c>
      <c r="D72" s="152">
        <v>163</v>
      </c>
    </row>
    <row r="73" spans="1:4" x14ac:dyDescent="0.15">
      <c r="A73" s="37" t="s">
        <v>62</v>
      </c>
      <c r="B73" s="152">
        <v>499</v>
      </c>
      <c r="C73" s="152">
        <v>0</v>
      </c>
      <c r="D73" s="152">
        <v>499</v>
      </c>
    </row>
    <row r="74" spans="1:4" x14ac:dyDescent="0.15">
      <c r="A74" s="37" t="s">
        <v>63</v>
      </c>
      <c r="B74" s="152">
        <v>762</v>
      </c>
      <c r="C74" s="152">
        <v>15</v>
      </c>
      <c r="D74" s="152">
        <v>777</v>
      </c>
    </row>
    <row r="75" spans="1:4" x14ac:dyDescent="0.15">
      <c r="A75" s="37" t="s">
        <v>64</v>
      </c>
      <c r="B75" s="152">
        <v>697</v>
      </c>
      <c r="C75" s="152">
        <v>1</v>
      </c>
      <c r="D75" s="152">
        <v>698</v>
      </c>
    </row>
    <row r="76" spans="1:4" x14ac:dyDescent="0.15">
      <c r="A76" s="171" t="s">
        <v>256</v>
      </c>
      <c r="B76" s="152">
        <v>100</v>
      </c>
      <c r="C76" s="152">
        <v>0</v>
      </c>
      <c r="D76" s="152">
        <v>100</v>
      </c>
    </row>
    <row r="77" spans="1:4" x14ac:dyDescent="0.15">
      <c r="A77" s="37" t="s">
        <v>65</v>
      </c>
      <c r="B77" s="152">
        <v>0</v>
      </c>
      <c r="C77" s="152">
        <v>0</v>
      </c>
      <c r="D77" s="152">
        <v>0</v>
      </c>
    </row>
    <row r="78" spans="1:4" x14ac:dyDescent="0.15">
      <c r="A78" s="37" t="s">
        <v>66</v>
      </c>
      <c r="B78" s="152">
        <v>248</v>
      </c>
      <c r="C78" s="152">
        <v>20</v>
      </c>
      <c r="D78" s="152">
        <v>268</v>
      </c>
    </row>
    <row r="79" spans="1:4" x14ac:dyDescent="0.15">
      <c r="A79" s="39" t="s">
        <v>212</v>
      </c>
      <c r="B79" s="152">
        <v>254</v>
      </c>
      <c r="C79" s="152">
        <v>3</v>
      </c>
      <c r="D79" s="152">
        <v>257</v>
      </c>
    </row>
    <row r="80" spans="1:4" x14ac:dyDescent="0.15">
      <c r="A80" s="37" t="s">
        <v>67</v>
      </c>
      <c r="B80" s="152">
        <v>247</v>
      </c>
      <c r="C80" s="152">
        <v>88</v>
      </c>
      <c r="D80" s="152">
        <v>335</v>
      </c>
    </row>
    <row r="81" spans="1:4" x14ac:dyDescent="0.15">
      <c r="A81" s="37" t="s">
        <v>68</v>
      </c>
      <c r="B81" s="152">
        <v>925</v>
      </c>
      <c r="C81" s="152">
        <v>0</v>
      </c>
      <c r="D81" s="152">
        <v>925</v>
      </c>
    </row>
    <row r="82" spans="1:4" x14ac:dyDescent="0.15">
      <c r="A82" s="42" t="s">
        <v>116</v>
      </c>
      <c r="B82" s="168">
        <v>8217</v>
      </c>
      <c r="C82" s="168">
        <v>639</v>
      </c>
      <c r="D82" s="168">
        <v>8856</v>
      </c>
    </row>
    <row r="83" spans="1:4" x14ac:dyDescent="0.15">
      <c r="A83" s="42"/>
      <c r="B83" s="152"/>
      <c r="C83" s="152"/>
      <c r="D83" s="152"/>
    </row>
    <row r="84" spans="1:4" x14ac:dyDescent="0.15">
      <c r="A84" s="37" t="s">
        <v>69</v>
      </c>
      <c r="B84" s="152">
        <v>1077</v>
      </c>
      <c r="C84" s="152">
        <v>3</v>
      </c>
      <c r="D84" s="152">
        <v>1080</v>
      </c>
    </row>
    <row r="85" spans="1:4" x14ac:dyDescent="0.15">
      <c r="A85" s="39" t="s">
        <v>213</v>
      </c>
      <c r="B85" s="152">
        <v>291</v>
      </c>
      <c r="C85" s="152">
        <v>0</v>
      </c>
      <c r="D85" s="152">
        <v>291</v>
      </c>
    </row>
    <row r="86" spans="1:4" x14ac:dyDescent="0.15">
      <c r="A86" s="39" t="s">
        <v>214</v>
      </c>
      <c r="B86" s="152">
        <v>288</v>
      </c>
      <c r="C86" s="152">
        <v>0</v>
      </c>
      <c r="D86" s="152">
        <v>288</v>
      </c>
    </row>
    <row r="87" spans="1:4" x14ac:dyDescent="0.15">
      <c r="A87" s="39" t="s">
        <v>215</v>
      </c>
      <c r="B87" s="152">
        <v>517</v>
      </c>
      <c r="C87" s="152">
        <v>0</v>
      </c>
      <c r="D87" s="152">
        <v>517</v>
      </c>
    </row>
    <row r="88" spans="1:4" x14ac:dyDescent="0.15">
      <c r="A88" s="39" t="s">
        <v>216</v>
      </c>
      <c r="B88" s="152">
        <v>425</v>
      </c>
      <c r="C88" s="152">
        <v>0</v>
      </c>
      <c r="D88" s="152">
        <v>425</v>
      </c>
    </row>
    <row r="89" spans="1:4" x14ac:dyDescent="0.15">
      <c r="A89" s="37" t="s">
        <v>70</v>
      </c>
      <c r="B89" s="152">
        <v>326</v>
      </c>
      <c r="C89" s="152">
        <v>0</v>
      </c>
      <c r="D89" s="152">
        <v>326</v>
      </c>
    </row>
    <row r="90" spans="1:4" x14ac:dyDescent="0.15">
      <c r="A90" s="39" t="s">
        <v>217</v>
      </c>
      <c r="B90" s="152">
        <v>265</v>
      </c>
      <c r="C90" s="152">
        <v>1</v>
      </c>
      <c r="D90" s="152">
        <v>266</v>
      </c>
    </row>
    <row r="91" spans="1:4" x14ac:dyDescent="0.15">
      <c r="A91" s="42" t="s">
        <v>117</v>
      </c>
      <c r="B91" s="168">
        <v>3189</v>
      </c>
      <c r="C91" s="168">
        <v>4</v>
      </c>
      <c r="D91" s="168">
        <v>3193</v>
      </c>
    </row>
    <row r="92" spans="1:4" x14ac:dyDescent="0.15">
      <c r="A92" s="42"/>
      <c r="B92" s="152"/>
      <c r="C92" s="152"/>
      <c r="D92" s="152"/>
    </row>
    <row r="93" spans="1:4" x14ac:dyDescent="0.15">
      <c r="A93" s="37" t="s">
        <v>71</v>
      </c>
      <c r="B93" s="152">
        <v>739</v>
      </c>
      <c r="C93" s="152">
        <v>15</v>
      </c>
      <c r="D93" s="152">
        <v>754</v>
      </c>
    </row>
    <row r="94" spans="1:4" x14ac:dyDescent="0.15">
      <c r="A94" s="37" t="s">
        <v>72</v>
      </c>
      <c r="B94" s="152">
        <v>977</v>
      </c>
      <c r="C94" s="152">
        <v>6</v>
      </c>
      <c r="D94" s="152">
        <v>983</v>
      </c>
    </row>
    <row r="95" spans="1:4" x14ac:dyDescent="0.15">
      <c r="A95" s="39" t="s">
        <v>255</v>
      </c>
      <c r="B95" s="152">
        <v>390</v>
      </c>
      <c r="C95" s="152">
        <v>2</v>
      </c>
      <c r="D95" s="152">
        <v>392</v>
      </c>
    </row>
    <row r="96" spans="1:4" x14ac:dyDescent="0.15">
      <c r="A96" s="37" t="s">
        <v>73</v>
      </c>
      <c r="B96" s="152">
        <v>508</v>
      </c>
      <c r="C96" s="152">
        <v>3</v>
      </c>
      <c r="D96" s="152">
        <v>511</v>
      </c>
    </row>
    <row r="97" spans="1:4" x14ac:dyDescent="0.15">
      <c r="A97" s="39" t="s">
        <v>218</v>
      </c>
      <c r="B97" s="152">
        <v>140</v>
      </c>
      <c r="C97" s="152">
        <v>2</v>
      </c>
      <c r="D97" s="152">
        <v>142</v>
      </c>
    </row>
    <row r="98" spans="1:4" x14ac:dyDescent="0.15">
      <c r="A98" s="37" t="s">
        <v>241</v>
      </c>
      <c r="B98" s="152">
        <v>627</v>
      </c>
      <c r="C98" s="152">
        <v>0</v>
      </c>
      <c r="D98" s="152">
        <v>627</v>
      </c>
    </row>
    <row r="99" spans="1:4" x14ac:dyDescent="0.15">
      <c r="A99" s="39" t="s">
        <v>240</v>
      </c>
      <c r="B99" s="152">
        <v>192</v>
      </c>
      <c r="C99" s="152">
        <v>2</v>
      </c>
      <c r="D99" s="152">
        <v>194</v>
      </c>
    </row>
    <row r="100" spans="1:4" x14ac:dyDescent="0.15">
      <c r="A100" s="39" t="s">
        <v>239</v>
      </c>
      <c r="B100" s="152">
        <v>663</v>
      </c>
      <c r="C100" s="152">
        <v>0</v>
      </c>
      <c r="D100" s="152">
        <v>663</v>
      </c>
    </row>
    <row r="101" spans="1:4" x14ac:dyDescent="0.15">
      <c r="A101" s="42" t="s">
        <v>118</v>
      </c>
      <c r="B101" s="168">
        <v>4236</v>
      </c>
      <c r="C101" s="168">
        <v>30</v>
      </c>
      <c r="D101" s="168">
        <v>4266</v>
      </c>
    </row>
    <row r="102" spans="1:4" x14ac:dyDescent="0.15">
      <c r="A102" s="42"/>
      <c r="B102" s="152"/>
      <c r="C102" s="152"/>
      <c r="D102" s="152"/>
    </row>
    <row r="103" spans="1:4" x14ac:dyDescent="0.15">
      <c r="A103" s="37" t="s">
        <v>74</v>
      </c>
      <c r="B103" s="152">
        <v>427</v>
      </c>
      <c r="C103" s="152">
        <v>0</v>
      </c>
      <c r="D103" s="152">
        <v>427</v>
      </c>
    </row>
    <row r="104" spans="1:4" x14ac:dyDescent="0.15">
      <c r="A104" s="39" t="s">
        <v>238</v>
      </c>
      <c r="B104" s="152">
        <v>0</v>
      </c>
      <c r="C104" s="152">
        <v>0</v>
      </c>
      <c r="D104" s="152">
        <v>0</v>
      </c>
    </row>
    <row r="105" spans="1:4" x14ac:dyDescent="0.15">
      <c r="A105" s="37" t="s">
        <v>75</v>
      </c>
      <c r="B105" s="152">
        <v>431</v>
      </c>
      <c r="C105" s="152">
        <v>4</v>
      </c>
      <c r="D105" s="152">
        <v>435</v>
      </c>
    </row>
    <row r="106" spans="1:4" x14ac:dyDescent="0.15">
      <c r="A106" s="37" t="s">
        <v>76</v>
      </c>
      <c r="B106" s="152">
        <v>528</v>
      </c>
      <c r="C106" s="152">
        <v>1</v>
      </c>
      <c r="D106" s="152">
        <v>529</v>
      </c>
    </row>
    <row r="107" spans="1:4" x14ac:dyDescent="0.15">
      <c r="A107" s="37" t="s">
        <v>140</v>
      </c>
      <c r="B107" s="152">
        <v>3179</v>
      </c>
      <c r="C107" s="152">
        <v>242</v>
      </c>
      <c r="D107" s="152">
        <v>3421</v>
      </c>
    </row>
    <row r="108" spans="1:4" x14ac:dyDescent="0.15">
      <c r="A108" s="37" t="s">
        <v>77</v>
      </c>
      <c r="B108" s="152">
        <v>868</v>
      </c>
      <c r="C108" s="152">
        <v>68</v>
      </c>
      <c r="D108" s="152">
        <v>936</v>
      </c>
    </row>
    <row r="109" spans="1:4" x14ac:dyDescent="0.15">
      <c r="A109" s="37" t="s">
        <v>78</v>
      </c>
      <c r="B109" s="152">
        <v>579</v>
      </c>
      <c r="C109" s="152">
        <v>0</v>
      </c>
      <c r="D109" s="152">
        <v>579</v>
      </c>
    </row>
    <row r="110" spans="1:4" x14ac:dyDescent="0.15">
      <c r="A110" s="42" t="s">
        <v>119</v>
      </c>
      <c r="B110" s="168">
        <v>6012</v>
      </c>
      <c r="C110" s="168">
        <v>315</v>
      </c>
      <c r="D110" s="168">
        <v>6327</v>
      </c>
    </row>
    <row r="111" spans="1:4" x14ac:dyDescent="0.15">
      <c r="A111" s="42"/>
      <c r="B111" s="152"/>
      <c r="C111" s="152"/>
      <c r="D111" s="152"/>
    </row>
    <row r="112" spans="1:4" x14ac:dyDescent="0.15">
      <c r="A112" s="37" t="s">
        <v>80</v>
      </c>
      <c r="B112" s="152">
        <v>1498</v>
      </c>
      <c r="C112" s="152">
        <v>22</v>
      </c>
      <c r="D112" s="152">
        <v>1520</v>
      </c>
    </row>
    <row r="113" spans="1:4" x14ac:dyDescent="0.15">
      <c r="A113" s="46" t="s">
        <v>219</v>
      </c>
      <c r="B113" s="152">
        <v>95</v>
      </c>
      <c r="C113" s="152">
        <v>0</v>
      </c>
      <c r="D113" s="152">
        <v>95</v>
      </c>
    </row>
    <row r="114" spans="1:4" x14ac:dyDescent="0.15">
      <c r="A114" s="39" t="s">
        <v>79</v>
      </c>
      <c r="B114" s="152">
        <v>1280</v>
      </c>
      <c r="C114" s="152">
        <v>0</v>
      </c>
      <c r="D114" s="152">
        <v>1280</v>
      </c>
    </row>
    <row r="115" spans="1:4" x14ac:dyDescent="0.15">
      <c r="A115" s="37" t="s">
        <v>220</v>
      </c>
      <c r="B115" s="152">
        <v>589</v>
      </c>
      <c r="C115" s="152">
        <v>2</v>
      </c>
      <c r="D115" s="152">
        <v>591</v>
      </c>
    </row>
    <row r="116" spans="1:4" x14ac:dyDescent="0.15">
      <c r="A116" s="39" t="s">
        <v>221</v>
      </c>
      <c r="B116" s="152">
        <v>264</v>
      </c>
      <c r="C116" s="152">
        <v>23</v>
      </c>
      <c r="D116" s="152">
        <v>287</v>
      </c>
    </row>
    <row r="117" spans="1:4" x14ac:dyDescent="0.15">
      <c r="A117" s="37" t="s">
        <v>81</v>
      </c>
      <c r="B117" s="152">
        <v>1134</v>
      </c>
      <c r="C117" s="152">
        <v>1</v>
      </c>
      <c r="D117" s="152">
        <v>1135</v>
      </c>
    </row>
    <row r="118" spans="1:4" x14ac:dyDescent="0.15">
      <c r="A118" s="37" t="s">
        <v>82</v>
      </c>
      <c r="B118" s="152">
        <v>973</v>
      </c>
      <c r="C118" s="152">
        <v>21</v>
      </c>
      <c r="D118" s="152">
        <v>994</v>
      </c>
    </row>
    <row r="119" spans="1:4" x14ac:dyDescent="0.15">
      <c r="A119" s="42" t="s">
        <v>8</v>
      </c>
      <c r="B119" s="168">
        <v>5833</v>
      </c>
      <c r="C119" s="168">
        <v>69</v>
      </c>
      <c r="D119" s="168">
        <v>5902</v>
      </c>
    </row>
    <row r="120" spans="1:4" x14ac:dyDescent="0.15">
      <c r="A120" s="42"/>
      <c r="B120" s="152"/>
      <c r="C120" s="152"/>
      <c r="D120" s="152"/>
    </row>
    <row r="121" spans="1:4" x14ac:dyDescent="0.15">
      <c r="A121" s="37" t="s">
        <v>83</v>
      </c>
      <c r="B121" s="152">
        <v>393</v>
      </c>
      <c r="C121" s="152">
        <v>0</v>
      </c>
      <c r="D121" s="152">
        <v>393</v>
      </c>
    </row>
    <row r="122" spans="1:4" x14ac:dyDescent="0.15">
      <c r="A122" s="37" t="s">
        <v>84</v>
      </c>
      <c r="B122" s="152">
        <v>87</v>
      </c>
      <c r="C122" s="152">
        <v>0</v>
      </c>
      <c r="D122" s="152">
        <v>87</v>
      </c>
    </row>
    <row r="123" spans="1:4" x14ac:dyDescent="0.15">
      <c r="A123" s="42" t="s">
        <v>9</v>
      </c>
      <c r="B123" s="168">
        <v>480</v>
      </c>
      <c r="C123" s="168">
        <v>0</v>
      </c>
      <c r="D123" s="168">
        <v>480</v>
      </c>
    </row>
    <row r="124" spans="1:4" x14ac:dyDescent="0.15">
      <c r="A124" s="42"/>
      <c r="B124" s="152"/>
      <c r="C124" s="152"/>
      <c r="D124" s="152"/>
    </row>
    <row r="125" spans="1:4" x14ac:dyDescent="0.15">
      <c r="A125" s="37" t="s">
        <v>85</v>
      </c>
      <c r="B125" s="152">
        <v>5099</v>
      </c>
      <c r="C125" s="152">
        <v>0</v>
      </c>
      <c r="D125" s="152">
        <v>5099</v>
      </c>
    </row>
    <row r="126" spans="1:4" x14ac:dyDescent="0.15">
      <c r="A126" s="37" t="s">
        <v>86</v>
      </c>
      <c r="B126" s="152">
        <v>1652</v>
      </c>
      <c r="C126" s="152">
        <v>67</v>
      </c>
      <c r="D126" s="152">
        <v>1719</v>
      </c>
    </row>
    <row r="127" spans="1:4" x14ac:dyDescent="0.15">
      <c r="A127" s="37" t="s">
        <v>251</v>
      </c>
      <c r="B127" s="152">
        <v>360</v>
      </c>
      <c r="C127" s="152">
        <v>1</v>
      </c>
      <c r="D127" s="152">
        <v>361</v>
      </c>
    </row>
    <row r="128" spans="1:4" x14ac:dyDescent="0.15">
      <c r="A128" s="37" t="s">
        <v>87</v>
      </c>
      <c r="B128" s="152">
        <v>3200</v>
      </c>
      <c r="C128" s="152">
        <v>106</v>
      </c>
      <c r="D128" s="152">
        <v>3306</v>
      </c>
    </row>
    <row r="129" spans="1:4" x14ac:dyDescent="0.15">
      <c r="A129" s="37" t="s">
        <v>88</v>
      </c>
      <c r="B129" s="152">
        <v>1168</v>
      </c>
      <c r="C129" s="152">
        <v>4</v>
      </c>
      <c r="D129" s="152">
        <v>1172</v>
      </c>
    </row>
    <row r="130" spans="1:4" x14ac:dyDescent="0.15">
      <c r="A130" s="42" t="s">
        <v>10</v>
      </c>
      <c r="B130" s="168">
        <v>11479</v>
      </c>
      <c r="C130" s="168">
        <v>178</v>
      </c>
      <c r="D130" s="168">
        <v>11657</v>
      </c>
    </row>
    <row r="131" spans="1:4" x14ac:dyDescent="0.15">
      <c r="B131" s="152"/>
      <c r="C131" s="152"/>
      <c r="D131" s="152"/>
    </row>
    <row r="132" spans="1:4" x14ac:dyDescent="0.15">
      <c r="A132" s="37" t="s">
        <v>89</v>
      </c>
      <c r="B132" s="152">
        <v>992</v>
      </c>
      <c r="C132" s="152">
        <v>2</v>
      </c>
      <c r="D132" s="152">
        <v>994</v>
      </c>
    </row>
    <row r="133" spans="1:4" x14ac:dyDescent="0.15">
      <c r="A133" s="39" t="s">
        <v>222</v>
      </c>
      <c r="B133" s="152">
        <v>265</v>
      </c>
      <c r="C133" s="152">
        <v>25</v>
      </c>
      <c r="D133" s="152">
        <v>290</v>
      </c>
    </row>
    <row r="134" spans="1:4" x14ac:dyDescent="0.15">
      <c r="A134" s="39" t="s">
        <v>223</v>
      </c>
      <c r="B134" s="152">
        <v>1028</v>
      </c>
      <c r="C134" s="152">
        <v>0</v>
      </c>
      <c r="D134" s="152">
        <v>1028</v>
      </c>
    </row>
    <row r="135" spans="1:4" x14ac:dyDescent="0.15">
      <c r="A135" s="37" t="s">
        <v>90</v>
      </c>
      <c r="B135" s="152">
        <v>415</v>
      </c>
      <c r="C135" s="152">
        <v>0</v>
      </c>
      <c r="D135" s="152">
        <v>415</v>
      </c>
    </row>
    <row r="136" spans="1:4" x14ac:dyDescent="0.15">
      <c r="A136" s="37" t="s">
        <v>91</v>
      </c>
      <c r="B136" s="152">
        <v>578</v>
      </c>
      <c r="C136" s="152">
        <v>0</v>
      </c>
      <c r="D136" s="152">
        <v>578</v>
      </c>
    </row>
    <row r="137" spans="1:4" x14ac:dyDescent="0.15">
      <c r="A137" s="39" t="s">
        <v>224</v>
      </c>
      <c r="B137" s="152">
        <v>0</v>
      </c>
      <c r="C137" s="152">
        <v>0</v>
      </c>
      <c r="D137" s="152">
        <v>0</v>
      </c>
    </row>
    <row r="138" spans="1:4" x14ac:dyDescent="0.15">
      <c r="A138" s="37" t="s">
        <v>92</v>
      </c>
      <c r="B138" s="152">
        <v>865</v>
      </c>
      <c r="C138" s="152">
        <v>1</v>
      </c>
      <c r="D138" s="152">
        <v>866</v>
      </c>
    </row>
    <row r="139" spans="1:4" x14ac:dyDescent="0.15">
      <c r="A139" s="37" t="s">
        <v>93</v>
      </c>
      <c r="B139" s="152">
        <v>274</v>
      </c>
      <c r="C139" s="152">
        <v>1</v>
      </c>
      <c r="D139" s="152">
        <v>275</v>
      </c>
    </row>
    <row r="140" spans="1:4" x14ac:dyDescent="0.15">
      <c r="A140" s="42" t="s">
        <v>11</v>
      </c>
      <c r="B140" s="168">
        <v>4417</v>
      </c>
      <c r="C140" s="168">
        <v>29</v>
      </c>
      <c r="D140" s="168">
        <v>4446</v>
      </c>
    </row>
    <row r="141" spans="1:4" x14ac:dyDescent="0.15">
      <c r="A141" s="42"/>
      <c r="B141" s="152"/>
      <c r="C141" s="152"/>
      <c r="D141" s="152"/>
    </row>
    <row r="142" spans="1:4" x14ac:dyDescent="0.15">
      <c r="A142" s="37" t="s">
        <v>94</v>
      </c>
      <c r="B142" s="152">
        <v>367</v>
      </c>
      <c r="C142" s="152">
        <v>2</v>
      </c>
      <c r="D142" s="152">
        <v>369</v>
      </c>
    </row>
    <row r="143" spans="1:4" x14ac:dyDescent="0.15">
      <c r="A143" s="43" t="s">
        <v>95</v>
      </c>
      <c r="B143" s="152">
        <v>1106</v>
      </c>
      <c r="C143" s="152">
        <v>5</v>
      </c>
      <c r="D143" s="152">
        <v>1111</v>
      </c>
    </row>
    <row r="144" spans="1:4" x14ac:dyDescent="0.15">
      <c r="A144" s="42" t="s">
        <v>17</v>
      </c>
      <c r="B144" s="168">
        <v>1473</v>
      </c>
      <c r="C144" s="168">
        <v>7</v>
      </c>
      <c r="D144" s="168">
        <v>1480</v>
      </c>
    </row>
    <row r="145" spans="1:4" x14ac:dyDescent="0.15">
      <c r="A145" s="42"/>
      <c r="B145" s="152"/>
      <c r="C145" s="152"/>
      <c r="D145" s="152"/>
    </row>
    <row r="146" spans="1:4" x14ac:dyDescent="0.15">
      <c r="A146" s="37" t="s">
        <v>96</v>
      </c>
      <c r="B146" s="152">
        <v>350</v>
      </c>
      <c r="C146" s="152">
        <v>7</v>
      </c>
      <c r="D146" s="152">
        <v>357</v>
      </c>
    </row>
    <row r="147" spans="1:4" x14ac:dyDescent="0.15">
      <c r="A147" s="39" t="s">
        <v>225</v>
      </c>
      <c r="B147" s="152">
        <v>58</v>
      </c>
      <c r="C147" s="152">
        <v>0</v>
      </c>
      <c r="D147" s="152">
        <v>58</v>
      </c>
    </row>
    <row r="148" spans="1:4" x14ac:dyDescent="0.15">
      <c r="A148" s="37" t="s">
        <v>97</v>
      </c>
      <c r="B148" s="152">
        <v>472</v>
      </c>
      <c r="C148" s="152">
        <v>0</v>
      </c>
      <c r="D148" s="152">
        <v>472</v>
      </c>
    </row>
    <row r="149" spans="1:4" x14ac:dyDescent="0.15">
      <c r="A149" s="44" t="s">
        <v>226</v>
      </c>
      <c r="B149" s="152">
        <v>38</v>
      </c>
      <c r="C149" s="152">
        <v>0</v>
      </c>
      <c r="D149" s="152">
        <v>38</v>
      </c>
    </row>
    <row r="150" spans="1:4" x14ac:dyDescent="0.15">
      <c r="A150" s="37" t="s">
        <v>130</v>
      </c>
      <c r="B150" s="152">
        <v>913</v>
      </c>
      <c r="C150" s="152">
        <v>10</v>
      </c>
      <c r="D150" s="152">
        <v>923</v>
      </c>
    </row>
    <row r="151" spans="1:4" x14ac:dyDescent="0.15">
      <c r="A151" s="39" t="s">
        <v>227</v>
      </c>
      <c r="B151" s="152">
        <v>440</v>
      </c>
      <c r="C151" s="152">
        <v>0</v>
      </c>
      <c r="D151" s="152">
        <v>440</v>
      </c>
    </row>
    <row r="152" spans="1:4" x14ac:dyDescent="0.15">
      <c r="A152" s="39" t="s">
        <v>228</v>
      </c>
      <c r="B152" s="152">
        <v>371</v>
      </c>
      <c r="C152" s="152">
        <v>0</v>
      </c>
      <c r="D152" s="152">
        <v>371</v>
      </c>
    </row>
    <row r="153" spans="1:4" x14ac:dyDescent="0.15">
      <c r="A153" s="37" t="s">
        <v>98</v>
      </c>
      <c r="B153" s="152">
        <v>368</v>
      </c>
      <c r="C153" s="152">
        <v>0</v>
      </c>
      <c r="D153" s="152">
        <v>368</v>
      </c>
    </row>
    <row r="154" spans="1:4" x14ac:dyDescent="0.15">
      <c r="A154" s="42" t="s">
        <v>121</v>
      </c>
      <c r="B154" s="168">
        <v>3010</v>
      </c>
      <c r="C154" s="168">
        <v>17</v>
      </c>
      <c r="D154" s="168">
        <v>3027</v>
      </c>
    </row>
    <row r="155" spans="1:4" x14ac:dyDescent="0.15">
      <c r="A155" s="42"/>
      <c r="B155" s="152"/>
      <c r="C155" s="152"/>
      <c r="D155" s="152"/>
    </row>
    <row r="156" spans="1:4" x14ac:dyDescent="0.15">
      <c r="A156" s="37" t="s">
        <v>99</v>
      </c>
      <c r="B156" s="152">
        <v>173</v>
      </c>
      <c r="C156" s="152">
        <v>3</v>
      </c>
      <c r="D156" s="152">
        <v>176</v>
      </c>
    </row>
    <row r="157" spans="1:4" x14ac:dyDescent="0.15">
      <c r="A157" s="39" t="s">
        <v>229</v>
      </c>
      <c r="B157" s="152">
        <v>192</v>
      </c>
      <c r="C157" s="152">
        <v>2</v>
      </c>
      <c r="D157" s="152">
        <v>194</v>
      </c>
    </row>
    <row r="158" spans="1:4" x14ac:dyDescent="0.15">
      <c r="A158" s="37" t="s">
        <v>100</v>
      </c>
      <c r="B158" s="152">
        <v>104</v>
      </c>
      <c r="C158" s="152">
        <v>0</v>
      </c>
      <c r="D158" s="152">
        <v>104</v>
      </c>
    </row>
    <row r="159" spans="1:4" x14ac:dyDescent="0.15">
      <c r="A159" s="37" t="s">
        <v>101</v>
      </c>
      <c r="B159" s="152">
        <v>1422</v>
      </c>
      <c r="C159" s="152">
        <v>2</v>
      </c>
      <c r="D159" s="152">
        <v>1424</v>
      </c>
    </row>
    <row r="160" spans="1:4" x14ac:dyDescent="0.15">
      <c r="A160" s="39" t="s">
        <v>230</v>
      </c>
      <c r="B160" s="152">
        <v>0</v>
      </c>
      <c r="C160" s="152">
        <v>0</v>
      </c>
      <c r="D160" s="152">
        <v>0</v>
      </c>
    </row>
    <row r="161" spans="1:4" x14ac:dyDescent="0.15">
      <c r="A161" s="37" t="s">
        <v>102</v>
      </c>
      <c r="B161" s="152">
        <v>169</v>
      </c>
      <c r="C161" s="152">
        <v>1</v>
      </c>
      <c r="D161" s="152">
        <v>170</v>
      </c>
    </row>
    <row r="162" spans="1:4" x14ac:dyDescent="0.15">
      <c r="A162" s="37" t="s">
        <v>103</v>
      </c>
      <c r="B162" s="152">
        <v>632</v>
      </c>
      <c r="C162" s="152">
        <v>1</v>
      </c>
      <c r="D162" s="152">
        <v>633</v>
      </c>
    </row>
    <row r="163" spans="1:4" x14ac:dyDescent="0.15">
      <c r="A163" s="37" t="s">
        <v>104</v>
      </c>
      <c r="B163" s="152">
        <v>1921</v>
      </c>
      <c r="C163" s="152">
        <v>56</v>
      </c>
      <c r="D163" s="152">
        <v>1977</v>
      </c>
    </row>
    <row r="164" spans="1:4" x14ac:dyDescent="0.15">
      <c r="A164" s="39" t="s">
        <v>231</v>
      </c>
      <c r="B164" s="152">
        <v>0</v>
      </c>
      <c r="C164" s="152">
        <v>0</v>
      </c>
      <c r="D164" s="152">
        <v>0</v>
      </c>
    </row>
    <row r="165" spans="1:4" x14ac:dyDescent="0.15">
      <c r="A165" s="37" t="s">
        <v>105</v>
      </c>
      <c r="B165" s="152">
        <v>71</v>
      </c>
      <c r="C165" s="152">
        <v>0</v>
      </c>
      <c r="D165" s="152">
        <v>71</v>
      </c>
    </row>
    <row r="166" spans="1:4" x14ac:dyDescent="0.15">
      <c r="A166" s="39" t="s">
        <v>232</v>
      </c>
      <c r="B166" s="152">
        <v>118</v>
      </c>
      <c r="C166" s="152">
        <v>0</v>
      </c>
      <c r="D166" s="152">
        <v>118</v>
      </c>
    </row>
    <row r="167" spans="1:4" x14ac:dyDescent="0.15">
      <c r="A167" s="43" t="s">
        <v>106</v>
      </c>
      <c r="B167" s="152">
        <v>710</v>
      </c>
      <c r="C167" s="152">
        <v>10</v>
      </c>
      <c r="D167" s="152">
        <v>720</v>
      </c>
    </row>
    <row r="168" spans="1:4" x14ac:dyDescent="0.15">
      <c r="A168" s="39" t="s">
        <v>233</v>
      </c>
      <c r="B168" s="152">
        <v>186</v>
      </c>
      <c r="C168" s="152">
        <v>1</v>
      </c>
      <c r="D168" s="152">
        <v>187</v>
      </c>
    </row>
    <row r="169" spans="1:4" x14ac:dyDescent="0.15">
      <c r="A169" s="37" t="s">
        <v>107</v>
      </c>
      <c r="B169" s="152">
        <v>196</v>
      </c>
      <c r="C169" s="152">
        <v>8</v>
      </c>
      <c r="D169" s="152">
        <v>204</v>
      </c>
    </row>
    <row r="170" spans="1:4" x14ac:dyDescent="0.15">
      <c r="A170" s="42" t="s">
        <v>120</v>
      </c>
      <c r="B170" s="168">
        <v>5894</v>
      </c>
      <c r="C170" s="168">
        <v>84</v>
      </c>
      <c r="D170" s="168">
        <v>5978</v>
      </c>
    </row>
    <row r="171" spans="1:4" x14ac:dyDescent="0.15">
      <c r="A171" s="42"/>
      <c r="B171" s="152"/>
      <c r="C171" s="152"/>
      <c r="D171" s="152"/>
    </row>
    <row r="172" spans="1:4" x14ac:dyDescent="0.15">
      <c r="A172" s="37" t="s">
        <v>108</v>
      </c>
      <c r="B172" s="152">
        <v>1046</v>
      </c>
      <c r="C172" s="152">
        <v>11</v>
      </c>
      <c r="D172" s="152">
        <v>1057</v>
      </c>
    </row>
    <row r="173" spans="1:4" x14ac:dyDescent="0.15">
      <c r="A173" s="37" t="s">
        <v>109</v>
      </c>
      <c r="B173" s="152">
        <v>172</v>
      </c>
      <c r="C173" s="152">
        <v>0</v>
      </c>
      <c r="D173" s="152">
        <v>172</v>
      </c>
    </row>
    <row r="174" spans="1:4" x14ac:dyDescent="0.15">
      <c r="A174" s="37" t="s">
        <v>110</v>
      </c>
      <c r="B174" s="152">
        <v>248</v>
      </c>
      <c r="C174" s="152">
        <v>0</v>
      </c>
      <c r="D174" s="152">
        <v>248</v>
      </c>
    </row>
    <row r="175" spans="1:4" x14ac:dyDescent="0.15">
      <c r="A175" s="37" t="s">
        <v>111</v>
      </c>
      <c r="B175" s="152">
        <v>650</v>
      </c>
      <c r="C175" s="152">
        <v>0</v>
      </c>
      <c r="D175" s="152">
        <v>650</v>
      </c>
    </row>
    <row r="176" spans="1:4" x14ac:dyDescent="0.15">
      <c r="A176" s="42" t="s">
        <v>14</v>
      </c>
      <c r="B176" s="168">
        <v>2116</v>
      </c>
      <c r="C176" s="168">
        <v>11</v>
      </c>
      <c r="D176" s="168">
        <v>2127</v>
      </c>
    </row>
    <row r="177" spans="1:4" x14ac:dyDescent="0.15">
      <c r="A177" s="42"/>
      <c r="B177" s="152"/>
      <c r="C177" s="152"/>
      <c r="D177" s="152"/>
    </row>
    <row r="178" spans="1:4" x14ac:dyDescent="0.15">
      <c r="A178" s="42" t="s">
        <v>133</v>
      </c>
      <c r="B178" s="168">
        <v>38808</v>
      </c>
      <c r="C178" s="168">
        <v>1420</v>
      </c>
      <c r="D178" s="168">
        <v>40228</v>
      </c>
    </row>
    <row r="179" spans="1:4" x14ac:dyDescent="0.15">
      <c r="A179" s="42" t="s">
        <v>136</v>
      </c>
      <c r="B179" s="168">
        <v>21654</v>
      </c>
      <c r="C179" s="168">
        <v>988</v>
      </c>
      <c r="D179" s="168">
        <v>22642</v>
      </c>
    </row>
    <row r="180" spans="1:4" x14ac:dyDescent="0.15">
      <c r="A180" s="42" t="s">
        <v>137</v>
      </c>
      <c r="B180" s="168">
        <v>34702</v>
      </c>
      <c r="C180" s="168">
        <v>395</v>
      </c>
      <c r="D180" s="168">
        <v>35097</v>
      </c>
    </row>
    <row r="181" spans="1:4" x14ac:dyDescent="0.15">
      <c r="B181" s="152"/>
      <c r="C181" s="152"/>
      <c r="D181" s="152"/>
    </row>
    <row r="182" spans="1:4" x14ac:dyDescent="0.15">
      <c r="A182" s="42" t="s">
        <v>280</v>
      </c>
      <c r="B182" s="168">
        <v>95164</v>
      </c>
      <c r="C182" s="168">
        <v>2803</v>
      </c>
      <c r="D182" s="168">
        <v>97967</v>
      </c>
    </row>
    <row r="183" spans="1:4" x14ac:dyDescent="0.15">
      <c r="A183" s="45"/>
      <c r="B183" s="45"/>
      <c r="C183" s="45"/>
      <c r="D183" s="45"/>
    </row>
    <row r="184" spans="1:4" x14ac:dyDescent="0.15">
      <c r="A184" s="38"/>
    </row>
    <row r="185" spans="1:4" x14ac:dyDescent="0.15">
      <c r="A185" s="11" t="s">
        <v>254</v>
      </c>
    </row>
  </sheetData>
  <phoneticPr fontId="0" type="noConversion"/>
  <printOptions horizontalCentered="1"/>
  <pageMargins left="1.1811023622047245" right="1.1811023622047245" top="1.1811023622047245" bottom="1.8110236220472442" header="0" footer="1.2598425196850394"/>
  <pageSetup paperSize="9" firstPageNumber="40" orientation="portrait" useFirstPageNumber="1" r:id="rId1"/>
  <headerFooter alignWithMargins="0">
    <oddFooter>&amp;C&amp;"Arial,Normale"&amp;10 &amp;11 &amp;10 45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I186"/>
  <sheetViews>
    <sheetView showGridLines="0" zoomScale="106" zoomScaleNormal="106" zoomScaleSheetLayoutView="100" workbookViewId="0">
      <selection activeCell="F5" sqref="F5"/>
    </sheetView>
  </sheetViews>
  <sheetFormatPr defaultRowHeight="8.4" x14ac:dyDescent="0.15"/>
  <cols>
    <col min="1" max="1" width="30.83203125" style="23" customWidth="1"/>
    <col min="2" max="2" width="1" style="23" customWidth="1"/>
    <col min="3" max="3" width="9.83203125" style="166" customWidth="1"/>
    <col min="4" max="4" width="13.1640625" style="166" customWidth="1"/>
    <col min="5" max="5" width="1" style="23" customWidth="1"/>
    <col min="6" max="6" width="11.1640625" style="23" customWidth="1"/>
    <col min="7" max="9" width="9.83203125" style="23" customWidth="1"/>
    <col min="10" max="16384" width="9.33203125" style="23"/>
  </cols>
  <sheetData>
    <row r="1" spans="1:9" ht="12" customHeight="1" x14ac:dyDescent="0.15">
      <c r="A1" s="156" t="s">
        <v>177</v>
      </c>
      <c r="B1" s="22"/>
      <c r="C1" s="164"/>
      <c r="D1" s="164"/>
      <c r="E1" s="22"/>
      <c r="F1" s="22"/>
      <c r="G1" s="22"/>
      <c r="H1" s="22"/>
    </row>
    <row r="2" spans="1:9" ht="12" customHeight="1" x14ac:dyDescent="0.15">
      <c r="A2" s="24"/>
      <c r="B2" s="22"/>
      <c r="C2" s="164"/>
      <c r="D2" s="164"/>
      <c r="E2" s="22"/>
      <c r="F2" s="22"/>
      <c r="G2" s="22"/>
      <c r="H2" s="22"/>
    </row>
    <row r="3" spans="1:9" ht="9" customHeight="1" x14ac:dyDescent="0.15">
      <c r="A3" s="25"/>
      <c r="B3" s="22"/>
      <c r="C3" s="164"/>
      <c r="D3" s="164"/>
      <c r="E3" s="22"/>
      <c r="F3" s="22"/>
      <c r="G3" s="22"/>
      <c r="H3" s="22"/>
    </row>
    <row r="4" spans="1:9" ht="12" customHeight="1" x14ac:dyDescent="0.15">
      <c r="A4" s="217" t="s">
        <v>282</v>
      </c>
      <c r="B4" s="31"/>
      <c r="C4" s="213" t="s">
        <v>196</v>
      </c>
      <c r="D4" s="213" t="s">
        <v>234</v>
      </c>
      <c r="E4" s="32"/>
      <c r="F4" s="219" t="s">
        <v>176</v>
      </c>
      <c r="G4" s="219"/>
      <c r="H4" s="215" t="s">
        <v>195</v>
      </c>
      <c r="I4" s="215" t="s">
        <v>194</v>
      </c>
    </row>
    <row r="5" spans="1:9" ht="22.5" customHeight="1" x14ac:dyDescent="0.15">
      <c r="A5" s="218"/>
      <c r="B5" s="33"/>
      <c r="C5" s="214"/>
      <c r="D5" s="214"/>
      <c r="E5" s="34"/>
      <c r="F5" s="35" t="s">
        <v>139</v>
      </c>
      <c r="G5" s="35" t="s">
        <v>200</v>
      </c>
      <c r="H5" s="216"/>
      <c r="I5" s="216"/>
    </row>
    <row r="6" spans="1:9" s="47" customFormat="1" ht="6" customHeight="1" x14ac:dyDescent="0.2">
      <c r="B6" s="48"/>
      <c r="C6" s="165"/>
      <c r="D6" s="165"/>
    </row>
    <row r="7" spans="1:9" s="47" customFormat="1" ht="9" customHeight="1" x14ac:dyDescent="0.15">
      <c r="A7" s="182" t="s">
        <v>19</v>
      </c>
      <c r="B7" s="203"/>
      <c r="C7" s="195">
        <v>124</v>
      </c>
      <c r="D7" s="195">
        <v>273</v>
      </c>
      <c r="E7" s="196"/>
      <c r="F7" s="195">
        <v>6</v>
      </c>
      <c r="G7" s="195">
        <v>391</v>
      </c>
      <c r="H7" s="195">
        <v>501</v>
      </c>
      <c r="I7" s="195">
        <v>2893</v>
      </c>
    </row>
    <row r="8" spans="1:9" s="47" customFormat="1" ht="9" customHeight="1" x14ac:dyDescent="0.15">
      <c r="A8" s="182" t="s">
        <v>20</v>
      </c>
      <c r="B8" s="203"/>
      <c r="C8" s="195">
        <v>64</v>
      </c>
      <c r="D8" s="195">
        <v>286</v>
      </c>
      <c r="E8" s="196"/>
      <c r="F8" s="195">
        <v>28</v>
      </c>
      <c r="G8" s="195">
        <v>322</v>
      </c>
      <c r="H8" s="195">
        <v>39</v>
      </c>
      <c r="I8" s="195">
        <v>922</v>
      </c>
    </row>
    <row r="9" spans="1:9" s="47" customFormat="1" ht="9" customHeight="1" x14ac:dyDescent="0.15">
      <c r="A9" s="182" t="s">
        <v>21</v>
      </c>
      <c r="B9" s="203"/>
      <c r="C9" s="195">
        <v>71</v>
      </c>
      <c r="D9" s="195">
        <v>107</v>
      </c>
      <c r="E9" s="196"/>
      <c r="F9" s="195">
        <v>38</v>
      </c>
      <c r="G9" s="195">
        <v>140</v>
      </c>
      <c r="H9" s="195">
        <v>35</v>
      </c>
      <c r="I9" s="195">
        <v>516</v>
      </c>
    </row>
    <row r="10" spans="1:9" s="47" customFormat="1" ht="9" customHeight="1" x14ac:dyDescent="0.15">
      <c r="A10" s="182" t="s">
        <v>22</v>
      </c>
      <c r="B10" s="203"/>
      <c r="C10" s="195">
        <v>0</v>
      </c>
      <c r="D10" s="195">
        <v>270</v>
      </c>
      <c r="E10" s="196"/>
      <c r="F10" s="195">
        <v>0</v>
      </c>
      <c r="G10" s="195">
        <v>270</v>
      </c>
      <c r="H10" s="195">
        <v>4</v>
      </c>
      <c r="I10" s="195">
        <v>200</v>
      </c>
    </row>
    <row r="11" spans="1:9" s="47" customFormat="1" ht="9" customHeight="1" x14ac:dyDescent="0.15">
      <c r="A11" s="182" t="s">
        <v>23</v>
      </c>
      <c r="B11" s="203"/>
      <c r="C11" s="195">
        <v>576</v>
      </c>
      <c r="D11" s="195">
        <v>414</v>
      </c>
      <c r="E11" s="196"/>
      <c r="F11" s="195">
        <v>493</v>
      </c>
      <c r="G11" s="195">
        <v>497</v>
      </c>
      <c r="H11" s="195">
        <v>0</v>
      </c>
      <c r="I11" s="195">
        <v>0</v>
      </c>
    </row>
    <row r="12" spans="1:9" s="47" customFormat="1" ht="9" customHeight="1" x14ac:dyDescent="0.15">
      <c r="A12" s="182" t="s">
        <v>24</v>
      </c>
      <c r="B12" s="203"/>
      <c r="C12" s="195">
        <v>3573</v>
      </c>
      <c r="D12" s="195">
        <v>9182</v>
      </c>
      <c r="E12" s="196"/>
      <c r="F12" s="195">
        <v>1414</v>
      </c>
      <c r="G12" s="195">
        <v>11341</v>
      </c>
      <c r="H12" s="195">
        <v>9883</v>
      </c>
      <c r="I12" s="195">
        <v>13500</v>
      </c>
    </row>
    <row r="13" spans="1:9" s="47" customFormat="1" ht="9" customHeight="1" x14ac:dyDescent="0.15">
      <c r="A13" s="182" t="s">
        <v>25</v>
      </c>
      <c r="B13" s="203"/>
      <c r="C13" s="195">
        <v>309</v>
      </c>
      <c r="D13" s="195">
        <v>27</v>
      </c>
      <c r="E13" s="196"/>
      <c r="F13" s="195">
        <v>84</v>
      </c>
      <c r="G13" s="195">
        <v>252</v>
      </c>
      <c r="H13" s="195">
        <v>18</v>
      </c>
      <c r="I13" s="195">
        <v>1350</v>
      </c>
    </row>
    <row r="14" spans="1:9" s="47" customFormat="1" ht="9" customHeight="1" x14ac:dyDescent="0.15">
      <c r="A14" s="182" t="s">
        <v>26</v>
      </c>
      <c r="B14" s="203"/>
      <c r="C14" s="195">
        <v>173</v>
      </c>
      <c r="D14" s="195">
        <v>257</v>
      </c>
      <c r="E14" s="196"/>
      <c r="F14" s="195">
        <v>0</v>
      </c>
      <c r="G14" s="195">
        <v>430</v>
      </c>
      <c r="H14" s="195">
        <v>54</v>
      </c>
      <c r="I14" s="195">
        <v>1759</v>
      </c>
    </row>
    <row r="15" spans="1:9" s="52" customFormat="1" ht="9" customHeight="1" x14ac:dyDescent="0.15">
      <c r="A15" s="183" t="s">
        <v>205</v>
      </c>
      <c r="B15" s="204"/>
      <c r="C15" s="195">
        <v>48</v>
      </c>
      <c r="D15" s="195">
        <v>98</v>
      </c>
      <c r="E15" s="197"/>
      <c r="F15" s="195">
        <v>2</v>
      </c>
      <c r="G15" s="195">
        <v>144</v>
      </c>
      <c r="H15" s="195">
        <v>26</v>
      </c>
      <c r="I15" s="195">
        <v>660</v>
      </c>
    </row>
    <row r="16" spans="1:9" s="55" customFormat="1" ht="9" customHeight="1" x14ac:dyDescent="0.15">
      <c r="A16" s="184" t="s">
        <v>114</v>
      </c>
      <c r="B16" s="205"/>
      <c r="C16" s="198">
        <v>4938</v>
      </c>
      <c r="D16" s="198">
        <v>10914</v>
      </c>
      <c r="E16" s="199"/>
      <c r="F16" s="198">
        <v>2065</v>
      </c>
      <c r="G16" s="198">
        <v>13787</v>
      </c>
      <c r="H16" s="198">
        <v>10560</v>
      </c>
      <c r="I16" s="198">
        <v>21800</v>
      </c>
    </row>
    <row r="17" spans="1:9" s="47" customFormat="1" ht="6" customHeight="1" x14ac:dyDescent="0.15">
      <c r="A17" s="53"/>
      <c r="B17" s="48"/>
      <c r="C17" s="195"/>
      <c r="D17" s="195"/>
      <c r="E17" s="196"/>
      <c r="F17" s="195"/>
      <c r="G17" s="195"/>
      <c r="H17" s="195"/>
      <c r="I17" s="195"/>
    </row>
    <row r="18" spans="1:9" s="47" customFormat="1" ht="9" customHeight="1" x14ac:dyDescent="0.15">
      <c r="A18" s="49" t="s">
        <v>49</v>
      </c>
      <c r="B18" s="48"/>
      <c r="C18" s="195">
        <v>0</v>
      </c>
      <c r="D18" s="195">
        <v>261</v>
      </c>
      <c r="E18" s="196"/>
      <c r="F18" s="195">
        <v>31</v>
      </c>
      <c r="G18" s="195">
        <v>230</v>
      </c>
      <c r="H18" s="195">
        <v>80</v>
      </c>
      <c r="I18" s="195">
        <v>4151</v>
      </c>
    </row>
    <row r="19" spans="1:9" s="47" customFormat="1" ht="9" customHeight="1" x14ac:dyDescent="0.15">
      <c r="A19" s="49" t="s">
        <v>50</v>
      </c>
      <c r="B19" s="48"/>
      <c r="C19" s="195">
        <v>50</v>
      </c>
      <c r="D19" s="195">
        <v>160</v>
      </c>
      <c r="E19" s="196"/>
      <c r="F19" s="195">
        <v>120</v>
      </c>
      <c r="G19" s="195">
        <v>90</v>
      </c>
      <c r="H19" s="195">
        <v>13</v>
      </c>
      <c r="I19" s="195">
        <v>1768</v>
      </c>
    </row>
    <row r="20" spans="1:9" s="52" customFormat="1" ht="9" customHeight="1" x14ac:dyDescent="0.15">
      <c r="A20" s="50" t="s">
        <v>206</v>
      </c>
      <c r="B20" s="51"/>
      <c r="C20" s="195">
        <v>10</v>
      </c>
      <c r="D20" s="195">
        <v>50</v>
      </c>
      <c r="E20" s="196"/>
      <c r="F20" s="195">
        <v>44</v>
      </c>
      <c r="G20" s="195">
        <v>16</v>
      </c>
      <c r="H20" s="195">
        <v>6</v>
      </c>
      <c r="I20" s="195">
        <v>153</v>
      </c>
    </row>
    <row r="21" spans="1:9" s="52" customFormat="1" ht="9" customHeight="1" x14ac:dyDescent="0.15">
      <c r="A21" s="50" t="s">
        <v>207</v>
      </c>
      <c r="B21" s="51"/>
      <c r="C21" s="195">
        <v>10</v>
      </c>
      <c r="D21" s="195">
        <v>52</v>
      </c>
      <c r="E21" s="196"/>
      <c r="F21" s="195">
        <v>43</v>
      </c>
      <c r="G21" s="195">
        <v>19</v>
      </c>
      <c r="H21" s="195">
        <v>5</v>
      </c>
      <c r="I21" s="195">
        <v>92</v>
      </c>
    </row>
    <row r="22" spans="1:9" s="47" customFormat="1" ht="9" customHeight="1" x14ac:dyDescent="0.15">
      <c r="A22" s="49" t="s">
        <v>127</v>
      </c>
      <c r="B22" s="48"/>
      <c r="C22" s="195">
        <v>45</v>
      </c>
      <c r="D22" s="195">
        <v>193</v>
      </c>
      <c r="E22" s="196"/>
      <c r="F22" s="195">
        <v>159</v>
      </c>
      <c r="G22" s="195">
        <v>79</v>
      </c>
      <c r="H22" s="195">
        <v>14</v>
      </c>
      <c r="I22" s="195">
        <v>218</v>
      </c>
    </row>
    <row r="23" spans="1:9" s="47" customFormat="1" ht="9" customHeight="1" x14ac:dyDescent="0.15">
      <c r="A23" s="49" t="s">
        <v>51</v>
      </c>
      <c r="B23" s="48"/>
      <c r="C23" s="195">
        <v>341</v>
      </c>
      <c r="D23" s="195">
        <v>477</v>
      </c>
      <c r="E23" s="196"/>
      <c r="F23" s="195">
        <v>340</v>
      </c>
      <c r="G23" s="195">
        <v>478</v>
      </c>
      <c r="H23" s="195">
        <v>25</v>
      </c>
      <c r="I23" s="195">
        <v>563</v>
      </c>
    </row>
    <row r="24" spans="1:9" s="55" customFormat="1" ht="9" customHeight="1" x14ac:dyDescent="0.15">
      <c r="A24" s="53" t="s">
        <v>115</v>
      </c>
      <c r="B24" s="54"/>
      <c r="C24" s="198">
        <v>456</v>
      </c>
      <c r="D24" s="198">
        <v>1193</v>
      </c>
      <c r="E24" s="199"/>
      <c r="F24" s="198">
        <v>737</v>
      </c>
      <c r="G24" s="198">
        <v>912</v>
      </c>
      <c r="H24" s="198">
        <v>143</v>
      </c>
      <c r="I24" s="198">
        <v>6945</v>
      </c>
    </row>
    <row r="25" spans="1:9" s="47" customFormat="1" ht="6" customHeight="1" x14ac:dyDescent="0.15">
      <c r="A25" s="53"/>
      <c r="B25" s="48"/>
      <c r="C25" s="195"/>
      <c r="D25" s="195"/>
      <c r="E25" s="196"/>
      <c r="F25" s="195"/>
      <c r="G25" s="195"/>
      <c r="H25" s="195"/>
      <c r="I25" s="195"/>
    </row>
    <row r="26" spans="1:9" s="47" customFormat="1" ht="9" customHeight="1" x14ac:dyDescent="0.15">
      <c r="A26" s="49" t="s">
        <v>27</v>
      </c>
      <c r="B26" s="48"/>
      <c r="C26" s="195">
        <v>2159</v>
      </c>
      <c r="D26" s="195">
        <v>453</v>
      </c>
      <c r="E26" s="196"/>
      <c r="F26" s="195">
        <v>2170</v>
      </c>
      <c r="G26" s="195">
        <v>442</v>
      </c>
      <c r="H26" s="195">
        <v>50</v>
      </c>
      <c r="I26" s="195">
        <v>6516</v>
      </c>
    </row>
    <row r="27" spans="1:9" s="47" customFormat="1" ht="9" customHeight="1" x14ac:dyDescent="0.15">
      <c r="A27" s="49" t="s">
        <v>28</v>
      </c>
      <c r="B27" s="48"/>
      <c r="C27" s="195">
        <v>324</v>
      </c>
      <c r="D27" s="195">
        <v>2114</v>
      </c>
      <c r="E27" s="196"/>
      <c r="F27" s="195">
        <v>492</v>
      </c>
      <c r="G27" s="195">
        <v>1946</v>
      </c>
      <c r="H27" s="195">
        <v>145</v>
      </c>
      <c r="I27" s="195">
        <v>2517</v>
      </c>
    </row>
    <row r="28" spans="1:9" s="47" customFormat="1" ht="9" customHeight="1" x14ac:dyDescent="0.15">
      <c r="A28" s="49" t="s">
        <v>29</v>
      </c>
      <c r="B28" s="48"/>
      <c r="C28" s="195">
        <v>173</v>
      </c>
      <c r="D28" s="195">
        <v>547</v>
      </c>
      <c r="E28" s="196"/>
      <c r="F28" s="195">
        <v>431</v>
      </c>
      <c r="G28" s="195">
        <v>289</v>
      </c>
      <c r="H28" s="195">
        <v>15</v>
      </c>
      <c r="I28" s="195">
        <v>1418</v>
      </c>
    </row>
    <row r="29" spans="1:9" s="47" customFormat="1" ht="9" customHeight="1" x14ac:dyDescent="0.15">
      <c r="A29" s="49" t="s">
        <v>30</v>
      </c>
      <c r="B29" s="48"/>
      <c r="C29" s="195">
        <v>197</v>
      </c>
      <c r="D29" s="195">
        <v>670</v>
      </c>
      <c r="E29" s="196"/>
      <c r="F29" s="195">
        <v>426</v>
      </c>
      <c r="G29" s="195">
        <v>441</v>
      </c>
      <c r="H29" s="195">
        <v>88</v>
      </c>
      <c r="I29" s="195">
        <v>1522</v>
      </c>
    </row>
    <row r="30" spans="1:9" s="47" customFormat="1" ht="9" customHeight="1" x14ac:dyDescent="0.15">
      <c r="A30" s="49" t="s">
        <v>31</v>
      </c>
      <c r="B30" s="48"/>
      <c r="C30" s="195">
        <v>293</v>
      </c>
      <c r="D30" s="195">
        <v>851</v>
      </c>
      <c r="E30" s="196"/>
      <c r="F30" s="195">
        <v>627</v>
      </c>
      <c r="G30" s="195">
        <v>517</v>
      </c>
      <c r="H30" s="195">
        <v>128</v>
      </c>
      <c r="I30" s="195">
        <v>2708</v>
      </c>
    </row>
    <row r="31" spans="1:9" s="47" customFormat="1" ht="9" customHeight="1" x14ac:dyDescent="0.15">
      <c r="A31" s="49" t="s">
        <v>32</v>
      </c>
      <c r="B31" s="48"/>
      <c r="C31" s="195">
        <v>663</v>
      </c>
      <c r="D31" s="195">
        <v>1114</v>
      </c>
      <c r="E31" s="196"/>
      <c r="F31" s="195">
        <v>797</v>
      </c>
      <c r="G31" s="195">
        <v>980</v>
      </c>
      <c r="H31" s="195">
        <v>88</v>
      </c>
      <c r="I31" s="195">
        <v>6723</v>
      </c>
    </row>
    <row r="32" spans="1:9" s="47" customFormat="1" ht="9" customHeight="1" x14ac:dyDescent="0.15">
      <c r="A32" s="49" t="s">
        <v>33</v>
      </c>
      <c r="B32" s="48"/>
      <c r="C32" s="195">
        <v>90</v>
      </c>
      <c r="D32" s="195">
        <v>481</v>
      </c>
      <c r="E32" s="196"/>
      <c r="F32" s="195">
        <v>292</v>
      </c>
      <c r="G32" s="195">
        <v>279</v>
      </c>
      <c r="H32" s="195">
        <v>14</v>
      </c>
      <c r="I32" s="195">
        <v>665</v>
      </c>
    </row>
    <row r="33" spans="1:9" s="47" customFormat="1" ht="9" customHeight="1" x14ac:dyDescent="0.15">
      <c r="A33" s="49" t="s">
        <v>34</v>
      </c>
      <c r="B33" s="48"/>
      <c r="C33" s="195">
        <v>386</v>
      </c>
      <c r="D33" s="195">
        <v>280</v>
      </c>
      <c r="E33" s="196"/>
      <c r="F33" s="195">
        <v>1</v>
      </c>
      <c r="G33" s="195">
        <v>665</v>
      </c>
      <c r="H33" s="195">
        <v>10</v>
      </c>
      <c r="I33" s="195">
        <v>2527</v>
      </c>
    </row>
    <row r="34" spans="1:9" s="47" customFormat="1" ht="9" customHeight="1" x14ac:dyDescent="0.15">
      <c r="A34" s="49" t="s">
        <v>35</v>
      </c>
      <c r="B34" s="48"/>
      <c r="C34" s="195">
        <v>280</v>
      </c>
      <c r="D34" s="195">
        <v>260</v>
      </c>
      <c r="E34" s="196"/>
      <c r="F34" s="195">
        <v>50</v>
      </c>
      <c r="G34" s="195">
        <v>490</v>
      </c>
      <c r="H34" s="195">
        <v>13</v>
      </c>
      <c r="I34" s="195">
        <v>2372</v>
      </c>
    </row>
    <row r="35" spans="1:9" s="55" customFormat="1" ht="9" customHeight="1" x14ac:dyDescent="0.15">
      <c r="A35" s="53" t="s">
        <v>2</v>
      </c>
      <c r="B35" s="54"/>
      <c r="C35" s="198">
        <v>4565</v>
      </c>
      <c r="D35" s="198">
        <v>6770</v>
      </c>
      <c r="E35" s="199"/>
      <c r="F35" s="198">
        <v>5286</v>
      </c>
      <c r="G35" s="198">
        <v>6049</v>
      </c>
      <c r="H35" s="198">
        <v>551</v>
      </c>
      <c r="I35" s="198">
        <v>26968</v>
      </c>
    </row>
    <row r="36" spans="1:9" s="47" customFormat="1" ht="6" customHeight="1" x14ac:dyDescent="0.15">
      <c r="A36" s="53"/>
      <c r="B36" s="48"/>
      <c r="C36" s="198"/>
      <c r="D36" s="198"/>
      <c r="E36" s="199"/>
      <c r="F36" s="198"/>
      <c r="G36" s="198"/>
      <c r="H36" s="198"/>
      <c r="I36" s="198"/>
    </row>
    <row r="37" spans="1:9" s="52" customFormat="1" ht="9" customHeight="1" x14ac:dyDescent="0.15">
      <c r="A37" s="50" t="s">
        <v>150</v>
      </c>
      <c r="B37" s="51"/>
      <c r="C37" s="195">
        <v>29</v>
      </c>
      <c r="D37" s="195">
        <v>245</v>
      </c>
      <c r="E37" s="196"/>
      <c r="F37" s="195">
        <v>0</v>
      </c>
      <c r="G37" s="195">
        <v>274</v>
      </c>
      <c r="H37" s="195">
        <v>20</v>
      </c>
      <c r="I37" s="195">
        <v>210</v>
      </c>
    </row>
    <row r="38" spans="1:9" s="52" customFormat="1" ht="9" customHeight="1" x14ac:dyDescent="0.15">
      <c r="A38" s="50" t="s">
        <v>36</v>
      </c>
      <c r="B38" s="51"/>
      <c r="C38" s="195">
        <v>117</v>
      </c>
      <c r="D38" s="195">
        <v>315</v>
      </c>
      <c r="E38" s="196"/>
      <c r="F38" s="195">
        <v>1</v>
      </c>
      <c r="G38" s="195">
        <v>431</v>
      </c>
      <c r="H38" s="195">
        <v>53</v>
      </c>
      <c r="I38" s="195">
        <v>1039</v>
      </c>
    </row>
    <row r="39" spans="1:9" s="55" customFormat="1" x14ac:dyDescent="0.15">
      <c r="A39" s="53" t="s">
        <v>190</v>
      </c>
      <c r="B39" s="56"/>
      <c r="C39" s="198">
        <v>146</v>
      </c>
      <c r="D39" s="198">
        <v>560</v>
      </c>
      <c r="E39" s="199"/>
      <c r="F39" s="198">
        <v>1</v>
      </c>
      <c r="G39" s="198">
        <v>705</v>
      </c>
      <c r="H39" s="198">
        <v>73</v>
      </c>
      <c r="I39" s="198">
        <v>1249</v>
      </c>
    </row>
    <row r="40" spans="1:9" s="47" customFormat="1" ht="6" customHeight="1" x14ac:dyDescent="0.15">
      <c r="A40" s="53"/>
      <c r="B40" s="48"/>
      <c r="C40" s="195"/>
      <c r="D40" s="195"/>
      <c r="E40" s="196"/>
      <c r="F40" s="195"/>
      <c r="G40" s="195"/>
      <c r="H40" s="195"/>
      <c r="I40" s="195"/>
    </row>
    <row r="41" spans="1:9" s="47" customFormat="1" ht="9" customHeight="1" x14ac:dyDescent="0.15">
      <c r="A41" s="49" t="s">
        <v>37</v>
      </c>
      <c r="B41" s="48"/>
      <c r="C41" s="195">
        <v>136</v>
      </c>
      <c r="D41" s="195">
        <v>345</v>
      </c>
      <c r="E41" s="196"/>
      <c r="F41" s="195">
        <v>248</v>
      </c>
      <c r="G41" s="195">
        <v>233</v>
      </c>
      <c r="H41" s="195">
        <v>11</v>
      </c>
      <c r="I41" s="195">
        <v>584</v>
      </c>
    </row>
    <row r="42" spans="1:9" s="47" customFormat="1" ht="9" customHeight="1" x14ac:dyDescent="0.15">
      <c r="A42" s="49" t="s">
        <v>38</v>
      </c>
      <c r="B42" s="48"/>
      <c r="C42" s="195">
        <v>1640</v>
      </c>
      <c r="D42" s="195">
        <v>1607</v>
      </c>
      <c r="E42" s="196"/>
      <c r="F42" s="195">
        <v>1412</v>
      </c>
      <c r="G42" s="195">
        <v>1835</v>
      </c>
      <c r="H42" s="195">
        <v>167</v>
      </c>
      <c r="I42" s="195">
        <v>11531</v>
      </c>
    </row>
    <row r="43" spans="1:9" s="47" customFormat="1" ht="9" customHeight="1" x14ac:dyDescent="0.15">
      <c r="A43" s="49" t="s">
        <v>39</v>
      </c>
      <c r="B43" s="48"/>
      <c r="C43" s="195">
        <v>151</v>
      </c>
      <c r="D43" s="195">
        <v>556</v>
      </c>
      <c r="E43" s="196"/>
      <c r="F43" s="195">
        <v>388</v>
      </c>
      <c r="G43" s="195">
        <v>319</v>
      </c>
      <c r="H43" s="195">
        <v>25</v>
      </c>
      <c r="I43" s="195">
        <v>997</v>
      </c>
    </row>
    <row r="44" spans="1:9" s="47" customFormat="1" ht="9" customHeight="1" x14ac:dyDescent="0.15">
      <c r="A44" s="49" t="s">
        <v>40</v>
      </c>
      <c r="B44" s="48"/>
      <c r="C44" s="195">
        <v>220</v>
      </c>
      <c r="D44" s="195">
        <v>828</v>
      </c>
      <c r="E44" s="196"/>
      <c r="F44" s="195">
        <v>781</v>
      </c>
      <c r="G44" s="195">
        <v>267</v>
      </c>
      <c r="H44" s="195">
        <v>0</v>
      </c>
      <c r="I44" s="195">
        <v>2432</v>
      </c>
    </row>
    <row r="45" spans="1:9" s="47" customFormat="1" ht="9" customHeight="1" x14ac:dyDescent="0.15">
      <c r="A45" s="49" t="s">
        <v>41</v>
      </c>
      <c r="B45" s="48"/>
      <c r="C45" s="195">
        <v>720</v>
      </c>
      <c r="D45" s="195">
        <v>564</v>
      </c>
      <c r="E45" s="196"/>
      <c r="F45" s="195">
        <v>516</v>
      </c>
      <c r="G45" s="195">
        <v>768</v>
      </c>
      <c r="H45" s="195">
        <v>263</v>
      </c>
      <c r="I45" s="195">
        <v>6968</v>
      </c>
    </row>
    <row r="46" spans="1:9" s="47" customFormat="1" ht="9" customHeight="1" x14ac:dyDescent="0.15">
      <c r="A46" s="49" t="s">
        <v>42</v>
      </c>
      <c r="B46" s="48"/>
      <c r="C46" s="195">
        <v>657</v>
      </c>
      <c r="D46" s="195">
        <v>1590</v>
      </c>
      <c r="E46" s="196"/>
      <c r="F46" s="195">
        <v>963</v>
      </c>
      <c r="G46" s="195">
        <v>1284</v>
      </c>
      <c r="H46" s="195">
        <v>45</v>
      </c>
      <c r="I46" s="195">
        <v>2763</v>
      </c>
    </row>
    <row r="47" spans="1:9" s="47" customFormat="1" ht="9" customHeight="1" x14ac:dyDescent="0.15">
      <c r="A47" s="49" t="s">
        <v>43</v>
      </c>
      <c r="B47" s="48"/>
      <c r="C47" s="195">
        <v>344</v>
      </c>
      <c r="D47" s="195">
        <v>660</v>
      </c>
      <c r="E47" s="196"/>
      <c r="F47" s="195">
        <v>435</v>
      </c>
      <c r="G47" s="195">
        <v>569</v>
      </c>
      <c r="H47" s="195">
        <v>75</v>
      </c>
      <c r="I47" s="195">
        <v>2140</v>
      </c>
    </row>
    <row r="48" spans="1:9" s="52" customFormat="1" ht="9" customHeight="1" x14ac:dyDescent="0.15">
      <c r="A48" s="50" t="s">
        <v>208</v>
      </c>
      <c r="B48" s="51"/>
      <c r="C48" s="195">
        <v>168</v>
      </c>
      <c r="D48" s="195">
        <v>27</v>
      </c>
      <c r="E48" s="196"/>
      <c r="F48" s="195">
        <v>73</v>
      </c>
      <c r="G48" s="195">
        <v>122</v>
      </c>
      <c r="H48" s="195">
        <v>16</v>
      </c>
      <c r="I48" s="195">
        <v>1101</v>
      </c>
    </row>
    <row r="49" spans="1:9" s="47" customFormat="1" ht="9" customHeight="1" x14ac:dyDescent="0.15">
      <c r="A49" s="53" t="s">
        <v>113</v>
      </c>
      <c r="B49" s="54"/>
      <c r="C49" s="198">
        <v>4036</v>
      </c>
      <c r="D49" s="198">
        <v>6177</v>
      </c>
      <c r="E49" s="199"/>
      <c r="F49" s="198">
        <v>4816</v>
      </c>
      <c r="G49" s="198">
        <v>5397</v>
      </c>
      <c r="H49" s="198">
        <v>602</v>
      </c>
      <c r="I49" s="198">
        <v>28516</v>
      </c>
    </row>
    <row r="50" spans="1:9" s="47" customFormat="1" ht="6" customHeight="1" x14ac:dyDescent="0.15">
      <c r="A50" s="53"/>
      <c r="B50" s="48"/>
      <c r="C50" s="195"/>
      <c r="D50" s="195"/>
      <c r="E50" s="196"/>
      <c r="F50" s="195"/>
      <c r="G50" s="195"/>
      <c r="H50" s="195"/>
      <c r="I50" s="195"/>
    </row>
    <row r="51" spans="1:9" s="47" customFormat="1" ht="9" customHeight="1" x14ac:dyDescent="0.15">
      <c r="A51" s="49" t="s">
        <v>44</v>
      </c>
      <c r="B51" s="48"/>
      <c r="C51" s="195">
        <v>175</v>
      </c>
      <c r="D51" s="195">
        <v>282</v>
      </c>
      <c r="E51" s="196"/>
      <c r="F51" s="195">
        <v>148</v>
      </c>
      <c r="G51" s="195">
        <v>309</v>
      </c>
      <c r="H51" s="195">
        <v>59</v>
      </c>
      <c r="I51" s="195">
        <v>1764</v>
      </c>
    </row>
    <row r="52" spans="1:9" s="47" customFormat="1" ht="9" customHeight="1" x14ac:dyDescent="0.15">
      <c r="A52" s="49" t="s">
        <v>45</v>
      </c>
      <c r="B52" s="48"/>
      <c r="C52" s="195">
        <v>141</v>
      </c>
      <c r="D52" s="195">
        <v>247</v>
      </c>
      <c r="E52" s="196"/>
      <c r="F52" s="195">
        <v>253</v>
      </c>
      <c r="G52" s="195">
        <v>135</v>
      </c>
      <c r="H52" s="195">
        <v>16</v>
      </c>
      <c r="I52" s="195">
        <v>2298</v>
      </c>
    </row>
    <row r="53" spans="1:9" s="47" customFormat="1" ht="9" customHeight="1" x14ac:dyDescent="0.15">
      <c r="A53" s="49" t="s">
        <v>46</v>
      </c>
      <c r="B53" s="48"/>
      <c r="C53" s="195">
        <v>179</v>
      </c>
      <c r="D53" s="195">
        <v>861</v>
      </c>
      <c r="E53" s="196"/>
      <c r="F53" s="195">
        <v>350</v>
      </c>
      <c r="G53" s="195">
        <v>690</v>
      </c>
      <c r="H53" s="195">
        <v>127</v>
      </c>
      <c r="I53" s="195">
        <v>1802</v>
      </c>
    </row>
    <row r="54" spans="1:9" s="47" customFormat="1" ht="9" customHeight="1" x14ac:dyDescent="0.15">
      <c r="A54" s="49" t="s">
        <v>47</v>
      </c>
      <c r="B54" s="48"/>
      <c r="C54" s="195">
        <v>141</v>
      </c>
      <c r="D54" s="195">
        <v>1366</v>
      </c>
      <c r="E54" s="196"/>
      <c r="F54" s="195">
        <v>274</v>
      </c>
      <c r="G54" s="195">
        <v>1233</v>
      </c>
      <c r="H54" s="195">
        <v>60</v>
      </c>
      <c r="I54" s="195">
        <v>1903</v>
      </c>
    </row>
    <row r="55" spans="1:9" s="55" customFormat="1" ht="9" customHeight="1" x14ac:dyDescent="0.15">
      <c r="A55" s="53" t="s">
        <v>48</v>
      </c>
      <c r="B55" s="54"/>
      <c r="C55" s="198">
        <v>636</v>
      </c>
      <c r="D55" s="198">
        <v>2756</v>
      </c>
      <c r="E55" s="199"/>
      <c r="F55" s="198">
        <v>1025</v>
      </c>
      <c r="G55" s="198">
        <v>2367</v>
      </c>
      <c r="H55" s="198">
        <v>262</v>
      </c>
      <c r="I55" s="198">
        <v>7767</v>
      </c>
    </row>
    <row r="56" spans="1:9" s="47" customFormat="1" ht="6" customHeight="1" x14ac:dyDescent="0.15">
      <c r="A56" s="53"/>
      <c r="B56" s="48"/>
      <c r="C56" s="195"/>
      <c r="D56" s="195"/>
      <c r="E56" s="196"/>
      <c r="F56" s="195"/>
      <c r="G56" s="195"/>
      <c r="H56" s="195"/>
      <c r="I56" s="195"/>
    </row>
    <row r="57" spans="1:9" s="47" customFormat="1" ht="9" customHeight="1" x14ac:dyDescent="0.15">
      <c r="A57" s="49" t="s">
        <v>52</v>
      </c>
      <c r="B57" s="48"/>
      <c r="C57" s="195">
        <v>1872</v>
      </c>
      <c r="D57" s="195">
        <v>782</v>
      </c>
      <c r="E57" s="196"/>
      <c r="F57" s="195">
        <v>672</v>
      </c>
      <c r="G57" s="195">
        <v>1982</v>
      </c>
      <c r="H57" s="195">
        <v>117</v>
      </c>
      <c r="I57" s="195">
        <v>2149</v>
      </c>
    </row>
    <row r="58" spans="1:9" s="52" customFormat="1" ht="9" customHeight="1" x14ac:dyDescent="0.15">
      <c r="A58" s="50" t="s">
        <v>209</v>
      </c>
      <c r="B58" s="51"/>
      <c r="C58" s="195">
        <v>43</v>
      </c>
      <c r="D58" s="195">
        <v>39</v>
      </c>
      <c r="E58" s="196"/>
      <c r="F58" s="195">
        <v>0</v>
      </c>
      <c r="G58" s="195">
        <v>82</v>
      </c>
      <c r="H58" s="195">
        <v>16</v>
      </c>
      <c r="I58" s="195">
        <v>385</v>
      </c>
    </row>
    <row r="59" spans="1:9" s="52" customFormat="1" ht="9" customHeight="1" x14ac:dyDescent="0.15">
      <c r="A59" s="49" t="s">
        <v>237</v>
      </c>
      <c r="B59" s="51"/>
      <c r="C59" s="195">
        <v>71</v>
      </c>
      <c r="D59" s="195">
        <v>357</v>
      </c>
      <c r="E59" s="196"/>
      <c r="F59" s="195">
        <v>277</v>
      </c>
      <c r="G59" s="195">
        <v>151</v>
      </c>
      <c r="H59" s="195">
        <v>18</v>
      </c>
      <c r="I59" s="195">
        <v>468</v>
      </c>
    </row>
    <row r="60" spans="1:9" s="47" customFormat="1" ht="9" customHeight="1" x14ac:dyDescent="0.15">
      <c r="A60" s="49" t="s">
        <v>112</v>
      </c>
      <c r="B60" s="48"/>
      <c r="C60" s="195">
        <v>324</v>
      </c>
      <c r="D60" s="195">
        <v>454</v>
      </c>
      <c r="E60" s="196"/>
      <c r="F60" s="195">
        <v>197</v>
      </c>
      <c r="G60" s="195">
        <v>581</v>
      </c>
      <c r="H60" s="195">
        <v>71</v>
      </c>
      <c r="I60" s="195">
        <v>3213</v>
      </c>
    </row>
    <row r="61" spans="1:9" s="52" customFormat="1" ht="9" customHeight="1" x14ac:dyDescent="0.15">
      <c r="A61" s="50" t="s">
        <v>210</v>
      </c>
      <c r="B61" s="51"/>
      <c r="C61" s="195">
        <v>246</v>
      </c>
      <c r="D61" s="195">
        <v>5</v>
      </c>
      <c r="E61" s="196"/>
      <c r="F61" s="195">
        <v>94</v>
      </c>
      <c r="G61" s="195">
        <v>157</v>
      </c>
      <c r="H61" s="195">
        <v>16</v>
      </c>
      <c r="I61" s="195">
        <v>1911</v>
      </c>
    </row>
    <row r="62" spans="1:9" s="47" customFormat="1" ht="9" customHeight="1" x14ac:dyDescent="0.15">
      <c r="A62" s="49" t="s">
        <v>53</v>
      </c>
      <c r="B62" s="48"/>
      <c r="C62" s="195">
        <v>364</v>
      </c>
      <c r="D62" s="195">
        <v>279</v>
      </c>
      <c r="E62" s="196"/>
      <c r="F62" s="195">
        <v>0</v>
      </c>
      <c r="G62" s="195">
        <v>643</v>
      </c>
      <c r="H62" s="195">
        <v>237</v>
      </c>
      <c r="I62" s="195">
        <v>1906</v>
      </c>
    </row>
    <row r="63" spans="1:9" s="47" customFormat="1" ht="9" customHeight="1" x14ac:dyDescent="0.15">
      <c r="A63" s="57" t="s">
        <v>54</v>
      </c>
      <c r="B63" s="48"/>
      <c r="C63" s="195">
        <v>734</v>
      </c>
      <c r="D63" s="195">
        <v>278</v>
      </c>
      <c r="E63" s="196"/>
      <c r="F63" s="195">
        <v>162</v>
      </c>
      <c r="G63" s="195">
        <v>850</v>
      </c>
      <c r="H63" s="195">
        <v>73</v>
      </c>
      <c r="I63" s="195">
        <v>5070</v>
      </c>
    </row>
    <row r="64" spans="1:9" s="47" customFormat="1" ht="9" customHeight="1" x14ac:dyDescent="0.15">
      <c r="A64" s="49" t="s">
        <v>55</v>
      </c>
      <c r="B64" s="48"/>
      <c r="C64" s="195">
        <v>184</v>
      </c>
      <c r="D64" s="195">
        <v>226</v>
      </c>
      <c r="E64" s="196"/>
      <c r="F64" s="195">
        <v>34</v>
      </c>
      <c r="G64" s="195">
        <v>376</v>
      </c>
      <c r="H64" s="195">
        <v>31</v>
      </c>
      <c r="I64" s="195">
        <v>1268</v>
      </c>
    </row>
    <row r="65" spans="1:9" s="47" customFormat="1" ht="9" customHeight="1" x14ac:dyDescent="0.15">
      <c r="A65" s="49" t="s">
        <v>56</v>
      </c>
      <c r="B65" s="48"/>
      <c r="C65" s="195">
        <v>153</v>
      </c>
      <c r="D65" s="195">
        <v>144</v>
      </c>
      <c r="E65" s="196"/>
      <c r="F65" s="195">
        <v>69</v>
      </c>
      <c r="G65" s="195">
        <v>228</v>
      </c>
      <c r="H65" s="195">
        <v>41</v>
      </c>
      <c r="I65" s="195">
        <v>3449</v>
      </c>
    </row>
    <row r="66" spans="1:9" s="52" customFormat="1" ht="9" customHeight="1" x14ac:dyDescent="0.15">
      <c r="A66" s="50" t="s">
        <v>211</v>
      </c>
      <c r="B66" s="51"/>
      <c r="C66" s="195">
        <v>169</v>
      </c>
      <c r="D66" s="195">
        <v>41</v>
      </c>
      <c r="E66" s="196"/>
      <c r="F66" s="195">
        <v>112</v>
      </c>
      <c r="G66" s="195">
        <v>98</v>
      </c>
      <c r="H66" s="195">
        <v>28</v>
      </c>
      <c r="I66" s="195">
        <v>2208</v>
      </c>
    </row>
    <row r="67" spans="1:9" s="47" customFormat="1" ht="9" customHeight="1" x14ac:dyDescent="0.15">
      <c r="A67" s="49" t="s">
        <v>57</v>
      </c>
      <c r="B67" s="48"/>
      <c r="C67" s="195">
        <v>118</v>
      </c>
      <c r="D67" s="195">
        <v>89</v>
      </c>
      <c r="E67" s="196"/>
      <c r="F67" s="195">
        <v>37</v>
      </c>
      <c r="G67" s="195">
        <v>170</v>
      </c>
      <c r="H67" s="195">
        <v>54</v>
      </c>
      <c r="I67" s="195">
        <v>1110</v>
      </c>
    </row>
    <row r="68" spans="1:9" s="47" customFormat="1" ht="9" customHeight="1" x14ac:dyDescent="0.15">
      <c r="A68" s="49" t="s">
        <v>58</v>
      </c>
      <c r="B68" s="48"/>
      <c r="C68" s="195">
        <v>208</v>
      </c>
      <c r="D68" s="195">
        <v>18</v>
      </c>
      <c r="E68" s="196"/>
      <c r="F68" s="195">
        <v>96</v>
      </c>
      <c r="G68" s="195">
        <v>130</v>
      </c>
      <c r="H68" s="195">
        <v>2</v>
      </c>
      <c r="I68" s="195">
        <v>1001</v>
      </c>
    </row>
    <row r="69" spans="1:9" s="55" customFormat="1" x14ac:dyDescent="0.15">
      <c r="A69" s="53" t="s">
        <v>235</v>
      </c>
      <c r="B69" s="54"/>
      <c r="C69" s="198">
        <v>4486</v>
      </c>
      <c r="D69" s="198">
        <v>2712</v>
      </c>
      <c r="E69" s="199"/>
      <c r="F69" s="198">
        <v>1750</v>
      </c>
      <c r="G69" s="198">
        <v>5448</v>
      </c>
      <c r="H69" s="198">
        <v>704</v>
      </c>
      <c r="I69" s="198">
        <v>24138</v>
      </c>
    </row>
    <row r="70" spans="1:9" s="38" customFormat="1" ht="9" customHeight="1" x14ac:dyDescent="0.15">
      <c r="A70" s="58"/>
      <c r="B70" s="41"/>
      <c r="C70" s="195"/>
      <c r="D70" s="195"/>
      <c r="E70" s="200"/>
      <c r="F70" s="195"/>
      <c r="G70" s="195"/>
      <c r="H70" s="195"/>
      <c r="I70" s="195"/>
    </row>
    <row r="71" spans="1:9" s="38" customFormat="1" ht="9" customHeight="1" x14ac:dyDescent="0.15">
      <c r="A71" s="49" t="s">
        <v>59</v>
      </c>
      <c r="C71" s="195">
        <v>74</v>
      </c>
      <c r="D71" s="195">
        <v>138</v>
      </c>
      <c r="E71" s="196"/>
      <c r="F71" s="195">
        <v>100</v>
      </c>
      <c r="G71" s="195">
        <v>112</v>
      </c>
      <c r="H71" s="195">
        <v>42</v>
      </c>
      <c r="I71" s="195">
        <v>628</v>
      </c>
    </row>
    <row r="72" spans="1:9" s="38" customFormat="1" x14ac:dyDescent="0.15">
      <c r="A72" s="11" t="s">
        <v>60</v>
      </c>
      <c r="C72" s="195">
        <v>2370</v>
      </c>
      <c r="D72" s="195">
        <v>1146</v>
      </c>
      <c r="E72" s="196"/>
      <c r="F72" s="195">
        <v>775</v>
      </c>
      <c r="G72" s="195">
        <v>2741</v>
      </c>
      <c r="H72" s="195">
        <v>326</v>
      </c>
      <c r="I72" s="195">
        <v>10158</v>
      </c>
    </row>
    <row r="73" spans="1:9" x14ac:dyDescent="0.15">
      <c r="A73" s="118" t="s">
        <v>61</v>
      </c>
      <c r="C73" s="195">
        <v>93</v>
      </c>
      <c r="D73" s="195">
        <v>104</v>
      </c>
      <c r="E73" s="196"/>
      <c r="F73" s="195">
        <v>0</v>
      </c>
      <c r="G73" s="195">
        <v>197</v>
      </c>
      <c r="H73" s="195">
        <v>24</v>
      </c>
      <c r="I73" s="195">
        <v>1421</v>
      </c>
    </row>
    <row r="74" spans="1:9" x14ac:dyDescent="0.15">
      <c r="A74" s="23" t="s">
        <v>62</v>
      </c>
      <c r="C74" s="195">
        <v>38</v>
      </c>
      <c r="D74" s="195">
        <v>360</v>
      </c>
      <c r="E74" s="196"/>
      <c r="F74" s="195">
        <v>0</v>
      </c>
      <c r="G74" s="195">
        <v>398</v>
      </c>
      <c r="H74" s="195">
        <v>24</v>
      </c>
      <c r="I74" s="195">
        <v>373</v>
      </c>
    </row>
    <row r="75" spans="1:9" x14ac:dyDescent="0.15">
      <c r="A75" s="23" t="s">
        <v>63</v>
      </c>
      <c r="C75" s="195">
        <v>777</v>
      </c>
      <c r="D75" s="195">
        <v>399</v>
      </c>
      <c r="E75" s="196"/>
      <c r="F75" s="195">
        <v>179</v>
      </c>
      <c r="G75" s="195">
        <v>997</v>
      </c>
      <c r="H75" s="195">
        <v>0</v>
      </c>
      <c r="I75" s="195">
        <v>1523</v>
      </c>
    </row>
    <row r="76" spans="1:9" x14ac:dyDescent="0.15">
      <c r="A76" s="23" t="s">
        <v>268</v>
      </c>
      <c r="B76" s="170">
        <v>306</v>
      </c>
      <c r="C76" s="195">
        <v>142</v>
      </c>
      <c r="D76" s="195">
        <v>479</v>
      </c>
      <c r="E76" s="196"/>
      <c r="F76" s="195">
        <v>453</v>
      </c>
      <c r="G76" s="195">
        <v>168</v>
      </c>
      <c r="H76" s="195">
        <v>18</v>
      </c>
      <c r="I76" s="195">
        <v>0</v>
      </c>
    </row>
    <row r="77" spans="1:9" x14ac:dyDescent="0.15">
      <c r="A77" s="166" t="s">
        <v>269</v>
      </c>
      <c r="B77" s="170"/>
      <c r="C77" s="195">
        <v>100</v>
      </c>
      <c r="D77" s="195">
        <v>0</v>
      </c>
      <c r="E77" s="196"/>
      <c r="F77" s="195">
        <v>0</v>
      </c>
      <c r="G77" s="195">
        <v>100</v>
      </c>
      <c r="H77" s="195">
        <v>0</v>
      </c>
      <c r="I77" s="195">
        <v>0</v>
      </c>
    </row>
    <row r="78" spans="1:9" x14ac:dyDescent="0.15">
      <c r="A78" s="23" t="s">
        <v>65</v>
      </c>
      <c r="C78" s="195">
        <v>120</v>
      </c>
      <c r="D78" s="195">
        <v>30</v>
      </c>
      <c r="E78" s="196"/>
      <c r="F78" s="195">
        <v>30</v>
      </c>
      <c r="G78" s="195">
        <v>120</v>
      </c>
      <c r="H78" s="195">
        <v>50</v>
      </c>
      <c r="I78" s="195">
        <v>500</v>
      </c>
    </row>
    <row r="79" spans="1:9" x14ac:dyDescent="0.15">
      <c r="A79" s="23" t="s">
        <v>66</v>
      </c>
      <c r="C79" s="195">
        <v>94</v>
      </c>
      <c r="D79" s="195">
        <v>122</v>
      </c>
      <c r="E79" s="196"/>
      <c r="F79" s="195">
        <v>34</v>
      </c>
      <c r="G79" s="195">
        <v>182</v>
      </c>
      <c r="H79" s="195">
        <v>27</v>
      </c>
      <c r="I79" s="195">
        <v>476</v>
      </c>
    </row>
    <row r="80" spans="1:9" x14ac:dyDescent="0.15">
      <c r="A80" s="23" t="s">
        <v>212</v>
      </c>
      <c r="C80" s="195">
        <v>107</v>
      </c>
      <c r="D80" s="195">
        <v>52</v>
      </c>
      <c r="E80" s="196"/>
      <c r="F80" s="195">
        <v>82</v>
      </c>
      <c r="G80" s="195">
        <v>77</v>
      </c>
      <c r="H80" s="195">
        <v>15</v>
      </c>
      <c r="I80" s="195">
        <v>287</v>
      </c>
    </row>
    <row r="81" spans="1:9" x14ac:dyDescent="0.15">
      <c r="A81" s="23" t="s">
        <v>67</v>
      </c>
      <c r="C81" s="195">
        <v>952</v>
      </c>
      <c r="D81" s="195">
        <v>114</v>
      </c>
      <c r="E81" s="196"/>
      <c r="F81" s="195">
        <v>63</v>
      </c>
      <c r="G81" s="195">
        <v>1003</v>
      </c>
      <c r="H81" s="195">
        <v>13</v>
      </c>
      <c r="I81" s="195">
        <v>1000</v>
      </c>
    </row>
    <row r="82" spans="1:9" x14ac:dyDescent="0.15">
      <c r="A82" s="23" t="s">
        <v>68</v>
      </c>
      <c r="C82" s="195">
        <v>345</v>
      </c>
      <c r="D82" s="195">
        <v>191</v>
      </c>
      <c r="E82" s="196"/>
      <c r="F82" s="195">
        <v>226</v>
      </c>
      <c r="G82" s="195">
        <v>310</v>
      </c>
      <c r="H82" s="195">
        <v>180</v>
      </c>
      <c r="I82" s="195">
        <v>3737</v>
      </c>
    </row>
    <row r="83" spans="1:9" x14ac:dyDescent="0.15">
      <c r="A83" s="36" t="s">
        <v>116</v>
      </c>
      <c r="B83" s="36"/>
      <c r="C83" s="198">
        <v>5212</v>
      </c>
      <c r="D83" s="198">
        <v>3135</v>
      </c>
      <c r="E83" s="199"/>
      <c r="F83" s="198">
        <v>1942</v>
      </c>
      <c r="G83" s="198">
        <v>6405</v>
      </c>
      <c r="H83" s="198">
        <v>719</v>
      </c>
      <c r="I83" s="198">
        <v>20103</v>
      </c>
    </row>
    <row r="84" spans="1:9" x14ac:dyDescent="0.15">
      <c r="C84" s="195"/>
      <c r="D84" s="195"/>
      <c r="E84" s="201"/>
      <c r="F84" s="195"/>
      <c r="G84" s="195"/>
      <c r="H84" s="195"/>
      <c r="I84" s="195"/>
    </row>
    <row r="85" spans="1:9" x14ac:dyDescent="0.15">
      <c r="A85" s="23" t="s">
        <v>69</v>
      </c>
      <c r="C85" s="195">
        <v>235</v>
      </c>
      <c r="D85" s="195">
        <v>432</v>
      </c>
      <c r="E85" s="196"/>
      <c r="F85" s="195">
        <v>0</v>
      </c>
      <c r="G85" s="195">
        <v>667</v>
      </c>
      <c r="H85" s="195">
        <v>0</v>
      </c>
      <c r="I85" s="195">
        <v>2852</v>
      </c>
    </row>
    <row r="86" spans="1:9" x14ac:dyDescent="0.15">
      <c r="A86" s="23" t="s">
        <v>213</v>
      </c>
      <c r="C86" s="195">
        <v>66</v>
      </c>
      <c r="D86" s="195">
        <v>33</v>
      </c>
      <c r="E86" s="196"/>
      <c r="F86" s="195">
        <v>0</v>
      </c>
      <c r="G86" s="195">
        <v>99</v>
      </c>
      <c r="H86" s="195">
        <v>0</v>
      </c>
      <c r="I86" s="195">
        <v>1087</v>
      </c>
    </row>
    <row r="87" spans="1:9" x14ac:dyDescent="0.15">
      <c r="A87" s="23" t="s">
        <v>214</v>
      </c>
      <c r="C87" s="195">
        <v>47</v>
      </c>
      <c r="D87" s="195">
        <v>0</v>
      </c>
      <c r="E87" s="196"/>
      <c r="F87" s="195">
        <v>0</v>
      </c>
      <c r="G87" s="195">
        <v>47</v>
      </c>
      <c r="H87" s="195">
        <v>0</v>
      </c>
      <c r="I87" s="195">
        <v>668</v>
      </c>
    </row>
    <row r="88" spans="1:9" x14ac:dyDescent="0.15">
      <c r="A88" s="23" t="s">
        <v>215</v>
      </c>
      <c r="C88" s="195">
        <v>179</v>
      </c>
      <c r="D88" s="195">
        <v>249</v>
      </c>
      <c r="E88" s="196"/>
      <c r="F88" s="195">
        <v>0</v>
      </c>
      <c r="G88" s="195">
        <v>428</v>
      </c>
      <c r="H88" s="195">
        <v>0</v>
      </c>
      <c r="I88" s="195">
        <v>211</v>
      </c>
    </row>
    <row r="89" spans="1:9" x14ac:dyDescent="0.15">
      <c r="A89" s="23" t="s">
        <v>216</v>
      </c>
      <c r="C89" s="195">
        <v>62</v>
      </c>
      <c r="D89" s="195">
        <v>20</v>
      </c>
      <c r="E89" s="196"/>
      <c r="F89" s="195">
        <v>0</v>
      </c>
      <c r="G89" s="195">
        <v>82</v>
      </c>
      <c r="H89" s="195">
        <v>0</v>
      </c>
      <c r="I89" s="195">
        <v>477</v>
      </c>
    </row>
    <row r="90" spans="1:9" x14ac:dyDescent="0.15">
      <c r="A90" s="23" t="s">
        <v>70</v>
      </c>
      <c r="C90" s="195">
        <v>175</v>
      </c>
      <c r="D90" s="195">
        <v>117</v>
      </c>
      <c r="E90" s="196"/>
      <c r="F90" s="195">
        <v>23</v>
      </c>
      <c r="G90" s="195">
        <v>269</v>
      </c>
      <c r="H90" s="195">
        <v>50</v>
      </c>
      <c r="I90" s="195">
        <v>1112</v>
      </c>
    </row>
    <row r="91" spans="1:9" x14ac:dyDescent="0.15">
      <c r="A91" s="23" t="s">
        <v>217</v>
      </c>
      <c r="C91" s="195">
        <v>58</v>
      </c>
      <c r="D91" s="195">
        <v>35</v>
      </c>
      <c r="E91" s="196"/>
      <c r="F91" s="195">
        <v>1</v>
      </c>
      <c r="G91" s="195">
        <v>92</v>
      </c>
      <c r="H91" s="195">
        <v>21</v>
      </c>
      <c r="I91" s="195">
        <v>519</v>
      </c>
    </row>
    <row r="92" spans="1:9" x14ac:dyDescent="0.15">
      <c r="A92" s="36" t="s">
        <v>117</v>
      </c>
      <c r="B92" s="36"/>
      <c r="C92" s="198">
        <v>822</v>
      </c>
      <c r="D92" s="198">
        <v>886</v>
      </c>
      <c r="E92" s="199"/>
      <c r="F92" s="198">
        <v>24</v>
      </c>
      <c r="G92" s="198">
        <v>1684</v>
      </c>
      <c r="H92" s="198">
        <v>71</v>
      </c>
      <c r="I92" s="198">
        <v>6926</v>
      </c>
    </row>
    <row r="93" spans="1:9" x14ac:dyDescent="0.15">
      <c r="C93" s="195"/>
      <c r="D93" s="195"/>
      <c r="E93" s="201"/>
      <c r="F93" s="195"/>
      <c r="G93" s="195"/>
      <c r="H93" s="195"/>
      <c r="I93" s="195"/>
    </row>
    <row r="94" spans="1:9" x14ac:dyDescent="0.15">
      <c r="A94" s="23" t="s">
        <v>71</v>
      </c>
      <c r="C94" s="195">
        <v>186</v>
      </c>
      <c r="D94" s="195">
        <v>947</v>
      </c>
      <c r="E94" s="196"/>
      <c r="F94" s="195">
        <v>204</v>
      </c>
      <c r="G94" s="195">
        <v>929</v>
      </c>
      <c r="H94" s="195">
        <v>20</v>
      </c>
      <c r="I94" s="195">
        <v>522</v>
      </c>
    </row>
    <row r="95" spans="1:9" x14ac:dyDescent="0.15">
      <c r="A95" s="23" t="s">
        <v>72</v>
      </c>
      <c r="C95" s="195">
        <v>300</v>
      </c>
      <c r="D95" s="195">
        <v>199</v>
      </c>
      <c r="E95" s="196"/>
      <c r="F95" s="195">
        <v>89</v>
      </c>
      <c r="G95" s="195">
        <v>410</v>
      </c>
      <c r="H95" s="195">
        <v>46</v>
      </c>
      <c r="I95" s="195">
        <v>3356</v>
      </c>
    </row>
    <row r="96" spans="1:9" x14ac:dyDescent="0.15">
      <c r="A96" s="23" t="s">
        <v>255</v>
      </c>
      <c r="C96" s="195">
        <v>207</v>
      </c>
      <c r="D96" s="195">
        <v>188</v>
      </c>
      <c r="E96" s="196"/>
      <c r="F96" s="195">
        <v>0</v>
      </c>
      <c r="G96" s="195">
        <v>395</v>
      </c>
      <c r="H96" s="195">
        <v>12</v>
      </c>
      <c r="I96" s="195">
        <v>350</v>
      </c>
    </row>
    <row r="97" spans="1:9" x14ac:dyDescent="0.15">
      <c r="A97" s="23" t="s">
        <v>73</v>
      </c>
      <c r="C97" s="195">
        <v>141</v>
      </c>
      <c r="D97" s="195">
        <v>461</v>
      </c>
      <c r="E97" s="196"/>
      <c r="F97" s="195">
        <v>492</v>
      </c>
      <c r="G97" s="195">
        <v>110</v>
      </c>
      <c r="H97" s="195">
        <v>100</v>
      </c>
      <c r="I97" s="195">
        <v>4993</v>
      </c>
    </row>
    <row r="98" spans="1:9" x14ac:dyDescent="0.15">
      <c r="A98" s="23" t="s">
        <v>218</v>
      </c>
      <c r="C98" s="195">
        <v>75</v>
      </c>
      <c r="D98" s="195">
        <v>32</v>
      </c>
      <c r="E98" s="196"/>
      <c r="F98" s="195">
        <v>23</v>
      </c>
      <c r="G98" s="195">
        <v>84</v>
      </c>
      <c r="H98" s="195">
        <v>8</v>
      </c>
      <c r="I98" s="195">
        <v>693</v>
      </c>
    </row>
    <row r="99" spans="1:9" x14ac:dyDescent="0.15">
      <c r="A99" s="23" t="s">
        <v>241</v>
      </c>
      <c r="C99" s="195">
        <v>341</v>
      </c>
      <c r="D99" s="195">
        <v>252</v>
      </c>
      <c r="E99" s="196"/>
      <c r="F99" s="195">
        <v>436</v>
      </c>
      <c r="G99" s="195">
        <v>157</v>
      </c>
      <c r="H99" s="195">
        <v>14</v>
      </c>
      <c r="I99" s="195">
        <v>0</v>
      </c>
    </row>
    <row r="100" spans="1:9" x14ac:dyDescent="0.15">
      <c r="A100" s="23" t="s">
        <v>240</v>
      </c>
      <c r="C100" s="195">
        <v>57</v>
      </c>
      <c r="D100" s="195">
        <v>52</v>
      </c>
      <c r="E100" s="196"/>
      <c r="F100" s="195">
        <v>53</v>
      </c>
      <c r="G100" s="195">
        <v>56</v>
      </c>
      <c r="H100" s="195">
        <v>22</v>
      </c>
      <c r="I100" s="195">
        <v>766</v>
      </c>
    </row>
    <row r="101" spans="1:9" x14ac:dyDescent="0.15">
      <c r="A101" s="23" t="s">
        <v>239</v>
      </c>
      <c r="C101" s="195">
        <v>137</v>
      </c>
      <c r="D101" s="195">
        <v>40</v>
      </c>
      <c r="E101" s="196"/>
      <c r="F101" s="195">
        <v>30</v>
      </c>
      <c r="G101" s="195">
        <v>147</v>
      </c>
      <c r="H101" s="195">
        <v>20</v>
      </c>
      <c r="I101" s="195">
        <v>1711</v>
      </c>
    </row>
    <row r="102" spans="1:9" x14ac:dyDescent="0.15">
      <c r="A102" s="36" t="s">
        <v>118</v>
      </c>
      <c r="B102" s="36"/>
      <c r="C102" s="198">
        <v>1444</v>
      </c>
      <c r="D102" s="198">
        <v>2171</v>
      </c>
      <c r="E102" s="199"/>
      <c r="F102" s="198">
        <v>1327</v>
      </c>
      <c r="G102" s="198">
        <v>2288</v>
      </c>
      <c r="H102" s="198">
        <v>242</v>
      </c>
      <c r="I102" s="198">
        <v>12391</v>
      </c>
    </row>
    <row r="103" spans="1:9" x14ac:dyDescent="0.15">
      <c r="C103" s="195"/>
      <c r="D103" s="195"/>
      <c r="E103" s="201"/>
      <c r="F103" s="195"/>
      <c r="G103" s="195"/>
      <c r="H103" s="195"/>
      <c r="I103" s="195"/>
    </row>
    <row r="104" spans="1:9" x14ac:dyDescent="0.15">
      <c r="A104" s="23" t="s">
        <v>74</v>
      </c>
      <c r="C104" s="195">
        <v>385</v>
      </c>
      <c r="D104" s="195">
        <v>384</v>
      </c>
      <c r="E104" s="196"/>
      <c r="F104" s="195">
        <v>591</v>
      </c>
      <c r="G104" s="195">
        <v>178</v>
      </c>
      <c r="H104" s="195">
        <v>62</v>
      </c>
      <c r="I104" s="195">
        <v>1739</v>
      </c>
    </row>
    <row r="105" spans="1:9" x14ac:dyDescent="0.15">
      <c r="A105" s="23" t="s">
        <v>238</v>
      </c>
      <c r="C105" s="195">
        <v>0</v>
      </c>
      <c r="D105" s="195">
        <v>0</v>
      </c>
      <c r="E105" s="196"/>
      <c r="F105" s="195">
        <v>0</v>
      </c>
      <c r="G105" s="195">
        <v>0</v>
      </c>
      <c r="H105" s="195">
        <v>0</v>
      </c>
      <c r="I105" s="195">
        <v>0</v>
      </c>
    </row>
    <row r="106" spans="1:9" x14ac:dyDescent="0.15">
      <c r="A106" s="23" t="s">
        <v>75</v>
      </c>
      <c r="C106" s="195">
        <v>197</v>
      </c>
      <c r="D106" s="195">
        <v>232</v>
      </c>
      <c r="E106" s="196"/>
      <c r="F106" s="195">
        <v>232</v>
      </c>
      <c r="G106" s="195">
        <v>197</v>
      </c>
      <c r="H106" s="195">
        <v>30</v>
      </c>
      <c r="I106" s="195">
        <v>1268</v>
      </c>
    </row>
    <row r="107" spans="1:9" x14ac:dyDescent="0.15">
      <c r="A107" s="23" t="s">
        <v>76</v>
      </c>
      <c r="C107" s="195">
        <v>156</v>
      </c>
      <c r="D107" s="195">
        <v>227</v>
      </c>
      <c r="E107" s="196"/>
      <c r="F107" s="195">
        <v>34</v>
      </c>
      <c r="G107" s="195">
        <v>349</v>
      </c>
      <c r="H107" s="195">
        <v>30</v>
      </c>
      <c r="I107" s="195">
        <v>720</v>
      </c>
    </row>
    <row r="108" spans="1:9" x14ac:dyDescent="0.15">
      <c r="A108" s="23" t="s">
        <v>140</v>
      </c>
      <c r="C108" s="195">
        <v>1002</v>
      </c>
      <c r="D108" s="195">
        <v>1467</v>
      </c>
      <c r="E108" s="196"/>
      <c r="F108" s="195">
        <v>724</v>
      </c>
      <c r="G108" s="195">
        <v>1745</v>
      </c>
      <c r="H108" s="195">
        <v>463</v>
      </c>
      <c r="I108" s="195">
        <v>15419</v>
      </c>
    </row>
    <row r="109" spans="1:9" x14ac:dyDescent="0.15">
      <c r="A109" s="23" t="s">
        <v>77</v>
      </c>
      <c r="C109" s="195">
        <v>4295</v>
      </c>
      <c r="D109" s="195">
        <v>2114</v>
      </c>
      <c r="E109" s="196"/>
      <c r="F109" s="195">
        <v>1128</v>
      </c>
      <c r="G109" s="195">
        <v>5281</v>
      </c>
      <c r="H109" s="195">
        <v>2950</v>
      </c>
      <c r="I109" s="195">
        <v>23534</v>
      </c>
    </row>
    <row r="110" spans="1:9" x14ac:dyDescent="0.15">
      <c r="A110" s="23" t="s">
        <v>78</v>
      </c>
      <c r="C110" s="195">
        <v>119</v>
      </c>
      <c r="D110" s="195">
        <v>194</v>
      </c>
      <c r="E110" s="196"/>
      <c r="F110" s="195">
        <v>22</v>
      </c>
      <c r="G110" s="195">
        <v>291</v>
      </c>
      <c r="H110" s="195">
        <v>60</v>
      </c>
      <c r="I110" s="195">
        <v>925</v>
      </c>
    </row>
    <row r="111" spans="1:9" x14ac:dyDescent="0.15">
      <c r="A111" s="36" t="s">
        <v>119</v>
      </c>
      <c r="B111" s="36"/>
      <c r="C111" s="198">
        <v>6154</v>
      </c>
      <c r="D111" s="198">
        <v>4618</v>
      </c>
      <c r="E111" s="199"/>
      <c r="F111" s="198">
        <v>2731</v>
      </c>
      <c r="G111" s="198">
        <v>8041</v>
      </c>
      <c r="H111" s="198">
        <v>3595</v>
      </c>
      <c r="I111" s="198">
        <v>43605</v>
      </c>
    </row>
    <row r="112" spans="1:9" x14ac:dyDescent="0.15">
      <c r="C112" s="195"/>
      <c r="D112" s="195"/>
      <c r="E112" s="201"/>
      <c r="F112" s="195"/>
      <c r="G112" s="195"/>
      <c r="H112" s="195"/>
      <c r="I112" s="195"/>
    </row>
    <row r="113" spans="1:9" x14ac:dyDescent="0.15">
      <c r="A113" s="23" t="s">
        <v>80</v>
      </c>
      <c r="C113" s="195">
        <v>268</v>
      </c>
      <c r="D113" s="195">
        <v>1274</v>
      </c>
      <c r="E113" s="196"/>
      <c r="F113" s="195">
        <v>1206</v>
      </c>
      <c r="G113" s="195">
        <v>336</v>
      </c>
      <c r="H113" s="195">
        <v>149</v>
      </c>
      <c r="I113" s="195">
        <v>4615</v>
      </c>
    </row>
    <row r="114" spans="1:9" x14ac:dyDescent="0.15">
      <c r="A114" s="23" t="s">
        <v>219</v>
      </c>
      <c r="C114" s="195">
        <v>38</v>
      </c>
      <c r="D114" s="195">
        <v>0</v>
      </c>
      <c r="E114" s="196"/>
      <c r="F114" s="195">
        <v>0</v>
      </c>
      <c r="G114" s="195">
        <v>38</v>
      </c>
      <c r="H114" s="195">
        <v>7</v>
      </c>
      <c r="I114" s="195">
        <v>125</v>
      </c>
    </row>
    <row r="115" spans="1:9" x14ac:dyDescent="0.15">
      <c r="A115" s="23" t="s">
        <v>79</v>
      </c>
      <c r="C115" s="195">
        <v>329</v>
      </c>
      <c r="D115" s="195">
        <v>566</v>
      </c>
      <c r="E115" s="196"/>
      <c r="F115" s="195">
        <v>339</v>
      </c>
      <c r="G115" s="195">
        <v>556</v>
      </c>
      <c r="H115" s="195">
        <v>70</v>
      </c>
      <c r="I115" s="195">
        <v>3154</v>
      </c>
    </row>
    <row r="116" spans="1:9" x14ac:dyDescent="0.15">
      <c r="A116" s="23" t="s">
        <v>220</v>
      </c>
      <c r="C116" s="195">
        <v>258</v>
      </c>
      <c r="D116" s="195">
        <v>54</v>
      </c>
      <c r="E116" s="196"/>
      <c r="F116" s="195">
        <v>0</v>
      </c>
      <c r="G116" s="195">
        <v>312</v>
      </c>
      <c r="H116" s="195">
        <v>10</v>
      </c>
      <c r="I116" s="195">
        <v>3112</v>
      </c>
    </row>
    <row r="117" spans="1:9" x14ac:dyDescent="0.15">
      <c r="A117" s="23" t="s">
        <v>221</v>
      </c>
      <c r="C117" s="195">
        <v>281</v>
      </c>
      <c r="D117" s="195">
        <v>6</v>
      </c>
      <c r="E117" s="196"/>
      <c r="F117" s="195">
        <v>0</v>
      </c>
      <c r="G117" s="195">
        <v>287</v>
      </c>
      <c r="H117" s="195">
        <v>7</v>
      </c>
      <c r="I117" s="195">
        <v>1004</v>
      </c>
    </row>
    <row r="118" spans="1:9" x14ac:dyDescent="0.15">
      <c r="A118" s="23" t="s">
        <v>81</v>
      </c>
      <c r="C118" s="195">
        <v>649</v>
      </c>
      <c r="D118" s="195">
        <v>560</v>
      </c>
      <c r="E118" s="196"/>
      <c r="F118" s="195">
        <v>942</v>
      </c>
      <c r="G118" s="195">
        <v>267</v>
      </c>
      <c r="H118" s="195">
        <v>325</v>
      </c>
      <c r="I118" s="195">
        <v>13050</v>
      </c>
    </row>
    <row r="119" spans="1:9" x14ac:dyDescent="0.15">
      <c r="A119" s="23" t="s">
        <v>82</v>
      </c>
      <c r="C119" s="195">
        <v>958</v>
      </c>
      <c r="D119" s="195">
        <v>254</v>
      </c>
      <c r="E119" s="196"/>
      <c r="F119" s="195">
        <v>160</v>
      </c>
      <c r="G119" s="195">
        <v>1052</v>
      </c>
      <c r="H119" s="195">
        <v>67</v>
      </c>
      <c r="I119" s="195">
        <v>1457</v>
      </c>
    </row>
    <row r="120" spans="1:9" x14ac:dyDescent="0.15">
      <c r="A120" s="36" t="s">
        <v>8</v>
      </c>
      <c r="B120" s="36"/>
      <c r="C120" s="198">
        <v>2781</v>
      </c>
      <c r="D120" s="198">
        <v>2714</v>
      </c>
      <c r="E120" s="199"/>
      <c r="F120" s="198">
        <v>2647</v>
      </c>
      <c r="G120" s="198">
        <v>2848</v>
      </c>
      <c r="H120" s="198">
        <v>635</v>
      </c>
      <c r="I120" s="198">
        <v>26517</v>
      </c>
    </row>
    <row r="121" spans="1:9" x14ac:dyDescent="0.15">
      <c r="C121" s="195"/>
      <c r="D121" s="195"/>
      <c r="E121" s="201"/>
      <c r="F121" s="195"/>
      <c r="G121" s="195"/>
      <c r="H121" s="195"/>
      <c r="I121" s="195"/>
    </row>
    <row r="122" spans="1:9" x14ac:dyDescent="0.15">
      <c r="A122" s="23" t="s">
        <v>83</v>
      </c>
      <c r="C122" s="195">
        <v>253</v>
      </c>
      <c r="D122" s="195">
        <v>845</v>
      </c>
      <c r="E122" s="196"/>
      <c r="F122" s="195">
        <v>98</v>
      </c>
      <c r="G122" s="195">
        <v>1000</v>
      </c>
      <c r="H122" s="195">
        <v>30</v>
      </c>
      <c r="I122" s="195">
        <v>2410</v>
      </c>
    </row>
    <row r="123" spans="1:9" x14ac:dyDescent="0.15">
      <c r="A123" s="23" t="s">
        <v>84</v>
      </c>
      <c r="C123" s="195">
        <v>87</v>
      </c>
      <c r="D123" s="195">
        <v>179</v>
      </c>
      <c r="E123" s="196"/>
      <c r="F123" s="195">
        <v>61</v>
      </c>
      <c r="G123" s="195">
        <v>205</v>
      </c>
      <c r="H123" s="195">
        <v>7</v>
      </c>
      <c r="I123" s="195">
        <v>433</v>
      </c>
    </row>
    <row r="124" spans="1:9" x14ac:dyDescent="0.15">
      <c r="A124" s="36" t="s">
        <v>9</v>
      </c>
      <c r="B124" s="36"/>
      <c r="C124" s="198">
        <v>340</v>
      </c>
      <c r="D124" s="198">
        <v>1024</v>
      </c>
      <c r="E124" s="199"/>
      <c r="F124" s="198">
        <v>159</v>
      </c>
      <c r="G124" s="198">
        <v>1205</v>
      </c>
      <c r="H124" s="198">
        <v>37</v>
      </c>
      <c r="I124" s="198">
        <v>2843</v>
      </c>
    </row>
    <row r="125" spans="1:9" x14ac:dyDescent="0.15">
      <c r="C125" s="195"/>
      <c r="D125" s="195"/>
      <c r="E125" s="201"/>
      <c r="F125" s="195"/>
      <c r="G125" s="195"/>
      <c r="H125" s="195"/>
      <c r="I125" s="195"/>
    </row>
    <row r="126" spans="1:9" x14ac:dyDescent="0.15">
      <c r="A126" s="23" t="s">
        <v>85</v>
      </c>
      <c r="C126" s="195">
        <v>1056</v>
      </c>
      <c r="D126" s="195">
        <v>784</v>
      </c>
      <c r="E126" s="196"/>
      <c r="F126" s="195">
        <v>336</v>
      </c>
      <c r="G126" s="195">
        <v>1504</v>
      </c>
      <c r="H126" s="195">
        <v>789</v>
      </c>
      <c r="I126" s="195">
        <v>2420</v>
      </c>
    </row>
    <row r="127" spans="1:9" x14ac:dyDescent="0.15">
      <c r="A127" s="23" t="s">
        <v>86</v>
      </c>
      <c r="C127" s="195">
        <v>381</v>
      </c>
      <c r="D127" s="195">
        <v>335</v>
      </c>
      <c r="E127" s="196"/>
      <c r="F127" s="195">
        <v>220</v>
      </c>
      <c r="G127" s="195">
        <v>496</v>
      </c>
      <c r="H127" s="195">
        <v>18</v>
      </c>
      <c r="I127" s="195">
        <v>1829</v>
      </c>
    </row>
    <row r="128" spans="1:9" x14ac:dyDescent="0.15">
      <c r="A128" s="23" t="s">
        <v>251</v>
      </c>
      <c r="C128" s="195">
        <v>85</v>
      </c>
      <c r="D128" s="195">
        <v>1225</v>
      </c>
      <c r="E128" s="196"/>
      <c r="F128" s="195">
        <v>790</v>
      </c>
      <c r="G128" s="195">
        <v>520</v>
      </c>
      <c r="H128" s="195">
        <v>20</v>
      </c>
      <c r="I128" s="195">
        <v>664</v>
      </c>
    </row>
    <row r="129" spans="1:9" x14ac:dyDescent="0.15">
      <c r="A129" s="23" t="s">
        <v>87</v>
      </c>
      <c r="C129" s="195">
        <v>955</v>
      </c>
      <c r="D129" s="195">
        <v>500</v>
      </c>
      <c r="E129" s="196"/>
      <c r="F129" s="195">
        <v>405</v>
      </c>
      <c r="G129" s="195">
        <v>1050</v>
      </c>
      <c r="H129" s="195">
        <v>150</v>
      </c>
      <c r="I129" s="195">
        <v>7500</v>
      </c>
    </row>
    <row r="130" spans="1:9" x14ac:dyDescent="0.15">
      <c r="A130" s="23" t="s">
        <v>88</v>
      </c>
      <c r="C130" s="195">
        <v>375</v>
      </c>
      <c r="D130" s="195">
        <v>1585</v>
      </c>
      <c r="E130" s="196"/>
      <c r="F130" s="195">
        <v>1536</v>
      </c>
      <c r="G130" s="195">
        <v>424</v>
      </c>
      <c r="H130" s="195">
        <v>48</v>
      </c>
      <c r="I130" s="195">
        <v>14538</v>
      </c>
    </row>
    <row r="131" spans="1:9" x14ac:dyDescent="0.15">
      <c r="A131" s="36" t="s">
        <v>10</v>
      </c>
      <c r="B131" s="36"/>
      <c r="C131" s="198">
        <v>2852</v>
      </c>
      <c r="D131" s="198">
        <v>4429</v>
      </c>
      <c r="E131" s="199"/>
      <c r="F131" s="198">
        <v>3287</v>
      </c>
      <c r="G131" s="198">
        <v>3994</v>
      </c>
      <c r="H131" s="198">
        <v>1025</v>
      </c>
      <c r="I131" s="198">
        <v>26951</v>
      </c>
    </row>
    <row r="132" spans="1:9" x14ac:dyDescent="0.15">
      <c r="C132" s="195"/>
      <c r="D132" s="195"/>
      <c r="E132" s="201"/>
      <c r="F132" s="195"/>
      <c r="G132" s="195"/>
      <c r="H132" s="195"/>
      <c r="I132" s="195"/>
    </row>
    <row r="133" spans="1:9" x14ac:dyDescent="0.15">
      <c r="A133" s="23" t="s">
        <v>89</v>
      </c>
      <c r="C133" s="195">
        <v>462</v>
      </c>
      <c r="D133" s="195">
        <v>1280</v>
      </c>
      <c r="E133" s="196"/>
      <c r="F133" s="195">
        <v>1034</v>
      </c>
      <c r="G133" s="195">
        <v>708</v>
      </c>
      <c r="H133" s="195">
        <v>104</v>
      </c>
      <c r="I133" s="195">
        <v>5751</v>
      </c>
    </row>
    <row r="134" spans="1:9" x14ac:dyDescent="0.15">
      <c r="A134" s="23" t="s">
        <v>222</v>
      </c>
      <c r="C134" s="195">
        <v>134</v>
      </c>
      <c r="D134" s="195">
        <v>156</v>
      </c>
      <c r="E134" s="196"/>
      <c r="F134" s="195">
        <v>84</v>
      </c>
      <c r="G134" s="195">
        <v>206</v>
      </c>
      <c r="H134" s="195">
        <v>23</v>
      </c>
      <c r="I134" s="195">
        <v>3293</v>
      </c>
    </row>
    <row r="135" spans="1:9" x14ac:dyDescent="0.15">
      <c r="A135" s="23" t="s">
        <v>223</v>
      </c>
      <c r="C135" s="195">
        <v>802</v>
      </c>
      <c r="D135" s="195">
        <v>88</v>
      </c>
      <c r="E135" s="196"/>
      <c r="F135" s="195">
        <v>708</v>
      </c>
      <c r="G135" s="195">
        <v>182</v>
      </c>
      <c r="H135" s="195">
        <v>8</v>
      </c>
      <c r="I135" s="195">
        <v>3209</v>
      </c>
    </row>
    <row r="136" spans="1:9" x14ac:dyDescent="0.15">
      <c r="A136" s="23" t="s">
        <v>90</v>
      </c>
      <c r="C136" s="195">
        <v>213</v>
      </c>
      <c r="D136" s="195">
        <v>284</v>
      </c>
      <c r="E136" s="196"/>
      <c r="F136" s="195">
        <v>331</v>
      </c>
      <c r="G136" s="195">
        <v>166</v>
      </c>
      <c r="H136" s="195">
        <v>36</v>
      </c>
      <c r="I136" s="195">
        <v>1693</v>
      </c>
    </row>
    <row r="137" spans="1:9" x14ac:dyDescent="0.15">
      <c r="A137" s="23" t="s">
        <v>91</v>
      </c>
      <c r="C137" s="195">
        <v>578</v>
      </c>
      <c r="D137" s="195">
        <v>989</v>
      </c>
      <c r="E137" s="196"/>
      <c r="F137" s="195">
        <v>448</v>
      </c>
      <c r="G137" s="195">
        <v>1119</v>
      </c>
      <c r="H137" s="195">
        <v>73</v>
      </c>
      <c r="I137" s="195">
        <v>31623</v>
      </c>
    </row>
    <row r="138" spans="1:9" x14ac:dyDescent="0.15">
      <c r="A138" s="23" t="s">
        <v>224</v>
      </c>
      <c r="C138" s="195">
        <v>137</v>
      </c>
      <c r="D138" s="195">
        <v>53</v>
      </c>
      <c r="E138" s="196"/>
      <c r="F138" s="195">
        <v>0</v>
      </c>
      <c r="G138" s="195">
        <v>190</v>
      </c>
      <c r="H138" s="195">
        <v>9</v>
      </c>
      <c r="I138" s="195">
        <v>678</v>
      </c>
    </row>
    <row r="139" spans="1:9" x14ac:dyDescent="0.15">
      <c r="A139" s="23" t="s">
        <v>92</v>
      </c>
      <c r="C139" s="195">
        <v>468</v>
      </c>
      <c r="D139" s="195">
        <v>219</v>
      </c>
      <c r="E139" s="196"/>
      <c r="F139" s="195">
        <v>425</v>
      </c>
      <c r="G139" s="195">
        <v>262</v>
      </c>
      <c r="H139" s="195">
        <v>80</v>
      </c>
      <c r="I139" s="195">
        <v>11123</v>
      </c>
    </row>
    <row r="140" spans="1:9" x14ac:dyDescent="0.15">
      <c r="A140" s="23" t="s">
        <v>93</v>
      </c>
      <c r="C140" s="195">
        <v>89</v>
      </c>
      <c r="D140" s="195">
        <v>214</v>
      </c>
      <c r="E140" s="196"/>
      <c r="F140" s="195">
        <v>18</v>
      </c>
      <c r="G140" s="195">
        <v>285</v>
      </c>
      <c r="H140" s="195">
        <v>28</v>
      </c>
      <c r="I140" s="195">
        <v>1500</v>
      </c>
    </row>
    <row r="141" spans="1:9" x14ac:dyDescent="0.15">
      <c r="A141" s="36" t="s">
        <v>11</v>
      </c>
      <c r="B141" s="36"/>
      <c r="C141" s="198">
        <v>2883</v>
      </c>
      <c r="D141" s="198">
        <v>3283</v>
      </c>
      <c r="E141" s="199"/>
      <c r="F141" s="198">
        <v>3048</v>
      </c>
      <c r="G141" s="198">
        <v>3118</v>
      </c>
      <c r="H141" s="198">
        <v>361</v>
      </c>
      <c r="I141" s="198">
        <v>58870</v>
      </c>
    </row>
    <row r="142" spans="1:9" x14ac:dyDescent="0.15">
      <c r="C142" s="195"/>
      <c r="D142" s="195"/>
      <c r="E142" s="201"/>
      <c r="F142" s="195"/>
      <c r="G142" s="195"/>
      <c r="H142" s="195"/>
      <c r="I142" s="195"/>
    </row>
    <row r="143" spans="1:9" x14ac:dyDescent="0.15">
      <c r="A143" s="23" t="s">
        <v>94</v>
      </c>
      <c r="C143" s="195">
        <v>133</v>
      </c>
      <c r="D143" s="195">
        <v>37</v>
      </c>
      <c r="E143" s="196"/>
      <c r="F143" s="195">
        <v>59</v>
      </c>
      <c r="G143" s="195">
        <v>111</v>
      </c>
      <c r="H143" s="195">
        <v>50</v>
      </c>
      <c r="I143" s="195">
        <v>3500</v>
      </c>
    </row>
    <row r="144" spans="1:9" x14ac:dyDescent="0.15">
      <c r="A144" s="23" t="s">
        <v>95</v>
      </c>
      <c r="C144" s="195">
        <v>1111</v>
      </c>
      <c r="D144" s="195">
        <v>165</v>
      </c>
      <c r="E144" s="196"/>
      <c r="F144" s="195">
        <v>232</v>
      </c>
      <c r="G144" s="195">
        <v>1044</v>
      </c>
      <c r="H144" s="195">
        <v>55</v>
      </c>
      <c r="I144" s="195">
        <v>2500</v>
      </c>
    </row>
    <row r="145" spans="1:9" x14ac:dyDescent="0.15">
      <c r="A145" s="36" t="s">
        <v>17</v>
      </c>
      <c r="B145" s="36"/>
      <c r="C145" s="198">
        <v>1244</v>
      </c>
      <c r="D145" s="198">
        <v>202</v>
      </c>
      <c r="E145" s="199"/>
      <c r="F145" s="198">
        <v>291</v>
      </c>
      <c r="G145" s="198">
        <v>1155</v>
      </c>
      <c r="H145" s="198">
        <v>105</v>
      </c>
      <c r="I145" s="198">
        <v>6000</v>
      </c>
    </row>
    <row r="146" spans="1:9" x14ac:dyDescent="0.15">
      <c r="C146" s="195"/>
      <c r="D146" s="195"/>
      <c r="E146" s="201"/>
      <c r="F146" s="195"/>
      <c r="G146" s="195"/>
      <c r="H146" s="195"/>
      <c r="I146" s="195"/>
    </row>
    <row r="147" spans="1:9" x14ac:dyDescent="0.15">
      <c r="A147" s="23" t="s">
        <v>96</v>
      </c>
      <c r="C147" s="195">
        <v>357</v>
      </c>
      <c r="D147" s="195">
        <v>494</v>
      </c>
      <c r="E147" s="196"/>
      <c r="F147" s="195">
        <v>0</v>
      </c>
      <c r="G147" s="195">
        <v>851</v>
      </c>
      <c r="H147" s="195">
        <v>18</v>
      </c>
      <c r="I147" s="195">
        <v>773</v>
      </c>
    </row>
    <row r="148" spans="1:9" x14ac:dyDescent="0.15">
      <c r="A148" s="23" t="s">
        <v>225</v>
      </c>
      <c r="C148" s="195">
        <v>28</v>
      </c>
      <c r="D148" s="195">
        <v>10</v>
      </c>
      <c r="E148" s="196"/>
      <c r="F148" s="195">
        <v>0</v>
      </c>
      <c r="G148" s="195">
        <v>38</v>
      </c>
      <c r="H148" s="195">
        <v>20</v>
      </c>
      <c r="I148" s="195">
        <v>165</v>
      </c>
    </row>
    <row r="149" spans="1:9" x14ac:dyDescent="0.15">
      <c r="A149" s="23" t="s">
        <v>97</v>
      </c>
      <c r="C149" s="195">
        <v>412</v>
      </c>
      <c r="D149" s="195">
        <v>952</v>
      </c>
      <c r="E149" s="196"/>
      <c r="F149" s="195">
        <v>1030</v>
      </c>
      <c r="G149" s="195">
        <v>334</v>
      </c>
      <c r="H149" s="195">
        <v>20</v>
      </c>
      <c r="I149" s="195">
        <v>1661</v>
      </c>
    </row>
    <row r="150" spans="1:9" x14ac:dyDescent="0.15">
      <c r="A150" s="23" t="s">
        <v>226</v>
      </c>
      <c r="C150" s="195">
        <v>38</v>
      </c>
      <c r="D150" s="195">
        <v>0</v>
      </c>
      <c r="E150" s="196"/>
      <c r="F150" s="195">
        <v>0</v>
      </c>
      <c r="G150" s="195">
        <v>38</v>
      </c>
      <c r="H150" s="195">
        <v>3</v>
      </c>
      <c r="I150" s="195">
        <v>190</v>
      </c>
    </row>
    <row r="151" spans="1:9" x14ac:dyDescent="0.15">
      <c r="A151" s="23" t="s">
        <v>130</v>
      </c>
      <c r="C151" s="195">
        <v>886</v>
      </c>
      <c r="D151" s="195">
        <v>475</v>
      </c>
      <c r="E151" s="196"/>
      <c r="F151" s="195">
        <v>859</v>
      </c>
      <c r="G151" s="195">
        <v>502</v>
      </c>
      <c r="H151" s="195">
        <v>14</v>
      </c>
      <c r="I151" s="195">
        <v>16446</v>
      </c>
    </row>
    <row r="152" spans="1:9" x14ac:dyDescent="0.15">
      <c r="A152" s="23" t="s">
        <v>227</v>
      </c>
      <c r="C152" s="195">
        <v>64</v>
      </c>
      <c r="D152" s="195">
        <v>23</v>
      </c>
      <c r="E152" s="196"/>
      <c r="F152" s="195">
        <v>36</v>
      </c>
      <c r="G152" s="195">
        <v>51</v>
      </c>
      <c r="H152" s="195">
        <v>6</v>
      </c>
      <c r="I152" s="195">
        <v>897</v>
      </c>
    </row>
    <row r="153" spans="1:9" x14ac:dyDescent="0.15">
      <c r="A153" s="23" t="s">
        <v>228</v>
      </c>
      <c r="C153" s="195">
        <v>150</v>
      </c>
      <c r="D153" s="195">
        <v>10</v>
      </c>
      <c r="E153" s="196"/>
      <c r="F153" s="195">
        <v>73</v>
      </c>
      <c r="G153" s="195">
        <v>87</v>
      </c>
      <c r="H153" s="195">
        <v>7</v>
      </c>
      <c r="I153" s="195">
        <v>1284</v>
      </c>
    </row>
    <row r="154" spans="1:9" x14ac:dyDescent="0.15">
      <c r="A154" s="23" t="s">
        <v>98</v>
      </c>
      <c r="C154" s="195">
        <v>368</v>
      </c>
      <c r="D154" s="195">
        <v>278</v>
      </c>
      <c r="E154" s="196"/>
      <c r="F154" s="195">
        <v>0</v>
      </c>
      <c r="G154" s="195">
        <v>646</v>
      </c>
      <c r="H154" s="195">
        <v>6</v>
      </c>
      <c r="I154" s="195">
        <v>693</v>
      </c>
    </row>
    <row r="155" spans="1:9" x14ac:dyDescent="0.15">
      <c r="A155" s="36" t="s">
        <v>121</v>
      </c>
      <c r="B155" s="36"/>
      <c r="C155" s="198">
        <v>2303</v>
      </c>
      <c r="D155" s="198">
        <v>2242</v>
      </c>
      <c r="E155" s="199"/>
      <c r="F155" s="198">
        <v>1998</v>
      </c>
      <c r="G155" s="198">
        <v>2547</v>
      </c>
      <c r="H155" s="198">
        <v>94</v>
      </c>
      <c r="I155" s="198">
        <v>22109</v>
      </c>
    </row>
    <row r="156" spans="1:9" x14ac:dyDescent="0.15">
      <c r="C156" s="195"/>
      <c r="D156" s="195"/>
      <c r="E156" s="201"/>
      <c r="F156" s="195"/>
      <c r="G156" s="195"/>
      <c r="H156" s="195"/>
      <c r="I156" s="195"/>
    </row>
    <row r="157" spans="1:9" x14ac:dyDescent="0.15">
      <c r="A157" s="23" t="s">
        <v>99</v>
      </c>
      <c r="C157" s="195">
        <v>176</v>
      </c>
      <c r="D157" s="195">
        <v>589</v>
      </c>
      <c r="E157" s="196"/>
      <c r="F157" s="195">
        <v>581</v>
      </c>
      <c r="G157" s="195">
        <v>184</v>
      </c>
      <c r="H157" s="195">
        <v>32</v>
      </c>
      <c r="I157" s="195">
        <v>0</v>
      </c>
    </row>
    <row r="158" spans="1:9" x14ac:dyDescent="0.15">
      <c r="A158" s="23" t="s">
        <v>229</v>
      </c>
      <c r="C158" s="195">
        <v>161</v>
      </c>
      <c r="D158" s="195">
        <v>33</v>
      </c>
      <c r="E158" s="196"/>
      <c r="F158" s="195">
        <v>110</v>
      </c>
      <c r="G158" s="195">
        <v>84</v>
      </c>
      <c r="H158" s="195">
        <v>6</v>
      </c>
      <c r="I158" s="195">
        <v>392</v>
      </c>
    </row>
    <row r="159" spans="1:9" x14ac:dyDescent="0.15">
      <c r="A159" s="23" t="s">
        <v>100</v>
      </c>
      <c r="C159" s="195">
        <v>42</v>
      </c>
      <c r="D159" s="195">
        <v>231</v>
      </c>
      <c r="E159" s="196"/>
      <c r="F159" s="195">
        <v>166</v>
      </c>
      <c r="G159" s="195">
        <v>107</v>
      </c>
      <c r="H159" s="195">
        <v>22</v>
      </c>
      <c r="I159" s="195">
        <v>1553</v>
      </c>
    </row>
    <row r="160" spans="1:9" x14ac:dyDescent="0.15">
      <c r="A160" s="23" t="s">
        <v>101</v>
      </c>
      <c r="C160" s="195">
        <v>42</v>
      </c>
      <c r="D160" s="195">
        <v>1360</v>
      </c>
      <c r="E160" s="196"/>
      <c r="F160" s="195">
        <v>2</v>
      </c>
      <c r="G160" s="195">
        <v>1400</v>
      </c>
      <c r="H160" s="195">
        <v>35</v>
      </c>
      <c r="I160" s="195">
        <v>2850</v>
      </c>
    </row>
    <row r="161" spans="1:9" x14ac:dyDescent="0.15">
      <c r="A161" s="23" t="s">
        <v>230</v>
      </c>
      <c r="C161" s="195">
        <v>0</v>
      </c>
      <c r="D161" s="195">
        <v>15</v>
      </c>
      <c r="E161" s="196"/>
      <c r="F161" s="195">
        <v>0</v>
      </c>
      <c r="G161" s="195">
        <v>15</v>
      </c>
      <c r="H161" s="195">
        <v>10</v>
      </c>
      <c r="I161" s="195">
        <v>600</v>
      </c>
    </row>
    <row r="162" spans="1:9" x14ac:dyDescent="0.15">
      <c r="A162" s="23" t="s">
        <v>102</v>
      </c>
      <c r="C162" s="195">
        <v>170</v>
      </c>
      <c r="D162" s="195">
        <v>562</v>
      </c>
      <c r="E162" s="196"/>
      <c r="F162" s="195">
        <v>555</v>
      </c>
      <c r="G162" s="195">
        <v>177</v>
      </c>
      <c r="H162" s="195">
        <v>45</v>
      </c>
      <c r="I162" s="195">
        <v>4903</v>
      </c>
    </row>
    <row r="163" spans="1:9" x14ac:dyDescent="0.15">
      <c r="A163" s="23" t="s">
        <v>103</v>
      </c>
      <c r="C163" s="195">
        <v>89</v>
      </c>
      <c r="D163" s="195">
        <v>675</v>
      </c>
      <c r="E163" s="196"/>
      <c r="F163" s="195">
        <v>405</v>
      </c>
      <c r="G163" s="195">
        <v>359</v>
      </c>
      <c r="H163" s="195">
        <v>25</v>
      </c>
      <c r="I163" s="195">
        <v>5427</v>
      </c>
    </row>
    <row r="164" spans="1:9" x14ac:dyDescent="0.15">
      <c r="A164" s="23" t="s">
        <v>104</v>
      </c>
      <c r="C164" s="195">
        <v>332</v>
      </c>
      <c r="D164" s="195">
        <v>708</v>
      </c>
      <c r="E164" s="196"/>
      <c r="F164" s="195">
        <v>0</v>
      </c>
      <c r="G164" s="195">
        <v>1040</v>
      </c>
      <c r="H164" s="195">
        <v>64</v>
      </c>
      <c r="I164" s="195">
        <v>12318</v>
      </c>
    </row>
    <row r="165" spans="1:9" x14ac:dyDescent="0.15">
      <c r="A165" s="23" t="s">
        <v>231</v>
      </c>
      <c r="C165" s="195">
        <v>0</v>
      </c>
      <c r="D165" s="195">
        <v>0</v>
      </c>
      <c r="E165" s="196"/>
      <c r="F165" s="195">
        <v>0</v>
      </c>
      <c r="G165" s="195">
        <v>0</v>
      </c>
      <c r="H165" s="195">
        <v>0</v>
      </c>
      <c r="I165" s="195">
        <v>0</v>
      </c>
    </row>
    <row r="166" spans="1:9" x14ac:dyDescent="0.15">
      <c r="A166" s="23" t="s">
        <v>105</v>
      </c>
      <c r="C166" s="195">
        <v>71</v>
      </c>
      <c r="D166" s="195">
        <v>143</v>
      </c>
      <c r="E166" s="196"/>
      <c r="F166" s="195">
        <v>159</v>
      </c>
      <c r="G166" s="195">
        <v>55</v>
      </c>
      <c r="H166" s="195">
        <v>20</v>
      </c>
      <c r="I166" s="195">
        <v>203</v>
      </c>
    </row>
    <row r="167" spans="1:9" x14ac:dyDescent="0.15">
      <c r="A167" s="23" t="s">
        <v>232</v>
      </c>
      <c r="C167" s="195">
        <v>171</v>
      </c>
      <c r="D167" s="195">
        <v>0</v>
      </c>
      <c r="E167" s="196"/>
      <c r="F167" s="195">
        <v>8</v>
      </c>
      <c r="G167" s="195">
        <v>163</v>
      </c>
      <c r="H167" s="195">
        <v>10</v>
      </c>
      <c r="I167" s="195">
        <v>345</v>
      </c>
    </row>
    <row r="168" spans="1:9" x14ac:dyDescent="0.15">
      <c r="A168" s="23" t="s">
        <v>106</v>
      </c>
      <c r="C168" s="195">
        <v>106</v>
      </c>
      <c r="D168" s="195">
        <v>262</v>
      </c>
      <c r="E168" s="196"/>
      <c r="F168" s="195">
        <v>0</v>
      </c>
      <c r="G168" s="195">
        <v>368</v>
      </c>
      <c r="H168" s="195">
        <v>17</v>
      </c>
      <c r="I168" s="195">
        <v>1685</v>
      </c>
    </row>
    <row r="169" spans="1:9" x14ac:dyDescent="0.15">
      <c r="A169" s="23" t="s">
        <v>233</v>
      </c>
      <c r="C169" s="195">
        <v>132</v>
      </c>
      <c r="D169" s="195">
        <v>0</v>
      </c>
      <c r="E169" s="196"/>
      <c r="F169" s="195">
        <v>50</v>
      </c>
      <c r="G169" s="195">
        <v>82</v>
      </c>
      <c r="H169" s="195">
        <v>10</v>
      </c>
      <c r="I169" s="195">
        <v>415</v>
      </c>
    </row>
    <row r="170" spans="1:9" x14ac:dyDescent="0.15">
      <c r="A170" s="23" t="s">
        <v>107</v>
      </c>
      <c r="C170" s="195">
        <v>64</v>
      </c>
      <c r="D170" s="195">
        <v>86</v>
      </c>
      <c r="E170" s="196"/>
      <c r="F170" s="195">
        <v>5</v>
      </c>
      <c r="G170" s="195">
        <v>145</v>
      </c>
      <c r="H170" s="195">
        <v>19</v>
      </c>
      <c r="I170" s="195">
        <v>661</v>
      </c>
    </row>
    <row r="171" spans="1:9" x14ac:dyDescent="0.15">
      <c r="A171" s="36" t="s">
        <v>120</v>
      </c>
      <c r="B171" s="36"/>
      <c r="C171" s="198">
        <v>1556</v>
      </c>
      <c r="D171" s="198">
        <v>4664</v>
      </c>
      <c r="E171" s="199"/>
      <c r="F171" s="198">
        <v>2041</v>
      </c>
      <c r="G171" s="198">
        <v>4179</v>
      </c>
      <c r="H171" s="198">
        <v>315</v>
      </c>
      <c r="I171" s="198">
        <v>31352</v>
      </c>
    </row>
    <row r="172" spans="1:9" x14ac:dyDescent="0.15">
      <c r="C172" s="195"/>
      <c r="D172" s="195"/>
      <c r="E172" s="201"/>
      <c r="F172" s="195"/>
      <c r="G172" s="195"/>
      <c r="H172" s="195"/>
      <c r="I172" s="195"/>
    </row>
    <row r="173" spans="1:9" x14ac:dyDescent="0.15">
      <c r="A173" s="23" t="s">
        <v>108</v>
      </c>
      <c r="C173" s="195">
        <v>2569</v>
      </c>
      <c r="D173" s="195">
        <v>628</v>
      </c>
      <c r="E173" s="196"/>
      <c r="F173" s="195">
        <v>0</v>
      </c>
      <c r="G173" s="195">
        <v>3197</v>
      </c>
      <c r="H173" s="195">
        <v>35</v>
      </c>
      <c r="I173" s="195">
        <v>2367</v>
      </c>
    </row>
    <row r="174" spans="1:9" x14ac:dyDescent="0.15">
      <c r="A174" s="23" t="s">
        <v>109</v>
      </c>
      <c r="C174" s="195">
        <v>63</v>
      </c>
      <c r="D174" s="195">
        <v>119</v>
      </c>
      <c r="E174" s="196"/>
      <c r="F174" s="195">
        <v>58</v>
      </c>
      <c r="G174" s="195">
        <v>124</v>
      </c>
      <c r="H174" s="195">
        <v>9</v>
      </c>
      <c r="I174" s="195">
        <v>534</v>
      </c>
    </row>
    <row r="175" spans="1:9" x14ac:dyDescent="0.15">
      <c r="A175" s="23" t="s">
        <v>110</v>
      </c>
      <c r="C175" s="195">
        <v>62</v>
      </c>
      <c r="D175" s="195">
        <v>110</v>
      </c>
      <c r="E175" s="196"/>
      <c r="F175" s="195">
        <v>58</v>
      </c>
      <c r="G175" s="195">
        <v>114</v>
      </c>
      <c r="H175" s="195">
        <v>8</v>
      </c>
      <c r="I175" s="195">
        <v>957</v>
      </c>
    </row>
    <row r="176" spans="1:9" x14ac:dyDescent="0.15">
      <c r="A176" s="23" t="s">
        <v>111</v>
      </c>
      <c r="C176" s="195">
        <v>126</v>
      </c>
      <c r="D176" s="195">
        <v>150</v>
      </c>
      <c r="E176" s="196"/>
      <c r="F176" s="195">
        <v>0</v>
      </c>
      <c r="G176" s="195">
        <v>276</v>
      </c>
      <c r="H176" s="195">
        <v>29</v>
      </c>
      <c r="I176" s="195">
        <v>1833</v>
      </c>
    </row>
    <row r="177" spans="1:9" x14ac:dyDescent="0.15">
      <c r="A177" s="36" t="s">
        <v>14</v>
      </c>
      <c r="B177" s="36"/>
      <c r="C177" s="198">
        <v>2820</v>
      </c>
      <c r="D177" s="198">
        <v>1007</v>
      </c>
      <c r="E177" s="199"/>
      <c r="F177" s="198">
        <v>116</v>
      </c>
      <c r="G177" s="198">
        <v>3711</v>
      </c>
      <c r="H177" s="198">
        <v>81</v>
      </c>
      <c r="I177" s="198">
        <v>5691</v>
      </c>
    </row>
    <row r="178" spans="1:9" x14ac:dyDescent="0.15">
      <c r="C178" s="195"/>
      <c r="D178" s="195"/>
      <c r="E178" s="201"/>
      <c r="F178" s="195"/>
      <c r="G178" s="195"/>
      <c r="H178" s="195"/>
      <c r="I178" s="195"/>
    </row>
    <row r="179" spans="1:9" x14ac:dyDescent="0.15">
      <c r="A179" s="36" t="s">
        <v>133</v>
      </c>
      <c r="B179" s="36"/>
      <c r="C179" s="198">
        <v>19263</v>
      </c>
      <c r="D179" s="198">
        <v>31082</v>
      </c>
      <c r="E179" s="199"/>
      <c r="F179" s="198">
        <v>15680</v>
      </c>
      <c r="G179" s="198">
        <v>34665</v>
      </c>
      <c r="H179" s="198">
        <v>12895</v>
      </c>
      <c r="I179" s="198">
        <v>117383</v>
      </c>
    </row>
    <row r="180" spans="1:9" x14ac:dyDescent="0.15">
      <c r="A180" s="36" t="s">
        <v>136</v>
      </c>
      <c r="B180" s="36"/>
      <c r="C180" s="198">
        <v>13632</v>
      </c>
      <c r="D180" s="198">
        <v>10810</v>
      </c>
      <c r="E180" s="199"/>
      <c r="F180" s="198">
        <v>6024</v>
      </c>
      <c r="G180" s="198">
        <v>18418</v>
      </c>
      <c r="H180" s="198">
        <v>4627</v>
      </c>
      <c r="I180" s="198">
        <v>83025</v>
      </c>
    </row>
    <row r="181" spans="1:9" x14ac:dyDescent="0.15">
      <c r="A181" s="36" t="s">
        <v>137</v>
      </c>
      <c r="B181" s="36"/>
      <c r="C181" s="198">
        <v>16779</v>
      </c>
      <c r="D181" s="198">
        <v>19565</v>
      </c>
      <c r="E181" s="199"/>
      <c r="F181" s="198">
        <v>13587</v>
      </c>
      <c r="G181" s="198">
        <v>22757</v>
      </c>
      <c r="H181" s="198">
        <v>2653</v>
      </c>
      <c r="I181" s="198">
        <v>180333</v>
      </c>
    </row>
    <row r="182" spans="1:9" x14ac:dyDescent="0.15">
      <c r="C182" s="198"/>
      <c r="D182" s="198"/>
      <c r="E182" s="202"/>
      <c r="F182" s="198"/>
      <c r="G182" s="198"/>
      <c r="H182" s="198"/>
      <c r="I182" s="198"/>
    </row>
    <row r="183" spans="1:9" x14ac:dyDescent="0.15">
      <c r="A183" s="36" t="s">
        <v>280</v>
      </c>
      <c r="B183" s="36"/>
      <c r="C183" s="198">
        <v>49674</v>
      </c>
      <c r="D183" s="198">
        <v>61457</v>
      </c>
      <c r="E183" s="199"/>
      <c r="F183" s="198">
        <v>35291</v>
      </c>
      <c r="G183" s="198">
        <v>75840</v>
      </c>
      <c r="H183" s="198">
        <v>20175</v>
      </c>
      <c r="I183" s="198">
        <v>380741</v>
      </c>
    </row>
    <row r="184" spans="1:9" x14ac:dyDescent="0.15">
      <c r="A184" s="153"/>
      <c r="B184" s="153"/>
      <c r="C184" s="167"/>
      <c r="D184" s="167"/>
      <c r="E184" s="153"/>
      <c r="F184" s="153"/>
      <c r="G184" s="153"/>
      <c r="H184" s="153"/>
      <c r="I184" s="153"/>
    </row>
    <row r="186" spans="1:9" x14ac:dyDescent="0.15">
      <c r="A186" s="11" t="s">
        <v>254</v>
      </c>
    </row>
  </sheetData>
  <mergeCells count="6">
    <mergeCell ref="D4:D5"/>
    <mergeCell ref="H4:H5"/>
    <mergeCell ref="I4:I5"/>
    <mergeCell ref="A4:A5"/>
    <mergeCell ref="F4:G4"/>
    <mergeCell ref="C4:C5"/>
  </mergeCells>
  <phoneticPr fontId="0" type="noConversion"/>
  <printOptions horizontalCentered="1"/>
  <pageMargins left="1.1811023622047245" right="1.1811023622047245" top="1.1811023622047245" bottom="1.8110236220472442" header="0" footer="1.2598425196850394"/>
  <pageSetup paperSize="9" firstPageNumber="40" orientation="portrait" useFirstPageNumber="1" r:id="rId1"/>
  <headerFooter alignWithMargins="0">
    <oddFooter>&amp;C&amp;"Arial,Normale"&amp;10 &amp;11 48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8</vt:i4>
      </vt:variant>
    </vt:vector>
  </HeadingPairs>
  <TitlesOfParts>
    <vt:vector size="18" baseType="lpstr">
      <vt:lpstr>Indice delle tavole</vt:lpstr>
      <vt:lpstr>Tav 2.1</vt:lpstr>
      <vt:lpstr>Tav 2.2</vt:lpstr>
      <vt:lpstr>Tav 2.3</vt:lpstr>
      <vt:lpstr>Tav 2.4</vt:lpstr>
      <vt:lpstr>Tav 2.5</vt:lpstr>
      <vt:lpstr>Tav 2.6</vt:lpstr>
      <vt:lpstr>Tav 2.7</vt:lpstr>
      <vt:lpstr>Tav 2.8</vt:lpstr>
      <vt:lpstr>Tav 2.9</vt:lpstr>
      <vt:lpstr>'Tav 2.1'!Area_stampa</vt:lpstr>
      <vt:lpstr>'Tav 2.2'!Area_stampa</vt:lpstr>
      <vt:lpstr>'Tav 2.4'!Area_stampa</vt:lpstr>
      <vt:lpstr>'Tav 2.5'!Area_stampa</vt:lpstr>
      <vt:lpstr>'Tav 2.6'!Area_stampa</vt:lpstr>
      <vt:lpstr>'Tav 2.7'!Area_stampa</vt:lpstr>
      <vt:lpstr>'Tav 2.8'!Area_stampa</vt:lpstr>
      <vt:lpstr>'Tav 2.9'!Area_stampa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Maria FMA. Arosio</dc:creator>
  <cp:lastModifiedBy>Emma Testa</cp:lastModifiedBy>
  <cp:lastPrinted>2013-12-11T14:01:07Z</cp:lastPrinted>
  <dcterms:created xsi:type="dcterms:W3CDTF">2001-09-26T14:43:44Z</dcterms:created>
  <dcterms:modified xsi:type="dcterms:W3CDTF">2022-12-19T09:23:34Z</dcterms:modified>
</cp:coreProperties>
</file>