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CAMPANIA_2022\"/>
    </mc:Choice>
  </mc:AlternateContent>
  <xr:revisionPtr revIDLastSave="0" documentId="13_ncr:1_{E73DDC8C-E26A-4B68-B0CB-671364550930}" xr6:coauthVersionLast="47" xr6:coauthVersionMax="47" xr10:uidLastSave="{00000000-0000-0000-0000-000000000000}"/>
  <bookViews>
    <workbookView xWindow="-120" yWindow="-120" windowWidth="20730" windowHeight="11160" tabRatio="73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17'!$A$45:$Q$49</definedName>
    <definedName name="_xlnm._FilterDatabase" localSheetId="28" hidden="1">'Tavola 18'!$A$41:$O$45</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<sst xmlns="http://schemas.openxmlformats.org/spreadsheetml/2006/main" count="866" uniqueCount="320">
  <si>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</si>
  <si>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</si>
  <si>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</si>
  <si>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</si>
  <si>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</si>
  <si>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</si>
  <si>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</si>
  <si>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</si>
  <si>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</si>
  <si>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</si>
  <si>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</si>
  <si>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</si>
  <si>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</si>
  <si>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</si>
  <si>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</si>
  <si>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</si>
  <si>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</si>
  <si>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</si>
  <si>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</si>
  <si>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</si>
  <si>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</si>
  <si>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</si>
  <si>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</si>
  <si>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</si>
  <si>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</si>
  <si>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</si>
  <si>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</si>
  <si>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</si>
  <si>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</si>
  <si>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</si>
  <si>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</si>
  <si>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</si>
  <si>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</si>
  <si>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</si>
  <si>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</si>
  <si>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</si>
  <si>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</si>
  <si>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</si>
  <si>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</si>
  <si>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</si>
  <si>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</si>
  <si>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</si>
  <si>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</si>
  <si>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</si>
  <si>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</si>
  <si>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</si>
  <si>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</si>
  <si>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</si>
  <si>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</si>
  <si>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</si>
  <si>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</si>
  <si>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</si>
  <si>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</si>
  <si>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</si>
  <si>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</si>
  <si>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</si>
  <si>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</si>
  <si>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</si>
  <si>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</si>
  <si>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</si>
  <si>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</si>
  <si>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</si>
  <si>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</si>
  <si>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</si>
  <si>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</si>
  <si>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</si>
  <si>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</si>
  <si>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</si>
  <si>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</si>
  <si>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</si>
  <si>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</si>
  <si>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</si>
  <si>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</si>
  <si>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</si>
  <si>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</si>
  <si>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</si>
  <si>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</si>
  <si>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</si>
  <si>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</si>
  <si>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</si>
  <si>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</si>
  <si>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</si>
  <si>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</si>
  <si>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</si>
  <si>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</si>
  <si>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</si>
  <si>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</si>
  <si>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</si>
  <si>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</si>
  <si>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</si>
  <si>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</si>
  <si>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</si>
  <si>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</si>
  <si>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</si>
  <si>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</si>
  <si>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</si>
  <si>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</si>
  <si>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</si>
  <si>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</si>
  <si>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</si>
  <si>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</si>
  <si>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</si>
  <si>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</si>
  <si>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</si>
  <si>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</si>
  <si>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</si>
  <si>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</si>
  <si>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</si>
  <si>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</si>
  <si>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</si>
  <si>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</si>
  <si>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</si>
  <si>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</si>
  <si>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</si>
  <si>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</si>
  <si>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</si>
  <si>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</si>
  <si>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</si>
  <si>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</si>
  <si>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</si>
  <si>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</si>
  <si>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</si>
  <si>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</si>
  <si>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</si>
  <si>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</si>
  <si>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</si>
  <si>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</si>
  <si>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</si>
  <si>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</si>
  <si>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</si>
  <si>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</si>
  <si>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</si>
  <si>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</si>
  <si>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</si>
  <si>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</si>
  <si>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</si>
  <si>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</si>
  <si>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</si>
  <si>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</si>
  <si>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</si>
  <si>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</si>
  <si>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</si>
  <si>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</si>
  <si>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</si>
  <si>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</si>
  <si>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</si>
  <si>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</si>
  <si>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</si>
  <si>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</si>
  <si>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</si>
  <si>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</si>
  <si>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</si>
  <si>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</si>
  <si>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</si>
  <si>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</si>
  <si>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</si>
  <si>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</si>
  <si>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</si>
  <si>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</si>
  <si>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</si>
  <si>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</si>
  <si>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</si>
  <si>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</si>
  <si>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</si>
  <si>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</si>
  <si>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</si>
  <si>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</si>
  <si>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</si>
  <si>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</si>
  <si>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</si>
  <si>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</si>
  <si>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</si>
  <si>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</si>
  <si>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</si>
  <si>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</si>
  <si>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</si>
  <si>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</si>
  <si>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</si>
  <si>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</si>
  <si>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</si>
  <si>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</si>
  <si>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</si>
  <si>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</si>
  <si>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</si>
  <si>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</si>
  <si>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</si>
  <si>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</si>
  <si>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</si>
  <si>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</si>
  <si>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</si>
  <si>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</si>
  <si>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</si>
  <si>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</si>
  <si>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</si>
  <si>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</si>
  <si>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</si>
  <si>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</si>
  <si>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Caserta</t>
  </si>
  <si>
    <t>Benevento</t>
  </si>
  <si>
    <t>Napoli</t>
  </si>
  <si>
    <t>Avellino</t>
  </si>
  <si>
    <t>Salerno</t>
  </si>
  <si>
    <t>Anno 2020, valori assoluti e indicatori</t>
  </si>
  <si>
    <t>.</t>
  </si>
  <si>
    <t>Ultraperiferico</t>
  </si>
  <si>
    <t>Totale Aree Interne</t>
  </si>
  <si>
    <t>Altre cause</t>
  </si>
  <si>
    <t>Altri</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</si>
  <si>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</si>
  <si>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</si>
  <si>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</si>
  <si>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</si>
  <si>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</si>
  <si>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</si>
  <si>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</si>
  <si>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</si>
  <si>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</si>
  <si>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</si>
  <si>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</si>
  <si>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</si>
  <si>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</si>
  <si>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</si>
  <si>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</si>
  <si>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</si>
  <si>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</si>
  <si>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</si>
  <si>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Torre Annunziata</t>
  </si>
  <si>
    <t>Torre del Greco</t>
  </si>
  <si>
    <t>Battipaglia</t>
  </si>
  <si>
    <t>Cava de' Tirreni</t>
  </si>
  <si>
    <t>Eboli</t>
  </si>
  <si>
    <t>Nocera Inferiore</t>
  </si>
  <si>
    <t>Scafati</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</si>
  <si>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</si>
  <si>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</si>
  <si>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</si>
  <si>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</si>
  <si>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</si>
  <si>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</si>
  <si>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</si>
  <si>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</si>
  <si>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</si>
  <si>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</si>
  <si>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</si>
  <si>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</si>
  <si>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</si>
  <si>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</si>
  <si>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</si>
  <si>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</si>
  <si>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</si>
  <si>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</si>
  <si>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</si>
  <si>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</si>
  <si>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</si>
  <si>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</si>
  <si>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</si>
  <si>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</si>
  <si>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</si>
  <si>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</si>
  <si>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</si>
  <si>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</si>
  <si>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</si>
  <si>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</si>
  <si>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</si>
  <si>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</si>
  <si>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</si>
  <si>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</si>
  <si>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</si>
  <si>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</si>
  <si>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</si>
  <si>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</si>
  <si>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</si>
  <si>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</si>
  <si>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</si>
  <si>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</si>
  <si>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</si>
  <si>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&gt;35.000 abitanti*</t>
  </si>
  <si>
    <t xml:space="preserve"> Anno 2021, valori assoluti</t>
  </si>
  <si>
    <t xml:space="preserve">Anno 2021, valori assoluti </t>
  </si>
  <si>
    <t>TAVOLA 1. INCIDENTI STRADALI, MORTI E FERITI E TASSO DI MORTALITA' PER PROVINCIA. CAMPANIA.</t>
  </si>
  <si>
    <t>TAVOLA 1.1. INCIDENTI STRADALI, MORTI E FERITI PER PROVINCIA. CAMPANIA.</t>
  </si>
  <si>
    <t>TAVOLA 1.2. INCIDENTI STRADALI, MORTI E FERITI  PER PROVINCIA. PUGLIA.</t>
  </si>
  <si>
    <t>TAVOLA 2. INDICE DI MORTALITA' E DI GRAVITA' PER PROVINCIA. CAMPANIA.</t>
  </si>
  <si>
    <t>TAVOLA 2.1. INDICE DI MORTALITA' E DI GRAVITA' PER PROVINCIA. CAMPANIA.</t>
  </si>
  <si>
    <t>TAVOLA 3. INCIDENTI STRADALI CON LESIONI A PERSONE, MORTI E FERITI. CAMPANIA.</t>
  </si>
  <si>
    <t>TAVOLA 4.1. UTENTI VULNERABILI MORTI IN INCIDENTI STRADALI PER ETA' IN CAMPANIA E IN ITALIA.</t>
  </si>
  <si>
    <t>TAVOLA 4.2.  UTENTI VULNERABILI MORTI IN INCIDENTI STRADALI PER CATEGORIA DI UTENTE DELLA STRADA IN CAMPANIA E IN ITALIA.</t>
  </si>
  <si>
    <t>TAVOLA 4.3. UTENTI MORTI E FERITI IN INCIDENTI STRADALI PER CLASSI DI ETA' IN CAMPANIA E IN ITALIA.</t>
  </si>
  <si>
    <t>TAVOLA 5. INCIDENTI STRADALI CON LESIONI A PERSONE SECONDO LA CATEGORIA DELLA STRADA. CAMPANIA.</t>
  </si>
  <si>
    <t>TAVOLA 5.1. INCIDENTI STRADALI CON LESIONI A PERSONE SECONDO LA CATEGORIA DELLA STRADA. CAMPANIA.</t>
  </si>
  <si>
    <t>TAVOLA 5.2. INCIDENTI STRADALI CON LESIONI A PERSONE SECONDO IL TIPO DI STRADA. CAMPANIA.</t>
  </si>
  <si>
    <t>TAVOLA 6. INCIDENTI STRADALI CON LESIONI A PERSONE PER PROVINCIA, CARATTERISTICA DELLA STRADA E AMBITO STRADALE. CAMPANIA.</t>
  </si>
  <si>
    <t>TAVOLA 6.1. INCIDENTI STRADALI CON LESIONI A PERSONE PER PROVINCIA, CARATTERISTICA DELLA STRADA E AMBITO STRADALE. CAMPANIA.</t>
  </si>
  <si>
    <t>TAVOLA 6.2. INCIDENTI STRADALI CON LESIONI A PERSONE PER PROVINCIA, CARATTERISTICA DELLA STRADA E AMBITO STRADALE. CAMPANIA.</t>
  </si>
  <si>
    <t>TAVOLA 7. INCIDENTI STRADALI CON LESIONI A PERSONE, MORTI E FERITI PER MESE. CAMPANIA.</t>
  </si>
  <si>
    <t>TAVOLA 8. INCIDENTI STRADALI CON LESIONI A PERSONE, MORTI E FERITI PER GIORNO DELLA SETTIMANA. CAMPANIA.</t>
  </si>
  <si>
    <t>TAVOLA 9. INCIDENTI STRADALI CON LESIONI A PERSONE, MORTI E FERITI PER ORA DEL GIORNO. CAMPANIA.</t>
  </si>
  <si>
    <t>TAVOLA 10. INCIDENTI STRADALI CON LESIONI A PERSONE, MORTI E FERITI PER PROVINCIA, GIORNO DELLA SETTIMANA E FASCIA ORARIA NOTTURNA (a). CAMPANIA.</t>
  </si>
  <si>
    <t>TAVOLA 10.1. INCIDENTI STRADALI CON LESIONI A PERSONE, MORTI E FERITI PER PROVINCIA, GIORNO DELLA SETTIMANA E FASCIA ORARIA NOTTURNA (a). STRADE URBANE. CAMPANIA.</t>
  </si>
  <si>
    <t>TAVOLA 10.2. INCIDENTI STRADALI CON LESIONI A PERSONE, MORTI E FERITI PER PROVINCIA, GIORNO DELLA SETTIMANA E FASCIA ORARIA NOTTURNA (a). STRADE EXTRAURBANE. CAMPANIA.</t>
  </si>
  <si>
    <t>Tavola 11. INCIDENTI STRADALI, MORTI E FERITI PER TIPOLOGIA DI COMUNE. CAMPANIA.</t>
  </si>
  <si>
    <t>TAVOLA 12. INCIDENTI STRADALI, MORTI E FERITI PER TIPOLOGIA DI COMUNE. CAMPANIA.</t>
  </si>
  <si>
    <t>TAVOLA 13. INCIDENTI STRADALI CON LESIONI A PERSONE, MORTI E FERITI SECONDO LA NATURA. CAMPANIA.</t>
  </si>
  <si>
    <t>TAVOLA 14. CAUSE ACCERTATE O PRESUNTE DI INCIDENTE SECONDO L’AMBITO STRADALE. CAMPANIA.</t>
  </si>
  <si>
    <t>TAVOLA 15. MORTI E FERITI PER CATEGORIA DI UTENTI E CLASSE DI ETÀ. CAMPANIA.</t>
  </si>
  <si>
    <t>TAVOLA 16. MORTI E FERITI PER CATEGORIA DI UTENTI E GENERE. CAMPANIA.</t>
  </si>
  <si>
    <t>TAVOLA 17. INCIDENTI STRADALI, MORTI E FERITI NEI COMUNI CAPOLUOGO E NEI COMUNI CON ALMENO 35000  ABITANTI. CAMPANIA.</t>
  </si>
  <si>
    <t>TAVOLA 18. INCIDENTI STRADALI, MORTI E FERITI PER CATEGORIA DELLA STRADA NEI COMUNI CAPOLUOGO E NEI COMUNI CON ALMENO ALMENO 35000  ABITANTI. CAMPANIA.</t>
  </si>
  <si>
    <t>TAVOLA 20. INCIDENTI STRADALI CON LESIONI A PERSONE PER ORGANO DI RILEVAZIONE, CATEGORIA DELLA STRADA E PROVINCIA. CAMPANIA.</t>
  </si>
  <si>
    <t>TAVOLA 21. INCIDENTI STRADALI CON LESIONI A PERSONE PER ORGANO DI RILEVAZIONE E MESE. CAMPANIA.</t>
  </si>
  <si>
    <t>TAVOLA 22. INCIDENTI STRADALI CON LESIONI A PERSONE PER ORGANO DI RILEVAZIONE E GIORNO DELLA SETTIMANA. CAMPANIA.</t>
  </si>
  <si>
    <t>TAVOLA 23. INCIDENTI STRADALI CON LESIONI A PERSONE PER ORGANO DI RILEVAZIONE E ORA DEL GIORNO. CAMPANIA.</t>
  </si>
  <si>
    <t>TAVOLA 19. COSTI SOCIALI TOTALI E PRO-CAPITE PER REGIONE, ITALIA 2021</t>
  </si>
  <si>
    <t>Valle d'Aosta/Vallée d'Aoste</t>
  </si>
  <si>
    <t>Trentino-Alto Adige/Südtirol</t>
  </si>
  <si>
    <t>Friuli-Venezia Giulia</t>
  </si>
  <si>
    <t>Emilia-Romagna</t>
  </si>
  <si>
    <t>fino a 14 anni</t>
  </si>
  <si>
    <t>15 - 29</t>
  </si>
  <si>
    <t>45 - 64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</si>
</sst>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7"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10"/>
      <color indexed="8"/>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2">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5" fillId="6" borderId="15" xfId="0" applyFont="1" applyFill="1" applyBorder="1" applyAlignment="1">
      <alignment horizontal="right" wrapText="1"/>
    </xf>
    <xf numFmtId="167" fontId="5" fillId="5" borderId="15" xfId="0" applyNumberFormat="1" applyFont="1" applyFill="1" applyBorder="1" applyAlignment="1">
      <alignment horizontal="right" wrapText="1"/>
    </xf>
    <xf numFmtId="167" fontId="5" fillId="0" borderId="15" xfId="0" applyNumberFormat="1" applyFont="1" applyBorder="1" applyAlignment="1">
      <alignment horizontal="right" wrapText="1"/>
    </xf>
    <xf numFmtId="167" fontId="5" fillId="7" borderId="15" xfId="0" applyNumberFormat="1" applyFont="1" applyFill="1" applyBorder="1" applyAlignment="1">
      <alignment horizontal="right" wrapText="1"/>
    </xf>
    <xf numFmtId="167" fontId="5" fillId="6" borderId="15" xfId="0" applyNumberFormat="1" applyFont="1" applyFill="1" applyBorder="1" applyAlignment="1">
      <alignment horizontal="right" wrapText="1"/>
    </xf>
    <xf numFmtId="167" fontId="6" fillId="4" borderId="15" xfId="0" applyNumberFormat="1" applyFont="1" applyFill="1" applyBorder="1" applyAlignment="1">
      <alignment horizontal="right" wrapText="1"/>
    </xf>
    <xf numFmtId="167" fontId="4" fillId="5" borderId="15" xfId="0" applyNumberFormat="1" applyFont="1" applyFill="1" applyBorder="1" applyAlignment="1">
      <alignment horizontal="right" wrapText="1"/>
    </xf>
    <xf numFmtId="167" fontId="4" fillId="0" borderId="15" xfId="0" applyNumberFormat="1" applyFont="1" applyBorder="1" applyAlignment="1">
      <alignment horizontal="right" wrapText="1"/>
    </xf>
    <xf numFmtId="167" fontId="4" fillId="7" borderId="15" xfId="0" applyNumberFormat="1" applyFont="1" applyFill="1" applyBorder="1" applyAlignment="1">
      <alignment horizontal="right" wrapText="1"/>
    </xf>
    <xf numFmtId="167" fontId="4" fillId="6" borderId="15" xfId="0" applyNumberFormat="1" applyFont="1" applyFill="1" applyBorder="1" applyAlignment="1">
      <alignment horizontal="right"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1"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2"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5" fillId="4" borderId="3" xfId="0" applyNumberFormat="1" applyFont="1" applyFill="1" applyBorder="1" applyAlignment="1">
      <alignment wrapText="1"/>
    </xf>
    <xf numFmtId="0" fontId="53" fillId="0" borderId="0" xfId="0" applyFont="1"/>
    <xf numFmtId="0" fontId="56" fillId="0" borderId="0" xfId="0" applyFont="1"/>
    <xf numFmtId="0" fontId="54" fillId="0" borderId="0" xfId="0" applyFont="1" applyAlignment="1">
      <alignment vertical="top" wrapText="1"/>
    </xf>
    <xf numFmtId="0" fontId="56" fillId="0" borderId="0" xfId="0" applyFont="1" applyAlignment="1">
      <alignment vertical="top" wrapText="1"/>
    </xf>
    <xf numFmtId="167" fontId="56" fillId="0" borderId="0" xfId="0" applyNumberFormat="1" applyFont="1" applyAlignment="1">
      <alignment vertical="top" wrapText="1"/>
    </xf>
    <xf numFmtId="3" fontId="56" fillId="0" borderId="0" xfId="0" applyNumberFormat="1" applyFont="1"/>
    <xf numFmtId="167" fontId="56" fillId="0" borderId="0" xfId="0" applyNumberFormat="1" applyFont="1"/>
    <xf numFmtId="0" fontId="56" fillId="0" borderId="0" xfId="0" quotePrefix="1" applyFont="1"/>
    <xf numFmtId="0" fontId="56" fillId="0" borderId="0" xfId="0" applyFont="1" applyAlignment="1">
      <alignment horizontal="right"/>
    </xf>
    <xf numFmtId="41" fontId="9" fillId="6"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B000000}"/>
    <cellStyle name="Note" xfId="88" xr:uid="{00000000-0005-0000-0000-00005C000000}"/>
    <cellStyle name="Output 2" xfId="89" xr:uid="{00000000-0005-0000-0000-00005D000000}"/>
    <cellStyle name="Percentuale" xfId="1" builtinId="5"/>
    <cellStyle name="Standaard_Verkeersprestaties_v_240513064826" xfId="90" xr:uid="{00000000-0005-0000-0000-00005F000000}"/>
    <cellStyle name="Testo avviso 2" xfId="91" xr:uid="{00000000-0005-0000-0000-000060000000}"/>
    <cellStyle name="Testo descrittivo 2" xfId="92" xr:uid="{00000000-0005-0000-0000-000061000000}"/>
    <cellStyle name="Title" xfId="93" xr:uid="{00000000-0005-0000-0000-000062000000}"/>
    <cellStyle name="Titolo 1 2" xfId="94" xr:uid="{00000000-0005-0000-0000-000063000000}"/>
    <cellStyle name="Titolo 2 2" xfId="95" xr:uid="{00000000-0005-0000-0000-000064000000}"/>
    <cellStyle name="Titolo 3 2" xfId="96" xr:uid="{00000000-0005-0000-0000-000065000000}"/>
    <cellStyle name="Titolo 4 2" xfId="97" xr:uid="{00000000-0005-0000-0000-000066000000}"/>
    <cellStyle name="Titolo 5" xfId="98" xr:uid="{00000000-0005-0000-0000-000067000000}"/>
    <cellStyle name="Total" xfId="99" xr:uid="{00000000-0005-0000-0000-000068000000}"/>
    <cellStyle name="Totale 2" xfId="100" xr:uid="{00000000-0005-0000-0000-000069000000}"/>
    <cellStyle name="Valore non valido 2" xfId="101" xr:uid="{00000000-0005-0000-0000-00006A000000}"/>
    <cellStyle name="Valore valido 2" xfId="102" xr:uid="{00000000-0005-0000-0000-00006B000000}"/>
    <cellStyle name="Valuta (0)_Foglio1" xfId="103" xr:uid="{00000000-0005-0000-0000-00006C000000}"/>
    <cellStyle name="Warning Text" xfId="104" xr:uid="{00000000-0005-0000-0000-00006D000000}"/>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B2:L13"/>
  <sheetViews>
    <sheetView tabSelected="1" workbookViewId="0">
      <selection activeCell="A20" sqref="A20:XFD150"/>
    </sheetView>
  </sheetViews>
  <sheetFormatPr defaultRowHeight="15" x14ac:dyDescent="0.25"/>
  <cols>
    <col min="1" max="1" width="14.140625" bestFit="1" customWidth="1"/>
  </cols>
  <sheetData>
    <row r="2" spans="2:12" x14ac:dyDescent="0.25">
      <c r="B2" s="251" t="s">
        <v>279</v>
      </c>
      <c r="C2" s="252"/>
      <c r="D2" s="252"/>
      <c r="E2" s="252"/>
      <c r="F2" s="252"/>
      <c r="G2" s="252"/>
      <c r="H2" s="252"/>
      <c r="I2" s="252"/>
      <c r="J2" s="252"/>
      <c r="K2" s="252"/>
    </row>
    <row r="3" spans="2:12" x14ac:dyDescent="0.25">
      <c r="B3" s="253" t="s">
        <v>239</v>
      </c>
      <c r="C3" s="252"/>
      <c r="D3" s="252"/>
      <c r="E3" s="252"/>
      <c r="F3" s="252"/>
      <c r="G3" s="252"/>
      <c r="H3" s="252"/>
      <c r="I3" s="252"/>
      <c r="J3" s="252"/>
      <c r="K3" s="252"/>
    </row>
    <row r="4" spans="2:12" x14ac:dyDescent="0.25">
      <c r="B4" s="254" t="s">
        <v>0</v>
      </c>
      <c r="C4" s="257">
        <v>2021</v>
      </c>
      <c r="D4" s="257"/>
      <c r="E4" s="257"/>
      <c r="F4" s="259">
        <v>2020</v>
      </c>
      <c r="G4" s="259"/>
      <c r="H4" s="259"/>
      <c r="I4" s="248" t="s">
        <v>238</v>
      </c>
      <c r="J4" s="248" t="s">
        <v>235</v>
      </c>
      <c r="K4" s="248" t="s">
        <v>236</v>
      </c>
      <c r="L4" s="248" t="s">
        <v>237</v>
      </c>
    </row>
    <row r="5" spans="2:12" x14ac:dyDescent="0.25">
      <c r="B5" s="255"/>
      <c r="C5" s="258"/>
      <c r="D5" s="258"/>
      <c r="E5" s="258"/>
      <c r="F5" s="260"/>
      <c r="G5" s="260"/>
      <c r="H5" s="260"/>
      <c r="I5" s="249"/>
      <c r="J5" s="249"/>
      <c r="K5" s="249"/>
      <c r="L5" s="249"/>
    </row>
    <row r="6" spans="2:12" ht="39" customHeight="1" x14ac:dyDescent="0.25">
      <c r="B6" s="256"/>
      <c r="C6" s="133" t="s">
        <v>1</v>
      </c>
      <c r="D6" s="133" t="s">
        <v>2</v>
      </c>
      <c r="E6" s="133" t="s">
        <v>3</v>
      </c>
      <c r="F6" s="133" t="s">
        <v>1</v>
      </c>
      <c r="G6" s="133" t="s">
        <v>2</v>
      </c>
      <c r="H6" s="133" t="s">
        <v>3</v>
      </c>
      <c r="I6" s="250"/>
      <c r="J6" s="250"/>
      <c r="K6" s="250"/>
      <c r="L6" s="250"/>
    </row>
    <row r="7" spans="2:12" x14ac:dyDescent="0.25">
      <c r="B7" s="188" t="s">
        <v>197</v>
      </c>
      <c r="C7" s="10">
        <v>1361</v>
      </c>
      <c r="D7" s="7">
        <v>53</v>
      </c>
      <c r="E7" s="10">
        <v>2024</v>
      </c>
      <c r="F7" s="7">
        <v>1012</v>
      </c>
      <c r="G7" s="10">
        <v>44</v>
      </c>
      <c r="H7" s="7">
        <v>1516</v>
      </c>
      <c r="I7" s="1">
        <v>9</v>
      </c>
      <c r="J7" s="5">
        <v>-14.52</v>
      </c>
      <c r="K7" s="2">
        <v>-8.6199999999999992</v>
      </c>
      <c r="L7" s="5">
        <v>5.88</v>
      </c>
    </row>
    <row r="8" spans="2:12" x14ac:dyDescent="0.25">
      <c r="B8" s="187" t="s">
        <v>198</v>
      </c>
      <c r="C8" s="10">
        <v>226</v>
      </c>
      <c r="D8" s="7">
        <v>10</v>
      </c>
      <c r="E8" s="10">
        <v>344</v>
      </c>
      <c r="F8" s="7">
        <v>182</v>
      </c>
      <c r="G8" s="10">
        <v>9</v>
      </c>
      <c r="H8" s="7">
        <v>254</v>
      </c>
      <c r="I8" s="1">
        <v>1</v>
      </c>
      <c r="J8" s="5">
        <v>-9.09</v>
      </c>
      <c r="K8" s="2">
        <v>-23.08</v>
      </c>
      <c r="L8" s="5">
        <v>3.77</v>
      </c>
    </row>
    <row r="9" spans="2:12" x14ac:dyDescent="0.25">
      <c r="B9" s="187" t="s">
        <v>199</v>
      </c>
      <c r="C9" s="10">
        <v>4698</v>
      </c>
      <c r="D9" s="7">
        <v>89</v>
      </c>
      <c r="E9" s="10">
        <v>6412</v>
      </c>
      <c r="F9" s="7">
        <v>3789</v>
      </c>
      <c r="G9" s="10">
        <v>81</v>
      </c>
      <c r="H9" s="7">
        <v>5054</v>
      </c>
      <c r="I9" s="1">
        <v>8</v>
      </c>
      <c r="J9" s="5">
        <v>2.2999999999999998</v>
      </c>
      <c r="K9" s="2">
        <v>-8.25</v>
      </c>
      <c r="L9" s="5">
        <v>2.99</v>
      </c>
    </row>
    <row r="10" spans="2:12" x14ac:dyDescent="0.25">
      <c r="B10" s="187" t="s">
        <v>200</v>
      </c>
      <c r="C10" s="10">
        <v>402</v>
      </c>
      <c r="D10" s="7">
        <v>12</v>
      </c>
      <c r="E10" s="10">
        <v>598</v>
      </c>
      <c r="F10" s="7">
        <v>314</v>
      </c>
      <c r="G10" s="10">
        <v>11</v>
      </c>
      <c r="H10" s="7">
        <v>446</v>
      </c>
      <c r="I10" s="1">
        <v>1</v>
      </c>
      <c r="J10" s="5">
        <v>0</v>
      </c>
      <c r="K10" s="2">
        <v>-33.33</v>
      </c>
      <c r="L10" s="5">
        <v>2.99</v>
      </c>
    </row>
    <row r="11" spans="2:12" x14ac:dyDescent="0.25">
      <c r="B11" s="187" t="s">
        <v>201</v>
      </c>
      <c r="C11" s="10">
        <v>2327</v>
      </c>
      <c r="D11" s="7">
        <v>50</v>
      </c>
      <c r="E11" s="10">
        <v>3455</v>
      </c>
      <c r="F11" s="7">
        <v>1791</v>
      </c>
      <c r="G11" s="10">
        <v>31</v>
      </c>
      <c r="H11" s="7">
        <v>2687</v>
      </c>
      <c r="I11" s="1">
        <v>19</v>
      </c>
      <c r="J11" s="5">
        <v>-1.96</v>
      </c>
      <c r="K11" s="2">
        <v>-26.47</v>
      </c>
      <c r="L11" s="5">
        <v>4.7</v>
      </c>
    </row>
    <row r="12" spans="2:12" x14ac:dyDescent="0.25">
      <c r="B12" s="11" t="s">
        <v>177</v>
      </c>
      <c r="C12" s="9">
        <v>9014</v>
      </c>
      <c r="D12" s="9">
        <v>214</v>
      </c>
      <c r="E12" s="9">
        <v>12833</v>
      </c>
      <c r="F12" s="9">
        <v>7088</v>
      </c>
      <c r="G12" s="9">
        <v>176</v>
      </c>
      <c r="H12" s="9">
        <v>9957</v>
      </c>
      <c r="I12" s="3">
        <v>38</v>
      </c>
      <c r="J12" s="4">
        <v>-4.04</v>
      </c>
      <c r="K12" s="4">
        <v>-15.75</v>
      </c>
      <c r="L12" s="4">
        <v>3.82</v>
      </c>
    </row>
    <row r="13" spans="2:12" x14ac:dyDescent="0.25">
      <c r="B13" s="11" t="s">
        <v>5</v>
      </c>
      <c r="C13" s="9">
        <v>151875</v>
      </c>
      <c r="D13" s="9">
        <v>2875</v>
      </c>
      <c r="E13" s="9">
        <v>204728</v>
      </c>
      <c r="F13" s="9">
        <v>118298</v>
      </c>
      <c r="G13" s="9">
        <v>2395</v>
      </c>
      <c r="H13" s="9">
        <v>159248</v>
      </c>
      <c r="I13" s="3">
        <v>480</v>
      </c>
      <c r="J13" s="4">
        <v>-9.4</v>
      </c>
      <c r="K13" s="4">
        <v>-30.1</v>
      </c>
      <c r="L13"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B2:H12"/>
  <sheetViews>
    <sheetView topLeftCell="A2" workbookViewId="0">
      <selection activeCell="A18" sqref="A18:XFD97"/>
    </sheetView>
  </sheetViews>
  <sheetFormatPr defaultRowHeight="15" x14ac:dyDescent="0.25"/>
  <cols>
    <col min="2" max="2" width="14.28515625" customWidth="1"/>
  </cols>
  <sheetData>
    <row r="2" spans="2:8" x14ac:dyDescent="0.25">
      <c r="B2" s="8" t="s">
        <v>288</v>
      </c>
    </row>
    <row r="3" spans="2:8" x14ac:dyDescent="0.25">
      <c r="B3" s="31" t="s">
        <v>240</v>
      </c>
    </row>
    <row r="4" spans="2:8" x14ac:dyDescent="0.25">
      <c r="B4" s="287" t="s">
        <v>20</v>
      </c>
      <c r="C4" s="286" t="s">
        <v>1</v>
      </c>
      <c r="D4" s="286" t="s">
        <v>2</v>
      </c>
      <c r="E4" s="286" t="s">
        <v>3</v>
      </c>
      <c r="F4" s="286" t="s">
        <v>21</v>
      </c>
      <c r="G4" s="286" t="s">
        <v>22</v>
      </c>
    </row>
    <row r="5" spans="2:8" x14ac:dyDescent="0.25">
      <c r="B5" s="288"/>
      <c r="C5" s="286"/>
      <c r="D5" s="286"/>
      <c r="E5" s="286"/>
      <c r="F5" s="286"/>
      <c r="G5" s="286"/>
    </row>
    <row r="6" spans="2:8" x14ac:dyDescent="0.25">
      <c r="B6" s="32" t="s">
        <v>23</v>
      </c>
      <c r="C6" s="33">
        <v>6715</v>
      </c>
      <c r="D6" s="34">
        <v>104</v>
      </c>
      <c r="E6" s="33">
        <v>9286</v>
      </c>
      <c r="F6" s="35">
        <v>1.55</v>
      </c>
      <c r="G6" s="36">
        <v>138.29</v>
      </c>
    </row>
    <row r="7" spans="2:8" x14ac:dyDescent="0.25">
      <c r="B7" s="32" t="s">
        <v>24</v>
      </c>
      <c r="C7" s="33">
        <v>633</v>
      </c>
      <c r="D7" s="34">
        <v>24</v>
      </c>
      <c r="E7" s="33">
        <v>941</v>
      </c>
      <c r="F7" s="35">
        <v>3.79</v>
      </c>
      <c r="G7" s="36">
        <v>148.66</v>
      </c>
    </row>
    <row r="8" spans="2:8" x14ac:dyDescent="0.25">
      <c r="B8" s="32" t="s">
        <v>25</v>
      </c>
      <c r="C8" s="33">
        <v>1666</v>
      </c>
      <c r="D8" s="34">
        <v>86</v>
      </c>
      <c r="E8" s="33">
        <v>2606</v>
      </c>
      <c r="F8" s="35">
        <v>5.16</v>
      </c>
      <c r="G8" s="36">
        <v>156.41999999999999</v>
      </c>
    </row>
    <row r="9" spans="2:8" x14ac:dyDescent="0.25">
      <c r="B9" s="37" t="s">
        <v>9</v>
      </c>
      <c r="C9" s="38">
        <v>9014</v>
      </c>
      <c r="D9" s="38">
        <v>214</v>
      </c>
      <c r="E9" s="38">
        <v>12833</v>
      </c>
      <c r="F9" s="39">
        <v>2.37</v>
      </c>
      <c r="G9" s="39">
        <v>142.37</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B2:G12"/>
  <sheetViews>
    <sheetView topLeftCell="A11" workbookViewId="0">
      <selection activeCell="A18" sqref="A18:XFD97"/>
    </sheetView>
  </sheetViews>
  <sheetFormatPr defaultRowHeight="15" x14ac:dyDescent="0.25"/>
  <cols>
    <col min="2" max="2" width="14" customWidth="1"/>
  </cols>
  <sheetData>
    <row r="2" spans="2:7" x14ac:dyDescent="0.25">
      <c r="B2" s="8" t="s">
        <v>289</v>
      </c>
    </row>
    <row r="3" spans="2:7" x14ac:dyDescent="0.25">
      <c r="B3" s="44" t="s">
        <v>202</v>
      </c>
    </row>
    <row r="4" spans="2:7" x14ac:dyDescent="0.25">
      <c r="B4" s="287" t="s">
        <v>20</v>
      </c>
      <c r="C4" s="286" t="s">
        <v>1</v>
      </c>
      <c r="D4" s="286" t="s">
        <v>2</v>
      </c>
      <c r="E4" s="286" t="s">
        <v>3</v>
      </c>
      <c r="F4" s="286" t="s">
        <v>40</v>
      </c>
      <c r="G4" s="286" t="s">
        <v>41</v>
      </c>
    </row>
    <row r="5" spans="2:7" x14ac:dyDescent="0.25">
      <c r="B5" s="288"/>
      <c r="C5" s="286"/>
      <c r="D5" s="286"/>
      <c r="E5" s="286"/>
      <c r="F5" s="286" t="s">
        <v>42</v>
      </c>
      <c r="G5" s="286" t="s">
        <v>43</v>
      </c>
    </row>
    <row r="6" spans="2:7" x14ac:dyDescent="0.25">
      <c r="B6" s="32" t="s">
        <v>23</v>
      </c>
      <c r="C6" s="33">
        <v>5335</v>
      </c>
      <c r="D6" s="34">
        <v>98</v>
      </c>
      <c r="E6" s="33">
        <v>7244</v>
      </c>
      <c r="F6" s="35">
        <v>1.84</v>
      </c>
      <c r="G6" s="36">
        <v>135.78</v>
      </c>
    </row>
    <row r="7" spans="2:7" x14ac:dyDescent="0.25">
      <c r="B7" s="32" t="s">
        <v>24</v>
      </c>
      <c r="C7" s="33">
        <v>461</v>
      </c>
      <c r="D7" s="34">
        <v>16</v>
      </c>
      <c r="E7" s="33">
        <v>692</v>
      </c>
      <c r="F7" s="35">
        <v>3.47</v>
      </c>
      <c r="G7" s="36">
        <v>150.11000000000001</v>
      </c>
    </row>
    <row r="8" spans="2:7" x14ac:dyDescent="0.25">
      <c r="B8" s="32" t="s">
        <v>25</v>
      </c>
      <c r="C8" s="33">
        <v>1292</v>
      </c>
      <c r="D8" s="34">
        <v>62</v>
      </c>
      <c r="E8" s="33">
        <v>2021</v>
      </c>
      <c r="F8" s="35">
        <v>4.8</v>
      </c>
      <c r="G8" s="36">
        <v>156.41999999999999</v>
      </c>
    </row>
    <row r="9" spans="2:7" x14ac:dyDescent="0.25">
      <c r="B9" s="37" t="s">
        <v>9</v>
      </c>
      <c r="C9" s="38">
        <v>7088</v>
      </c>
      <c r="D9" s="38">
        <v>176</v>
      </c>
      <c r="E9" s="38">
        <v>9957</v>
      </c>
      <c r="F9" s="39">
        <v>2.48</v>
      </c>
      <c r="G9" s="39">
        <v>140.47999999999999</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B2:F10"/>
  <sheetViews>
    <sheetView topLeftCell="A11" workbookViewId="0">
      <selection activeCell="A18" sqref="A18:XFD98"/>
    </sheetView>
  </sheetViews>
  <sheetFormatPr defaultRowHeight="15" x14ac:dyDescent="0.25"/>
  <cols>
    <col min="2" max="2" width="26.7109375" customWidth="1"/>
  </cols>
  <sheetData>
    <row r="2" spans="2:6" x14ac:dyDescent="0.25">
      <c r="B2" s="8" t="s">
        <v>290</v>
      </c>
    </row>
    <row r="3" spans="2:6" x14ac:dyDescent="0.25">
      <c r="B3" s="31" t="s">
        <v>261</v>
      </c>
    </row>
    <row r="4" spans="2:6" x14ac:dyDescent="0.25">
      <c r="B4" s="287" t="s">
        <v>46</v>
      </c>
      <c r="C4" s="286" t="s">
        <v>1</v>
      </c>
      <c r="D4" s="286" t="s">
        <v>2</v>
      </c>
      <c r="E4" s="286" t="s">
        <v>3</v>
      </c>
      <c r="F4" s="286" t="s">
        <v>40</v>
      </c>
    </row>
    <row r="5" spans="2:6" x14ac:dyDescent="0.25">
      <c r="B5" s="288"/>
      <c r="C5" s="286"/>
      <c r="D5" s="286"/>
      <c r="E5" s="286"/>
      <c r="F5" s="286" t="s">
        <v>42</v>
      </c>
    </row>
    <row r="6" spans="2:6" x14ac:dyDescent="0.25">
      <c r="B6" s="45" t="s">
        <v>262</v>
      </c>
      <c r="C6" s="26">
        <v>1896</v>
      </c>
      <c r="D6" s="27">
        <v>34</v>
      </c>
      <c r="E6" s="46">
        <v>2570</v>
      </c>
      <c r="F6" s="47">
        <v>1.79</v>
      </c>
    </row>
    <row r="7" spans="2:6" x14ac:dyDescent="0.25">
      <c r="B7" s="45" t="s">
        <v>263</v>
      </c>
      <c r="C7" s="26">
        <v>5831</v>
      </c>
      <c r="D7" s="27">
        <v>133</v>
      </c>
      <c r="E7" s="46">
        <v>8425</v>
      </c>
      <c r="F7" s="47">
        <v>2.2799999999999998</v>
      </c>
    </row>
    <row r="8" spans="2:6" x14ac:dyDescent="0.25">
      <c r="B8" s="45" t="s">
        <v>47</v>
      </c>
      <c r="C8" s="26">
        <v>1287</v>
      </c>
      <c r="D8" s="27">
        <v>47</v>
      </c>
      <c r="E8" s="46">
        <v>1838</v>
      </c>
      <c r="F8" s="47">
        <v>3.65</v>
      </c>
    </row>
    <row r="9" spans="2:6" x14ac:dyDescent="0.25">
      <c r="B9" s="43" t="s">
        <v>9</v>
      </c>
      <c r="C9" s="48">
        <v>9014</v>
      </c>
      <c r="D9" s="48">
        <v>214</v>
      </c>
      <c r="E9" s="48">
        <v>12833</v>
      </c>
      <c r="F9" s="49">
        <v>2.37</v>
      </c>
    </row>
    <row r="10" spans="2:6" x14ac:dyDescent="0.25">
      <c r="B10" s="50" t="s">
        <v>44</v>
      </c>
    </row>
  </sheetData>
  <sortState xmlns:xlrd2="http://schemas.microsoft.com/office/spreadsheetml/2017/richdata2"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B2:P11"/>
  <sheetViews>
    <sheetView zoomScaleNormal="100" workbookViewId="0">
      <selection activeCell="A19" sqref="A19:XFD147"/>
    </sheetView>
  </sheetViews>
  <sheetFormatPr defaultRowHeight="15" x14ac:dyDescent="0.25"/>
  <sheetData>
    <row r="2" spans="2:16" x14ac:dyDescent="0.25">
      <c r="B2" s="8" t="s">
        <v>291</v>
      </c>
      <c r="C2" s="8"/>
      <c r="D2" s="8"/>
      <c r="E2" s="8"/>
      <c r="F2" s="8"/>
      <c r="G2" s="8"/>
      <c r="H2" s="8"/>
      <c r="I2" s="8"/>
      <c r="J2" s="8"/>
      <c r="K2" s="8"/>
      <c r="L2" s="8"/>
      <c r="M2" s="8"/>
      <c r="N2" s="8"/>
      <c r="O2" s="8"/>
      <c r="P2" s="8"/>
    </row>
    <row r="3" spans="2:16" x14ac:dyDescent="0.25">
      <c r="B3" s="44" t="s">
        <v>264</v>
      </c>
      <c r="C3" s="44"/>
      <c r="D3" s="44"/>
      <c r="E3" s="44"/>
      <c r="F3" s="44"/>
      <c r="G3" s="44"/>
      <c r="H3" s="44"/>
      <c r="I3" s="8"/>
      <c r="J3" s="8"/>
      <c r="K3" s="8"/>
      <c r="L3" s="8"/>
      <c r="M3" s="8"/>
      <c r="N3" s="8"/>
      <c r="O3" s="8"/>
      <c r="P3" s="8"/>
    </row>
    <row r="4" spans="2:16" x14ac:dyDescent="0.25">
      <c r="B4" s="289" t="s">
        <v>0</v>
      </c>
      <c r="C4" s="270" t="s">
        <v>48</v>
      </c>
      <c r="D4" s="270"/>
      <c r="E4" s="270"/>
      <c r="F4" s="270"/>
      <c r="G4" s="270"/>
      <c r="H4" s="270"/>
      <c r="I4" s="270"/>
      <c r="J4" s="271" t="s">
        <v>49</v>
      </c>
      <c r="K4" s="271"/>
      <c r="L4" s="271"/>
      <c r="M4" s="271"/>
      <c r="N4" s="271"/>
      <c r="O4" s="271"/>
      <c r="P4" s="271"/>
    </row>
    <row r="5" spans="2:16" ht="66.75" customHeight="1" x14ac:dyDescent="0.25">
      <c r="B5" s="290"/>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197</v>
      </c>
      <c r="C6" s="63">
        <v>299</v>
      </c>
      <c r="D6" s="64">
        <v>33</v>
      </c>
      <c r="E6" s="63">
        <v>68</v>
      </c>
      <c r="F6" s="64">
        <v>425</v>
      </c>
      <c r="G6" s="63">
        <v>62</v>
      </c>
      <c r="H6" s="64">
        <v>8</v>
      </c>
      <c r="I6" s="65">
        <v>895</v>
      </c>
      <c r="J6" s="66">
        <v>31</v>
      </c>
      <c r="K6" s="67">
        <v>5</v>
      </c>
      <c r="L6" s="66">
        <v>27</v>
      </c>
      <c r="M6" s="67">
        <v>318</v>
      </c>
      <c r="N6" s="66">
        <v>76</v>
      </c>
      <c r="O6" s="67">
        <v>9</v>
      </c>
      <c r="P6" s="68">
        <v>466</v>
      </c>
    </row>
    <row r="7" spans="2:16" x14ac:dyDescent="0.25">
      <c r="B7" s="61" t="s">
        <v>198</v>
      </c>
      <c r="C7" s="63">
        <v>33</v>
      </c>
      <c r="D7" s="64">
        <v>1</v>
      </c>
      <c r="E7" s="63">
        <v>13</v>
      </c>
      <c r="F7" s="64">
        <v>84</v>
      </c>
      <c r="G7" s="63">
        <v>16</v>
      </c>
      <c r="H7" s="64">
        <v>3</v>
      </c>
      <c r="I7" s="65">
        <v>150</v>
      </c>
      <c r="J7" s="66">
        <v>3</v>
      </c>
      <c r="K7" s="67">
        <v>1</v>
      </c>
      <c r="L7" s="66">
        <v>4</v>
      </c>
      <c r="M7" s="67">
        <v>35</v>
      </c>
      <c r="N7" s="66">
        <v>28</v>
      </c>
      <c r="O7" s="67">
        <v>5</v>
      </c>
      <c r="P7" s="68">
        <v>76</v>
      </c>
    </row>
    <row r="8" spans="2:16" x14ac:dyDescent="0.25">
      <c r="B8" s="61" t="s">
        <v>199</v>
      </c>
      <c r="C8" s="63">
        <v>818</v>
      </c>
      <c r="D8" s="64">
        <v>107</v>
      </c>
      <c r="E8" s="63">
        <v>343</v>
      </c>
      <c r="F8" s="64">
        <v>2272</v>
      </c>
      <c r="G8" s="63">
        <v>324</v>
      </c>
      <c r="H8" s="64">
        <v>70</v>
      </c>
      <c r="I8" s="65">
        <v>3934</v>
      </c>
      <c r="J8" s="66">
        <v>28</v>
      </c>
      <c r="K8" s="67">
        <v>12</v>
      </c>
      <c r="L8" s="66">
        <v>32</v>
      </c>
      <c r="M8" s="67">
        <v>493</v>
      </c>
      <c r="N8" s="66">
        <v>180</v>
      </c>
      <c r="O8" s="67">
        <v>19</v>
      </c>
      <c r="P8" s="68">
        <v>764</v>
      </c>
    </row>
    <row r="9" spans="2:16" x14ac:dyDescent="0.25">
      <c r="B9" s="61" t="s">
        <v>200</v>
      </c>
      <c r="C9" s="63">
        <v>55</v>
      </c>
      <c r="D9" s="64">
        <v>9</v>
      </c>
      <c r="E9" s="63">
        <v>15</v>
      </c>
      <c r="F9" s="64">
        <v>87</v>
      </c>
      <c r="G9" s="63">
        <v>26</v>
      </c>
      <c r="H9" s="64">
        <v>5</v>
      </c>
      <c r="I9" s="65">
        <v>197</v>
      </c>
      <c r="J9" s="66">
        <v>18</v>
      </c>
      <c r="K9" s="67">
        <v>3</v>
      </c>
      <c r="L9" s="66">
        <v>9</v>
      </c>
      <c r="M9" s="67">
        <v>93</v>
      </c>
      <c r="N9" s="66">
        <v>71</v>
      </c>
      <c r="O9" s="67">
        <v>11</v>
      </c>
      <c r="P9" s="68">
        <v>205</v>
      </c>
    </row>
    <row r="10" spans="2:16" x14ac:dyDescent="0.25">
      <c r="B10" s="61" t="s">
        <v>201</v>
      </c>
      <c r="C10" s="63">
        <v>363</v>
      </c>
      <c r="D10" s="64">
        <v>41</v>
      </c>
      <c r="E10" s="63">
        <v>143</v>
      </c>
      <c r="F10" s="64">
        <v>828</v>
      </c>
      <c r="G10" s="63">
        <v>138</v>
      </c>
      <c r="H10" s="64">
        <v>26</v>
      </c>
      <c r="I10" s="65">
        <v>1539</v>
      </c>
      <c r="J10" s="66">
        <v>63</v>
      </c>
      <c r="K10" s="67">
        <v>10</v>
      </c>
      <c r="L10" s="66">
        <v>29</v>
      </c>
      <c r="M10" s="67">
        <v>465</v>
      </c>
      <c r="N10" s="66">
        <v>194</v>
      </c>
      <c r="O10" s="67">
        <v>27</v>
      </c>
      <c r="P10" s="68">
        <v>788</v>
      </c>
    </row>
    <row r="11" spans="2:16" x14ac:dyDescent="0.25">
      <c r="B11" s="62" t="s">
        <v>9</v>
      </c>
      <c r="C11" s="38">
        <v>1568</v>
      </c>
      <c r="D11" s="38">
        <v>191</v>
      </c>
      <c r="E11" s="38">
        <v>582</v>
      </c>
      <c r="F11" s="38">
        <v>3696</v>
      </c>
      <c r="G11" s="38">
        <v>566</v>
      </c>
      <c r="H11" s="38">
        <v>112</v>
      </c>
      <c r="I11" s="38">
        <v>6715</v>
      </c>
      <c r="J11" s="69">
        <v>143</v>
      </c>
      <c r="K11" s="69">
        <v>31</v>
      </c>
      <c r="L11" s="69">
        <v>101</v>
      </c>
      <c r="M11" s="69">
        <v>1404</v>
      </c>
      <c r="N11" s="69">
        <v>549</v>
      </c>
      <c r="O11" s="69">
        <v>71</v>
      </c>
      <c r="P11" s="69">
        <v>2299</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B2:L15"/>
  <sheetViews>
    <sheetView topLeftCell="A12" zoomScaleNormal="100" workbookViewId="0">
      <selection activeCell="A19" sqref="A19:XFD148"/>
    </sheetView>
  </sheetViews>
  <sheetFormatPr defaultRowHeight="15" x14ac:dyDescent="0.25"/>
  <cols>
    <col min="12" max="12" width="19.140625" customWidth="1"/>
  </cols>
  <sheetData>
    <row r="2" spans="2:12" ht="30.75" customHeight="1" x14ac:dyDescent="0.25">
      <c r="B2" s="291" t="s">
        <v>292</v>
      </c>
      <c r="C2" s="291"/>
      <c r="D2" s="291"/>
      <c r="E2" s="291"/>
      <c r="F2" s="291"/>
      <c r="G2" s="291"/>
      <c r="H2" s="291"/>
      <c r="I2" s="291"/>
      <c r="J2" s="291"/>
      <c r="K2" s="291"/>
      <c r="L2" s="291"/>
    </row>
    <row r="3" spans="2:12" x14ac:dyDescent="0.25">
      <c r="B3" s="292" t="s">
        <v>265</v>
      </c>
      <c r="C3" s="293"/>
      <c r="D3" s="293"/>
      <c r="E3" s="293"/>
      <c r="F3" s="293"/>
      <c r="G3" s="293"/>
      <c r="H3" s="293"/>
      <c r="I3" s="72"/>
    </row>
    <row r="4" spans="2:12" x14ac:dyDescent="0.25">
      <c r="B4" s="294" t="s">
        <v>0</v>
      </c>
      <c r="C4" s="296" t="s">
        <v>56</v>
      </c>
      <c r="D4" s="296"/>
      <c r="E4" s="296"/>
      <c r="F4" s="296"/>
      <c r="G4" s="296"/>
      <c r="H4" s="296"/>
      <c r="I4" s="296"/>
    </row>
    <row r="5" spans="2:12" ht="69" customHeight="1" x14ac:dyDescent="0.25">
      <c r="B5" s="295"/>
      <c r="C5" s="73" t="s">
        <v>50</v>
      </c>
      <c r="D5" s="73" t="s">
        <v>51</v>
      </c>
      <c r="E5" s="73" t="s">
        <v>52</v>
      </c>
      <c r="F5" s="73" t="s">
        <v>53</v>
      </c>
      <c r="G5" s="73" t="s">
        <v>54</v>
      </c>
      <c r="H5" s="16" t="s">
        <v>57</v>
      </c>
      <c r="I5" s="74" t="s">
        <v>9</v>
      </c>
    </row>
    <row r="6" spans="2:12" x14ac:dyDescent="0.25">
      <c r="B6" s="61" t="s">
        <v>197</v>
      </c>
      <c r="C6" s="36">
        <v>33.409999999999997</v>
      </c>
      <c r="D6" s="114">
        <v>3.69</v>
      </c>
      <c r="E6" s="36">
        <v>7.6</v>
      </c>
      <c r="F6" s="114">
        <v>47.49</v>
      </c>
      <c r="G6" s="36">
        <v>6.93</v>
      </c>
      <c r="H6" s="114">
        <v>0.89</v>
      </c>
      <c r="I6" s="36">
        <v>100</v>
      </c>
    </row>
    <row r="7" spans="2:12" x14ac:dyDescent="0.25">
      <c r="B7" s="61" t="s">
        <v>198</v>
      </c>
      <c r="C7" s="36">
        <v>22</v>
      </c>
      <c r="D7" s="114">
        <v>0.67</v>
      </c>
      <c r="E7" s="36">
        <v>8.67</v>
      </c>
      <c r="F7" s="114">
        <v>56</v>
      </c>
      <c r="G7" s="36">
        <v>10.67</v>
      </c>
      <c r="H7" s="114">
        <v>2</v>
      </c>
      <c r="I7" s="36">
        <v>100</v>
      </c>
    </row>
    <row r="8" spans="2:12" x14ac:dyDescent="0.25">
      <c r="B8" s="61" t="s">
        <v>199</v>
      </c>
      <c r="C8" s="36">
        <v>20.79</v>
      </c>
      <c r="D8" s="114">
        <v>2.72</v>
      </c>
      <c r="E8" s="36">
        <v>8.7200000000000006</v>
      </c>
      <c r="F8" s="114">
        <v>57.75</v>
      </c>
      <c r="G8" s="36">
        <v>8.24</v>
      </c>
      <c r="H8" s="114">
        <v>1.78</v>
      </c>
      <c r="I8" s="36">
        <v>100</v>
      </c>
    </row>
    <row r="9" spans="2:12" x14ac:dyDescent="0.25">
      <c r="B9" s="61" t="s">
        <v>200</v>
      </c>
      <c r="C9" s="36">
        <v>27.92</v>
      </c>
      <c r="D9" s="114">
        <v>4.57</v>
      </c>
      <c r="E9" s="36">
        <v>7.61</v>
      </c>
      <c r="F9" s="114">
        <v>44.16</v>
      </c>
      <c r="G9" s="36">
        <v>13.2</v>
      </c>
      <c r="H9" s="114">
        <v>2.54</v>
      </c>
      <c r="I9" s="36">
        <v>100</v>
      </c>
    </row>
    <row r="10" spans="2:12" x14ac:dyDescent="0.25">
      <c r="B10" s="61" t="s">
        <v>201</v>
      </c>
      <c r="C10" s="36">
        <v>23.59</v>
      </c>
      <c r="D10" s="114">
        <v>2.66</v>
      </c>
      <c r="E10" s="36">
        <v>9.2899999999999991</v>
      </c>
      <c r="F10" s="114">
        <v>53.8</v>
      </c>
      <c r="G10" s="36">
        <v>8.9700000000000006</v>
      </c>
      <c r="H10" s="114">
        <v>1.69</v>
      </c>
      <c r="I10" s="36">
        <v>100</v>
      </c>
    </row>
    <row r="11" spans="2:12" x14ac:dyDescent="0.25">
      <c r="B11" s="62" t="s">
        <v>9</v>
      </c>
      <c r="C11" s="39">
        <v>23.35</v>
      </c>
      <c r="D11" s="39">
        <v>2.84</v>
      </c>
      <c r="E11" s="39">
        <v>8.67</v>
      </c>
      <c r="F11" s="39">
        <v>55.04</v>
      </c>
      <c r="G11" s="39">
        <v>8.43</v>
      </c>
      <c r="H11" s="39">
        <v>1.67</v>
      </c>
      <c r="I11" s="212">
        <v>100</v>
      </c>
    </row>
    <row r="15" spans="2:12" x14ac:dyDescent="0.25">
      <c r="C15" s="205"/>
      <c r="D15" s="205"/>
      <c r="E15" s="205"/>
      <c r="F15" s="205"/>
      <c r="G15" s="205"/>
      <c r="H15" s="205"/>
      <c r="I15" s="205"/>
    </row>
  </sheetData>
  <sortState xmlns:xlrd2="http://schemas.microsoft.com/office/spreadsheetml/2017/richdata2"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B2:I11"/>
  <sheetViews>
    <sheetView topLeftCell="A12" workbookViewId="0">
      <selection activeCell="A19" sqref="A19:XFD148"/>
    </sheetView>
  </sheetViews>
  <sheetFormatPr defaultRowHeight="15" x14ac:dyDescent="0.25"/>
  <sheetData>
    <row r="2" spans="2:9" x14ac:dyDescent="0.25">
      <c r="B2" s="8" t="s">
        <v>293</v>
      </c>
    </row>
    <row r="3" spans="2:9" x14ac:dyDescent="0.25">
      <c r="B3" s="297" t="s">
        <v>265</v>
      </c>
      <c r="C3" s="298"/>
      <c r="D3" s="298"/>
      <c r="E3" s="298"/>
      <c r="F3" s="298"/>
      <c r="G3" s="298"/>
      <c r="H3" s="298"/>
    </row>
    <row r="4" spans="2:9" x14ac:dyDescent="0.25">
      <c r="B4" s="294" t="s">
        <v>0</v>
      </c>
      <c r="C4" s="296" t="s">
        <v>58</v>
      </c>
      <c r="D4" s="296"/>
      <c r="E4" s="296"/>
      <c r="F4" s="296"/>
      <c r="G4" s="296"/>
      <c r="H4" s="296"/>
      <c r="I4" s="296"/>
    </row>
    <row r="5" spans="2:9" ht="69" customHeight="1" x14ac:dyDescent="0.25">
      <c r="B5" s="295"/>
      <c r="C5" s="73" t="s">
        <v>50</v>
      </c>
      <c r="D5" s="73" t="s">
        <v>51</v>
      </c>
      <c r="E5" s="73" t="s">
        <v>52</v>
      </c>
      <c r="F5" s="73" t="s">
        <v>53</v>
      </c>
      <c r="G5" s="73" t="s">
        <v>54</v>
      </c>
      <c r="H5" s="16" t="s">
        <v>55</v>
      </c>
      <c r="I5" s="74" t="s">
        <v>9</v>
      </c>
    </row>
    <row r="6" spans="2:9" x14ac:dyDescent="0.25">
      <c r="B6" s="61" t="s">
        <v>197</v>
      </c>
      <c r="C6" s="36">
        <v>6.65</v>
      </c>
      <c r="D6" s="114">
        <v>1.07</v>
      </c>
      <c r="E6" s="36">
        <v>5.79</v>
      </c>
      <c r="F6" s="114">
        <v>68.239999999999995</v>
      </c>
      <c r="G6" s="36">
        <v>16.309999999999999</v>
      </c>
      <c r="H6" s="114">
        <v>1.93</v>
      </c>
      <c r="I6" s="36">
        <v>100</v>
      </c>
    </row>
    <row r="7" spans="2:9" x14ac:dyDescent="0.25">
      <c r="B7" s="61" t="s">
        <v>198</v>
      </c>
      <c r="C7" s="36">
        <v>3.95</v>
      </c>
      <c r="D7" s="114">
        <v>1.32</v>
      </c>
      <c r="E7" s="36">
        <v>5.26</v>
      </c>
      <c r="F7" s="114">
        <v>46.05</v>
      </c>
      <c r="G7" s="36">
        <v>36.840000000000003</v>
      </c>
      <c r="H7" s="114">
        <v>6.58</v>
      </c>
      <c r="I7" s="36">
        <v>100</v>
      </c>
    </row>
    <row r="8" spans="2:9" x14ac:dyDescent="0.25">
      <c r="B8" s="61" t="s">
        <v>199</v>
      </c>
      <c r="C8" s="36">
        <v>3.66</v>
      </c>
      <c r="D8" s="114">
        <v>1.57</v>
      </c>
      <c r="E8" s="36">
        <v>4.1900000000000004</v>
      </c>
      <c r="F8" s="114">
        <v>64.53</v>
      </c>
      <c r="G8" s="36">
        <v>23.56</v>
      </c>
      <c r="H8" s="114">
        <v>2.4900000000000002</v>
      </c>
      <c r="I8" s="36">
        <v>100</v>
      </c>
    </row>
    <row r="9" spans="2:9" x14ac:dyDescent="0.25">
      <c r="B9" s="61" t="s">
        <v>200</v>
      </c>
      <c r="C9" s="36">
        <v>8.7799999999999994</v>
      </c>
      <c r="D9" s="114">
        <v>1.46</v>
      </c>
      <c r="E9" s="36">
        <v>4.3899999999999997</v>
      </c>
      <c r="F9" s="114">
        <v>45.37</v>
      </c>
      <c r="G9" s="36">
        <v>34.630000000000003</v>
      </c>
      <c r="H9" s="114">
        <v>5.37</v>
      </c>
      <c r="I9" s="36">
        <v>100</v>
      </c>
    </row>
    <row r="10" spans="2:9" x14ac:dyDescent="0.25">
      <c r="B10" s="61" t="s">
        <v>201</v>
      </c>
      <c r="C10" s="36">
        <v>7.99</v>
      </c>
      <c r="D10" s="114">
        <v>1.27</v>
      </c>
      <c r="E10" s="36">
        <v>3.68</v>
      </c>
      <c r="F10" s="114">
        <v>59.01</v>
      </c>
      <c r="G10" s="36">
        <v>24.62</v>
      </c>
      <c r="H10" s="114">
        <v>3.43</v>
      </c>
      <c r="I10" s="36">
        <v>100</v>
      </c>
    </row>
    <row r="11" spans="2:9" x14ac:dyDescent="0.25">
      <c r="B11" s="62" t="s">
        <v>9</v>
      </c>
      <c r="C11" s="39">
        <v>6.22</v>
      </c>
      <c r="D11" s="39">
        <v>1.35</v>
      </c>
      <c r="E11" s="39">
        <v>4.3899999999999997</v>
      </c>
      <c r="F11" s="39">
        <v>61.07</v>
      </c>
      <c r="G11" s="39">
        <v>23.88</v>
      </c>
      <c r="H11" s="39">
        <v>3.09</v>
      </c>
      <c r="I11" s="21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B2:H18"/>
  <sheetViews>
    <sheetView topLeftCell="A12" workbookViewId="0">
      <selection activeCell="A26" sqref="A26:XFD287"/>
    </sheetView>
  </sheetViews>
  <sheetFormatPr defaultRowHeight="15" x14ac:dyDescent="0.25"/>
  <sheetData>
    <row r="2" spans="2:8" x14ac:dyDescent="0.25">
      <c r="B2" s="91" t="s">
        <v>294</v>
      </c>
      <c r="C2" s="89"/>
      <c r="D2" s="89"/>
      <c r="E2" s="89"/>
      <c r="F2" s="90"/>
      <c r="G2" s="90"/>
      <c r="H2" s="90"/>
    </row>
    <row r="3" spans="2:8" x14ac:dyDescent="0.25">
      <c r="B3" s="297" t="s">
        <v>266</v>
      </c>
      <c r="C3" s="298"/>
      <c r="D3" s="298"/>
      <c r="E3" s="298"/>
      <c r="F3" s="298"/>
      <c r="G3" s="298"/>
      <c r="H3" s="298"/>
    </row>
    <row r="4" spans="2:8" x14ac:dyDescent="0.25">
      <c r="B4" s="299" t="s">
        <v>59</v>
      </c>
      <c r="C4" s="301" t="s">
        <v>28</v>
      </c>
      <c r="D4" s="301"/>
      <c r="E4" s="301"/>
      <c r="F4" s="302" t="s">
        <v>29</v>
      </c>
      <c r="G4" s="302"/>
      <c r="H4" s="302"/>
    </row>
    <row r="5" spans="2:8" x14ac:dyDescent="0.25">
      <c r="B5" s="300"/>
      <c r="C5" s="76" t="s">
        <v>1</v>
      </c>
      <c r="D5" s="76" t="s">
        <v>2</v>
      </c>
      <c r="E5" s="76" t="s">
        <v>3</v>
      </c>
      <c r="F5" s="76" t="s">
        <v>1</v>
      </c>
      <c r="G5" s="76" t="s">
        <v>2</v>
      </c>
      <c r="H5" s="76" t="s">
        <v>3</v>
      </c>
    </row>
    <row r="6" spans="2:8" x14ac:dyDescent="0.25">
      <c r="B6" s="77" t="s">
        <v>60</v>
      </c>
      <c r="C6" s="78">
        <v>475</v>
      </c>
      <c r="D6" s="79">
        <v>13</v>
      </c>
      <c r="E6" s="78">
        <v>645</v>
      </c>
      <c r="F6" s="80">
        <v>5.2695999999999996</v>
      </c>
      <c r="G6" s="81">
        <v>6.0747999999999998</v>
      </c>
      <c r="H6" s="80">
        <v>5.0260999999999996</v>
      </c>
    </row>
    <row r="7" spans="2:8" x14ac:dyDescent="0.25">
      <c r="B7" s="77" t="s">
        <v>61</v>
      </c>
      <c r="C7" s="78">
        <v>524</v>
      </c>
      <c r="D7" s="79">
        <v>19</v>
      </c>
      <c r="E7" s="78">
        <v>700</v>
      </c>
      <c r="F7" s="80">
        <v>5.8132000000000001</v>
      </c>
      <c r="G7" s="81">
        <v>8.8785000000000007</v>
      </c>
      <c r="H7" s="80">
        <v>5.4546999999999999</v>
      </c>
    </row>
    <row r="8" spans="2:8" x14ac:dyDescent="0.25">
      <c r="B8" s="77" t="s">
        <v>62</v>
      </c>
      <c r="C8" s="78">
        <v>439</v>
      </c>
      <c r="D8" s="79">
        <v>9</v>
      </c>
      <c r="E8" s="78">
        <v>566</v>
      </c>
      <c r="F8" s="80">
        <v>4.8701999999999996</v>
      </c>
      <c r="G8" s="81">
        <v>4.2055999999999996</v>
      </c>
      <c r="H8" s="80">
        <v>4.4104999999999999</v>
      </c>
    </row>
    <row r="9" spans="2:8" x14ac:dyDescent="0.25">
      <c r="B9" s="77" t="s">
        <v>63</v>
      </c>
      <c r="C9" s="78">
        <v>569</v>
      </c>
      <c r="D9" s="79">
        <v>16</v>
      </c>
      <c r="E9" s="78">
        <v>794</v>
      </c>
      <c r="F9" s="80">
        <v>6.3124000000000002</v>
      </c>
      <c r="G9" s="81">
        <v>7.4766000000000004</v>
      </c>
      <c r="H9" s="80">
        <v>6.1871999999999998</v>
      </c>
    </row>
    <row r="10" spans="2:8" x14ac:dyDescent="0.25">
      <c r="B10" s="77" t="s">
        <v>64</v>
      </c>
      <c r="C10" s="78">
        <v>879</v>
      </c>
      <c r="D10" s="79">
        <v>14</v>
      </c>
      <c r="E10" s="78">
        <v>1251</v>
      </c>
      <c r="F10" s="80">
        <v>9.7515000000000001</v>
      </c>
      <c r="G10" s="81">
        <v>6.5420999999999996</v>
      </c>
      <c r="H10" s="80">
        <v>9.7483000000000004</v>
      </c>
    </row>
    <row r="11" spans="2:8" x14ac:dyDescent="0.25">
      <c r="B11" s="77" t="s">
        <v>65</v>
      </c>
      <c r="C11" s="78">
        <v>973</v>
      </c>
      <c r="D11" s="79">
        <v>20</v>
      </c>
      <c r="E11" s="78">
        <v>1433</v>
      </c>
      <c r="F11" s="80">
        <v>10.7943</v>
      </c>
      <c r="G11" s="81">
        <v>9.3458000000000006</v>
      </c>
      <c r="H11" s="80">
        <v>11.166499999999999</v>
      </c>
    </row>
    <row r="12" spans="2:8" x14ac:dyDescent="0.25">
      <c r="B12" s="77" t="s">
        <v>66</v>
      </c>
      <c r="C12" s="78">
        <v>1011</v>
      </c>
      <c r="D12" s="79">
        <v>28</v>
      </c>
      <c r="E12" s="78">
        <v>1489</v>
      </c>
      <c r="F12" s="80">
        <v>11.2159</v>
      </c>
      <c r="G12" s="81">
        <v>13.084099999999999</v>
      </c>
      <c r="H12" s="80">
        <v>11.6029</v>
      </c>
    </row>
    <row r="13" spans="2:8" x14ac:dyDescent="0.25">
      <c r="B13" s="77" t="s">
        <v>67</v>
      </c>
      <c r="C13" s="78">
        <v>898</v>
      </c>
      <c r="D13" s="79">
        <v>23</v>
      </c>
      <c r="E13" s="78">
        <v>1289</v>
      </c>
      <c r="F13" s="80">
        <v>9.9623000000000008</v>
      </c>
      <c r="G13" s="81">
        <v>10.7477</v>
      </c>
      <c r="H13" s="80">
        <v>10.0444</v>
      </c>
    </row>
    <row r="14" spans="2:8" x14ac:dyDescent="0.25">
      <c r="B14" s="77" t="s">
        <v>68</v>
      </c>
      <c r="C14" s="78">
        <v>915</v>
      </c>
      <c r="D14" s="79">
        <v>19</v>
      </c>
      <c r="E14" s="78">
        <v>1291</v>
      </c>
      <c r="F14" s="80">
        <v>10.1509</v>
      </c>
      <c r="G14" s="81">
        <v>8.8785000000000007</v>
      </c>
      <c r="H14" s="80">
        <v>10.06</v>
      </c>
    </row>
    <row r="15" spans="2:8" x14ac:dyDescent="0.25">
      <c r="B15" s="77" t="s">
        <v>69</v>
      </c>
      <c r="C15" s="78">
        <v>853</v>
      </c>
      <c r="D15" s="79">
        <v>19</v>
      </c>
      <c r="E15" s="78">
        <v>1239</v>
      </c>
      <c r="F15" s="80">
        <v>9.4631000000000007</v>
      </c>
      <c r="G15" s="81">
        <v>8.8785000000000007</v>
      </c>
      <c r="H15" s="80">
        <v>9.6547999999999998</v>
      </c>
    </row>
    <row r="16" spans="2:8" x14ac:dyDescent="0.25">
      <c r="B16" s="77" t="s">
        <v>70</v>
      </c>
      <c r="C16" s="78">
        <v>742</v>
      </c>
      <c r="D16" s="79">
        <v>17</v>
      </c>
      <c r="E16" s="78">
        <v>1088</v>
      </c>
      <c r="F16" s="80">
        <v>8.2316000000000003</v>
      </c>
      <c r="G16" s="81">
        <v>7.9439000000000002</v>
      </c>
      <c r="H16" s="80">
        <v>8.4780999999999995</v>
      </c>
    </row>
    <row r="17" spans="2:8" x14ac:dyDescent="0.25">
      <c r="B17" s="77" t="s">
        <v>71</v>
      </c>
      <c r="C17" s="78">
        <v>736</v>
      </c>
      <c r="D17" s="82">
        <v>17</v>
      </c>
      <c r="E17" s="83">
        <v>1048</v>
      </c>
      <c r="F17" s="84">
        <v>8.1651000000000007</v>
      </c>
      <c r="G17" s="85">
        <v>7.9439000000000002</v>
      </c>
      <c r="H17" s="84">
        <v>8.1663999999999994</v>
      </c>
    </row>
    <row r="18" spans="2:8" x14ac:dyDescent="0.25">
      <c r="B18" s="86" t="s">
        <v>9</v>
      </c>
      <c r="C18" s="87">
        <v>9014</v>
      </c>
      <c r="D18" s="87">
        <v>214</v>
      </c>
      <c r="E18" s="87">
        <v>12833</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B2:H13"/>
  <sheetViews>
    <sheetView topLeftCell="A9" workbookViewId="0">
      <selection activeCell="A16" sqref="A16:XFD185"/>
    </sheetView>
  </sheetViews>
  <sheetFormatPr defaultRowHeight="15" x14ac:dyDescent="0.25"/>
  <sheetData>
    <row r="2" spans="2:8" x14ac:dyDescent="0.25">
      <c r="B2" s="91" t="s">
        <v>295</v>
      </c>
      <c r="C2" s="89"/>
      <c r="D2" s="89"/>
      <c r="E2" s="89"/>
      <c r="F2" s="90"/>
      <c r="G2" s="90"/>
      <c r="H2" s="90"/>
    </row>
    <row r="3" spans="2:8" x14ac:dyDescent="0.25">
      <c r="B3" s="297" t="s">
        <v>266</v>
      </c>
      <c r="C3" s="298"/>
      <c r="D3" s="298"/>
      <c r="E3" s="298"/>
      <c r="F3" s="298"/>
      <c r="G3" s="298"/>
      <c r="H3" s="298"/>
    </row>
    <row r="4" spans="2:8" ht="19.5" customHeight="1" x14ac:dyDescent="0.25">
      <c r="B4" s="303" t="s">
        <v>72</v>
      </c>
      <c r="C4" s="305" t="s">
        <v>28</v>
      </c>
      <c r="D4" s="305"/>
      <c r="E4" s="305"/>
      <c r="F4" s="306" t="s">
        <v>29</v>
      </c>
      <c r="G4" s="306"/>
      <c r="H4" s="306"/>
    </row>
    <row r="5" spans="2:8" ht="20.25" customHeight="1" x14ac:dyDescent="0.25">
      <c r="B5" s="304"/>
      <c r="C5" s="73" t="s">
        <v>1</v>
      </c>
      <c r="D5" s="73" t="s">
        <v>2</v>
      </c>
      <c r="E5" s="73" t="s">
        <v>3</v>
      </c>
      <c r="F5" s="73" t="s">
        <v>1</v>
      </c>
      <c r="G5" s="73" t="s">
        <v>2</v>
      </c>
      <c r="H5" s="73" t="s">
        <v>3</v>
      </c>
    </row>
    <row r="6" spans="2:8" x14ac:dyDescent="0.25">
      <c r="B6" s="92" t="s">
        <v>73</v>
      </c>
      <c r="C6" s="52">
        <v>1291</v>
      </c>
      <c r="D6" s="26">
        <v>23</v>
      </c>
      <c r="E6" s="27">
        <v>1808</v>
      </c>
      <c r="F6" s="28">
        <v>14.3222</v>
      </c>
      <c r="G6" s="29">
        <v>10.7477</v>
      </c>
      <c r="H6" s="28">
        <v>14.088699999999999</v>
      </c>
    </row>
    <row r="7" spans="2:8" x14ac:dyDescent="0.25">
      <c r="B7" s="92" t="s">
        <v>74</v>
      </c>
      <c r="C7" s="52">
        <v>1276</v>
      </c>
      <c r="D7" s="26">
        <v>33</v>
      </c>
      <c r="E7" s="27">
        <v>1768</v>
      </c>
      <c r="F7" s="28">
        <v>14.155799999999999</v>
      </c>
      <c r="G7" s="29">
        <v>15.4206</v>
      </c>
      <c r="H7" s="28">
        <v>13.776999999999999</v>
      </c>
    </row>
    <row r="8" spans="2:8" x14ac:dyDescent="0.25">
      <c r="B8" s="92" t="s">
        <v>75</v>
      </c>
      <c r="C8" s="52">
        <v>1256</v>
      </c>
      <c r="D8" s="26">
        <v>23</v>
      </c>
      <c r="E8" s="27">
        <v>1742</v>
      </c>
      <c r="F8" s="28">
        <v>13.9339</v>
      </c>
      <c r="G8" s="29">
        <v>10.7477</v>
      </c>
      <c r="H8" s="28">
        <v>13.574400000000001</v>
      </c>
    </row>
    <row r="9" spans="2:8" x14ac:dyDescent="0.25">
      <c r="B9" s="92" t="s">
        <v>76</v>
      </c>
      <c r="C9" s="52">
        <v>1267</v>
      </c>
      <c r="D9" s="26">
        <v>34</v>
      </c>
      <c r="E9" s="27">
        <v>1772</v>
      </c>
      <c r="F9" s="28">
        <v>14.055899999999999</v>
      </c>
      <c r="G9" s="29">
        <v>15.8879</v>
      </c>
      <c r="H9" s="28">
        <v>13.808199999999999</v>
      </c>
    </row>
    <row r="10" spans="2:8" x14ac:dyDescent="0.25">
      <c r="B10" s="92" t="s">
        <v>77</v>
      </c>
      <c r="C10" s="52">
        <v>1443</v>
      </c>
      <c r="D10" s="26">
        <v>29</v>
      </c>
      <c r="E10" s="27">
        <v>2007</v>
      </c>
      <c r="F10" s="28">
        <v>16.008400000000002</v>
      </c>
      <c r="G10" s="29">
        <v>13.551399999999999</v>
      </c>
      <c r="H10" s="28">
        <v>15.6394</v>
      </c>
    </row>
    <row r="11" spans="2:8" x14ac:dyDescent="0.25">
      <c r="B11" s="92" t="s">
        <v>78</v>
      </c>
      <c r="C11" s="52">
        <v>1332</v>
      </c>
      <c r="D11" s="26">
        <v>36</v>
      </c>
      <c r="E11" s="27">
        <v>1944</v>
      </c>
      <c r="F11" s="28">
        <v>14.776999999999999</v>
      </c>
      <c r="G11" s="29">
        <v>16.822399999999998</v>
      </c>
      <c r="H11" s="28">
        <v>15.148400000000001</v>
      </c>
    </row>
    <row r="12" spans="2:8" x14ac:dyDescent="0.25">
      <c r="B12" s="92" t="s">
        <v>79</v>
      </c>
      <c r="C12" s="52">
        <v>1149</v>
      </c>
      <c r="D12" s="26">
        <v>36</v>
      </c>
      <c r="E12" s="27">
        <v>1792</v>
      </c>
      <c r="F12" s="28">
        <v>12.7468</v>
      </c>
      <c r="G12" s="29">
        <v>16.822399999999998</v>
      </c>
      <c r="H12" s="28">
        <v>13.964</v>
      </c>
    </row>
    <row r="13" spans="2:8" x14ac:dyDescent="0.25">
      <c r="B13" s="43" t="s">
        <v>9</v>
      </c>
      <c r="C13" s="48">
        <v>9014</v>
      </c>
      <c r="D13" s="93">
        <v>214</v>
      </c>
      <c r="E13" s="48">
        <v>12833</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B2:H31"/>
  <sheetViews>
    <sheetView topLeftCell="A22" workbookViewId="0">
      <selection activeCell="A36" sqref="A36:XFD572"/>
    </sheetView>
  </sheetViews>
  <sheetFormatPr defaultRowHeight="15" x14ac:dyDescent="0.25"/>
  <cols>
    <col min="1" max="1" width="13.7109375" customWidth="1"/>
    <col min="2" max="2" width="12.140625" bestFit="1" customWidth="1"/>
    <col min="6" max="6" width="9.140625" style="185"/>
  </cols>
  <sheetData>
    <row r="2" spans="2:8" x14ac:dyDescent="0.25">
      <c r="B2" s="8" t="s">
        <v>296</v>
      </c>
      <c r="C2" s="89"/>
      <c r="D2" s="89"/>
      <c r="E2" s="89"/>
      <c r="F2" s="192"/>
      <c r="G2" s="90"/>
      <c r="H2" s="90"/>
    </row>
    <row r="3" spans="2:8" x14ac:dyDescent="0.25">
      <c r="B3" s="44" t="s">
        <v>267</v>
      </c>
      <c r="C3" s="44"/>
      <c r="D3" s="44"/>
      <c r="E3" s="44"/>
      <c r="F3" s="193"/>
      <c r="G3" s="44"/>
      <c r="H3" s="44"/>
    </row>
    <row r="4" spans="2:8" ht="27" x14ac:dyDescent="0.25">
      <c r="B4" s="106" t="s">
        <v>94</v>
      </c>
      <c r="C4" s="107" t="s">
        <v>1</v>
      </c>
      <c r="D4" s="107" t="s">
        <v>2</v>
      </c>
      <c r="E4" s="107" t="s">
        <v>3</v>
      </c>
      <c r="F4" s="108" t="s">
        <v>40</v>
      </c>
      <c r="G4" s="108" t="s">
        <v>41</v>
      </c>
      <c r="H4" s="109"/>
    </row>
    <row r="5" spans="2:8" x14ac:dyDescent="0.25">
      <c r="B5" s="110">
        <v>1</v>
      </c>
      <c r="C5" s="111">
        <v>257</v>
      </c>
      <c r="D5" s="113">
        <v>5</v>
      </c>
      <c r="E5" s="111">
        <v>450</v>
      </c>
      <c r="F5" s="114">
        <v>1.95</v>
      </c>
      <c r="G5" s="112">
        <v>175.1</v>
      </c>
      <c r="H5" s="109"/>
    </row>
    <row r="6" spans="2:8" x14ac:dyDescent="0.25">
      <c r="B6" s="110">
        <v>2</v>
      </c>
      <c r="C6" s="111">
        <v>163</v>
      </c>
      <c r="D6" s="113">
        <v>11</v>
      </c>
      <c r="E6" s="111">
        <v>267</v>
      </c>
      <c r="F6" s="19">
        <v>6.75</v>
      </c>
      <c r="G6" s="112">
        <v>163.80000000000001</v>
      </c>
      <c r="H6" s="109"/>
    </row>
    <row r="7" spans="2:8" x14ac:dyDescent="0.25">
      <c r="B7" s="110">
        <v>3</v>
      </c>
      <c r="C7" s="111">
        <v>116</v>
      </c>
      <c r="D7" s="113">
        <v>1</v>
      </c>
      <c r="E7" s="111">
        <v>194</v>
      </c>
      <c r="F7" s="19">
        <v>0.86</v>
      </c>
      <c r="G7" s="112">
        <v>167.24</v>
      </c>
      <c r="H7" s="109"/>
    </row>
    <row r="8" spans="2:8" x14ac:dyDescent="0.25">
      <c r="B8" s="110">
        <v>4</v>
      </c>
      <c r="C8" s="111">
        <v>91</v>
      </c>
      <c r="D8" s="113">
        <v>7</v>
      </c>
      <c r="E8" s="111">
        <v>139</v>
      </c>
      <c r="F8" s="19">
        <v>7.69</v>
      </c>
      <c r="G8" s="112">
        <v>152.75</v>
      </c>
      <c r="H8" s="109"/>
    </row>
    <row r="9" spans="2:8" x14ac:dyDescent="0.25">
      <c r="B9" s="110">
        <v>5</v>
      </c>
      <c r="C9" s="111">
        <v>88</v>
      </c>
      <c r="D9" s="113">
        <v>10</v>
      </c>
      <c r="E9" s="111">
        <v>133</v>
      </c>
      <c r="F9" s="19">
        <v>11.36</v>
      </c>
      <c r="G9" s="112">
        <v>151.13999999999999</v>
      </c>
      <c r="H9" s="109"/>
    </row>
    <row r="10" spans="2:8" x14ac:dyDescent="0.25">
      <c r="B10" s="110">
        <v>6</v>
      </c>
      <c r="C10" s="111">
        <v>94</v>
      </c>
      <c r="D10" s="113">
        <v>7</v>
      </c>
      <c r="E10" s="111">
        <v>117</v>
      </c>
      <c r="F10" s="114">
        <v>7.45</v>
      </c>
      <c r="G10" s="112">
        <v>124.47</v>
      </c>
      <c r="H10" s="109"/>
    </row>
    <row r="11" spans="2:8" x14ac:dyDescent="0.25">
      <c r="B11" s="110">
        <v>7</v>
      </c>
      <c r="C11" s="111">
        <v>116</v>
      </c>
      <c r="D11" s="113">
        <v>7</v>
      </c>
      <c r="E11" s="111">
        <v>139</v>
      </c>
      <c r="F11" s="114">
        <v>6.03</v>
      </c>
      <c r="G11" s="112">
        <v>119.83</v>
      </c>
      <c r="H11" s="109"/>
    </row>
    <row r="12" spans="2:8" x14ac:dyDescent="0.25">
      <c r="B12" s="110">
        <v>8</v>
      </c>
      <c r="C12" s="111">
        <v>303</v>
      </c>
      <c r="D12" s="113">
        <v>1</v>
      </c>
      <c r="E12" s="111">
        <v>401</v>
      </c>
      <c r="F12" s="114">
        <v>0.33</v>
      </c>
      <c r="G12" s="112">
        <v>132.34</v>
      </c>
      <c r="H12" s="109"/>
    </row>
    <row r="13" spans="2:8" x14ac:dyDescent="0.25">
      <c r="B13" s="110">
        <v>9</v>
      </c>
      <c r="C13" s="111">
        <v>487</v>
      </c>
      <c r="D13" s="113">
        <v>1</v>
      </c>
      <c r="E13" s="111">
        <v>640</v>
      </c>
      <c r="F13" s="19">
        <v>0.21</v>
      </c>
      <c r="G13" s="112">
        <v>131.41999999999999</v>
      </c>
      <c r="H13" s="109"/>
    </row>
    <row r="14" spans="2:8" x14ac:dyDescent="0.25">
      <c r="B14" s="110">
        <v>10</v>
      </c>
      <c r="C14" s="111">
        <v>475</v>
      </c>
      <c r="D14" s="113">
        <v>5</v>
      </c>
      <c r="E14" s="111">
        <v>623</v>
      </c>
      <c r="F14" s="114">
        <v>1.05</v>
      </c>
      <c r="G14" s="112">
        <v>131.16</v>
      </c>
      <c r="H14" s="109"/>
    </row>
    <row r="15" spans="2:8" x14ac:dyDescent="0.25">
      <c r="B15" s="110">
        <v>11</v>
      </c>
      <c r="C15" s="111">
        <v>528</v>
      </c>
      <c r="D15" s="113">
        <v>11</v>
      </c>
      <c r="E15" s="111">
        <v>689</v>
      </c>
      <c r="F15" s="114">
        <v>2.08</v>
      </c>
      <c r="G15" s="112">
        <v>130.49</v>
      </c>
      <c r="H15" s="109"/>
    </row>
    <row r="16" spans="2:8" x14ac:dyDescent="0.25">
      <c r="B16" s="110">
        <v>12</v>
      </c>
      <c r="C16" s="111">
        <v>508</v>
      </c>
      <c r="D16" s="113">
        <v>15</v>
      </c>
      <c r="E16" s="111">
        <v>697</v>
      </c>
      <c r="F16" s="114">
        <v>2.95</v>
      </c>
      <c r="G16" s="112">
        <v>137.19999999999999</v>
      </c>
      <c r="H16" s="109"/>
    </row>
    <row r="17" spans="2:8" x14ac:dyDescent="0.25">
      <c r="B17" s="110">
        <v>13</v>
      </c>
      <c r="C17" s="111">
        <v>617</v>
      </c>
      <c r="D17" s="113">
        <v>11</v>
      </c>
      <c r="E17" s="111">
        <v>857</v>
      </c>
      <c r="F17" s="114">
        <v>1.78</v>
      </c>
      <c r="G17" s="112">
        <v>138.9</v>
      </c>
      <c r="H17" s="109"/>
    </row>
    <row r="18" spans="2:8" x14ac:dyDescent="0.25">
      <c r="B18" s="110">
        <v>14</v>
      </c>
      <c r="C18" s="111">
        <v>550</v>
      </c>
      <c r="D18" s="113">
        <v>8</v>
      </c>
      <c r="E18" s="111">
        <v>738</v>
      </c>
      <c r="F18" s="114">
        <v>1.45</v>
      </c>
      <c r="G18" s="112">
        <v>134.18</v>
      </c>
      <c r="H18" s="109"/>
    </row>
    <row r="19" spans="2:8" x14ac:dyDescent="0.25">
      <c r="B19" s="110">
        <v>15</v>
      </c>
      <c r="C19" s="111">
        <v>451</v>
      </c>
      <c r="D19" s="113">
        <v>8</v>
      </c>
      <c r="E19" s="111">
        <v>620</v>
      </c>
      <c r="F19" s="114">
        <v>1.77</v>
      </c>
      <c r="G19" s="112">
        <v>137.47</v>
      </c>
      <c r="H19" s="109"/>
    </row>
    <row r="20" spans="2:8" x14ac:dyDescent="0.25">
      <c r="B20" s="110">
        <v>16</v>
      </c>
      <c r="C20" s="111">
        <v>504</v>
      </c>
      <c r="D20" s="113">
        <v>8</v>
      </c>
      <c r="E20" s="111">
        <v>688</v>
      </c>
      <c r="F20" s="114">
        <v>1.59</v>
      </c>
      <c r="G20" s="112">
        <v>136.51</v>
      </c>
      <c r="H20" s="109"/>
    </row>
    <row r="21" spans="2:8" x14ac:dyDescent="0.25">
      <c r="B21" s="110">
        <v>17</v>
      </c>
      <c r="C21" s="111">
        <v>568</v>
      </c>
      <c r="D21" s="113">
        <v>11</v>
      </c>
      <c r="E21" s="111">
        <v>819</v>
      </c>
      <c r="F21" s="114">
        <v>1.94</v>
      </c>
      <c r="G21" s="112">
        <v>144.19</v>
      </c>
      <c r="H21" s="109"/>
    </row>
    <row r="22" spans="2:8" x14ac:dyDescent="0.25">
      <c r="B22" s="110">
        <v>18</v>
      </c>
      <c r="C22" s="111">
        <v>647</v>
      </c>
      <c r="D22" s="113">
        <v>15</v>
      </c>
      <c r="E22" s="111">
        <v>977</v>
      </c>
      <c r="F22" s="114">
        <v>2.3199999999999998</v>
      </c>
      <c r="G22" s="112">
        <v>151</v>
      </c>
      <c r="H22" s="109"/>
    </row>
    <row r="23" spans="2:8" x14ac:dyDescent="0.25">
      <c r="B23" s="110">
        <v>19</v>
      </c>
      <c r="C23" s="111">
        <v>648</v>
      </c>
      <c r="D23" s="113">
        <v>13</v>
      </c>
      <c r="E23" s="111">
        <v>926</v>
      </c>
      <c r="F23" s="114">
        <v>2.0099999999999998</v>
      </c>
      <c r="G23" s="112">
        <v>142.9</v>
      </c>
      <c r="H23" s="109"/>
    </row>
    <row r="24" spans="2:8" x14ac:dyDescent="0.25">
      <c r="B24" s="110">
        <v>20</v>
      </c>
      <c r="C24" s="111">
        <v>560</v>
      </c>
      <c r="D24" s="113">
        <v>17</v>
      </c>
      <c r="E24" s="111">
        <v>807</v>
      </c>
      <c r="F24" s="114">
        <v>3.04</v>
      </c>
      <c r="G24" s="112">
        <v>144.11000000000001</v>
      </c>
      <c r="H24" s="109"/>
    </row>
    <row r="25" spans="2:8" x14ac:dyDescent="0.25">
      <c r="B25" s="110">
        <v>21</v>
      </c>
      <c r="C25" s="111">
        <v>423</v>
      </c>
      <c r="D25" s="113">
        <v>11</v>
      </c>
      <c r="E25" s="111">
        <v>611</v>
      </c>
      <c r="F25" s="19">
        <v>2.6</v>
      </c>
      <c r="G25" s="112">
        <v>144.44</v>
      </c>
      <c r="H25" s="109"/>
    </row>
    <row r="26" spans="2:8" x14ac:dyDescent="0.25">
      <c r="B26" s="110">
        <v>22</v>
      </c>
      <c r="C26" s="111">
        <v>336</v>
      </c>
      <c r="D26" s="113">
        <v>13</v>
      </c>
      <c r="E26" s="111">
        <v>504</v>
      </c>
      <c r="F26" s="19">
        <v>3.87</v>
      </c>
      <c r="G26" s="112">
        <v>150</v>
      </c>
      <c r="H26" s="109"/>
    </row>
    <row r="27" spans="2:8" x14ac:dyDescent="0.25">
      <c r="B27" s="97">
        <v>23</v>
      </c>
      <c r="C27" s="111">
        <v>262</v>
      </c>
      <c r="D27" s="56">
        <v>10</v>
      </c>
      <c r="E27" s="115">
        <v>420</v>
      </c>
      <c r="F27" s="29">
        <v>3.82</v>
      </c>
      <c r="G27" s="116">
        <v>160.31</v>
      </c>
      <c r="H27" s="109"/>
    </row>
    <row r="28" spans="2:8" x14ac:dyDescent="0.25">
      <c r="B28" s="97">
        <v>24</v>
      </c>
      <c r="C28" s="111">
        <v>222</v>
      </c>
      <c r="D28" s="113">
        <v>8</v>
      </c>
      <c r="E28" s="115">
        <v>377</v>
      </c>
      <c r="F28" s="19">
        <v>3.6</v>
      </c>
      <c r="G28" s="116">
        <v>169.82</v>
      </c>
      <c r="H28" s="109"/>
    </row>
    <row r="29" spans="2:8" x14ac:dyDescent="0.25">
      <c r="B29" s="123" t="s">
        <v>9</v>
      </c>
      <c r="C29" s="117">
        <v>9014</v>
      </c>
      <c r="D29" s="38">
        <v>214</v>
      </c>
      <c r="E29" s="117">
        <v>12833</v>
      </c>
      <c r="F29" s="75">
        <v>2.37</v>
      </c>
      <c r="G29" s="118">
        <v>142.37</v>
      </c>
      <c r="H29" s="109"/>
    </row>
    <row r="30" spans="2:8" ht="28.5" customHeight="1" x14ac:dyDescent="0.25">
      <c r="B30" s="307" t="s">
        <v>44</v>
      </c>
      <c r="C30" s="308"/>
      <c r="D30" s="308"/>
      <c r="E30" s="308"/>
      <c r="F30" s="308"/>
      <c r="G30" s="308"/>
      <c r="H30" s="119"/>
    </row>
    <row r="31" spans="2:8" ht="23.25" customHeight="1" x14ac:dyDescent="0.25">
      <c r="B31" s="309" t="s">
        <v>45</v>
      </c>
      <c r="C31" s="309"/>
      <c r="D31" s="309"/>
      <c r="E31" s="309"/>
      <c r="F31" s="309"/>
      <c r="G31" s="309"/>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B2:R14"/>
  <sheetViews>
    <sheetView topLeftCell="A4" zoomScaleNormal="100" workbookViewId="0">
      <selection activeCell="A19" sqref="A19:XFD147"/>
    </sheetView>
  </sheetViews>
  <sheetFormatPr defaultRowHeight="15" x14ac:dyDescent="0.25"/>
  <cols>
    <col min="2" max="2" width="11.42578125" bestFit="1" customWidth="1"/>
  </cols>
  <sheetData>
    <row r="2" spans="2:18" x14ac:dyDescent="0.25">
      <c r="B2" s="8" t="s">
        <v>297</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294" t="s">
        <v>95</v>
      </c>
      <c r="C4" s="311" t="s">
        <v>72</v>
      </c>
      <c r="D4" s="311"/>
      <c r="E4" s="311"/>
      <c r="F4" s="311"/>
      <c r="G4" s="311"/>
      <c r="H4" s="311"/>
      <c r="I4" s="311"/>
      <c r="J4" s="311"/>
      <c r="K4" s="311"/>
      <c r="L4" s="311"/>
      <c r="M4" s="311"/>
      <c r="N4" s="311"/>
      <c r="O4" s="311"/>
      <c r="P4" s="311"/>
      <c r="Q4" s="311"/>
      <c r="R4" s="311"/>
    </row>
    <row r="5" spans="2:18" x14ac:dyDescent="0.25">
      <c r="B5" s="310"/>
      <c r="C5" s="312" t="s">
        <v>96</v>
      </c>
      <c r="D5" s="312"/>
      <c r="E5" s="312"/>
      <c r="F5" s="312"/>
      <c r="G5" s="311" t="s">
        <v>97</v>
      </c>
      <c r="H5" s="311"/>
      <c r="I5" s="311"/>
      <c r="J5" s="311"/>
      <c r="K5" s="312" t="s">
        <v>98</v>
      </c>
      <c r="L5" s="312"/>
      <c r="M5" s="312"/>
      <c r="N5" s="312"/>
      <c r="O5" s="311" t="s">
        <v>9</v>
      </c>
      <c r="P5" s="311"/>
      <c r="Q5" s="311"/>
      <c r="R5" s="311"/>
    </row>
    <row r="6" spans="2:18" ht="27" x14ac:dyDescent="0.25">
      <c r="B6" s="29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46</v>
      </c>
      <c r="D7" s="16">
        <v>3</v>
      </c>
      <c r="E7" s="16">
        <v>72</v>
      </c>
      <c r="F7" s="122">
        <v>6.52</v>
      </c>
      <c r="G7" s="16">
        <v>47</v>
      </c>
      <c r="H7" s="16">
        <v>2</v>
      </c>
      <c r="I7" s="16">
        <v>87</v>
      </c>
      <c r="J7" s="122">
        <v>4.26</v>
      </c>
      <c r="K7" s="16">
        <v>135</v>
      </c>
      <c r="L7" s="16">
        <v>11</v>
      </c>
      <c r="M7" s="16">
        <v>237</v>
      </c>
      <c r="N7" s="122">
        <v>8.15</v>
      </c>
      <c r="O7" s="16">
        <v>228</v>
      </c>
      <c r="P7" s="16">
        <v>16</v>
      </c>
      <c r="Q7" s="16">
        <v>396</v>
      </c>
      <c r="R7" s="122">
        <v>7.02</v>
      </c>
    </row>
    <row r="8" spans="2:18" x14ac:dyDescent="0.25">
      <c r="B8" s="197" t="s">
        <v>198</v>
      </c>
      <c r="C8" s="16">
        <v>7</v>
      </c>
      <c r="D8" s="16">
        <v>2</v>
      </c>
      <c r="E8" s="16">
        <v>8</v>
      </c>
      <c r="F8" s="122">
        <v>28.57</v>
      </c>
      <c r="G8" s="16">
        <v>11</v>
      </c>
      <c r="H8" s="16">
        <v>0</v>
      </c>
      <c r="I8" s="16">
        <v>19</v>
      </c>
      <c r="J8" s="122">
        <v>0</v>
      </c>
      <c r="K8" s="16">
        <v>15</v>
      </c>
      <c r="L8" s="16">
        <v>2</v>
      </c>
      <c r="M8" s="16">
        <v>21</v>
      </c>
      <c r="N8" s="122">
        <v>13.33</v>
      </c>
      <c r="O8" s="16">
        <v>33</v>
      </c>
      <c r="P8" s="16">
        <v>4</v>
      </c>
      <c r="Q8" s="16">
        <v>48</v>
      </c>
      <c r="R8" s="122">
        <v>12.12</v>
      </c>
    </row>
    <row r="9" spans="2:18" x14ac:dyDescent="0.25">
      <c r="B9" s="197" t="s">
        <v>199</v>
      </c>
      <c r="C9" s="16">
        <v>183</v>
      </c>
      <c r="D9" s="16">
        <v>4</v>
      </c>
      <c r="E9" s="16">
        <v>293</v>
      </c>
      <c r="F9" s="122">
        <v>2.19</v>
      </c>
      <c r="G9" s="16">
        <v>231</v>
      </c>
      <c r="H9" s="16">
        <v>13</v>
      </c>
      <c r="I9" s="16">
        <v>386</v>
      </c>
      <c r="J9" s="122">
        <v>5.63</v>
      </c>
      <c r="K9" s="16">
        <v>542</v>
      </c>
      <c r="L9" s="16">
        <v>17</v>
      </c>
      <c r="M9" s="16">
        <v>810</v>
      </c>
      <c r="N9" s="122">
        <v>3.14</v>
      </c>
      <c r="O9" s="16">
        <v>956</v>
      </c>
      <c r="P9" s="16">
        <v>34</v>
      </c>
      <c r="Q9" s="16">
        <v>1489</v>
      </c>
      <c r="R9" s="122">
        <v>3.56</v>
      </c>
    </row>
    <row r="10" spans="2:18" x14ac:dyDescent="0.25">
      <c r="B10" s="197" t="s">
        <v>200</v>
      </c>
      <c r="C10" s="16">
        <v>7</v>
      </c>
      <c r="D10" s="16">
        <v>1</v>
      </c>
      <c r="E10" s="16">
        <v>8</v>
      </c>
      <c r="F10" s="122">
        <v>14.29</v>
      </c>
      <c r="G10" s="16">
        <v>12</v>
      </c>
      <c r="H10" s="16">
        <v>2</v>
      </c>
      <c r="I10" s="16">
        <v>21</v>
      </c>
      <c r="J10" s="122">
        <v>16.670000000000002</v>
      </c>
      <c r="K10" s="16">
        <v>30</v>
      </c>
      <c r="L10" s="16">
        <v>1</v>
      </c>
      <c r="M10" s="16">
        <v>40</v>
      </c>
      <c r="N10" s="122">
        <v>3.33</v>
      </c>
      <c r="O10" s="16">
        <v>49</v>
      </c>
      <c r="P10" s="16">
        <v>4</v>
      </c>
      <c r="Q10" s="16">
        <v>69</v>
      </c>
      <c r="R10" s="122">
        <v>8.16</v>
      </c>
    </row>
    <row r="11" spans="2:18" ht="16.5" customHeight="1" x14ac:dyDescent="0.25">
      <c r="B11" s="197" t="s">
        <v>201</v>
      </c>
      <c r="C11" s="16">
        <v>57</v>
      </c>
      <c r="D11" s="16">
        <v>2</v>
      </c>
      <c r="E11" s="16">
        <v>98</v>
      </c>
      <c r="F11" s="122">
        <v>3.51</v>
      </c>
      <c r="G11" s="16">
        <v>82</v>
      </c>
      <c r="H11" s="16">
        <v>4</v>
      </c>
      <c r="I11" s="16">
        <v>144</v>
      </c>
      <c r="J11" s="122">
        <v>4.88</v>
      </c>
      <c r="K11" s="16">
        <v>224</v>
      </c>
      <c r="L11" s="16">
        <v>8</v>
      </c>
      <c r="M11" s="16">
        <v>357</v>
      </c>
      <c r="N11" s="122">
        <v>3.57</v>
      </c>
      <c r="O11" s="16">
        <v>363</v>
      </c>
      <c r="P11" s="16">
        <v>14</v>
      </c>
      <c r="Q11" s="16">
        <v>599</v>
      </c>
      <c r="R11" s="122">
        <v>3.86</v>
      </c>
    </row>
    <row r="12" spans="2:18" x14ac:dyDescent="0.25">
      <c r="B12" s="123" t="s">
        <v>9</v>
      </c>
      <c r="C12" s="124">
        <v>300</v>
      </c>
      <c r="D12" s="125">
        <v>12</v>
      </c>
      <c r="E12" s="124">
        <v>479</v>
      </c>
      <c r="F12" s="39">
        <v>4</v>
      </c>
      <c r="G12" s="124">
        <v>383</v>
      </c>
      <c r="H12" s="126">
        <v>21</v>
      </c>
      <c r="I12" s="124">
        <v>657</v>
      </c>
      <c r="J12" s="39">
        <v>5.48</v>
      </c>
      <c r="K12" s="124">
        <v>946</v>
      </c>
      <c r="L12" s="124">
        <v>39</v>
      </c>
      <c r="M12" s="127">
        <v>1465</v>
      </c>
      <c r="N12" s="128">
        <v>4.12</v>
      </c>
      <c r="O12" s="127">
        <v>1629</v>
      </c>
      <c r="P12" s="124">
        <v>72</v>
      </c>
      <c r="Q12" s="127">
        <v>2601</v>
      </c>
      <c r="R12" s="128">
        <v>4.42</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B2:N13"/>
  <sheetViews>
    <sheetView workbookViewId="0">
      <selection activeCell="A20" sqref="A20:XFD1048576"/>
    </sheetView>
  </sheetViews>
  <sheetFormatPr defaultRowHeight="15" x14ac:dyDescent="0.25"/>
  <cols>
    <col min="1" max="1" width="14.140625" bestFit="1" customWidth="1"/>
  </cols>
  <sheetData>
    <row r="2" spans="2:14" x14ac:dyDescent="0.25">
      <c r="B2" s="263" t="s">
        <v>280</v>
      </c>
      <c r="C2" s="263"/>
      <c r="D2" s="263"/>
      <c r="E2" s="263"/>
      <c r="F2" s="263"/>
      <c r="G2" s="263"/>
      <c r="H2" s="263"/>
      <c r="I2" s="263"/>
      <c r="J2" s="263"/>
      <c r="K2" s="263"/>
    </row>
    <row r="3" spans="2:14" x14ac:dyDescent="0.25">
      <c r="B3" s="6" t="s">
        <v>239</v>
      </c>
      <c r="C3" s="6"/>
      <c r="D3" s="6"/>
      <c r="E3" s="6"/>
      <c r="F3" s="6"/>
      <c r="G3" s="6"/>
      <c r="H3" s="6"/>
      <c r="I3" s="6"/>
      <c r="J3" s="6"/>
      <c r="K3" s="6"/>
    </row>
    <row r="4" spans="2:14" x14ac:dyDescent="0.25">
      <c r="B4" s="264" t="s">
        <v>0</v>
      </c>
      <c r="C4" s="261">
        <v>2021</v>
      </c>
      <c r="D4" s="261"/>
      <c r="E4" s="261"/>
      <c r="F4" s="267">
        <v>2020</v>
      </c>
      <c r="G4" s="267"/>
      <c r="H4" s="267"/>
      <c r="I4" s="261" t="s">
        <v>233</v>
      </c>
      <c r="J4" s="261"/>
      <c r="K4" s="261"/>
      <c r="L4" s="261" t="s">
        <v>234</v>
      </c>
      <c r="M4" s="261"/>
      <c r="N4" s="261"/>
    </row>
    <row r="5" spans="2:14" x14ac:dyDescent="0.25">
      <c r="B5" s="265"/>
      <c r="C5" s="262"/>
      <c r="D5" s="262"/>
      <c r="E5" s="262"/>
      <c r="F5" s="268"/>
      <c r="G5" s="268"/>
      <c r="H5" s="268"/>
      <c r="I5" s="262"/>
      <c r="J5" s="262"/>
      <c r="K5" s="262"/>
      <c r="L5" s="262"/>
      <c r="M5" s="262"/>
      <c r="N5" s="262"/>
    </row>
    <row r="6" spans="2:14" x14ac:dyDescent="0.25">
      <c r="B6" s="266"/>
      <c r="C6" s="70" t="s">
        <v>1</v>
      </c>
      <c r="D6" s="70" t="s">
        <v>2</v>
      </c>
      <c r="E6" s="70" t="s">
        <v>3</v>
      </c>
      <c r="F6" s="70" t="s">
        <v>1</v>
      </c>
      <c r="G6" s="70" t="s">
        <v>2</v>
      </c>
      <c r="H6" s="70" t="s">
        <v>3</v>
      </c>
      <c r="I6" s="70" t="s">
        <v>1</v>
      </c>
      <c r="J6" s="70" t="s">
        <v>2</v>
      </c>
      <c r="K6" s="70" t="s">
        <v>3</v>
      </c>
      <c r="L6" s="70" t="s">
        <v>1</v>
      </c>
      <c r="M6" s="70" t="s">
        <v>2</v>
      </c>
      <c r="N6" s="70" t="s">
        <v>3</v>
      </c>
    </row>
    <row r="7" spans="2:14" x14ac:dyDescent="0.25">
      <c r="B7" s="188" t="s">
        <v>197</v>
      </c>
      <c r="C7" s="10">
        <v>1361</v>
      </c>
      <c r="D7" s="10">
        <v>53</v>
      </c>
      <c r="E7" s="10">
        <v>2024</v>
      </c>
      <c r="F7" s="7">
        <v>1012</v>
      </c>
      <c r="G7" s="7">
        <v>44</v>
      </c>
      <c r="H7" s="7">
        <v>1516</v>
      </c>
      <c r="I7" s="12">
        <v>34.49</v>
      </c>
      <c r="J7" s="12">
        <v>20.45</v>
      </c>
      <c r="K7" s="12">
        <v>33.51</v>
      </c>
      <c r="L7" s="5">
        <v>-2.65</v>
      </c>
      <c r="M7" s="5">
        <v>-14.52</v>
      </c>
      <c r="N7" s="5">
        <v>-7.33</v>
      </c>
    </row>
    <row r="8" spans="2:14" x14ac:dyDescent="0.25">
      <c r="B8" s="187" t="s">
        <v>198</v>
      </c>
      <c r="C8" s="10">
        <v>226</v>
      </c>
      <c r="D8" s="10">
        <v>10</v>
      </c>
      <c r="E8" s="10">
        <v>344</v>
      </c>
      <c r="F8" s="7">
        <v>182</v>
      </c>
      <c r="G8" s="7">
        <v>9</v>
      </c>
      <c r="H8" s="7">
        <v>254</v>
      </c>
      <c r="I8" s="12">
        <v>24.18</v>
      </c>
      <c r="J8" s="12">
        <v>11.11</v>
      </c>
      <c r="K8" s="12">
        <v>35.43</v>
      </c>
      <c r="L8" s="5">
        <v>-22.34</v>
      </c>
      <c r="M8" s="5">
        <v>-9.09</v>
      </c>
      <c r="N8" s="5">
        <v>-23.39</v>
      </c>
    </row>
    <row r="9" spans="2:14" x14ac:dyDescent="0.25">
      <c r="B9" s="187" t="s">
        <v>199</v>
      </c>
      <c r="C9" s="10">
        <v>4698</v>
      </c>
      <c r="D9" s="10">
        <v>89</v>
      </c>
      <c r="E9" s="10">
        <v>6412</v>
      </c>
      <c r="F9" s="7">
        <v>3789</v>
      </c>
      <c r="G9" s="7">
        <v>81</v>
      </c>
      <c r="H9" s="7">
        <v>5054</v>
      </c>
      <c r="I9" s="12">
        <v>23.99</v>
      </c>
      <c r="J9" s="12">
        <v>9.8800000000000008</v>
      </c>
      <c r="K9" s="12">
        <v>26.87</v>
      </c>
      <c r="L9" s="5">
        <v>-11.58</v>
      </c>
      <c r="M9" s="5">
        <v>2.2999999999999998</v>
      </c>
      <c r="N9" s="5">
        <v>-15.56</v>
      </c>
    </row>
    <row r="10" spans="2:14" x14ac:dyDescent="0.25">
      <c r="B10" s="187" t="s">
        <v>200</v>
      </c>
      <c r="C10" s="10">
        <v>402</v>
      </c>
      <c r="D10" s="10">
        <v>12</v>
      </c>
      <c r="E10" s="10">
        <v>598</v>
      </c>
      <c r="F10" s="7">
        <v>314</v>
      </c>
      <c r="G10" s="7">
        <v>11</v>
      </c>
      <c r="H10" s="7">
        <v>446</v>
      </c>
      <c r="I10" s="12">
        <v>28.03</v>
      </c>
      <c r="J10" s="12">
        <v>9.09</v>
      </c>
      <c r="K10" s="12">
        <v>34.08</v>
      </c>
      <c r="L10" s="5">
        <v>-28.47</v>
      </c>
      <c r="M10" s="5">
        <v>0</v>
      </c>
      <c r="N10" s="5">
        <v>-31.97</v>
      </c>
    </row>
    <row r="11" spans="2:14" x14ac:dyDescent="0.25">
      <c r="B11" s="187" t="s">
        <v>201</v>
      </c>
      <c r="C11" s="10">
        <v>2327</v>
      </c>
      <c r="D11" s="10">
        <v>50</v>
      </c>
      <c r="E11" s="10">
        <v>3455</v>
      </c>
      <c r="F11" s="7">
        <v>1791</v>
      </c>
      <c r="G11" s="7">
        <v>31</v>
      </c>
      <c r="H11" s="7">
        <v>2687</v>
      </c>
      <c r="I11" s="12">
        <v>29.93</v>
      </c>
      <c r="J11" s="12">
        <v>61.29</v>
      </c>
      <c r="K11" s="12">
        <v>28.58</v>
      </c>
      <c r="L11" s="5">
        <v>-6.7</v>
      </c>
      <c r="M11" s="5">
        <v>-1.96</v>
      </c>
      <c r="N11" s="5">
        <v>-12.77</v>
      </c>
    </row>
    <row r="12" spans="2:14" x14ac:dyDescent="0.25">
      <c r="B12" s="146" t="s">
        <v>177</v>
      </c>
      <c r="C12" s="147">
        <v>9014</v>
      </c>
      <c r="D12" s="147">
        <v>214</v>
      </c>
      <c r="E12" s="147">
        <v>12833</v>
      </c>
      <c r="F12" s="147">
        <v>7088</v>
      </c>
      <c r="G12" s="147">
        <v>176</v>
      </c>
      <c r="H12" s="147">
        <v>9957</v>
      </c>
      <c r="I12" s="49">
        <v>27.17</v>
      </c>
      <c r="J12" s="49">
        <v>21.59</v>
      </c>
      <c r="K12" s="49">
        <v>28.88</v>
      </c>
      <c r="L12" s="49">
        <v>-10.38</v>
      </c>
      <c r="M12" s="49">
        <v>-4.04</v>
      </c>
      <c r="N12" s="49">
        <v>-14.83</v>
      </c>
    </row>
    <row r="13" spans="2:14" x14ac:dyDescent="0.25">
      <c r="B13" s="11" t="s">
        <v>5</v>
      </c>
      <c r="C13" s="9">
        <v>151875</v>
      </c>
      <c r="D13" s="9">
        <v>2875</v>
      </c>
      <c r="E13" s="9">
        <v>204728</v>
      </c>
      <c r="F13" s="9">
        <v>118298</v>
      </c>
      <c r="G13" s="9">
        <v>2395</v>
      </c>
      <c r="H13" s="9">
        <v>159248</v>
      </c>
      <c r="I13" s="49">
        <v>28.38</v>
      </c>
      <c r="J13" s="49">
        <v>20.04</v>
      </c>
      <c r="K13" s="49">
        <v>28.56</v>
      </c>
      <c r="L13" s="49">
        <v>-11.79</v>
      </c>
      <c r="M13" s="49">
        <v>-9.39</v>
      </c>
      <c r="N13"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B2:R14"/>
  <sheetViews>
    <sheetView workbookViewId="0">
      <selection activeCell="S25" sqref="S25"/>
    </sheetView>
  </sheetViews>
  <sheetFormatPr defaultRowHeight="15" x14ac:dyDescent="0.25"/>
  <sheetData>
    <row r="2" spans="2:18" x14ac:dyDescent="0.25">
      <c r="B2" s="8" t="s">
        <v>298</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294" t="s">
        <v>95</v>
      </c>
      <c r="C4" s="311" t="s">
        <v>72</v>
      </c>
      <c r="D4" s="311"/>
      <c r="E4" s="311"/>
      <c r="F4" s="311"/>
      <c r="G4" s="311"/>
      <c r="H4" s="311"/>
      <c r="I4" s="311"/>
      <c r="J4" s="311"/>
      <c r="K4" s="311"/>
      <c r="L4" s="311"/>
      <c r="M4" s="311"/>
      <c r="N4" s="311"/>
      <c r="O4" s="311"/>
      <c r="P4" s="311"/>
      <c r="Q4" s="311"/>
      <c r="R4" s="311"/>
    </row>
    <row r="5" spans="2:18" x14ac:dyDescent="0.25">
      <c r="B5" s="310"/>
      <c r="C5" s="312" t="s">
        <v>96</v>
      </c>
      <c r="D5" s="312"/>
      <c r="E5" s="312"/>
      <c r="F5" s="312"/>
      <c r="G5" s="311" t="s">
        <v>97</v>
      </c>
      <c r="H5" s="311"/>
      <c r="I5" s="311"/>
      <c r="J5" s="311"/>
      <c r="K5" s="312" t="s">
        <v>98</v>
      </c>
      <c r="L5" s="312"/>
      <c r="M5" s="312"/>
      <c r="N5" s="312"/>
      <c r="O5" s="311" t="s">
        <v>9</v>
      </c>
      <c r="P5" s="311"/>
      <c r="Q5" s="311"/>
      <c r="R5" s="311"/>
    </row>
    <row r="6" spans="2:18" ht="27" x14ac:dyDescent="0.25">
      <c r="B6" s="29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24</v>
      </c>
      <c r="D7" s="16">
        <v>2</v>
      </c>
      <c r="E7" s="16">
        <v>33</v>
      </c>
      <c r="F7" s="122">
        <v>8.33</v>
      </c>
      <c r="G7" s="16">
        <v>30</v>
      </c>
      <c r="H7" s="16">
        <v>1</v>
      </c>
      <c r="I7" s="16">
        <v>52</v>
      </c>
      <c r="J7" s="122">
        <v>3.33</v>
      </c>
      <c r="K7" s="16">
        <v>72</v>
      </c>
      <c r="L7" s="16">
        <v>2</v>
      </c>
      <c r="M7" s="16">
        <v>150</v>
      </c>
      <c r="N7" s="122">
        <v>2.78</v>
      </c>
      <c r="O7" s="16">
        <v>126</v>
      </c>
      <c r="P7" s="16">
        <v>5</v>
      </c>
      <c r="Q7" s="16">
        <v>235</v>
      </c>
      <c r="R7" s="122">
        <v>3.97</v>
      </c>
    </row>
    <row r="8" spans="2:18" x14ac:dyDescent="0.25">
      <c r="B8" s="197" t="s">
        <v>198</v>
      </c>
      <c r="C8" s="16">
        <v>2</v>
      </c>
      <c r="D8" s="16">
        <v>1</v>
      </c>
      <c r="E8" s="16">
        <v>2</v>
      </c>
      <c r="F8" s="122">
        <v>50</v>
      </c>
      <c r="G8" s="16">
        <v>9</v>
      </c>
      <c r="H8" s="16">
        <v>0</v>
      </c>
      <c r="I8" s="16">
        <v>17</v>
      </c>
      <c r="J8" s="122">
        <v>0</v>
      </c>
      <c r="K8" s="16">
        <v>9</v>
      </c>
      <c r="L8" s="16">
        <v>1</v>
      </c>
      <c r="M8" s="16">
        <v>13</v>
      </c>
      <c r="N8" s="122">
        <v>11.11</v>
      </c>
      <c r="O8" s="16">
        <v>20</v>
      </c>
      <c r="P8" s="16">
        <v>2</v>
      </c>
      <c r="Q8" s="16">
        <v>32</v>
      </c>
      <c r="R8" s="122">
        <v>10</v>
      </c>
    </row>
    <row r="9" spans="2:18" x14ac:dyDescent="0.25">
      <c r="B9" s="197" t="s">
        <v>199</v>
      </c>
      <c r="C9" s="16">
        <v>152</v>
      </c>
      <c r="D9" s="16">
        <v>4</v>
      </c>
      <c r="E9" s="16">
        <v>240</v>
      </c>
      <c r="F9" s="122">
        <v>2.63</v>
      </c>
      <c r="G9" s="16">
        <v>183</v>
      </c>
      <c r="H9" s="16">
        <v>5</v>
      </c>
      <c r="I9" s="16">
        <v>280</v>
      </c>
      <c r="J9" s="122">
        <v>2.73</v>
      </c>
      <c r="K9" s="16">
        <v>460</v>
      </c>
      <c r="L9" s="16">
        <v>10</v>
      </c>
      <c r="M9" s="16">
        <v>697</v>
      </c>
      <c r="N9" s="122">
        <v>2.17</v>
      </c>
      <c r="O9" s="16">
        <v>795</v>
      </c>
      <c r="P9" s="16">
        <v>19</v>
      </c>
      <c r="Q9" s="16">
        <v>1217</v>
      </c>
      <c r="R9" s="122">
        <v>2.39</v>
      </c>
    </row>
    <row r="10" spans="2:18" x14ac:dyDescent="0.25">
      <c r="B10" s="197" t="s">
        <v>200</v>
      </c>
      <c r="C10" s="16">
        <v>4</v>
      </c>
      <c r="D10" s="16">
        <v>0</v>
      </c>
      <c r="E10" s="16">
        <v>6</v>
      </c>
      <c r="F10" s="122">
        <v>0</v>
      </c>
      <c r="G10" s="16">
        <v>5</v>
      </c>
      <c r="H10" s="16">
        <v>0</v>
      </c>
      <c r="I10" s="16">
        <v>11</v>
      </c>
      <c r="J10" s="122">
        <v>0</v>
      </c>
      <c r="K10" s="16">
        <v>18</v>
      </c>
      <c r="L10" s="16">
        <v>1</v>
      </c>
      <c r="M10" s="16">
        <v>25</v>
      </c>
      <c r="N10" s="122">
        <v>5.56</v>
      </c>
      <c r="O10" s="16">
        <v>27</v>
      </c>
      <c r="P10" s="16">
        <v>1</v>
      </c>
      <c r="Q10" s="16">
        <v>42</v>
      </c>
      <c r="R10" s="122">
        <v>3.7</v>
      </c>
    </row>
    <row r="11" spans="2:18" x14ac:dyDescent="0.25">
      <c r="B11" s="197" t="s">
        <v>201</v>
      </c>
      <c r="C11" s="16">
        <v>43</v>
      </c>
      <c r="D11" s="16">
        <v>1</v>
      </c>
      <c r="E11" s="16">
        <v>75</v>
      </c>
      <c r="F11" s="122">
        <v>2.33</v>
      </c>
      <c r="G11" s="16">
        <v>52</v>
      </c>
      <c r="H11" s="16">
        <v>2</v>
      </c>
      <c r="I11" s="16">
        <v>101</v>
      </c>
      <c r="J11" s="122">
        <v>3.85</v>
      </c>
      <c r="K11" s="16">
        <v>138</v>
      </c>
      <c r="L11" s="16">
        <v>2</v>
      </c>
      <c r="M11" s="16">
        <v>219</v>
      </c>
      <c r="N11" s="122">
        <v>1.45</v>
      </c>
      <c r="O11" s="16">
        <v>233</v>
      </c>
      <c r="P11" s="16">
        <v>5</v>
      </c>
      <c r="Q11" s="16">
        <v>395</v>
      </c>
      <c r="R11" s="122">
        <v>2.15</v>
      </c>
    </row>
    <row r="12" spans="2:18" x14ac:dyDescent="0.25">
      <c r="B12" s="123" t="s">
        <v>9</v>
      </c>
      <c r="C12" s="124">
        <v>225</v>
      </c>
      <c r="D12" s="125">
        <v>8</v>
      </c>
      <c r="E12" s="124">
        <v>356</v>
      </c>
      <c r="F12" s="39">
        <v>3.56</v>
      </c>
      <c r="G12" s="124">
        <v>279</v>
      </c>
      <c r="H12" s="126">
        <v>8</v>
      </c>
      <c r="I12" s="124">
        <v>461</v>
      </c>
      <c r="J12" s="39">
        <v>2.87</v>
      </c>
      <c r="K12" s="124">
        <v>697</v>
      </c>
      <c r="L12" s="124">
        <v>16</v>
      </c>
      <c r="M12" s="127">
        <v>1104</v>
      </c>
      <c r="N12" s="128">
        <v>2.2999999999999998</v>
      </c>
      <c r="O12" s="127">
        <v>1201</v>
      </c>
      <c r="P12" s="124">
        <v>32</v>
      </c>
      <c r="Q12" s="127">
        <v>1921</v>
      </c>
      <c r="R12" s="128">
        <v>2.66</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B2:R14"/>
  <sheetViews>
    <sheetView topLeftCell="A12" workbookViewId="0">
      <selection activeCell="A19" sqref="A19:XFD147"/>
    </sheetView>
  </sheetViews>
  <sheetFormatPr defaultRowHeight="15" x14ac:dyDescent="0.25"/>
  <sheetData>
    <row r="2" spans="2:18" x14ac:dyDescent="0.25">
      <c r="B2" s="8" t="s">
        <v>299</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294" t="s">
        <v>95</v>
      </c>
      <c r="C4" s="311" t="s">
        <v>72</v>
      </c>
      <c r="D4" s="311"/>
      <c r="E4" s="311"/>
      <c r="F4" s="311"/>
      <c r="G4" s="311"/>
      <c r="H4" s="311"/>
      <c r="I4" s="311"/>
      <c r="J4" s="311"/>
      <c r="K4" s="311"/>
      <c r="L4" s="311"/>
      <c r="M4" s="311"/>
      <c r="N4" s="311"/>
      <c r="O4" s="311"/>
      <c r="P4" s="311"/>
      <c r="Q4" s="311"/>
      <c r="R4" s="311"/>
    </row>
    <row r="5" spans="2:18" x14ac:dyDescent="0.25">
      <c r="B5" s="310"/>
      <c r="C5" s="312" t="s">
        <v>96</v>
      </c>
      <c r="D5" s="312"/>
      <c r="E5" s="312"/>
      <c r="F5" s="312"/>
      <c r="G5" s="311" t="s">
        <v>97</v>
      </c>
      <c r="H5" s="311"/>
      <c r="I5" s="311"/>
      <c r="J5" s="311"/>
      <c r="K5" s="312" t="s">
        <v>98</v>
      </c>
      <c r="L5" s="312"/>
      <c r="M5" s="312"/>
      <c r="N5" s="312"/>
      <c r="O5" s="311" t="s">
        <v>9</v>
      </c>
      <c r="P5" s="311"/>
      <c r="Q5" s="311"/>
      <c r="R5" s="311"/>
    </row>
    <row r="6" spans="2:18" ht="27" x14ac:dyDescent="0.25">
      <c r="B6" s="29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22</v>
      </c>
      <c r="D7" s="16">
        <v>1</v>
      </c>
      <c r="E7" s="16">
        <v>39</v>
      </c>
      <c r="F7" s="122">
        <v>4.55</v>
      </c>
      <c r="G7" s="16">
        <v>17</v>
      </c>
      <c r="H7" s="16">
        <v>1</v>
      </c>
      <c r="I7" s="16">
        <v>35</v>
      </c>
      <c r="J7" s="122">
        <v>5.88</v>
      </c>
      <c r="K7" s="16">
        <v>63</v>
      </c>
      <c r="L7" s="16">
        <v>9</v>
      </c>
      <c r="M7" s="16">
        <v>87</v>
      </c>
      <c r="N7" s="122">
        <v>14.29</v>
      </c>
      <c r="O7" s="16">
        <v>102</v>
      </c>
      <c r="P7" s="16">
        <v>11</v>
      </c>
      <c r="Q7" s="16">
        <v>161</v>
      </c>
      <c r="R7" s="122">
        <v>10.78</v>
      </c>
    </row>
    <row r="8" spans="2:18" x14ac:dyDescent="0.25">
      <c r="B8" s="197" t="s">
        <v>198</v>
      </c>
      <c r="C8" s="16">
        <v>5</v>
      </c>
      <c r="D8" s="16">
        <v>1</v>
      </c>
      <c r="E8" s="16">
        <v>6</v>
      </c>
      <c r="F8" s="122">
        <v>20</v>
      </c>
      <c r="G8" s="16">
        <v>2</v>
      </c>
      <c r="H8" s="16">
        <v>0</v>
      </c>
      <c r="I8" s="16">
        <v>2</v>
      </c>
      <c r="J8" s="122">
        <v>0</v>
      </c>
      <c r="K8" s="16">
        <v>6</v>
      </c>
      <c r="L8" s="16">
        <v>1</v>
      </c>
      <c r="M8" s="16">
        <v>8</v>
      </c>
      <c r="N8" s="122">
        <v>16.670000000000002</v>
      </c>
      <c r="O8" s="16">
        <v>13</v>
      </c>
      <c r="P8" s="16">
        <v>2</v>
      </c>
      <c r="Q8" s="16">
        <v>16</v>
      </c>
      <c r="R8" s="122">
        <v>15.38</v>
      </c>
    </row>
    <row r="9" spans="2:18" x14ac:dyDescent="0.25">
      <c r="B9" s="197" t="s">
        <v>199</v>
      </c>
      <c r="C9" s="16">
        <v>31</v>
      </c>
      <c r="D9" s="16">
        <v>0</v>
      </c>
      <c r="E9" s="16">
        <v>53</v>
      </c>
      <c r="F9" s="122">
        <v>0</v>
      </c>
      <c r="G9" s="16">
        <v>48</v>
      </c>
      <c r="H9" s="16">
        <v>8</v>
      </c>
      <c r="I9" s="16">
        <v>106</v>
      </c>
      <c r="J9" s="122">
        <v>16.670000000000002</v>
      </c>
      <c r="K9" s="16">
        <v>82</v>
      </c>
      <c r="L9" s="16">
        <v>7</v>
      </c>
      <c r="M9" s="16">
        <v>113</v>
      </c>
      <c r="N9" s="122">
        <v>8.5399999999999991</v>
      </c>
      <c r="O9" s="16">
        <v>161</v>
      </c>
      <c r="P9" s="16">
        <v>15</v>
      </c>
      <c r="Q9" s="16">
        <v>272</v>
      </c>
      <c r="R9" s="122">
        <v>9.32</v>
      </c>
    </row>
    <row r="10" spans="2:18" x14ac:dyDescent="0.25">
      <c r="B10" s="197" t="s">
        <v>200</v>
      </c>
      <c r="C10" s="16">
        <v>3</v>
      </c>
      <c r="D10" s="16">
        <v>1</v>
      </c>
      <c r="E10" s="16">
        <v>2</v>
      </c>
      <c r="F10" s="122">
        <v>33.33</v>
      </c>
      <c r="G10" s="16">
        <v>7</v>
      </c>
      <c r="H10" s="16">
        <v>2</v>
      </c>
      <c r="I10" s="16">
        <v>10</v>
      </c>
      <c r="J10" s="122">
        <v>28.57</v>
      </c>
      <c r="K10" s="16">
        <v>12</v>
      </c>
      <c r="L10" s="16">
        <v>0</v>
      </c>
      <c r="M10" s="16">
        <v>15</v>
      </c>
      <c r="N10" s="122">
        <v>0</v>
      </c>
      <c r="O10" s="16">
        <v>22</v>
      </c>
      <c r="P10" s="16">
        <v>3</v>
      </c>
      <c r="Q10" s="16">
        <v>27</v>
      </c>
      <c r="R10" s="122">
        <v>13.64</v>
      </c>
    </row>
    <row r="11" spans="2:18" x14ac:dyDescent="0.25">
      <c r="B11" s="197" t="s">
        <v>201</v>
      </c>
      <c r="C11" s="16">
        <v>14</v>
      </c>
      <c r="D11" s="16">
        <v>1</v>
      </c>
      <c r="E11" s="16">
        <v>23</v>
      </c>
      <c r="F11" s="122">
        <v>7.14</v>
      </c>
      <c r="G11" s="16">
        <v>30</v>
      </c>
      <c r="H11" s="16">
        <v>2</v>
      </c>
      <c r="I11" s="16">
        <v>43</v>
      </c>
      <c r="J11" s="122">
        <v>6.67</v>
      </c>
      <c r="K11" s="16">
        <v>86</v>
      </c>
      <c r="L11" s="16">
        <v>6</v>
      </c>
      <c r="M11" s="16">
        <v>138</v>
      </c>
      <c r="N11" s="122">
        <v>6.98</v>
      </c>
      <c r="O11" s="16">
        <v>130</v>
      </c>
      <c r="P11" s="16">
        <v>9</v>
      </c>
      <c r="Q11" s="16">
        <v>204</v>
      </c>
      <c r="R11" s="122">
        <v>6.92</v>
      </c>
    </row>
    <row r="12" spans="2:18" x14ac:dyDescent="0.25">
      <c r="B12" s="123" t="s">
        <v>9</v>
      </c>
      <c r="C12" s="124">
        <v>75</v>
      </c>
      <c r="D12" s="125">
        <v>4</v>
      </c>
      <c r="E12" s="124">
        <v>123</v>
      </c>
      <c r="F12" s="39">
        <v>5.33</v>
      </c>
      <c r="G12" s="124">
        <v>104</v>
      </c>
      <c r="H12" s="126">
        <v>13</v>
      </c>
      <c r="I12" s="124">
        <v>196</v>
      </c>
      <c r="J12" s="39">
        <v>12.5</v>
      </c>
      <c r="K12" s="124">
        <v>249</v>
      </c>
      <c r="L12" s="124">
        <v>23</v>
      </c>
      <c r="M12" s="127">
        <v>361</v>
      </c>
      <c r="N12" s="128">
        <v>9.24</v>
      </c>
      <c r="O12" s="127">
        <v>428</v>
      </c>
      <c r="P12" s="124">
        <v>40</v>
      </c>
      <c r="Q12" s="127">
        <v>680</v>
      </c>
      <c r="R12" s="128">
        <v>9.35</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2:M27"/>
  <sheetViews>
    <sheetView topLeftCell="A13" workbookViewId="0">
      <selection activeCell="A20" sqref="A20:XFD192"/>
    </sheetView>
  </sheetViews>
  <sheetFormatPr defaultRowHeight="15" x14ac:dyDescent="0.25"/>
  <cols>
    <col min="2" max="2" width="14.7109375" customWidth="1"/>
    <col min="3" max="13" width="7" customWidth="1"/>
  </cols>
  <sheetData>
    <row r="2" spans="2:13" x14ac:dyDescent="0.25">
      <c r="B2" s="91" t="s">
        <v>300</v>
      </c>
    </row>
    <row r="3" spans="2:13" x14ac:dyDescent="0.25">
      <c r="B3" s="31" t="s">
        <v>270</v>
      </c>
    </row>
    <row r="4" spans="2:13" x14ac:dyDescent="0.25">
      <c r="B4" s="313" t="s">
        <v>101</v>
      </c>
      <c r="C4" s="314">
        <v>2021</v>
      </c>
      <c r="D4" s="314"/>
      <c r="E4" s="314"/>
      <c r="F4" s="314"/>
      <c r="G4" s="314"/>
      <c r="H4" s="314"/>
      <c r="I4" s="314"/>
      <c r="J4" s="314"/>
      <c r="K4" s="315" t="s">
        <v>102</v>
      </c>
      <c r="L4" s="315"/>
      <c r="M4" s="315"/>
    </row>
    <row r="5" spans="2:13" x14ac:dyDescent="0.25">
      <c r="B5" s="313"/>
      <c r="C5" s="314"/>
      <c r="D5" s="314"/>
      <c r="E5" s="314"/>
      <c r="F5" s="314"/>
      <c r="G5" s="314"/>
      <c r="H5" s="314"/>
      <c r="I5" s="314"/>
      <c r="J5" s="314"/>
      <c r="K5" s="316" t="s">
        <v>269</v>
      </c>
      <c r="L5" s="316"/>
      <c r="M5" s="316"/>
    </row>
    <row r="6" spans="2:13" ht="27" x14ac:dyDescent="0.25">
      <c r="B6" s="313"/>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206">
        <v>11</v>
      </c>
      <c r="D7" s="20">
        <v>2</v>
      </c>
      <c r="E7" s="135">
        <v>3651</v>
      </c>
      <c r="F7" s="21">
        <v>40.5</v>
      </c>
      <c r="G7" s="136">
        <v>56</v>
      </c>
      <c r="H7" s="20">
        <v>26.17</v>
      </c>
      <c r="I7" s="135">
        <v>4935</v>
      </c>
      <c r="J7" s="21">
        <v>38.46</v>
      </c>
      <c r="K7" s="209">
        <v>775</v>
      </c>
      <c r="L7" s="209">
        <v>13</v>
      </c>
      <c r="M7" s="209">
        <v>1119</v>
      </c>
    </row>
    <row r="8" spans="2:13" x14ac:dyDescent="0.25">
      <c r="B8" s="134" t="s">
        <v>106</v>
      </c>
      <c r="C8" s="206">
        <v>4</v>
      </c>
      <c r="D8" s="20">
        <v>0.73</v>
      </c>
      <c r="E8" s="135">
        <v>269</v>
      </c>
      <c r="F8" s="21">
        <v>2.98</v>
      </c>
      <c r="G8" s="136">
        <v>5</v>
      </c>
      <c r="H8" s="20">
        <v>2.34</v>
      </c>
      <c r="I8" s="135">
        <v>418</v>
      </c>
      <c r="J8" s="21">
        <v>3.26</v>
      </c>
      <c r="K8" s="209">
        <v>47</v>
      </c>
      <c r="L8" s="209">
        <v>-4</v>
      </c>
      <c r="M8" s="209">
        <v>101</v>
      </c>
    </row>
    <row r="9" spans="2:13" x14ac:dyDescent="0.25">
      <c r="B9" s="134" t="s">
        <v>107</v>
      </c>
      <c r="C9" s="206">
        <v>245</v>
      </c>
      <c r="D9" s="20">
        <v>44.55</v>
      </c>
      <c r="E9" s="135">
        <v>3748</v>
      </c>
      <c r="F9" s="21">
        <v>41.58</v>
      </c>
      <c r="G9" s="136">
        <v>98</v>
      </c>
      <c r="H9" s="20">
        <v>45.79</v>
      </c>
      <c r="I9" s="135">
        <v>5502</v>
      </c>
      <c r="J9" s="21">
        <v>42.87</v>
      </c>
      <c r="K9" s="209">
        <v>761</v>
      </c>
      <c r="L9" s="209">
        <v>14</v>
      </c>
      <c r="M9" s="209">
        <v>1191</v>
      </c>
    </row>
    <row r="10" spans="2:13" x14ac:dyDescent="0.25">
      <c r="B10" s="137" t="s">
        <v>108</v>
      </c>
      <c r="C10" s="207">
        <v>260</v>
      </c>
      <c r="D10" s="139">
        <v>47.27</v>
      </c>
      <c r="E10" s="140">
        <v>7668</v>
      </c>
      <c r="F10" s="141">
        <v>85.07</v>
      </c>
      <c r="G10" s="142">
        <v>159</v>
      </c>
      <c r="H10" s="139">
        <v>74.3</v>
      </c>
      <c r="I10" s="140">
        <v>10855</v>
      </c>
      <c r="J10" s="141">
        <v>84.59</v>
      </c>
      <c r="K10" s="210">
        <v>1583</v>
      </c>
      <c r="L10" s="210">
        <v>23</v>
      </c>
      <c r="M10" s="210">
        <v>2411</v>
      </c>
    </row>
    <row r="11" spans="2:13" x14ac:dyDescent="0.25">
      <c r="B11" s="134" t="s">
        <v>109</v>
      </c>
      <c r="C11" s="206">
        <v>125</v>
      </c>
      <c r="D11" s="20">
        <v>22.73</v>
      </c>
      <c r="E11" s="143">
        <v>719</v>
      </c>
      <c r="F11" s="21">
        <v>7.98</v>
      </c>
      <c r="G11" s="136">
        <v>33</v>
      </c>
      <c r="H11" s="20">
        <v>15.42</v>
      </c>
      <c r="I11" s="135">
        <v>1069</v>
      </c>
      <c r="J11" s="21">
        <v>8.33</v>
      </c>
      <c r="K11" s="209">
        <v>179</v>
      </c>
      <c r="L11" s="209">
        <v>6</v>
      </c>
      <c r="M11" s="209">
        <v>234</v>
      </c>
    </row>
    <row r="12" spans="2:13" x14ac:dyDescent="0.25">
      <c r="B12" s="134" t="s">
        <v>110</v>
      </c>
      <c r="C12" s="206">
        <v>123</v>
      </c>
      <c r="D12" s="20">
        <v>22.36</v>
      </c>
      <c r="E12" s="143">
        <v>526</v>
      </c>
      <c r="F12" s="21">
        <v>5.84</v>
      </c>
      <c r="G12" s="136">
        <v>18</v>
      </c>
      <c r="H12" s="20">
        <v>8.41</v>
      </c>
      <c r="I12" s="143">
        <v>763</v>
      </c>
      <c r="J12" s="21">
        <v>5.95</v>
      </c>
      <c r="K12" s="209">
        <v>148</v>
      </c>
      <c r="L12" s="209">
        <v>7</v>
      </c>
      <c r="M12" s="209">
        <v>218</v>
      </c>
    </row>
    <row r="13" spans="2:13" x14ac:dyDescent="0.25">
      <c r="B13" s="134" t="s">
        <v>204</v>
      </c>
      <c r="C13" s="206">
        <v>42</v>
      </c>
      <c r="D13" s="20">
        <v>7.64</v>
      </c>
      <c r="E13" s="143">
        <v>101</v>
      </c>
      <c r="F13" s="21">
        <v>1.1200000000000001</v>
      </c>
      <c r="G13" s="136">
        <v>4</v>
      </c>
      <c r="H13" s="20">
        <v>1.87</v>
      </c>
      <c r="I13" s="143">
        <v>146</v>
      </c>
      <c r="J13" s="21">
        <v>1.1399999999999999</v>
      </c>
      <c r="K13" s="209">
        <v>16</v>
      </c>
      <c r="L13" s="209">
        <v>2</v>
      </c>
      <c r="M13" s="209">
        <v>13</v>
      </c>
    </row>
    <row r="14" spans="2:13" x14ac:dyDescent="0.25">
      <c r="B14" s="144" t="s">
        <v>205</v>
      </c>
      <c r="C14" s="207">
        <v>290</v>
      </c>
      <c r="D14" s="139">
        <v>52.73</v>
      </c>
      <c r="E14" s="145">
        <v>1346</v>
      </c>
      <c r="F14" s="141">
        <v>14.93</v>
      </c>
      <c r="G14" s="138">
        <v>55</v>
      </c>
      <c r="H14" s="139">
        <v>25.7</v>
      </c>
      <c r="I14" s="145">
        <v>1978</v>
      </c>
      <c r="J14" s="141">
        <v>15.41</v>
      </c>
      <c r="K14" s="210">
        <v>343</v>
      </c>
      <c r="L14" s="210">
        <v>15</v>
      </c>
      <c r="M14" s="210">
        <v>465</v>
      </c>
    </row>
    <row r="15" spans="2:13" x14ac:dyDescent="0.25">
      <c r="B15" s="146" t="s">
        <v>177</v>
      </c>
      <c r="C15" s="208">
        <v>550</v>
      </c>
      <c r="D15" s="23">
        <v>100</v>
      </c>
      <c r="E15" s="147">
        <v>9014</v>
      </c>
      <c r="F15" s="23">
        <v>100</v>
      </c>
      <c r="G15" s="147">
        <v>214</v>
      </c>
      <c r="H15" s="23">
        <v>100</v>
      </c>
      <c r="I15" s="147">
        <v>12833</v>
      </c>
      <c r="J15" s="23">
        <v>100</v>
      </c>
      <c r="K15" s="211">
        <v>1926</v>
      </c>
      <c r="L15" s="211">
        <v>38</v>
      </c>
      <c r="M15" s="211">
        <v>2876</v>
      </c>
    </row>
    <row r="20" spans="1:13" ht="15" customHeight="1" x14ac:dyDescent="0.25">
      <c r="A20" s="239"/>
      <c r="B20" s="240"/>
      <c r="C20" s="241"/>
      <c r="D20" s="238"/>
      <c r="E20" s="241"/>
      <c r="F20" s="242"/>
      <c r="G20" s="241"/>
      <c r="H20" s="242"/>
      <c r="I20" s="241"/>
      <c r="J20" s="242"/>
      <c r="K20" s="239"/>
      <c r="L20" s="239"/>
      <c r="M20" s="239"/>
    </row>
    <row r="21" spans="1:13" ht="15" customHeight="1" x14ac:dyDescent="0.25">
      <c r="A21" s="239"/>
      <c r="B21" s="240"/>
      <c r="C21" s="241"/>
      <c r="D21" s="238"/>
      <c r="E21" s="241"/>
      <c r="F21" s="242"/>
      <c r="G21" s="241"/>
      <c r="H21" s="242"/>
      <c r="I21" s="241"/>
      <c r="J21" s="242"/>
      <c r="K21" s="239"/>
      <c r="L21" s="239"/>
      <c r="M21" s="239"/>
    </row>
    <row r="22" spans="1:13" ht="15" customHeight="1" x14ac:dyDescent="0.25">
      <c r="A22" s="239"/>
      <c r="B22" s="240"/>
      <c r="C22" s="241"/>
      <c r="D22" s="238"/>
      <c r="E22" s="241"/>
      <c r="F22" s="242"/>
      <c r="G22" s="241"/>
      <c r="H22" s="242"/>
      <c r="I22" s="241"/>
      <c r="J22" s="242"/>
      <c r="K22" s="239"/>
      <c r="L22" s="239"/>
      <c r="M22" s="239"/>
    </row>
    <row r="23" spans="1:13" ht="15" customHeight="1" x14ac:dyDescent="0.25">
      <c r="A23" s="239"/>
      <c r="B23" s="240"/>
      <c r="C23" s="241"/>
      <c r="D23" s="238"/>
      <c r="E23" s="241"/>
      <c r="F23" s="242"/>
      <c r="G23" s="241"/>
      <c r="H23" s="242"/>
      <c r="I23" s="241"/>
      <c r="J23" s="242"/>
      <c r="K23" s="239"/>
      <c r="L23" s="239"/>
      <c r="M23" s="239"/>
    </row>
    <row r="24" spans="1:13" ht="15" customHeight="1" x14ac:dyDescent="0.25">
      <c r="A24" s="239"/>
      <c r="B24" s="240"/>
      <c r="C24" s="241"/>
      <c r="D24" s="238"/>
      <c r="E24" s="241"/>
      <c r="F24" s="242"/>
      <c r="G24" s="241"/>
      <c r="H24" s="242"/>
      <c r="I24" s="241"/>
      <c r="J24" s="242"/>
      <c r="K24" s="239"/>
      <c r="L24" s="239"/>
      <c r="M24" s="239"/>
    </row>
    <row r="25" spans="1:13" ht="15" customHeight="1" x14ac:dyDescent="0.25">
      <c r="A25" s="239"/>
      <c r="B25" s="240"/>
      <c r="C25" s="241"/>
      <c r="D25" s="238"/>
      <c r="E25" s="241"/>
      <c r="F25" s="242"/>
      <c r="G25" s="241"/>
      <c r="H25" s="242"/>
      <c r="I25" s="241"/>
      <c r="J25" s="242"/>
      <c r="K25" s="239"/>
      <c r="L25" s="239"/>
      <c r="M25" s="239"/>
    </row>
    <row r="26" spans="1:13" ht="15" customHeight="1" x14ac:dyDescent="0.25">
      <c r="A26" s="239"/>
      <c r="B26" s="240"/>
      <c r="C26" s="241"/>
      <c r="D26" s="238"/>
      <c r="E26" s="241"/>
      <c r="F26" s="242"/>
      <c r="G26" s="241"/>
      <c r="H26" s="242"/>
      <c r="I26" s="241"/>
      <c r="J26" s="242"/>
      <c r="K26" s="239"/>
      <c r="L26" s="239"/>
      <c r="M26" s="239"/>
    </row>
    <row r="27" spans="1:13" ht="15" customHeight="1" x14ac:dyDescent="0.25">
      <c r="A27" s="239"/>
      <c r="B27" s="240"/>
      <c r="C27" s="241"/>
      <c r="D27" s="238"/>
      <c r="E27" s="241"/>
      <c r="F27" s="242"/>
      <c r="G27" s="241"/>
      <c r="H27" s="242"/>
      <c r="I27" s="241"/>
      <c r="J27" s="242"/>
      <c r="K27" s="239"/>
      <c r="L27" s="239"/>
      <c r="M27" s="239"/>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B2:I17"/>
  <sheetViews>
    <sheetView topLeftCell="A13" workbookViewId="0">
      <selection activeCell="A20" sqref="A20:XFD200"/>
    </sheetView>
  </sheetViews>
  <sheetFormatPr defaultRowHeight="15" x14ac:dyDescent="0.25"/>
  <cols>
    <col min="2" max="2" width="18.140625" customWidth="1"/>
    <col min="9" max="9" width="12.5703125" customWidth="1"/>
  </cols>
  <sheetData>
    <row r="2" spans="2:9" x14ac:dyDescent="0.25">
      <c r="B2" s="8" t="s">
        <v>301</v>
      </c>
      <c r="C2" s="8"/>
      <c r="D2" s="8"/>
      <c r="E2" s="8"/>
      <c r="F2" s="8"/>
    </row>
    <row r="3" spans="2:9" ht="15.75" thickBot="1" x14ac:dyDescent="0.3">
      <c r="B3" s="253" t="s">
        <v>271</v>
      </c>
      <c r="C3" s="253"/>
      <c r="D3" s="253"/>
      <c r="E3" s="253"/>
      <c r="F3" s="253"/>
    </row>
    <row r="4" spans="2:9" x14ac:dyDescent="0.25">
      <c r="B4" s="323" t="s">
        <v>101</v>
      </c>
      <c r="C4" s="317">
        <v>2021</v>
      </c>
      <c r="D4" s="317"/>
      <c r="E4" s="319">
        <v>2020</v>
      </c>
      <c r="F4" s="319"/>
      <c r="G4" s="319">
        <v>2019</v>
      </c>
      <c r="H4" s="319"/>
    </row>
    <row r="5" spans="2:9" ht="15.75" thickBot="1" x14ac:dyDescent="0.3">
      <c r="B5" s="324"/>
      <c r="C5" s="318"/>
      <c r="D5" s="318"/>
      <c r="E5" s="320"/>
      <c r="F5" s="320"/>
      <c r="G5" s="320"/>
      <c r="H5" s="320"/>
    </row>
    <row r="6" spans="2:9" ht="27.75" thickBot="1" x14ac:dyDescent="0.3">
      <c r="B6" s="325"/>
      <c r="C6" s="148" t="s">
        <v>12</v>
      </c>
      <c r="D6" s="148" t="s">
        <v>8</v>
      </c>
      <c r="E6" s="148" t="s">
        <v>12</v>
      </c>
      <c r="F6" s="148" t="s">
        <v>8</v>
      </c>
      <c r="G6" s="148" t="s">
        <v>12</v>
      </c>
      <c r="H6" s="148" t="s">
        <v>8</v>
      </c>
    </row>
    <row r="7" spans="2:9" ht="15.75" thickBot="1" x14ac:dyDescent="0.3">
      <c r="B7" s="134" t="s">
        <v>105</v>
      </c>
      <c r="C7" s="149">
        <v>1.5338263489454944</v>
      </c>
      <c r="D7" s="150">
        <v>1.1220196353436185</v>
      </c>
      <c r="E7" s="151">
        <v>1.4951321279554937</v>
      </c>
      <c r="F7" s="152">
        <v>1.11427831044312</v>
      </c>
      <c r="G7" s="151">
        <v>1.1154219204655673</v>
      </c>
      <c r="H7" s="152">
        <v>0.77388963660834453</v>
      </c>
    </row>
    <row r="8" spans="2:9" ht="15.75" thickBot="1" x14ac:dyDescent="0.3">
      <c r="B8" s="134" t="s">
        <v>106</v>
      </c>
      <c r="C8" s="149">
        <v>1.8587360594795539</v>
      </c>
      <c r="D8" s="150">
        <v>1.1820330969267139</v>
      </c>
      <c r="E8" s="151">
        <v>4.0540540540540544</v>
      </c>
      <c r="F8" s="152">
        <v>2.7607361963190185</v>
      </c>
      <c r="G8" s="151">
        <v>1.9762845849802373</v>
      </c>
      <c r="H8" s="152">
        <v>1.256281407035176</v>
      </c>
    </row>
    <row r="9" spans="2:9" ht="15.75" thickBot="1" x14ac:dyDescent="0.3">
      <c r="B9" s="134" t="s">
        <v>107</v>
      </c>
      <c r="C9" s="149">
        <v>2.6147278548559232</v>
      </c>
      <c r="D9" s="150">
        <v>1.7500000000000002</v>
      </c>
      <c r="E9" s="151">
        <v>2.812186139939739</v>
      </c>
      <c r="F9" s="152">
        <v>1.9112627986348121</v>
      </c>
      <c r="G9" s="151">
        <v>2.4507448342143201</v>
      </c>
      <c r="H9" s="152">
        <v>1.5954950727358048</v>
      </c>
    </row>
    <row r="10" spans="2:9" ht="15.75" thickBot="1" x14ac:dyDescent="0.3">
      <c r="B10" s="137" t="s">
        <v>108</v>
      </c>
      <c r="C10" s="154">
        <v>2.0735524256651017</v>
      </c>
      <c r="D10" s="155">
        <v>1.4436172144543309</v>
      </c>
      <c r="E10" s="156">
        <v>2.2350041084634347</v>
      </c>
      <c r="F10" s="157">
        <v>1.5850815850815851</v>
      </c>
      <c r="G10" s="156">
        <v>1.7917788968263262</v>
      </c>
      <c r="H10" s="157">
        <v>1.2014134275618376</v>
      </c>
    </row>
    <row r="11" spans="2:9" ht="15.75" thickBot="1" x14ac:dyDescent="0.3">
      <c r="B11" s="134" t="s">
        <v>109</v>
      </c>
      <c r="C11" s="149">
        <v>4.5897079276773303</v>
      </c>
      <c r="D11" s="150">
        <v>2.9945553539019962</v>
      </c>
      <c r="E11" s="151">
        <v>5</v>
      </c>
      <c r="F11" s="152">
        <v>3.1322505800464038</v>
      </c>
      <c r="G11" s="151">
        <v>5.5893074119076545</v>
      </c>
      <c r="H11" s="152">
        <v>3.2212885154061621</v>
      </c>
    </row>
    <row r="12" spans="2:9" ht="15.75" thickBot="1" x14ac:dyDescent="0.3">
      <c r="B12" s="134" t="s">
        <v>110</v>
      </c>
      <c r="C12" s="149">
        <v>3.4220532319391634</v>
      </c>
      <c r="D12" s="150">
        <v>2.3047375160051216</v>
      </c>
      <c r="E12" s="151">
        <v>2.9100529100529098</v>
      </c>
      <c r="F12" s="152">
        <v>1.9784172661870503</v>
      </c>
      <c r="G12" s="151">
        <v>3.9182282793867125</v>
      </c>
      <c r="H12" s="152">
        <v>2.4159663865546221</v>
      </c>
    </row>
    <row r="13" spans="2:9" ht="15.75" thickBot="1" x14ac:dyDescent="0.3">
      <c r="B13" s="134" t="s">
        <v>204</v>
      </c>
      <c r="C13" s="149">
        <v>3.9603960396039604</v>
      </c>
      <c r="D13" s="150">
        <v>2.666666666666667</v>
      </c>
      <c r="E13" s="151">
        <v>2.3529411764705883</v>
      </c>
      <c r="F13" s="152">
        <v>1.4814814814814816</v>
      </c>
      <c r="G13" s="151">
        <v>0.91743119266055051</v>
      </c>
      <c r="H13" s="152">
        <v>0.5714285714285714</v>
      </c>
    </row>
    <row r="14" spans="2:9" ht="15.75" thickBot="1" x14ac:dyDescent="0.3">
      <c r="B14" s="144" t="s">
        <v>205</v>
      </c>
      <c r="C14" s="154">
        <v>4.0861812778603266</v>
      </c>
      <c r="D14" s="155">
        <v>2.7053615346778161</v>
      </c>
      <c r="E14" s="156">
        <v>3.988035892323031</v>
      </c>
      <c r="F14" s="157">
        <v>2.5756600128782998</v>
      </c>
      <c r="G14" s="156">
        <v>4.6082949308755765</v>
      </c>
      <c r="H14" s="157">
        <v>2.7397260273972601</v>
      </c>
    </row>
    <row r="15" spans="2:9" ht="15.75" thickBot="1" x14ac:dyDescent="0.3">
      <c r="B15" s="146" t="s">
        <v>177</v>
      </c>
      <c r="C15" s="153">
        <v>2.3740847570445975</v>
      </c>
      <c r="D15" s="153">
        <v>1.6402238062389822</v>
      </c>
      <c r="E15" s="153">
        <v>2.4830699774266365</v>
      </c>
      <c r="F15" s="153">
        <v>1.7368992401065826</v>
      </c>
      <c r="G15" s="153">
        <v>2.2171405846092664</v>
      </c>
      <c r="H15" s="153">
        <v>1.458469587965991</v>
      </c>
    </row>
    <row r="16" spans="2:9" ht="16.5" x14ac:dyDescent="0.3">
      <c r="B16" s="321" t="s">
        <v>44</v>
      </c>
      <c r="C16" s="322"/>
      <c r="D16" s="322"/>
      <c r="E16" s="322"/>
      <c r="F16" s="322"/>
      <c r="G16" s="322"/>
      <c r="H16" s="322"/>
      <c r="I16" s="322"/>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B2:I21"/>
  <sheetViews>
    <sheetView topLeftCell="A17" workbookViewId="0">
      <selection activeCell="A24" sqref="A24:XFD323"/>
    </sheetView>
  </sheetViews>
  <sheetFormatPr defaultRowHeight="15" x14ac:dyDescent="0.25"/>
  <cols>
    <col min="2" max="2" width="31.140625" customWidth="1"/>
  </cols>
  <sheetData>
    <row r="2" spans="2:9" x14ac:dyDescent="0.25">
      <c r="B2" s="8" t="s">
        <v>302</v>
      </c>
      <c r="F2" s="167"/>
      <c r="G2" s="167"/>
      <c r="H2" s="167"/>
    </row>
    <row r="3" spans="2:9" x14ac:dyDescent="0.25">
      <c r="B3" s="168" t="s">
        <v>272</v>
      </c>
      <c r="F3" s="167"/>
      <c r="G3" s="167"/>
      <c r="H3" s="167"/>
    </row>
    <row r="4" spans="2:9" x14ac:dyDescent="0.25">
      <c r="B4" s="303" t="s">
        <v>111</v>
      </c>
      <c r="C4" s="326" t="s">
        <v>28</v>
      </c>
      <c r="D4" s="326" t="s">
        <v>2</v>
      </c>
      <c r="E4" s="326" t="s">
        <v>3</v>
      </c>
      <c r="F4" s="329" t="s">
        <v>112</v>
      </c>
      <c r="G4" s="329"/>
      <c r="H4" s="329"/>
      <c r="I4" s="327" t="s">
        <v>40</v>
      </c>
    </row>
    <row r="5" spans="2:9" x14ac:dyDescent="0.25">
      <c r="B5" s="304"/>
      <c r="C5" s="143" t="s">
        <v>1</v>
      </c>
      <c r="D5" s="143" t="s">
        <v>2</v>
      </c>
      <c r="E5" s="143" t="s">
        <v>3</v>
      </c>
      <c r="F5" s="143" t="s">
        <v>1</v>
      </c>
      <c r="G5" s="143" t="s">
        <v>2</v>
      </c>
      <c r="H5" s="143" t="s">
        <v>3</v>
      </c>
      <c r="I5" s="328"/>
    </row>
    <row r="6" spans="2:9" x14ac:dyDescent="0.25">
      <c r="B6" s="61" t="s">
        <v>113</v>
      </c>
      <c r="C6" s="33">
        <v>667</v>
      </c>
      <c r="D6" s="34">
        <v>27</v>
      </c>
      <c r="E6" s="33">
        <v>1161</v>
      </c>
      <c r="F6" s="159">
        <v>7.4</v>
      </c>
      <c r="G6" s="36">
        <v>12.62</v>
      </c>
      <c r="H6" s="159">
        <v>9.0500000000000007</v>
      </c>
      <c r="I6" s="36">
        <v>4.0479760119940025</v>
      </c>
    </row>
    <row r="7" spans="2:9" x14ac:dyDescent="0.25">
      <c r="B7" s="61" t="s">
        <v>114</v>
      </c>
      <c r="C7" s="33">
        <v>2863</v>
      </c>
      <c r="D7" s="34">
        <v>41</v>
      </c>
      <c r="E7" s="33">
        <v>4187</v>
      </c>
      <c r="F7" s="159">
        <v>31.76</v>
      </c>
      <c r="G7" s="36">
        <v>19.16</v>
      </c>
      <c r="H7" s="159">
        <v>32.630000000000003</v>
      </c>
      <c r="I7" s="36">
        <v>1.4320642682500873</v>
      </c>
    </row>
    <row r="8" spans="2:9" x14ac:dyDescent="0.25">
      <c r="B8" s="61" t="s">
        <v>115</v>
      </c>
      <c r="C8" s="33">
        <v>1095</v>
      </c>
      <c r="D8" s="34">
        <v>7</v>
      </c>
      <c r="E8" s="33">
        <v>1569</v>
      </c>
      <c r="F8" s="159">
        <v>12.15</v>
      </c>
      <c r="G8" s="36">
        <v>3.27</v>
      </c>
      <c r="H8" s="159">
        <v>12.23</v>
      </c>
      <c r="I8" s="36">
        <v>0.63926940639269414</v>
      </c>
    </row>
    <row r="9" spans="2:9" x14ac:dyDescent="0.25">
      <c r="B9" s="61" t="s">
        <v>116</v>
      </c>
      <c r="C9" s="33">
        <v>1516</v>
      </c>
      <c r="D9" s="34">
        <v>33</v>
      </c>
      <c r="E9" s="33">
        <v>2421</v>
      </c>
      <c r="F9" s="159">
        <v>16.82</v>
      </c>
      <c r="G9" s="36">
        <v>15.42</v>
      </c>
      <c r="H9" s="159">
        <v>18.87</v>
      </c>
      <c r="I9" s="36">
        <v>2.1767810026385224</v>
      </c>
    </row>
    <row r="10" spans="2:9" ht="15" customHeight="1" x14ac:dyDescent="0.25">
      <c r="B10" s="61" t="s">
        <v>117</v>
      </c>
      <c r="C10" s="33">
        <v>242</v>
      </c>
      <c r="D10" s="34">
        <v>13</v>
      </c>
      <c r="E10" s="33">
        <v>345</v>
      </c>
      <c r="F10" s="159">
        <v>2.68</v>
      </c>
      <c r="G10" s="36">
        <v>6.07</v>
      </c>
      <c r="H10" s="159">
        <v>2.69</v>
      </c>
      <c r="I10" s="36">
        <v>5.3719008264462813</v>
      </c>
    </row>
    <row r="11" spans="2:9" x14ac:dyDescent="0.25">
      <c r="B11" s="160" t="s">
        <v>118</v>
      </c>
      <c r="C11" s="161">
        <v>6383</v>
      </c>
      <c r="D11" s="162">
        <v>121</v>
      </c>
      <c r="E11" s="161">
        <v>9683</v>
      </c>
      <c r="F11" s="163">
        <v>70.81</v>
      </c>
      <c r="G11" s="164">
        <v>56.54</v>
      </c>
      <c r="H11" s="163">
        <v>75.45</v>
      </c>
      <c r="I11" s="164">
        <v>1.8956603477988407</v>
      </c>
    </row>
    <row r="12" spans="2:9" x14ac:dyDescent="0.25">
      <c r="B12" s="61" t="s">
        <v>119</v>
      </c>
      <c r="C12" s="33">
        <v>919</v>
      </c>
      <c r="D12" s="34">
        <v>40</v>
      </c>
      <c r="E12" s="33">
        <v>1064</v>
      </c>
      <c r="F12" s="159">
        <v>10.199999999999999</v>
      </c>
      <c r="G12" s="36">
        <v>18.690000000000001</v>
      </c>
      <c r="H12" s="159">
        <v>8.2899999999999991</v>
      </c>
      <c r="I12" s="36">
        <v>4.3525571273122958</v>
      </c>
    </row>
    <row r="13" spans="2:9" x14ac:dyDescent="0.25">
      <c r="B13" s="61" t="s">
        <v>120</v>
      </c>
      <c r="C13" s="33">
        <v>250</v>
      </c>
      <c r="D13" s="34">
        <v>6</v>
      </c>
      <c r="E13" s="33">
        <v>298</v>
      </c>
      <c r="F13" s="159">
        <v>2.77</v>
      </c>
      <c r="G13" s="36">
        <v>2.8</v>
      </c>
      <c r="H13" s="159">
        <v>2.3199999999999998</v>
      </c>
      <c r="I13" s="36">
        <v>2.4</v>
      </c>
    </row>
    <row r="14" spans="2:9" x14ac:dyDescent="0.25">
      <c r="B14" s="61" t="s">
        <v>121</v>
      </c>
      <c r="C14" s="33">
        <v>698</v>
      </c>
      <c r="D14" s="34">
        <v>23</v>
      </c>
      <c r="E14" s="33">
        <v>874</v>
      </c>
      <c r="F14" s="159">
        <v>7.74</v>
      </c>
      <c r="G14" s="36">
        <v>10.75</v>
      </c>
      <c r="H14" s="159">
        <v>6.81</v>
      </c>
      <c r="I14" s="36">
        <v>3.2951289398280799</v>
      </c>
    </row>
    <row r="15" spans="2:9" x14ac:dyDescent="0.25">
      <c r="B15" s="61" t="s">
        <v>122</v>
      </c>
      <c r="C15" s="33">
        <v>452</v>
      </c>
      <c r="D15" s="34">
        <v>21</v>
      </c>
      <c r="E15" s="33">
        <v>560</v>
      </c>
      <c r="F15" s="159">
        <v>5.01</v>
      </c>
      <c r="G15" s="36">
        <v>9.81</v>
      </c>
      <c r="H15" s="159">
        <v>4.3600000000000003</v>
      </c>
      <c r="I15" s="36">
        <v>4.6460176991150446</v>
      </c>
    </row>
    <row r="16" spans="2:9" x14ac:dyDescent="0.25">
      <c r="B16" s="61" t="s">
        <v>123</v>
      </c>
      <c r="C16" s="33">
        <v>27</v>
      </c>
      <c r="D16" s="34">
        <v>0</v>
      </c>
      <c r="E16" s="33">
        <v>31</v>
      </c>
      <c r="F16" s="159">
        <v>0.3</v>
      </c>
      <c r="G16" s="36">
        <v>0</v>
      </c>
      <c r="H16" s="159">
        <v>0.24</v>
      </c>
      <c r="I16" s="36">
        <v>0</v>
      </c>
    </row>
    <row r="17" spans="2:9" x14ac:dyDescent="0.25">
      <c r="B17" s="61" t="s">
        <v>124</v>
      </c>
      <c r="C17" s="33">
        <v>285</v>
      </c>
      <c r="D17" s="34">
        <v>3</v>
      </c>
      <c r="E17" s="33">
        <v>323</v>
      </c>
      <c r="F17" s="159">
        <v>3.16</v>
      </c>
      <c r="G17" s="36">
        <v>1.4</v>
      </c>
      <c r="H17" s="159">
        <v>2.52</v>
      </c>
      <c r="I17" s="36">
        <v>1.0526315789473684</v>
      </c>
    </row>
    <row r="18" spans="2:9" x14ac:dyDescent="0.25">
      <c r="B18" s="160" t="s">
        <v>125</v>
      </c>
      <c r="C18" s="161">
        <v>2631</v>
      </c>
      <c r="D18" s="162">
        <v>93</v>
      </c>
      <c r="E18" s="161">
        <v>3150</v>
      </c>
      <c r="F18" s="163">
        <v>29.19</v>
      </c>
      <c r="G18" s="164">
        <v>43.46</v>
      </c>
      <c r="H18" s="163">
        <v>24.55</v>
      </c>
      <c r="I18" s="164">
        <v>3.534777651083238</v>
      </c>
    </row>
    <row r="19" spans="2:9" x14ac:dyDescent="0.25">
      <c r="B19" s="165" t="s">
        <v>126</v>
      </c>
      <c r="C19" s="166">
        <v>9014</v>
      </c>
      <c r="D19" s="166">
        <v>214</v>
      </c>
      <c r="E19" s="166">
        <v>12833</v>
      </c>
      <c r="F19" s="194">
        <v>100</v>
      </c>
      <c r="G19" s="194">
        <v>100</v>
      </c>
      <c r="H19" s="194">
        <v>100</v>
      </c>
      <c r="I19" s="194">
        <v>2.3740847570445975</v>
      </c>
    </row>
    <row r="20" spans="2:9" x14ac:dyDescent="0.25">
      <c r="B20" s="22" t="s">
        <v>44</v>
      </c>
      <c r="F20" s="167"/>
      <c r="G20" s="167"/>
      <c r="H20" s="167"/>
    </row>
    <row r="21" spans="2:9" x14ac:dyDescent="0.25">
      <c r="B21" s="15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B2:H32"/>
  <sheetViews>
    <sheetView topLeftCell="A23" workbookViewId="0">
      <selection activeCell="A36" sqref="A36:XFD580"/>
    </sheetView>
  </sheetViews>
  <sheetFormatPr defaultRowHeight="15" x14ac:dyDescent="0.25"/>
  <cols>
    <col min="2" max="2" width="49.85546875" customWidth="1"/>
  </cols>
  <sheetData>
    <row r="2" spans="2:8" x14ac:dyDescent="0.25">
      <c r="B2" s="8" t="s">
        <v>303</v>
      </c>
    </row>
    <row r="3" spans="2:8" x14ac:dyDescent="0.25">
      <c r="B3" s="31" t="s">
        <v>273</v>
      </c>
    </row>
    <row r="4" spans="2:8" x14ac:dyDescent="0.25">
      <c r="B4" s="330" t="s">
        <v>138</v>
      </c>
      <c r="C4" s="270" t="s">
        <v>23</v>
      </c>
      <c r="D4" s="270"/>
      <c r="E4" s="332" t="s">
        <v>139</v>
      </c>
      <c r="F4" s="332"/>
      <c r="G4" s="270" t="s">
        <v>9</v>
      </c>
      <c r="H4" s="270"/>
    </row>
    <row r="5" spans="2:8" x14ac:dyDescent="0.25">
      <c r="B5" s="331"/>
      <c r="C5" s="180" t="s">
        <v>28</v>
      </c>
      <c r="D5" s="180" t="s">
        <v>104</v>
      </c>
      <c r="E5" s="180" t="s">
        <v>28</v>
      </c>
      <c r="F5" s="180" t="s">
        <v>104</v>
      </c>
      <c r="G5" s="180" t="s">
        <v>28</v>
      </c>
      <c r="H5" s="180" t="s">
        <v>104</v>
      </c>
    </row>
    <row r="6" spans="2:8" x14ac:dyDescent="0.25">
      <c r="B6" s="97" t="s">
        <v>140</v>
      </c>
      <c r="C6" s="26">
        <v>1204</v>
      </c>
      <c r="D6" s="29">
        <v>13.7</v>
      </c>
      <c r="E6" s="26">
        <v>480</v>
      </c>
      <c r="F6" s="29">
        <v>15.8</v>
      </c>
      <c r="G6" s="26">
        <v>1684</v>
      </c>
      <c r="H6" s="29">
        <v>14.3</v>
      </c>
    </row>
    <row r="7" spans="2:8" x14ac:dyDescent="0.25">
      <c r="B7" s="97" t="s">
        <v>141</v>
      </c>
      <c r="C7" s="26">
        <v>1034</v>
      </c>
      <c r="D7" s="29">
        <v>11.8</v>
      </c>
      <c r="E7" s="26">
        <v>114</v>
      </c>
      <c r="F7" s="29">
        <v>3.8</v>
      </c>
      <c r="G7" s="26">
        <v>1148</v>
      </c>
      <c r="H7" s="29">
        <v>9.6999999999999993</v>
      </c>
    </row>
    <row r="8" spans="2:8" x14ac:dyDescent="0.25">
      <c r="B8" s="97" t="s">
        <v>142</v>
      </c>
      <c r="C8" s="26">
        <v>458</v>
      </c>
      <c r="D8" s="29">
        <v>5.2</v>
      </c>
      <c r="E8" s="26">
        <v>56</v>
      </c>
      <c r="F8" s="29">
        <v>1.8</v>
      </c>
      <c r="G8" s="26">
        <v>514</v>
      </c>
      <c r="H8" s="29">
        <v>4.4000000000000004</v>
      </c>
    </row>
    <row r="9" spans="2:8" x14ac:dyDescent="0.25">
      <c r="B9" s="97" t="s">
        <v>143</v>
      </c>
      <c r="C9" s="26">
        <v>323</v>
      </c>
      <c r="D9" s="29">
        <v>3.7</v>
      </c>
      <c r="E9" s="26">
        <v>24</v>
      </c>
      <c r="F9" s="29">
        <v>0.8</v>
      </c>
      <c r="G9" s="26">
        <v>347</v>
      </c>
      <c r="H9" s="29">
        <v>2.9</v>
      </c>
    </row>
    <row r="10" spans="2:8" x14ac:dyDescent="0.25">
      <c r="B10" s="97" t="s">
        <v>144</v>
      </c>
      <c r="C10" s="26">
        <v>214</v>
      </c>
      <c r="D10" s="29">
        <v>2.4</v>
      </c>
      <c r="E10" s="26">
        <v>28</v>
      </c>
      <c r="F10" s="29">
        <v>0.9</v>
      </c>
      <c r="G10" s="26">
        <v>242</v>
      </c>
      <c r="H10" s="29">
        <v>2.1</v>
      </c>
    </row>
    <row r="11" spans="2:8" x14ac:dyDescent="0.25">
      <c r="B11" s="97" t="s">
        <v>145</v>
      </c>
      <c r="C11" s="26">
        <v>39</v>
      </c>
      <c r="D11" s="29">
        <v>0.4</v>
      </c>
      <c r="E11" s="26">
        <v>6</v>
      </c>
      <c r="F11" s="29">
        <v>0.2</v>
      </c>
      <c r="G11" s="26">
        <v>45</v>
      </c>
      <c r="H11" s="29">
        <v>0.4</v>
      </c>
    </row>
    <row r="12" spans="2:8" x14ac:dyDescent="0.25">
      <c r="B12" s="97" t="s">
        <v>146</v>
      </c>
      <c r="C12" s="26">
        <v>972</v>
      </c>
      <c r="D12" s="29">
        <v>11.1</v>
      </c>
      <c r="E12" s="26">
        <v>489</v>
      </c>
      <c r="F12" s="29">
        <v>16.100000000000001</v>
      </c>
      <c r="G12" s="26">
        <v>1461</v>
      </c>
      <c r="H12" s="29">
        <v>12.4</v>
      </c>
    </row>
    <row r="13" spans="2:8" x14ac:dyDescent="0.25">
      <c r="B13" s="97" t="s">
        <v>147</v>
      </c>
      <c r="C13" s="26">
        <v>953</v>
      </c>
      <c r="D13" s="29">
        <v>10.9</v>
      </c>
      <c r="E13" s="26">
        <v>435</v>
      </c>
      <c r="F13" s="29">
        <v>14.4</v>
      </c>
      <c r="G13" s="26">
        <v>1388</v>
      </c>
      <c r="H13" s="29">
        <v>11.8</v>
      </c>
    </row>
    <row r="14" spans="2:8" x14ac:dyDescent="0.25">
      <c r="B14" s="97" t="s">
        <v>148</v>
      </c>
      <c r="C14" s="26">
        <v>19</v>
      </c>
      <c r="D14" s="29">
        <v>0.2</v>
      </c>
      <c r="E14" s="26">
        <v>54</v>
      </c>
      <c r="F14" s="29">
        <v>1.8</v>
      </c>
      <c r="G14" s="26">
        <v>73</v>
      </c>
      <c r="H14" s="29">
        <v>0.6</v>
      </c>
    </row>
    <row r="15" spans="2:8" x14ac:dyDescent="0.25">
      <c r="B15" s="97" t="s">
        <v>149</v>
      </c>
      <c r="C15" s="26">
        <v>579</v>
      </c>
      <c r="D15" s="29">
        <v>6.6</v>
      </c>
      <c r="E15" s="26">
        <v>439</v>
      </c>
      <c r="F15" s="29">
        <v>14.5</v>
      </c>
      <c r="G15" s="26">
        <v>1018</v>
      </c>
      <c r="H15" s="29">
        <v>8.6</v>
      </c>
    </row>
    <row r="16" spans="2:8" x14ac:dyDescent="0.25">
      <c r="B16" s="97" t="s">
        <v>150</v>
      </c>
      <c r="C16" s="26">
        <v>995</v>
      </c>
      <c r="D16" s="29">
        <v>11.4</v>
      </c>
      <c r="E16" s="26">
        <v>258</v>
      </c>
      <c r="F16" s="29">
        <v>8.5</v>
      </c>
      <c r="G16" s="26">
        <v>1253</v>
      </c>
      <c r="H16" s="29">
        <v>10.6</v>
      </c>
    </row>
    <row r="17" spans="2:8" x14ac:dyDescent="0.25">
      <c r="B17" s="97" t="s">
        <v>151</v>
      </c>
      <c r="C17" s="26">
        <v>187</v>
      </c>
      <c r="D17" s="29">
        <v>2.1</v>
      </c>
      <c r="E17" s="26">
        <v>31</v>
      </c>
      <c r="F17" s="29">
        <v>1</v>
      </c>
      <c r="G17" s="26">
        <v>218</v>
      </c>
      <c r="H17" s="29">
        <v>1.8</v>
      </c>
    </row>
    <row r="18" spans="2:8" x14ac:dyDescent="0.25">
      <c r="B18" s="97" t="s">
        <v>152</v>
      </c>
      <c r="C18" s="26">
        <v>168</v>
      </c>
      <c r="D18" s="29">
        <v>1.9</v>
      </c>
      <c r="E18" s="26">
        <v>91</v>
      </c>
      <c r="F18" s="29">
        <v>3</v>
      </c>
      <c r="G18" s="26">
        <v>259</v>
      </c>
      <c r="H18" s="29">
        <v>2.2000000000000002</v>
      </c>
    </row>
    <row r="19" spans="2:8" x14ac:dyDescent="0.25">
      <c r="B19" s="97" t="s">
        <v>153</v>
      </c>
      <c r="C19" s="26">
        <v>205</v>
      </c>
      <c r="D19" s="29">
        <v>2.2999999999999998</v>
      </c>
      <c r="E19" s="26">
        <v>85</v>
      </c>
      <c r="F19" s="29">
        <v>2.8</v>
      </c>
      <c r="G19" s="26">
        <v>290</v>
      </c>
      <c r="H19" s="29">
        <v>2.5</v>
      </c>
    </row>
    <row r="20" spans="2:8" x14ac:dyDescent="0.25">
      <c r="B20" s="97" t="s">
        <v>154</v>
      </c>
      <c r="C20" s="26">
        <v>274</v>
      </c>
      <c r="D20" s="29">
        <v>3.1</v>
      </c>
      <c r="E20" s="26">
        <v>8</v>
      </c>
      <c r="F20" s="29">
        <v>0.3</v>
      </c>
      <c r="G20" s="26">
        <v>282</v>
      </c>
      <c r="H20" s="29">
        <v>2.4</v>
      </c>
    </row>
    <row r="21" spans="2:8" x14ac:dyDescent="0.25">
      <c r="B21" s="97" t="s">
        <v>155</v>
      </c>
      <c r="C21" s="26">
        <v>174</v>
      </c>
      <c r="D21" s="29">
        <v>2</v>
      </c>
      <c r="E21" s="26">
        <v>156</v>
      </c>
      <c r="F21" s="29">
        <v>5.0999999999999996</v>
      </c>
      <c r="G21" s="26">
        <v>330</v>
      </c>
      <c r="H21" s="29">
        <v>2.8</v>
      </c>
    </row>
    <row r="22" spans="2:8" x14ac:dyDescent="0.25">
      <c r="B22" s="97" t="s">
        <v>156</v>
      </c>
      <c r="C22" s="26">
        <v>133</v>
      </c>
      <c r="D22" s="29">
        <v>1.5</v>
      </c>
      <c r="E22" s="26">
        <v>39</v>
      </c>
      <c r="F22" s="29">
        <v>1.3</v>
      </c>
      <c r="G22" s="26">
        <v>172</v>
      </c>
      <c r="H22" s="29">
        <v>1.5</v>
      </c>
    </row>
    <row r="23" spans="2:8" x14ac:dyDescent="0.25">
      <c r="B23" s="97" t="s">
        <v>157</v>
      </c>
      <c r="C23" s="26">
        <v>35</v>
      </c>
      <c r="D23" s="29">
        <v>0.4</v>
      </c>
      <c r="E23" s="26">
        <v>16</v>
      </c>
      <c r="F23" s="29">
        <v>0.5</v>
      </c>
      <c r="G23" s="26">
        <v>51</v>
      </c>
      <c r="H23" s="29">
        <v>0.4</v>
      </c>
    </row>
    <row r="24" spans="2:8" x14ac:dyDescent="0.25">
      <c r="B24" s="97" t="s">
        <v>158</v>
      </c>
      <c r="C24" s="26">
        <v>15</v>
      </c>
      <c r="D24" s="29">
        <v>0.2</v>
      </c>
      <c r="E24" s="26">
        <v>23</v>
      </c>
      <c r="F24" s="29">
        <v>0.8</v>
      </c>
      <c r="G24" s="26">
        <v>38</v>
      </c>
      <c r="H24" s="29">
        <v>0.3</v>
      </c>
    </row>
    <row r="25" spans="2:8" x14ac:dyDescent="0.25">
      <c r="B25" s="97" t="s">
        <v>159</v>
      </c>
      <c r="C25" s="26">
        <v>1488</v>
      </c>
      <c r="D25" s="29">
        <v>17</v>
      </c>
      <c r="E25" s="26">
        <v>318</v>
      </c>
      <c r="F25" s="29">
        <v>10.5</v>
      </c>
      <c r="G25" s="26">
        <v>1806</v>
      </c>
      <c r="H25" s="29">
        <v>15.3</v>
      </c>
    </row>
    <row r="26" spans="2:8" x14ac:dyDescent="0.25">
      <c r="B26" s="97" t="s">
        <v>160</v>
      </c>
      <c r="C26" s="26">
        <v>371</v>
      </c>
      <c r="D26" s="29">
        <v>4.2</v>
      </c>
      <c r="E26" s="26">
        <v>96</v>
      </c>
      <c r="F26" s="29">
        <v>3.2</v>
      </c>
      <c r="G26" s="26">
        <v>467</v>
      </c>
      <c r="H26" s="29">
        <v>4</v>
      </c>
    </row>
    <row r="27" spans="2:8" x14ac:dyDescent="0.25">
      <c r="B27" s="97" t="s">
        <v>161</v>
      </c>
      <c r="C27" s="26">
        <v>325</v>
      </c>
      <c r="D27" s="29">
        <v>3.7</v>
      </c>
      <c r="E27" s="26">
        <v>35</v>
      </c>
      <c r="F27" s="29">
        <v>1.2</v>
      </c>
      <c r="G27" s="26">
        <v>360</v>
      </c>
      <c r="H27" s="29">
        <v>3.1</v>
      </c>
    </row>
    <row r="28" spans="2:8" x14ac:dyDescent="0.25">
      <c r="B28" s="97" t="s">
        <v>195</v>
      </c>
      <c r="C28" s="26">
        <v>8181</v>
      </c>
      <c r="D28" s="29">
        <v>93.4</v>
      </c>
      <c r="E28" s="26">
        <v>2693</v>
      </c>
      <c r="F28" s="29">
        <v>88.8</v>
      </c>
      <c r="G28" s="26">
        <v>10874</v>
      </c>
      <c r="H28" s="29">
        <v>92.2</v>
      </c>
    </row>
    <row r="29" spans="2:8" x14ac:dyDescent="0.25">
      <c r="B29" s="97" t="s">
        <v>206</v>
      </c>
      <c r="C29" s="26">
        <v>580</v>
      </c>
      <c r="D29" s="29">
        <v>6.6</v>
      </c>
      <c r="E29" s="26">
        <v>338</v>
      </c>
      <c r="F29" s="29">
        <v>11.2</v>
      </c>
      <c r="G29" s="26">
        <v>918</v>
      </c>
      <c r="H29" s="29">
        <v>7.8</v>
      </c>
    </row>
    <row r="30" spans="2:8" x14ac:dyDescent="0.25">
      <c r="B30" s="43" t="s">
        <v>162</v>
      </c>
      <c r="C30" s="48">
        <v>8761</v>
      </c>
      <c r="D30" s="94">
        <v>100</v>
      </c>
      <c r="E30" s="48">
        <v>3031</v>
      </c>
      <c r="F30" s="49">
        <v>100</v>
      </c>
      <c r="G30" s="48">
        <v>11792</v>
      </c>
      <c r="H30" s="49">
        <v>100</v>
      </c>
    </row>
    <row r="31" spans="2:8" ht="23.25" customHeight="1" x14ac:dyDescent="0.25">
      <c r="B31" s="333" t="s">
        <v>163</v>
      </c>
      <c r="C31" s="334"/>
      <c r="D31" s="334"/>
      <c r="E31" s="334"/>
      <c r="F31" s="334"/>
      <c r="G31" s="334"/>
      <c r="H31" s="334"/>
    </row>
    <row r="32" spans="2:8" ht="59.25" customHeight="1" x14ac:dyDescent="0.25">
      <c r="B32" s="307" t="s">
        <v>164</v>
      </c>
      <c r="C32" s="308"/>
      <c r="D32" s="308"/>
      <c r="E32" s="308"/>
      <c r="F32" s="308"/>
      <c r="G32" s="308"/>
      <c r="H32" s="308"/>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dimension ref="B2:S21"/>
  <sheetViews>
    <sheetView topLeftCell="A9" workbookViewId="0">
      <selection activeCell="I36" sqref="I36"/>
    </sheetView>
  </sheetViews>
  <sheetFormatPr defaultRowHeight="15" x14ac:dyDescent="0.25"/>
  <cols>
    <col min="2" max="2" width="11" customWidth="1"/>
  </cols>
  <sheetData>
    <row r="2" spans="2:19" x14ac:dyDescent="0.25">
      <c r="B2" s="95" t="s">
        <v>304</v>
      </c>
    </row>
    <row r="3" spans="2:19" x14ac:dyDescent="0.25">
      <c r="B3" s="31" t="s">
        <v>274</v>
      </c>
    </row>
    <row r="4" spans="2:19" x14ac:dyDescent="0.25">
      <c r="B4" s="303" t="s">
        <v>135</v>
      </c>
      <c r="C4" s="335" t="s">
        <v>2</v>
      </c>
      <c r="D4" s="335"/>
      <c r="E4" s="335"/>
      <c r="F4" s="335"/>
      <c r="G4" s="336" t="s">
        <v>3</v>
      </c>
      <c r="H4" s="336"/>
      <c r="I4" s="336"/>
      <c r="J4" s="336"/>
    </row>
    <row r="5" spans="2:19" ht="27" x14ac:dyDescent="0.25">
      <c r="B5" s="304"/>
      <c r="C5" s="175" t="s">
        <v>86</v>
      </c>
      <c r="D5" s="175" t="s">
        <v>87</v>
      </c>
      <c r="E5" s="175" t="s">
        <v>88</v>
      </c>
      <c r="F5" s="176" t="s">
        <v>9</v>
      </c>
      <c r="G5" s="175" t="s">
        <v>86</v>
      </c>
      <c r="H5" s="175" t="s">
        <v>87</v>
      </c>
      <c r="I5" s="175" t="s">
        <v>88</v>
      </c>
      <c r="J5" s="176" t="s">
        <v>9</v>
      </c>
    </row>
    <row r="6" spans="2:19" x14ac:dyDescent="0.25">
      <c r="B6" s="177"/>
      <c r="C6" s="337" t="s">
        <v>136</v>
      </c>
      <c r="D6" s="337"/>
      <c r="E6" s="337"/>
      <c r="F6" s="337"/>
      <c r="G6" s="337"/>
      <c r="H6" s="337"/>
      <c r="I6" s="337"/>
      <c r="J6" s="337"/>
    </row>
    <row r="7" spans="2:19" x14ac:dyDescent="0.25">
      <c r="B7" s="178" t="s">
        <v>317</v>
      </c>
      <c r="C7" s="26" t="s">
        <v>203</v>
      </c>
      <c r="D7" s="27">
        <v>3</v>
      </c>
      <c r="E7" s="26" t="s">
        <v>203</v>
      </c>
      <c r="F7" s="27">
        <v>3</v>
      </c>
      <c r="G7" s="26">
        <v>37</v>
      </c>
      <c r="H7" s="27">
        <v>348</v>
      </c>
      <c r="I7" s="26">
        <v>90</v>
      </c>
      <c r="J7" s="27">
        <v>475</v>
      </c>
    </row>
    <row r="8" spans="2:19" x14ac:dyDescent="0.25">
      <c r="B8" s="178" t="s">
        <v>318</v>
      </c>
      <c r="C8" s="26">
        <v>35</v>
      </c>
      <c r="D8" s="27">
        <v>15</v>
      </c>
      <c r="E8" s="26">
        <v>5</v>
      </c>
      <c r="F8" s="27">
        <v>55</v>
      </c>
      <c r="G8" s="26">
        <v>3112</v>
      </c>
      <c r="H8" s="27">
        <v>1555</v>
      </c>
      <c r="I8" s="26">
        <v>185</v>
      </c>
      <c r="J8" s="27">
        <v>4852</v>
      </c>
    </row>
    <row r="9" spans="2:19" x14ac:dyDescent="0.25">
      <c r="B9" s="178" t="s">
        <v>256</v>
      </c>
      <c r="C9" s="26">
        <v>38</v>
      </c>
      <c r="D9" s="27">
        <v>5</v>
      </c>
      <c r="E9" s="26">
        <v>7</v>
      </c>
      <c r="F9" s="27">
        <v>50</v>
      </c>
      <c r="G9" s="26">
        <v>2333</v>
      </c>
      <c r="H9" s="27">
        <v>587</v>
      </c>
      <c r="I9" s="26">
        <v>165</v>
      </c>
      <c r="J9" s="27">
        <v>3085</v>
      </c>
      <c r="O9" s="213"/>
    </row>
    <row r="10" spans="2:19" x14ac:dyDescent="0.25">
      <c r="B10" s="178" t="s">
        <v>319</v>
      </c>
      <c r="C10" s="26">
        <v>45</v>
      </c>
      <c r="D10" s="27">
        <v>5</v>
      </c>
      <c r="E10" s="26">
        <v>13</v>
      </c>
      <c r="F10" s="27">
        <v>63</v>
      </c>
      <c r="G10" s="26">
        <v>2358</v>
      </c>
      <c r="H10" s="27">
        <v>576</v>
      </c>
      <c r="I10" s="26">
        <v>310</v>
      </c>
      <c r="J10" s="27">
        <v>3244</v>
      </c>
      <c r="O10" s="213"/>
    </row>
    <row r="11" spans="2:19" x14ac:dyDescent="0.25">
      <c r="B11" s="178" t="s">
        <v>38</v>
      </c>
      <c r="C11" s="26">
        <v>20</v>
      </c>
      <c r="D11" s="27">
        <v>4</v>
      </c>
      <c r="E11" s="26">
        <v>16</v>
      </c>
      <c r="F11" s="27">
        <v>40</v>
      </c>
      <c r="G11" s="26">
        <v>553</v>
      </c>
      <c r="H11" s="27">
        <v>205</v>
      </c>
      <c r="I11" s="26">
        <v>247</v>
      </c>
      <c r="J11" s="27">
        <v>1005</v>
      </c>
    </row>
    <row r="12" spans="2:19" x14ac:dyDescent="0.25">
      <c r="B12" s="178" t="s">
        <v>39</v>
      </c>
      <c r="C12" s="26">
        <v>3</v>
      </c>
      <c r="D12" s="27" t="s">
        <v>203</v>
      </c>
      <c r="E12" s="26" t="s">
        <v>203</v>
      </c>
      <c r="F12" s="27">
        <v>3</v>
      </c>
      <c r="G12" s="26">
        <v>80</v>
      </c>
      <c r="H12" s="27">
        <v>92</v>
      </c>
      <c r="I12" s="26" t="s">
        <v>203</v>
      </c>
      <c r="J12" s="27">
        <v>172</v>
      </c>
    </row>
    <row r="13" spans="2:19" x14ac:dyDescent="0.25">
      <c r="B13" s="179" t="s">
        <v>9</v>
      </c>
      <c r="C13" s="48">
        <v>141</v>
      </c>
      <c r="D13" s="48">
        <v>32</v>
      </c>
      <c r="E13" s="48">
        <v>41</v>
      </c>
      <c r="F13" s="48">
        <v>214</v>
      </c>
      <c r="G13" s="48">
        <v>8473</v>
      </c>
      <c r="H13" s="48">
        <v>3363</v>
      </c>
      <c r="I13" s="48">
        <v>997</v>
      </c>
      <c r="J13" s="48">
        <v>12833</v>
      </c>
    </row>
    <row r="14" spans="2:19" x14ac:dyDescent="0.25">
      <c r="B14" s="177"/>
      <c r="C14" s="337" t="s">
        <v>137</v>
      </c>
      <c r="D14" s="337"/>
      <c r="E14" s="337"/>
      <c r="F14" s="337"/>
      <c r="G14" s="337"/>
      <c r="H14" s="337"/>
      <c r="I14" s="337"/>
      <c r="J14" s="337"/>
    </row>
    <row r="15" spans="2:19" x14ac:dyDescent="0.25">
      <c r="B15" s="178" t="s">
        <v>317</v>
      </c>
      <c r="C15" s="28" t="s">
        <v>203</v>
      </c>
      <c r="D15" s="29">
        <v>9.375</v>
      </c>
      <c r="E15" s="28" t="s">
        <v>203</v>
      </c>
      <c r="F15" s="29">
        <v>1.4018691588785046</v>
      </c>
      <c r="G15" s="28">
        <v>0.43668122270742354</v>
      </c>
      <c r="H15" s="29">
        <v>10.347903657448706</v>
      </c>
      <c r="I15" s="28">
        <v>9.0270812437311942</v>
      </c>
      <c r="J15" s="29">
        <v>3.7013948414244524</v>
      </c>
      <c r="L15" s="213"/>
      <c r="M15" s="213"/>
      <c r="N15" s="213"/>
      <c r="O15" s="213"/>
      <c r="P15" s="213"/>
      <c r="Q15" s="213"/>
      <c r="R15" s="213"/>
      <c r="S15" s="213"/>
    </row>
    <row r="16" spans="2:19" x14ac:dyDescent="0.25">
      <c r="B16" s="178" t="s">
        <v>318</v>
      </c>
      <c r="C16" s="28">
        <v>24.822695035460992</v>
      </c>
      <c r="D16" s="29">
        <v>46.875</v>
      </c>
      <c r="E16" s="28">
        <v>12.195121951219512</v>
      </c>
      <c r="F16" s="29">
        <v>25.700934579439249</v>
      </c>
      <c r="G16" s="28">
        <v>36.72843148825681</v>
      </c>
      <c r="H16" s="29">
        <v>46.238477549806724</v>
      </c>
      <c r="I16" s="28">
        <v>18.555667001003009</v>
      </c>
      <c r="J16" s="29">
        <v>37.808774253876727</v>
      </c>
      <c r="L16" s="213"/>
      <c r="M16" s="213"/>
      <c r="N16" s="213"/>
      <c r="O16" s="213"/>
      <c r="P16" s="213"/>
      <c r="Q16" s="213"/>
      <c r="R16" s="213"/>
      <c r="S16" s="213"/>
    </row>
    <row r="17" spans="2:19" x14ac:dyDescent="0.25">
      <c r="B17" s="178" t="s">
        <v>256</v>
      </c>
      <c r="C17" s="28">
        <v>26.950354609929079</v>
      </c>
      <c r="D17" s="29">
        <v>15.625</v>
      </c>
      <c r="E17" s="28">
        <v>17.073170731707318</v>
      </c>
      <c r="F17" s="29">
        <v>23.364485981308412</v>
      </c>
      <c r="G17" s="28">
        <v>27.534521420984305</v>
      </c>
      <c r="H17" s="29">
        <v>17.454653583110318</v>
      </c>
      <c r="I17" s="28">
        <v>16.549648946840524</v>
      </c>
      <c r="J17" s="29">
        <v>24.03958544377776</v>
      </c>
      <c r="L17" s="213"/>
      <c r="M17" s="213"/>
      <c r="N17" s="213"/>
      <c r="O17" s="213"/>
      <c r="P17" s="213"/>
      <c r="Q17" s="213"/>
      <c r="R17" s="213"/>
      <c r="S17" s="213"/>
    </row>
    <row r="18" spans="2:19" x14ac:dyDescent="0.25">
      <c r="B18" s="178" t="s">
        <v>319</v>
      </c>
      <c r="C18" s="28">
        <v>31.914893617021278</v>
      </c>
      <c r="D18" s="29">
        <v>15.625</v>
      </c>
      <c r="E18" s="28">
        <v>31.707317073170731</v>
      </c>
      <c r="F18" s="29">
        <v>29.439252336448597</v>
      </c>
      <c r="G18" s="28">
        <v>27.82957630119202</v>
      </c>
      <c r="H18" s="29">
        <v>17.127564674397856</v>
      </c>
      <c r="I18" s="28">
        <v>31.093279839518555</v>
      </c>
      <c r="J18" s="29">
        <v>25.278578664380891</v>
      </c>
      <c r="L18" s="213"/>
      <c r="M18" s="213"/>
      <c r="N18" s="213"/>
      <c r="O18" s="213"/>
      <c r="P18" s="213"/>
      <c r="Q18" s="213"/>
      <c r="R18" s="213"/>
      <c r="S18" s="213"/>
    </row>
    <row r="19" spans="2:19" x14ac:dyDescent="0.25">
      <c r="B19" s="178" t="s">
        <v>38</v>
      </c>
      <c r="C19" s="28">
        <v>14.184397163120568</v>
      </c>
      <c r="D19" s="29">
        <v>12.5</v>
      </c>
      <c r="E19" s="28">
        <v>39.024390243902438</v>
      </c>
      <c r="F19" s="29">
        <v>18.691588785046729</v>
      </c>
      <c r="G19" s="28">
        <v>6.5266139501947356</v>
      </c>
      <c r="H19" s="29">
        <v>6.0957478441867377</v>
      </c>
      <c r="I19" s="28">
        <v>24.77432296890672</v>
      </c>
      <c r="J19" s="29">
        <v>7.8313722434348945</v>
      </c>
      <c r="L19" s="213"/>
      <c r="M19" s="213"/>
      <c r="N19" s="213"/>
      <c r="O19" s="213"/>
      <c r="P19" s="213"/>
      <c r="Q19" s="213"/>
      <c r="R19" s="213"/>
      <c r="S19" s="213"/>
    </row>
    <row r="20" spans="2:19" x14ac:dyDescent="0.25">
      <c r="B20" s="178" t="s">
        <v>39</v>
      </c>
      <c r="C20" s="28">
        <v>2.1276595744680851</v>
      </c>
      <c r="D20" s="29" t="s">
        <v>203</v>
      </c>
      <c r="E20" s="28" t="s">
        <v>203</v>
      </c>
      <c r="F20" s="29">
        <v>1.4018691588785046</v>
      </c>
      <c r="G20" s="28">
        <v>0.94417561666469951</v>
      </c>
      <c r="H20" s="29">
        <v>2.7356526910496579</v>
      </c>
      <c r="I20" s="28" t="s">
        <v>203</v>
      </c>
      <c r="J20" s="29">
        <v>1.3402945531052755</v>
      </c>
      <c r="L20" s="213"/>
      <c r="M20" s="213"/>
      <c r="N20" s="213"/>
      <c r="O20" s="213"/>
      <c r="P20" s="213"/>
      <c r="Q20" s="213"/>
      <c r="R20" s="213"/>
      <c r="S20" s="213"/>
    </row>
    <row r="21" spans="2:19" x14ac:dyDescent="0.25">
      <c r="B21" s="179" t="s">
        <v>9</v>
      </c>
      <c r="C21" s="49">
        <v>100</v>
      </c>
      <c r="D21" s="49">
        <v>100</v>
      </c>
      <c r="E21" s="49">
        <v>100</v>
      </c>
      <c r="F21" s="49">
        <v>100</v>
      </c>
      <c r="G21" s="49">
        <v>100</v>
      </c>
      <c r="H21" s="49">
        <v>100</v>
      </c>
      <c r="I21" s="49">
        <v>100</v>
      </c>
      <c r="J21" s="49">
        <v>100</v>
      </c>
      <c r="L21" s="213"/>
      <c r="M21" s="213"/>
      <c r="N21" s="213"/>
      <c r="O21" s="213"/>
      <c r="P21" s="213"/>
      <c r="Q21" s="213"/>
      <c r="R21" s="213"/>
      <c r="S21" s="21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95" t="s">
        <v>305</v>
      </c>
    </row>
    <row r="3" spans="2:7" x14ac:dyDescent="0.25">
      <c r="B3" s="31" t="s">
        <v>275</v>
      </c>
    </row>
    <row r="4" spans="2:7" x14ac:dyDescent="0.25">
      <c r="B4" s="299" t="s">
        <v>80</v>
      </c>
      <c r="C4" s="270" t="s">
        <v>2</v>
      </c>
      <c r="D4" s="270"/>
      <c r="E4" s="271" t="s">
        <v>3</v>
      </c>
      <c r="F4" s="271"/>
      <c r="G4" s="286" t="s">
        <v>81</v>
      </c>
    </row>
    <row r="5" spans="2:7" ht="27" x14ac:dyDescent="0.25">
      <c r="B5" s="339"/>
      <c r="C5" s="16" t="s">
        <v>28</v>
      </c>
      <c r="D5" s="16" t="s">
        <v>82</v>
      </c>
      <c r="E5" s="16" t="s">
        <v>83</v>
      </c>
      <c r="F5" s="16" t="s">
        <v>84</v>
      </c>
      <c r="G5" s="286"/>
    </row>
    <row r="6" spans="2:7" x14ac:dyDescent="0.25">
      <c r="B6" s="96"/>
      <c r="C6" s="338" t="s">
        <v>85</v>
      </c>
      <c r="D6" s="338"/>
      <c r="E6" s="338"/>
      <c r="F6" s="338"/>
      <c r="G6" s="96"/>
    </row>
    <row r="7" spans="2:7" x14ac:dyDescent="0.25">
      <c r="B7" s="97" t="s">
        <v>86</v>
      </c>
      <c r="C7" s="98">
        <v>128</v>
      </c>
      <c r="D7" s="29">
        <v>69.569999999999993</v>
      </c>
      <c r="E7" s="26">
        <v>6755</v>
      </c>
      <c r="F7" s="29">
        <v>77.58</v>
      </c>
      <c r="G7" s="28">
        <v>1.8596542205433677</v>
      </c>
    </row>
    <row r="8" spans="2:7" x14ac:dyDescent="0.25">
      <c r="B8" s="97" t="s">
        <v>87</v>
      </c>
      <c r="C8" s="98">
        <v>22</v>
      </c>
      <c r="D8" s="29">
        <v>11.96</v>
      </c>
      <c r="E8" s="26">
        <v>1437</v>
      </c>
      <c r="F8" s="29">
        <v>16.5</v>
      </c>
      <c r="G8" s="28">
        <v>1.5078821110349554</v>
      </c>
    </row>
    <row r="9" spans="2:7" x14ac:dyDescent="0.25">
      <c r="B9" s="97" t="s">
        <v>88</v>
      </c>
      <c r="C9" s="98">
        <v>34</v>
      </c>
      <c r="D9" s="29">
        <v>18.48</v>
      </c>
      <c r="E9" s="26">
        <v>515</v>
      </c>
      <c r="F9" s="29">
        <v>5.91</v>
      </c>
      <c r="G9" s="28">
        <v>6.1930783242258656</v>
      </c>
    </row>
    <row r="10" spans="2:7" x14ac:dyDescent="0.25">
      <c r="B10" s="99" t="s">
        <v>89</v>
      </c>
      <c r="C10" s="100">
        <v>184</v>
      </c>
      <c r="D10" s="101">
        <v>100</v>
      </c>
      <c r="E10" s="102">
        <v>8707</v>
      </c>
      <c r="F10" s="101">
        <v>100</v>
      </c>
      <c r="G10" s="103">
        <v>2.0695084917332132</v>
      </c>
    </row>
    <row r="11" spans="2:7" x14ac:dyDescent="0.25">
      <c r="B11" s="96"/>
      <c r="C11" s="338" t="s">
        <v>90</v>
      </c>
      <c r="D11" s="338"/>
      <c r="E11" s="338"/>
      <c r="F11" s="338"/>
      <c r="G11" s="104"/>
    </row>
    <row r="12" spans="2:7" x14ac:dyDescent="0.25">
      <c r="B12" s="97" t="s">
        <v>86</v>
      </c>
      <c r="C12" s="98">
        <v>13</v>
      </c>
      <c r="D12" s="29">
        <v>43.33</v>
      </c>
      <c r="E12" s="26">
        <v>1718</v>
      </c>
      <c r="F12" s="29">
        <v>41.64</v>
      </c>
      <c r="G12" s="28">
        <v>0.75101097631426927</v>
      </c>
    </row>
    <row r="13" spans="2:7" x14ac:dyDescent="0.25">
      <c r="B13" s="97" t="s">
        <v>87</v>
      </c>
      <c r="C13" s="98">
        <v>10</v>
      </c>
      <c r="D13" s="29">
        <v>33.33</v>
      </c>
      <c r="E13" s="26">
        <v>1926</v>
      </c>
      <c r="F13" s="29">
        <v>46.68</v>
      </c>
      <c r="G13" s="28">
        <v>0.51652892561983477</v>
      </c>
    </row>
    <row r="14" spans="2:7" x14ac:dyDescent="0.25">
      <c r="B14" s="97" t="s">
        <v>88</v>
      </c>
      <c r="C14" s="98">
        <v>7</v>
      </c>
      <c r="D14" s="29">
        <v>23.33</v>
      </c>
      <c r="E14" s="26">
        <v>482</v>
      </c>
      <c r="F14" s="29">
        <v>11.68</v>
      </c>
      <c r="G14" s="28">
        <v>1.4314928425357873</v>
      </c>
    </row>
    <row r="15" spans="2:7" x14ac:dyDescent="0.25">
      <c r="B15" s="99" t="s">
        <v>91</v>
      </c>
      <c r="C15" s="100">
        <v>30</v>
      </c>
      <c r="D15" s="101">
        <v>100</v>
      </c>
      <c r="E15" s="102">
        <v>4126</v>
      </c>
      <c r="F15" s="101">
        <v>100</v>
      </c>
      <c r="G15" s="103">
        <v>0.72184793070259856</v>
      </c>
    </row>
    <row r="16" spans="2:7" x14ac:dyDescent="0.25">
      <c r="B16" s="96"/>
      <c r="C16" s="338" t="s">
        <v>92</v>
      </c>
      <c r="D16" s="338"/>
      <c r="E16" s="338"/>
      <c r="F16" s="338"/>
      <c r="G16" s="104"/>
    </row>
    <row r="17" spans="2:7" x14ac:dyDescent="0.25">
      <c r="B17" s="97" t="s">
        <v>86</v>
      </c>
      <c r="C17" s="98">
        <v>141</v>
      </c>
      <c r="D17" s="29">
        <v>65.89</v>
      </c>
      <c r="E17" s="98">
        <v>8473</v>
      </c>
      <c r="F17" s="29">
        <v>66.03</v>
      </c>
      <c r="G17" s="28">
        <v>1.6368702112839564</v>
      </c>
    </row>
    <row r="18" spans="2:7" x14ac:dyDescent="0.25">
      <c r="B18" s="97" t="s">
        <v>87</v>
      </c>
      <c r="C18" s="98">
        <v>32</v>
      </c>
      <c r="D18" s="29">
        <v>14.95</v>
      </c>
      <c r="E18" s="98">
        <v>3363</v>
      </c>
      <c r="F18" s="29">
        <v>26.21</v>
      </c>
      <c r="G18" s="28">
        <v>0.94256259204712811</v>
      </c>
    </row>
    <row r="19" spans="2:7" x14ac:dyDescent="0.25">
      <c r="B19" s="97" t="s">
        <v>88</v>
      </c>
      <c r="C19" s="98">
        <v>41</v>
      </c>
      <c r="D19" s="29">
        <v>19.16</v>
      </c>
      <c r="E19" s="98">
        <v>997</v>
      </c>
      <c r="F19" s="29">
        <v>7.77</v>
      </c>
      <c r="G19" s="28">
        <v>3.9499036608863198</v>
      </c>
    </row>
    <row r="20" spans="2:7" x14ac:dyDescent="0.25">
      <c r="B20" s="43" t="s">
        <v>9</v>
      </c>
      <c r="C20" s="105">
        <v>214</v>
      </c>
      <c r="D20" s="94">
        <v>100</v>
      </c>
      <c r="E20" s="48">
        <v>12833</v>
      </c>
      <c r="F20" s="49">
        <v>100</v>
      </c>
      <c r="G20" s="49">
        <v>1.6402238062389822</v>
      </c>
    </row>
    <row r="21" spans="2:7" ht="26.25" customHeight="1" x14ac:dyDescent="0.25">
      <c r="B21" s="321" t="s">
        <v>93</v>
      </c>
      <c r="C21" s="252"/>
      <c r="D21" s="252"/>
      <c r="E21" s="252"/>
      <c r="F21" s="252"/>
      <c r="G21" s="25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R49"/>
  <sheetViews>
    <sheetView topLeftCell="J37" workbookViewId="0">
      <selection activeCell="J45" sqref="A45:XFD498"/>
    </sheetView>
  </sheetViews>
  <sheetFormatPr defaultRowHeight="15" x14ac:dyDescent="0.25"/>
  <cols>
    <col min="1" max="6" width="0" hidden="1" customWidth="1"/>
    <col min="7" max="7" width="0" style="221" hidden="1" customWidth="1"/>
    <col min="8" max="8" width="0" hidden="1" customWidth="1"/>
    <col min="9" max="9" width="14.140625" hidden="1" customWidth="1"/>
    <col min="10" max="10" width="22.5703125" customWidth="1"/>
  </cols>
  <sheetData>
    <row r="1" spans="7:18" x14ac:dyDescent="0.25">
      <c r="G1"/>
    </row>
    <row r="2" spans="7:18" x14ac:dyDescent="0.25">
      <c r="G2"/>
      <c r="J2" s="8" t="s">
        <v>306</v>
      </c>
    </row>
    <row r="3" spans="7:18" x14ac:dyDescent="0.25">
      <c r="G3"/>
      <c r="J3" s="182" t="s">
        <v>267</v>
      </c>
    </row>
    <row r="4" spans="7:18" x14ac:dyDescent="0.25">
      <c r="G4"/>
      <c r="J4" s="106" t="s">
        <v>165</v>
      </c>
      <c r="K4" s="341" t="s">
        <v>1</v>
      </c>
      <c r="L4" s="341" t="s">
        <v>2</v>
      </c>
      <c r="M4" s="341" t="s">
        <v>3</v>
      </c>
      <c r="N4" s="286" t="s">
        <v>166</v>
      </c>
      <c r="O4" s="286" t="s">
        <v>167</v>
      </c>
      <c r="P4" s="286" t="s">
        <v>168</v>
      </c>
      <c r="Q4" s="286" t="s">
        <v>40</v>
      </c>
      <c r="R4" s="286" t="s">
        <v>41</v>
      </c>
    </row>
    <row r="5" spans="7:18" x14ac:dyDescent="0.25">
      <c r="G5"/>
      <c r="J5" s="92" t="s">
        <v>169</v>
      </c>
      <c r="K5" s="286"/>
      <c r="L5" s="286"/>
      <c r="M5" s="286"/>
      <c r="N5" s="286"/>
      <c r="O5" s="286"/>
      <c r="P5" s="286"/>
      <c r="Q5" s="286"/>
      <c r="R5" s="286"/>
    </row>
    <row r="6" spans="7:18" x14ac:dyDescent="0.25">
      <c r="G6"/>
      <c r="I6">
        <v>0</v>
      </c>
      <c r="J6" s="181" t="s">
        <v>208</v>
      </c>
      <c r="K6" s="67">
        <v>92</v>
      </c>
      <c r="L6" s="41">
        <v>1</v>
      </c>
      <c r="M6" s="67">
        <v>136</v>
      </c>
      <c r="N6" s="183">
        <v>1.8242928386591399</v>
      </c>
      <c r="O6" s="184">
        <v>1.9829269985425499</v>
      </c>
      <c r="P6" s="183">
        <v>269.67807180178698</v>
      </c>
      <c r="Q6" s="184">
        <v>1.0869565217391299</v>
      </c>
      <c r="R6" s="183">
        <v>147.826086956522</v>
      </c>
    </row>
    <row r="7" spans="7:18" x14ac:dyDescent="0.25">
      <c r="G7"/>
      <c r="I7">
        <v>1</v>
      </c>
      <c r="J7" s="181" t="s">
        <v>197</v>
      </c>
      <c r="K7" s="67">
        <v>146</v>
      </c>
      <c r="L7" s="41">
        <v>0</v>
      </c>
      <c r="M7" s="67">
        <v>183</v>
      </c>
      <c r="N7" s="183">
        <v>2.0016314667434401</v>
      </c>
      <c r="O7" s="184">
        <v>0</v>
      </c>
      <c r="P7" s="183">
        <v>250.889423571267</v>
      </c>
      <c r="Q7" s="184">
        <v>0</v>
      </c>
      <c r="R7" s="183">
        <v>125.342465753425</v>
      </c>
    </row>
    <row r="8" spans="7:18" x14ac:dyDescent="0.25">
      <c r="G8"/>
      <c r="I8">
        <v>0</v>
      </c>
      <c r="J8" s="181" t="s">
        <v>209</v>
      </c>
      <c r="K8" s="67">
        <v>60</v>
      </c>
      <c r="L8" s="41">
        <v>3</v>
      </c>
      <c r="M8" s="67">
        <v>92</v>
      </c>
      <c r="N8" s="183">
        <v>1.61805752194491</v>
      </c>
      <c r="O8" s="184">
        <v>8.0902876097245304</v>
      </c>
      <c r="P8" s="183">
        <v>248.102153364885</v>
      </c>
      <c r="Q8" s="184">
        <v>5</v>
      </c>
      <c r="R8" s="183">
        <v>153.333333333333</v>
      </c>
    </row>
    <row r="9" spans="7:18" x14ac:dyDescent="0.25">
      <c r="G9"/>
      <c r="I9">
        <v>0</v>
      </c>
      <c r="J9" s="181" t="s">
        <v>210</v>
      </c>
      <c r="K9" s="67">
        <v>114</v>
      </c>
      <c r="L9" s="41">
        <v>2</v>
      </c>
      <c r="M9" s="67">
        <v>177</v>
      </c>
      <c r="N9" s="183">
        <v>2.9527559055118102</v>
      </c>
      <c r="O9" s="184">
        <v>5.1802735184417701</v>
      </c>
      <c r="P9" s="183">
        <v>458.45420638209703</v>
      </c>
      <c r="Q9" s="184">
        <v>1.7543859649122799</v>
      </c>
      <c r="R9" s="183">
        <v>155.26315789473699</v>
      </c>
    </row>
    <row r="10" spans="7:18" x14ac:dyDescent="0.25">
      <c r="G10"/>
      <c r="I10">
        <v>1</v>
      </c>
      <c r="J10" s="181" t="s">
        <v>198</v>
      </c>
      <c r="K10" s="67">
        <v>91</v>
      </c>
      <c r="L10" s="41">
        <v>4</v>
      </c>
      <c r="M10" s="67">
        <v>131</v>
      </c>
      <c r="N10" s="183">
        <v>1.5903669203680599</v>
      </c>
      <c r="O10" s="184">
        <v>6.9906238257936497</v>
      </c>
      <c r="P10" s="183">
        <v>228.94293029474201</v>
      </c>
      <c r="Q10" s="184">
        <v>4.3956043956044004</v>
      </c>
      <c r="R10" s="183">
        <v>143.956043956044</v>
      </c>
    </row>
    <row r="11" spans="7:18" x14ac:dyDescent="0.25">
      <c r="G11"/>
      <c r="I11">
        <v>0</v>
      </c>
      <c r="J11" s="181" t="s">
        <v>211</v>
      </c>
      <c r="K11" s="67">
        <v>67</v>
      </c>
      <c r="L11" s="41">
        <v>4</v>
      </c>
      <c r="M11" s="67">
        <v>99</v>
      </c>
      <c r="N11" s="183">
        <v>1.1503528320999901</v>
      </c>
      <c r="O11" s="184">
        <v>6.8677781020895203</v>
      </c>
      <c r="P11" s="183">
        <v>169.97750802671601</v>
      </c>
      <c r="Q11" s="184">
        <v>5.9701492537313401</v>
      </c>
      <c r="R11" s="183">
        <v>147.761194029851</v>
      </c>
    </row>
    <row r="12" spans="7:18" x14ac:dyDescent="0.25">
      <c r="G12"/>
      <c r="I12">
        <v>0</v>
      </c>
      <c r="J12" s="181" t="s">
        <v>212</v>
      </c>
      <c r="K12" s="67">
        <v>106</v>
      </c>
      <c r="L12" s="41">
        <v>4</v>
      </c>
      <c r="M12" s="67">
        <v>160</v>
      </c>
      <c r="N12" s="183">
        <v>1.7132420681741001</v>
      </c>
      <c r="O12" s="184">
        <v>6.4650644082041699</v>
      </c>
      <c r="P12" s="183">
        <v>258.602576328167</v>
      </c>
      <c r="Q12" s="184">
        <v>3.7735849056603801</v>
      </c>
      <c r="R12" s="183">
        <v>150.94339622641499</v>
      </c>
    </row>
    <row r="13" spans="7:18" x14ac:dyDescent="0.25">
      <c r="G13"/>
      <c r="I13">
        <v>0</v>
      </c>
      <c r="J13" s="181" t="s">
        <v>213</v>
      </c>
      <c r="K13" s="67">
        <v>54</v>
      </c>
      <c r="L13" s="41">
        <v>5</v>
      </c>
      <c r="M13" s="67">
        <v>92</v>
      </c>
      <c r="N13" s="183">
        <v>1.5105951465137399</v>
      </c>
      <c r="O13" s="184">
        <v>13.9869920973495</v>
      </c>
      <c r="P13" s="183">
        <v>257.36065459123</v>
      </c>
      <c r="Q13" s="184">
        <v>9.2592592592592595</v>
      </c>
      <c r="R13" s="183">
        <v>170.37037037037001</v>
      </c>
    </row>
    <row r="14" spans="7:18" x14ac:dyDescent="0.25">
      <c r="G14"/>
      <c r="I14">
        <v>0</v>
      </c>
      <c r="J14" s="181" t="s">
        <v>214</v>
      </c>
      <c r="K14" s="67">
        <v>47</v>
      </c>
      <c r="L14" s="41">
        <v>0</v>
      </c>
      <c r="M14" s="67">
        <v>65</v>
      </c>
      <c r="N14" s="183">
        <v>0.99462479366826095</v>
      </c>
      <c r="O14" s="184">
        <v>0</v>
      </c>
      <c r="P14" s="183">
        <v>137.55449274135501</v>
      </c>
      <c r="Q14" s="184">
        <v>0</v>
      </c>
      <c r="R14" s="183">
        <v>138.29787234042601</v>
      </c>
    </row>
    <row r="15" spans="7:18" x14ac:dyDescent="0.25">
      <c r="G15"/>
      <c r="I15">
        <v>0</v>
      </c>
      <c r="J15" s="181" t="s">
        <v>215</v>
      </c>
      <c r="K15" s="67">
        <v>113</v>
      </c>
      <c r="L15" s="41">
        <v>5</v>
      </c>
      <c r="M15" s="67">
        <v>159</v>
      </c>
      <c r="N15" s="183">
        <v>1.5310926988557501</v>
      </c>
      <c r="O15" s="184">
        <v>6.7747464551139203</v>
      </c>
      <c r="P15" s="183">
        <v>215.436937272623</v>
      </c>
      <c r="Q15" s="184">
        <v>4.4247787610619502</v>
      </c>
      <c r="R15" s="183">
        <v>140.70796460176999</v>
      </c>
    </row>
    <row r="16" spans="7:18" x14ac:dyDescent="0.25">
      <c r="G16"/>
      <c r="I16">
        <v>0</v>
      </c>
      <c r="J16" s="181" t="s">
        <v>216</v>
      </c>
      <c r="K16" s="67">
        <v>81</v>
      </c>
      <c r="L16" s="41">
        <v>1</v>
      </c>
      <c r="M16" s="67">
        <v>126</v>
      </c>
      <c r="N16" s="183">
        <v>1.2770485987939</v>
      </c>
      <c r="O16" s="184">
        <v>1.5766032083875301</v>
      </c>
      <c r="P16" s="183">
        <v>198.652004256829</v>
      </c>
      <c r="Q16" s="184">
        <v>1.2345679012345701</v>
      </c>
      <c r="R16" s="183">
        <v>155.555555555556</v>
      </c>
    </row>
    <row r="17" spans="7:18" x14ac:dyDescent="0.25">
      <c r="G17"/>
      <c r="I17">
        <v>0</v>
      </c>
      <c r="J17" s="181" t="s">
        <v>217</v>
      </c>
      <c r="K17" s="67">
        <v>169</v>
      </c>
      <c r="L17" s="41">
        <v>4</v>
      </c>
      <c r="M17" s="67">
        <v>247</v>
      </c>
      <c r="N17" s="183">
        <v>1.37791022384926</v>
      </c>
      <c r="O17" s="184">
        <v>3.26132597360772</v>
      </c>
      <c r="P17" s="183">
        <v>201.386878870277</v>
      </c>
      <c r="Q17" s="184">
        <v>2.3668639053254399</v>
      </c>
      <c r="R17" s="183">
        <v>146.15384615384599</v>
      </c>
    </row>
    <row r="18" spans="7:18" x14ac:dyDescent="0.25">
      <c r="G18"/>
      <c r="I18">
        <v>0</v>
      </c>
      <c r="J18" s="181" t="s">
        <v>218</v>
      </c>
      <c r="K18" s="67">
        <v>50</v>
      </c>
      <c r="L18" s="41">
        <v>0</v>
      </c>
      <c r="M18" s="67">
        <v>72</v>
      </c>
      <c r="N18" s="183">
        <v>0.86795007551165604</v>
      </c>
      <c r="O18" s="184">
        <v>0</v>
      </c>
      <c r="P18" s="183">
        <v>124.984810873679</v>
      </c>
      <c r="Q18" s="184">
        <v>0</v>
      </c>
      <c r="R18" s="183">
        <v>144</v>
      </c>
    </row>
    <row r="19" spans="7:18" x14ac:dyDescent="0.25">
      <c r="G19"/>
      <c r="I19">
        <v>0</v>
      </c>
      <c r="J19" s="181" t="s">
        <v>219</v>
      </c>
      <c r="K19" s="67">
        <v>25</v>
      </c>
      <c r="L19" s="41">
        <v>0</v>
      </c>
      <c r="M19" s="67">
        <v>42</v>
      </c>
      <c r="N19" s="183">
        <v>0.69353899076206105</v>
      </c>
      <c r="O19" s="184">
        <v>0</v>
      </c>
      <c r="P19" s="183">
        <v>116.514550448026</v>
      </c>
      <c r="Q19" s="184">
        <v>0</v>
      </c>
      <c r="R19" s="183">
        <v>168</v>
      </c>
    </row>
    <row r="20" spans="7:18" x14ac:dyDescent="0.25">
      <c r="G20"/>
      <c r="I20">
        <v>1</v>
      </c>
      <c r="J20" s="181" t="s">
        <v>199</v>
      </c>
      <c r="K20" s="67">
        <v>2163</v>
      </c>
      <c r="L20" s="41">
        <v>32</v>
      </c>
      <c r="M20" s="67">
        <v>2771</v>
      </c>
      <c r="N20" s="183">
        <v>2.3551162532419601</v>
      </c>
      <c r="O20" s="184">
        <v>3.4842219188045598</v>
      </c>
      <c r="P20" s="183">
        <v>301.71184178148297</v>
      </c>
      <c r="Q20" s="184">
        <v>1.47942672214517</v>
      </c>
      <c r="R20" s="183">
        <v>128.109107720758</v>
      </c>
    </row>
    <row r="21" spans="7:18" x14ac:dyDescent="0.25">
      <c r="G21"/>
      <c r="I21">
        <v>0</v>
      </c>
      <c r="J21" s="181" t="s">
        <v>220</v>
      </c>
      <c r="K21" s="67">
        <v>49</v>
      </c>
      <c r="L21" s="41">
        <v>1</v>
      </c>
      <c r="M21" s="67">
        <v>73</v>
      </c>
      <c r="N21" s="183">
        <v>1.23494127728212</v>
      </c>
      <c r="O21" s="184">
        <v>2.5202883209839202</v>
      </c>
      <c r="P21" s="183">
        <v>183.981047431826</v>
      </c>
      <c r="Q21" s="184">
        <v>2.0408163265306101</v>
      </c>
      <c r="R21" s="183">
        <v>148.97959183673501</v>
      </c>
    </row>
    <row r="22" spans="7:18" x14ac:dyDescent="0.25">
      <c r="G22"/>
      <c r="I22">
        <v>0</v>
      </c>
      <c r="J22" s="181" t="s">
        <v>221</v>
      </c>
      <c r="K22" s="67">
        <v>66</v>
      </c>
      <c r="L22" s="41">
        <v>0</v>
      </c>
      <c r="M22" s="67">
        <v>82</v>
      </c>
      <c r="N22" s="183">
        <v>1.2578017056553401</v>
      </c>
      <c r="O22" s="184">
        <v>0</v>
      </c>
      <c r="P22" s="183">
        <v>156.27233312687599</v>
      </c>
      <c r="Q22" s="184">
        <v>0</v>
      </c>
      <c r="R22" s="183">
        <v>124.24242424242399</v>
      </c>
    </row>
    <row r="23" spans="7:18" x14ac:dyDescent="0.25">
      <c r="G23"/>
      <c r="I23">
        <v>0</v>
      </c>
      <c r="J23" s="181" t="s">
        <v>222</v>
      </c>
      <c r="K23" s="67">
        <v>201</v>
      </c>
      <c r="L23" s="41">
        <v>2</v>
      </c>
      <c r="M23" s="67">
        <v>296</v>
      </c>
      <c r="N23" s="183">
        <v>2.6209414526013801</v>
      </c>
      <c r="O23" s="184">
        <v>2.6079019428869499</v>
      </c>
      <c r="P23" s="183">
        <v>385.96948754726799</v>
      </c>
      <c r="Q23" s="184">
        <v>0.99502487562189101</v>
      </c>
      <c r="R23" s="183">
        <v>147.26368159204</v>
      </c>
    </row>
    <row r="24" spans="7:18" x14ac:dyDescent="0.25">
      <c r="G24"/>
      <c r="I24">
        <v>0</v>
      </c>
      <c r="J24" s="181" t="s">
        <v>223</v>
      </c>
      <c r="K24" s="67">
        <v>38</v>
      </c>
      <c r="L24" s="41">
        <v>1</v>
      </c>
      <c r="M24" s="67">
        <v>50</v>
      </c>
      <c r="N24" s="183">
        <v>0.92974321960290196</v>
      </c>
      <c r="O24" s="184">
        <v>2.44669268316553</v>
      </c>
      <c r="P24" s="183">
        <v>122.334634158277</v>
      </c>
      <c r="Q24" s="184">
        <v>2.6315789473684199</v>
      </c>
      <c r="R24" s="183">
        <v>131.57894736842101</v>
      </c>
    </row>
    <row r="25" spans="7:18" x14ac:dyDescent="0.25">
      <c r="G25"/>
      <c r="I25">
        <v>0</v>
      </c>
      <c r="J25" s="181" t="s">
        <v>224</v>
      </c>
      <c r="K25" s="67">
        <v>38</v>
      </c>
      <c r="L25" s="41">
        <v>3</v>
      </c>
      <c r="M25" s="67">
        <v>51</v>
      </c>
      <c r="N25" s="183">
        <v>0.754642041505312</v>
      </c>
      <c r="O25" s="184">
        <v>5.9577003276735203</v>
      </c>
      <c r="P25" s="183">
        <v>101.28090557045</v>
      </c>
      <c r="Q25" s="184">
        <v>7.8947368421052602</v>
      </c>
      <c r="R25" s="183">
        <v>134.210526315789</v>
      </c>
    </row>
    <row r="26" spans="7:18" x14ac:dyDescent="0.25">
      <c r="G26"/>
      <c r="I26">
        <v>0</v>
      </c>
      <c r="J26" s="181" t="s">
        <v>225</v>
      </c>
      <c r="K26" s="67">
        <v>24</v>
      </c>
      <c r="L26" s="41">
        <v>0</v>
      </c>
      <c r="M26" s="67">
        <v>32</v>
      </c>
      <c r="N26" s="183">
        <v>0.558048689748181</v>
      </c>
      <c r="O26" s="184">
        <v>0</v>
      </c>
      <c r="P26" s="183">
        <v>74.406491966424099</v>
      </c>
      <c r="Q26" s="184">
        <v>0</v>
      </c>
      <c r="R26" s="183">
        <v>133.333333333333</v>
      </c>
    </row>
    <row r="27" spans="7:18" x14ac:dyDescent="0.25">
      <c r="G27"/>
      <c r="I27">
        <v>0</v>
      </c>
      <c r="J27" s="181" t="s">
        <v>226</v>
      </c>
      <c r="K27" s="67">
        <v>59</v>
      </c>
      <c r="L27" s="41">
        <v>0</v>
      </c>
      <c r="M27" s="67">
        <v>107</v>
      </c>
      <c r="N27" s="183">
        <v>1.4568980418302599</v>
      </c>
      <c r="O27" s="184">
        <v>0</v>
      </c>
      <c r="P27" s="183">
        <v>264.21710250142002</v>
      </c>
      <c r="Q27" s="184">
        <v>0</v>
      </c>
      <c r="R27" s="183">
        <v>181.35593220339001</v>
      </c>
    </row>
    <row r="28" spans="7:18" x14ac:dyDescent="0.25">
      <c r="G28"/>
      <c r="I28">
        <v>0</v>
      </c>
      <c r="J28" s="181" t="s">
        <v>227</v>
      </c>
      <c r="K28" s="67">
        <v>103</v>
      </c>
      <c r="L28" s="41">
        <v>0</v>
      </c>
      <c r="M28" s="67">
        <v>140</v>
      </c>
      <c r="N28" s="183">
        <v>1.2678483505662199</v>
      </c>
      <c r="O28" s="184">
        <v>0</v>
      </c>
      <c r="P28" s="183">
        <v>172.32890201871001</v>
      </c>
      <c r="Q28" s="184">
        <v>0</v>
      </c>
      <c r="R28" s="183">
        <v>135.92233009708701</v>
      </c>
    </row>
    <row r="29" spans="7:18" x14ac:dyDescent="0.25">
      <c r="G29"/>
      <c r="I29">
        <v>1</v>
      </c>
      <c r="J29" s="181" t="s">
        <v>200</v>
      </c>
      <c r="K29" s="67">
        <v>100</v>
      </c>
      <c r="L29" s="41">
        <v>1</v>
      </c>
      <c r="M29" s="67">
        <v>128</v>
      </c>
      <c r="N29" s="183">
        <v>1.89776727679885</v>
      </c>
      <c r="O29" s="184">
        <v>1.89776727679885</v>
      </c>
      <c r="P29" s="183">
        <v>242.91421143025201</v>
      </c>
      <c r="Q29" s="184">
        <v>1</v>
      </c>
      <c r="R29" s="183">
        <v>128</v>
      </c>
    </row>
    <row r="30" spans="7:18" x14ac:dyDescent="0.25">
      <c r="G30"/>
      <c r="I30">
        <v>0</v>
      </c>
      <c r="J30" s="181" t="s">
        <v>228</v>
      </c>
      <c r="K30" s="67">
        <v>156</v>
      </c>
      <c r="L30" s="41">
        <v>0</v>
      </c>
      <c r="M30" s="67">
        <v>239</v>
      </c>
      <c r="N30" s="183">
        <v>3.1372864483303</v>
      </c>
      <c r="O30" s="184">
        <v>0</v>
      </c>
      <c r="P30" s="183">
        <v>480.648372532655</v>
      </c>
      <c r="Q30" s="184">
        <v>0</v>
      </c>
      <c r="R30" s="183">
        <v>153.20512820512801</v>
      </c>
    </row>
    <row r="31" spans="7:18" x14ac:dyDescent="0.25">
      <c r="G31"/>
      <c r="I31">
        <v>0</v>
      </c>
      <c r="J31" s="181" t="s">
        <v>229</v>
      </c>
      <c r="K31" s="67">
        <v>79</v>
      </c>
      <c r="L31" s="41">
        <v>0</v>
      </c>
      <c r="M31" s="67">
        <v>108</v>
      </c>
      <c r="N31" s="183">
        <v>1.54819997256354</v>
      </c>
      <c r="O31" s="184">
        <v>0</v>
      </c>
      <c r="P31" s="183">
        <v>211.65265447704201</v>
      </c>
      <c r="Q31" s="184">
        <v>0</v>
      </c>
      <c r="R31" s="183">
        <v>136.708860759494</v>
      </c>
    </row>
    <row r="32" spans="7:18" x14ac:dyDescent="0.25">
      <c r="G32"/>
      <c r="I32">
        <v>0</v>
      </c>
      <c r="J32" s="181" t="s">
        <v>230</v>
      </c>
      <c r="K32" s="67">
        <v>139</v>
      </c>
      <c r="L32" s="41">
        <v>5</v>
      </c>
      <c r="M32" s="67">
        <v>217</v>
      </c>
      <c r="N32" s="183">
        <v>3.6806079622936299</v>
      </c>
      <c r="O32" s="184">
        <v>13.239596986667699</v>
      </c>
      <c r="P32" s="183">
        <v>574.598509221379</v>
      </c>
      <c r="Q32" s="184">
        <v>3.5971223021582701</v>
      </c>
      <c r="R32" s="183">
        <v>156.11510791366899</v>
      </c>
    </row>
    <row r="33" spans="1:18" x14ac:dyDescent="0.25">
      <c r="G33"/>
      <c r="I33">
        <v>0</v>
      </c>
      <c r="J33" s="181" t="s">
        <v>231</v>
      </c>
      <c r="K33" s="67">
        <v>81</v>
      </c>
      <c r="L33" s="41">
        <v>3</v>
      </c>
      <c r="M33" s="67">
        <v>118</v>
      </c>
      <c r="N33" s="183">
        <v>1.8295575181261701</v>
      </c>
      <c r="O33" s="184">
        <v>6.7761389560228604</v>
      </c>
      <c r="P33" s="183">
        <v>266.52813227023199</v>
      </c>
      <c r="Q33" s="184">
        <v>3.7037037037037002</v>
      </c>
      <c r="R33" s="183">
        <v>145.67901234567901</v>
      </c>
    </row>
    <row r="34" spans="1:18" x14ac:dyDescent="0.25">
      <c r="G34"/>
      <c r="I34">
        <v>1</v>
      </c>
      <c r="J34" s="181" t="s">
        <v>201</v>
      </c>
      <c r="K34" s="67">
        <v>502</v>
      </c>
      <c r="L34" s="41">
        <v>5</v>
      </c>
      <c r="M34" s="67">
        <v>739</v>
      </c>
      <c r="N34" s="183">
        <v>3.9018930399399898</v>
      </c>
      <c r="O34" s="184">
        <v>3.8863476493426199</v>
      </c>
      <c r="P34" s="183">
        <v>574.40218257284005</v>
      </c>
      <c r="Q34" s="184">
        <v>0.99601593625497997</v>
      </c>
      <c r="R34" s="183">
        <v>147.21115537848601</v>
      </c>
    </row>
    <row r="35" spans="1:18" x14ac:dyDescent="0.25">
      <c r="G35"/>
      <c r="I35">
        <v>0</v>
      </c>
      <c r="J35" s="181" t="s">
        <v>232</v>
      </c>
      <c r="K35" s="67">
        <v>84</v>
      </c>
      <c r="L35" s="41">
        <v>2</v>
      </c>
      <c r="M35" s="67">
        <v>113</v>
      </c>
      <c r="N35" s="183">
        <v>1.7353758431550801</v>
      </c>
      <c r="O35" s="184">
        <v>4.1318472456073296</v>
      </c>
      <c r="P35" s="183">
        <v>233.44936937681399</v>
      </c>
      <c r="Q35" s="184">
        <v>2.38095238095238</v>
      </c>
      <c r="R35" s="183">
        <v>134.52380952381</v>
      </c>
    </row>
    <row r="36" spans="1:18" x14ac:dyDescent="0.25">
      <c r="G36"/>
      <c r="I36">
        <v>0</v>
      </c>
      <c r="J36" s="181" t="s">
        <v>276</v>
      </c>
      <c r="K36" s="67">
        <v>5097</v>
      </c>
      <c r="L36" s="41">
        <v>88</v>
      </c>
      <c r="M36" s="67">
        <v>7045</v>
      </c>
      <c r="N36" s="183">
        <v>1.9842640889271099</v>
      </c>
      <c r="O36" s="184">
        <v>3.4258434338941699</v>
      </c>
      <c r="P36" s="183">
        <v>274.26212490664102</v>
      </c>
      <c r="Q36" s="184">
        <v>1.7265057877182699</v>
      </c>
      <c r="R36" s="183">
        <v>138.218559937218</v>
      </c>
    </row>
    <row r="37" spans="1:18" x14ac:dyDescent="0.25">
      <c r="G37"/>
      <c r="I37">
        <v>0</v>
      </c>
      <c r="J37" s="181" t="s">
        <v>170</v>
      </c>
      <c r="K37" s="67">
        <v>3917</v>
      </c>
      <c r="L37" s="41">
        <v>126</v>
      </c>
      <c r="M37" s="67">
        <v>5788</v>
      </c>
      <c r="N37" s="183">
        <v>1.28901262357014</v>
      </c>
      <c r="O37" s="184">
        <v>4.1464281483236602</v>
      </c>
      <c r="P37" s="183">
        <v>190.47242954363</v>
      </c>
      <c r="Q37" s="184">
        <v>3.2167475108501402</v>
      </c>
      <c r="R37" s="183">
        <v>147.76614756191</v>
      </c>
    </row>
    <row r="38" spans="1:18" x14ac:dyDescent="0.25">
      <c r="G38"/>
      <c r="I38">
        <v>0</v>
      </c>
      <c r="J38" s="43" t="s">
        <v>177</v>
      </c>
      <c r="K38" s="48">
        <v>9014</v>
      </c>
      <c r="L38" s="54">
        <v>214</v>
      </c>
      <c r="M38" s="48">
        <v>12833</v>
      </c>
      <c r="N38" s="60">
        <v>1.6074984255378599</v>
      </c>
      <c r="O38" s="60">
        <v>3.8163375090426199</v>
      </c>
      <c r="P38" s="49">
        <v>228.85541707263599</v>
      </c>
      <c r="Q38" s="94">
        <v>2.3740847570446002</v>
      </c>
      <c r="R38" s="60">
        <v>142.367428444642</v>
      </c>
    </row>
    <row r="39" spans="1:18" x14ac:dyDescent="0.25">
      <c r="G39"/>
      <c r="J39" s="340" t="s">
        <v>44</v>
      </c>
      <c r="K39" s="252"/>
      <c r="L39" s="252"/>
      <c r="M39" s="252"/>
      <c r="N39" s="252"/>
      <c r="O39" s="252"/>
      <c r="P39" s="252"/>
      <c r="Q39" s="252"/>
      <c r="R39" s="252"/>
    </row>
    <row r="40" spans="1:18" x14ac:dyDescent="0.25">
      <c r="G40"/>
      <c r="J40" s="340" t="s">
        <v>45</v>
      </c>
      <c r="K40" s="252"/>
      <c r="L40" s="252"/>
      <c r="M40" s="252"/>
      <c r="N40" s="252"/>
      <c r="O40" s="252"/>
      <c r="P40" s="252"/>
      <c r="Q40" s="252"/>
      <c r="R40" s="252"/>
    </row>
    <row r="41" spans="1:18" x14ac:dyDescent="0.25">
      <c r="G41"/>
    </row>
    <row r="42" spans="1:18" x14ac:dyDescent="0.25">
      <c r="G42"/>
    </row>
    <row r="43" spans="1:18" x14ac:dyDescent="0.25">
      <c r="G43"/>
    </row>
    <row r="44" spans="1:18" x14ac:dyDescent="0.25">
      <c r="G44"/>
    </row>
    <row r="45" spans="1:18" x14ac:dyDescent="0.25">
      <c r="A45" s="239"/>
      <c r="B45" s="239"/>
      <c r="C45" s="239"/>
      <c r="D45" s="239"/>
      <c r="E45" s="239"/>
      <c r="F45" s="239"/>
      <c r="G45" s="243"/>
      <c r="H45" s="239"/>
      <c r="I45" s="239"/>
      <c r="J45" s="239"/>
      <c r="K45" s="239"/>
      <c r="L45" s="239"/>
      <c r="M45" s="244"/>
      <c r="N45" s="244"/>
      <c r="O45" s="244"/>
      <c r="P45" s="244"/>
      <c r="Q45" s="244"/>
    </row>
    <row r="46" spans="1:18" x14ac:dyDescent="0.25">
      <c r="A46" s="239"/>
      <c r="B46" s="239"/>
      <c r="C46" s="239"/>
      <c r="D46" s="239"/>
      <c r="E46" s="239"/>
      <c r="F46" s="239"/>
      <c r="G46" s="243"/>
      <c r="H46" s="239"/>
      <c r="I46" s="239"/>
      <c r="J46" s="239"/>
      <c r="K46" s="239"/>
      <c r="L46" s="239"/>
      <c r="M46" s="244"/>
      <c r="N46" s="244"/>
      <c r="O46" s="244"/>
      <c r="P46" s="244"/>
      <c r="Q46" s="244"/>
    </row>
    <row r="47" spans="1:18" x14ac:dyDescent="0.25">
      <c r="A47" s="239"/>
      <c r="B47" s="239"/>
      <c r="C47" s="245"/>
      <c r="D47" s="239"/>
      <c r="E47" s="239"/>
      <c r="F47" s="239"/>
      <c r="G47" s="243"/>
      <c r="H47" s="239"/>
      <c r="I47" s="239"/>
      <c r="J47" s="239"/>
      <c r="K47" s="239"/>
      <c r="L47" s="239"/>
      <c r="M47" s="244"/>
      <c r="N47" s="244"/>
      <c r="O47" s="244"/>
      <c r="P47" s="244"/>
      <c r="Q47" s="244"/>
    </row>
    <row r="48" spans="1:18" x14ac:dyDescent="0.25">
      <c r="A48" s="239"/>
      <c r="B48" s="239"/>
      <c r="C48" s="245"/>
      <c r="D48" s="239"/>
      <c r="E48" s="239"/>
      <c r="F48" s="239"/>
      <c r="G48" s="243"/>
      <c r="H48" s="239"/>
      <c r="I48" s="239"/>
      <c r="J48" s="239"/>
      <c r="K48" s="239"/>
      <c r="L48" s="239"/>
      <c r="M48" s="244"/>
      <c r="N48" s="244"/>
      <c r="O48" s="244"/>
      <c r="P48" s="244"/>
      <c r="Q48" s="244"/>
    </row>
    <row r="49" spans="1:17" x14ac:dyDescent="0.25">
      <c r="A49" s="239"/>
      <c r="B49" s="239"/>
      <c r="C49" s="245"/>
      <c r="D49" s="239"/>
      <c r="E49" s="239"/>
      <c r="F49" s="239"/>
      <c r="G49" s="243"/>
      <c r="H49" s="239"/>
      <c r="I49" s="239"/>
      <c r="J49" s="239"/>
      <c r="K49" s="239"/>
      <c r="L49" s="239"/>
      <c r="M49" s="244"/>
      <c r="N49" s="244"/>
      <c r="O49" s="244"/>
      <c r="P49" s="244"/>
      <c r="Q49" s="244"/>
    </row>
  </sheetData>
  <sortState xmlns:xlrd2="http://schemas.microsoft.com/office/spreadsheetml/2017/richdata2" ref="A46:Q503">
    <sortCondition ref="B46:B503"/>
    <sortCondition ref="C46:C503"/>
    <sortCondition descending="1" ref="H46:H503"/>
    <sortCondition ref="I46:I503"/>
  </sortState>
  <mergeCells count="10">
    <mergeCell ref="Q4:Q5"/>
    <mergeCell ref="R4:R5"/>
    <mergeCell ref="J39:R39"/>
    <mergeCell ref="J40:R40"/>
    <mergeCell ref="K4:K5"/>
    <mergeCell ref="L4:L5"/>
    <mergeCell ref="M4:M5"/>
    <mergeCell ref="N4:N5"/>
    <mergeCell ref="O4:O5"/>
    <mergeCell ref="P4:P5"/>
  </mergeCells>
  <conditionalFormatting sqref="H45:H49">
    <cfRule type="cellIs" dxfId="5" priority="6" operator="equal">
      <formula>1</formula>
    </cfRule>
  </conditionalFormatting>
  <conditionalFormatting sqref="I6:R37">
    <cfRule type="expression" dxfId="4" priority="5">
      <formula>$I6&gt;0</formula>
    </cfRule>
  </conditionalFormatting>
  <conditionalFormatting sqref="I38:R38">
    <cfRule type="expression" dxfId="3" priority="2">
      <formula>$I38&gt;0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2:O45"/>
  <sheetViews>
    <sheetView topLeftCell="I34" workbookViewId="0">
      <selection activeCell="I41" sqref="A41:XFD496"/>
    </sheetView>
  </sheetViews>
  <sheetFormatPr defaultRowHeight="15" x14ac:dyDescent="0.25"/>
  <cols>
    <col min="1" max="8" width="0" hidden="1" customWidth="1"/>
    <col min="9" max="9" width="23.140625" customWidth="1"/>
  </cols>
  <sheetData>
    <row r="2" spans="8:15" x14ac:dyDescent="0.25">
      <c r="I2" s="8" t="s">
        <v>307</v>
      </c>
      <c r="K2" s="185"/>
      <c r="N2" s="185"/>
    </row>
    <row r="3" spans="8:15" x14ac:dyDescent="0.25">
      <c r="I3" s="195" t="s">
        <v>264</v>
      </c>
      <c r="J3" s="195"/>
      <c r="K3" s="195"/>
      <c r="L3" s="195"/>
      <c r="M3" s="195"/>
      <c r="N3" s="195"/>
      <c r="O3" s="195"/>
    </row>
    <row r="4" spans="8:15" x14ac:dyDescent="0.25">
      <c r="I4" s="303" t="s">
        <v>171</v>
      </c>
      <c r="J4" s="342" t="s">
        <v>23</v>
      </c>
      <c r="K4" s="342"/>
      <c r="L4" s="342"/>
      <c r="M4" s="332" t="s">
        <v>172</v>
      </c>
      <c r="N4" s="332"/>
      <c r="O4" s="332"/>
    </row>
    <row r="5" spans="8:15" ht="24" customHeight="1" x14ac:dyDescent="0.25">
      <c r="I5" s="304"/>
      <c r="J5" s="16" t="s">
        <v>1</v>
      </c>
      <c r="K5" s="16" t="s">
        <v>2</v>
      </c>
      <c r="L5" s="16" t="s">
        <v>3</v>
      </c>
      <c r="M5" s="16" t="s">
        <v>1</v>
      </c>
      <c r="N5" s="16" t="s">
        <v>2</v>
      </c>
      <c r="O5" s="16" t="s">
        <v>3</v>
      </c>
    </row>
    <row r="6" spans="8:15" x14ac:dyDescent="0.25">
      <c r="H6" s="238">
        <v>0</v>
      </c>
      <c r="I6" s="181" t="s">
        <v>208</v>
      </c>
      <c r="J6" s="67">
        <v>89</v>
      </c>
      <c r="K6" s="41">
        <v>1</v>
      </c>
      <c r="L6" s="67">
        <v>132</v>
      </c>
      <c r="M6" s="183">
        <v>3</v>
      </c>
      <c r="N6" s="184">
        <v>0</v>
      </c>
      <c r="O6" s="183">
        <v>4</v>
      </c>
    </row>
    <row r="7" spans="8:15" x14ac:dyDescent="0.25">
      <c r="H7" s="238">
        <v>1</v>
      </c>
      <c r="I7" s="181" t="s">
        <v>197</v>
      </c>
      <c r="J7" s="67">
        <v>133</v>
      </c>
      <c r="K7" s="41">
        <v>0</v>
      </c>
      <c r="L7" s="67">
        <v>161</v>
      </c>
      <c r="M7" s="183">
        <v>13</v>
      </c>
      <c r="N7" s="184">
        <v>0</v>
      </c>
      <c r="O7" s="183">
        <v>22</v>
      </c>
    </row>
    <row r="8" spans="8:15" x14ac:dyDescent="0.25">
      <c r="H8" s="238">
        <v>0</v>
      </c>
      <c r="I8" s="181" t="s">
        <v>209</v>
      </c>
      <c r="J8" s="67">
        <v>34</v>
      </c>
      <c r="K8" s="41">
        <v>2</v>
      </c>
      <c r="L8" s="67">
        <v>55</v>
      </c>
      <c r="M8" s="183">
        <v>26</v>
      </c>
      <c r="N8" s="184">
        <v>1</v>
      </c>
      <c r="O8" s="183">
        <v>37</v>
      </c>
    </row>
    <row r="9" spans="8:15" x14ac:dyDescent="0.25">
      <c r="H9" s="238">
        <v>0</v>
      </c>
      <c r="I9" s="181" t="s">
        <v>210</v>
      </c>
      <c r="J9" s="67">
        <v>67</v>
      </c>
      <c r="K9" s="41">
        <v>2</v>
      </c>
      <c r="L9" s="67">
        <v>97</v>
      </c>
      <c r="M9" s="183">
        <v>47</v>
      </c>
      <c r="N9" s="184">
        <v>0</v>
      </c>
      <c r="O9" s="183">
        <v>80</v>
      </c>
    </row>
    <row r="10" spans="8:15" x14ac:dyDescent="0.25">
      <c r="H10" s="238">
        <v>1</v>
      </c>
      <c r="I10" s="181" t="s">
        <v>198</v>
      </c>
      <c r="J10" s="67">
        <v>74</v>
      </c>
      <c r="K10" s="41">
        <v>2</v>
      </c>
      <c r="L10" s="67">
        <v>103</v>
      </c>
      <c r="M10" s="183">
        <v>17</v>
      </c>
      <c r="N10" s="184">
        <v>2</v>
      </c>
      <c r="O10" s="183">
        <v>28</v>
      </c>
    </row>
    <row r="11" spans="8:15" x14ac:dyDescent="0.25">
      <c r="H11" s="238">
        <v>0</v>
      </c>
      <c r="I11" s="181" t="s">
        <v>211</v>
      </c>
      <c r="J11" s="67">
        <v>39</v>
      </c>
      <c r="K11" s="41">
        <v>3</v>
      </c>
      <c r="L11" s="67">
        <v>56</v>
      </c>
      <c r="M11" s="183">
        <v>28</v>
      </c>
      <c r="N11" s="184">
        <v>1</v>
      </c>
      <c r="O11" s="183">
        <v>43</v>
      </c>
    </row>
    <row r="12" spans="8:15" x14ac:dyDescent="0.25">
      <c r="H12" s="238">
        <v>0</v>
      </c>
      <c r="I12" s="181" t="s">
        <v>212</v>
      </c>
      <c r="J12" s="67">
        <v>62</v>
      </c>
      <c r="K12" s="41">
        <v>1</v>
      </c>
      <c r="L12" s="67">
        <v>92</v>
      </c>
      <c r="M12" s="183">
        <v>44</v>
      </c>
      <c r="N12" s="184">
        <v>3</v>
      </c>
      <c r="O12" s="183">
        <v>68</v>
      </c>
    </row>
    <row r="13" spans="8:15" x14ac:dyDescent="0.25">
      <c r="H13" s="238">
        <v>0</v>
      </c>
      <c r="I13" s="181" t="s">
        <v>213</v>
      </c>
      <c r="J13" s="67">
        <v>21</v>
      </c>
      <c r="K13" s="41">
        <v>1</v>
      </c>
      <c r="L13" s="67">
        <v>32</v>
      </c>
      <c r="M13" s="183">
        <v>33</v>
      </c>
      <c r="N13" s="184">
        <v>4</v>
      </c>
      <c r="O13" s="183">
        <v>60</v>
      </c>
    </row>
    <row r="14" spans="8:15" x14ac:dyDescent="0.25">
      <c r="H14" s="238">
        <v>0</v>
      </c>
      <c r="I14" s="181" t="s">
        <v>214</v>
      </c>
      <c r="J14" s="67">
        <v>46</v>
      </c>
      <c r="K14" s="41">
        <v>0</v>
      </c>
      <c r="L14" s="67">
        <v>63</v>
      </c>
      <c r="M14" s="183">
        <v>1</v>
      </c>
      <c r="N14" s="184">
        <v>0</v>
      </c>
      <c r="O14" s="183">
        <v>2</v>
      </c>
    </row>
    <row r="15" spans="8:15" x14ac:dyDescent="0.25">
      <c r="H15" s="238">
        <v>0</v>
      </c>
      <c r="I15" s="181" t="s">
        <v>215</v>
      </c>
      <c r="J15" s="67">
        <v>73</v>
      </c>
      <c r="K15" s="41">
        <v>3</v>
      </c>
      <c r="L15" s="67">
        <v>100</v>
      </c>
      <c r="M15" s="183">
        <v>40</v>
      </c>
      <c r="N15" s="184">
        <v>2</v>
      </c>
      <c r="O15" s="183">
        <v>59</v>
      </c>
    </row>
    <row r="16" spans="8:15" x14ac:dyDescent="0.25">
      <c r="H16" s="238">
        <v>0</v>
      </c>
      <c r="I16" s="181" t="s">
        <v>216</v>
      </c>
      <c r="J16" s="67">
        <v>59</v>
      </c>
      <c r="K16" s="41">
        <v>0</v>
      </c>
      <c r="L16" s="67">
        <v>81</v>
      </c>
      <c r="M16" s="183">
        <v>22</v>
      </c>
      <c r="N16" s="184">
        <v>1</v>
      </c>
      <c r="O16" s="183">
        <v>45</v>
      </c>
    </row>
    <row r="17" spans="8:15" x14ac:dyDescent="0.25">
      <c r="H17" s="238">
        <v>0</v>
      </c>
      <c r="I17" s="181" t="s">
        <v>217</v>
      </c>
      <c r="J17" s="67">
        <v>107</v>
      </c>
      <c r="K17" s="41">
        <v>2</v>
      </c>
      <c r="L17" s="67">
        <v>137</v>
      </c>
      <c r="M17" s="183">
        <v>62</v>
      </c>
      <c r="N17" s="184">
        <v>2</v>
      </c>
      <c r="O17" s="183">
        <v>110</v>
      </c>
    </row>
    <row r="18" spans="8:15" x14ac:dyDescent="0.25">
      <c r="H18" s="238">
        <v>0</v>
      </c>
      <c r="I18" s="181" t="s">
        <v>218</v>
      </c>
      <c r="J18" s="67">
        <v>50</v>
      </c>
      <c r="K18" s="41">
        <v>0</v>
      </c>
      <c r="L18" s="67">
        <v>72</v>
      </c>
      <c r="M18" s="183" t="s">
        <v>203</v>
      </c>
      <c r="N18" s="184" t="s">
        <v>203</v>
      </c>
      <c r="O18" s="183" t="s">
        <v>203</v>
      </c>
    </row>
    <row r="19" spans="8:15" x14ac:dyDescent="0.25">
      <c r="H19" s="238">
        <v>0</v>
      </c>
      <c r="I19" s="181" t="s">
        <v>219</v>
      </c>
      <c r="J19" s="67">
        <v>18</v>
      </c>
      <c r="K19" s="41">
        <v>0</v>
      </c>
      <c r="L19" s="67">
        <v>21</v>
      </c>
      <c r="M19" s="183">
        <v>7</v>
      </c>
      <c r="N19" s="184">
        <v>0</v>
      </c>
      <c r="O19" s="183">
        <v>21</v>
      </c>
    </row>
    <row r="20" spans="8:15" x14ac:dyDescent="0.25">
      <c r="H20" s="238">
        <v>1</v>
      </c>
      <c r="I20" s="181" t="s">
        <v>199</v>
      </c>
      <c r="J20" s="67">
        <v>1966</v>
      </c>
      <c r="K20" s="41">
        <v>30</v>
      </c>
      <c r="L20" s="67">
        <v>2503</v>
      </c>
      <c r="M20" s="183">
        <v>197</v>
      </c>
      <c r="N20" s="184">
        <v>2</v>
      </c>
      <c r="O20" s="183">
        <v>268</v>
      </c>
    </row>
    <row r="21" spans="8:15" x14ac:dyDescent="0.25">
      <c r="H21" s="238">
        <v>0</v>
      </c>
      <c r="I21" s="181" t="s">
        <v>220</v>
      </c>
      <c r="J21" s="67">
        <v>43</v>
      </c>
      <c r="K21" s="41">
        <v>0</v>
      </c>
      <c r="L21" s="67">
        <v>62</v>
      </c>
      <c r="M21" s="183">
        <v>6</v>
      </c>
      <c r="N21" s="184">
        <v>1</v>
      </c>
      <c r="O21" s="183">
        <v>11</v>
      </c>
    </row>
    <row r="22" spans="8:15" x14ac:dyDescent="0.25">
      <c r="H22" s="238">
        <v>0</v>
      </c>
      <c r="I22" s="181" t="s">
        <v>221</v>
      </c>
      <c r="J22" s="67">
        <v>60</v>
      </c>
      <c r="K22" s="41">
        <v>0</v>
      </c>
      <c r="L22" s="67">
        <v>75</v>
      </c>
      <c r="M22" s="183">
        <v>6</v>
      </c>
      <c r="N22" s="184">
        <v>0</v>
      </c>
      <c r="O22" s="183">
        <v>7</v>
      </c>
    </row>
    <row r="23" spans="8:15" x14ac:dyDescent="0.25">
      <c r="H23" s="238">
        <v>0</v>
      </c>
      <c r="I23" s="181" t="s">
        <v>222</v>
      </c>
      <c r="J23" s="67">
        <v>171</v>
      </c>
      <c r="K23" s="41">
        <v>2</v>
      </c>
      <c r="L23" s="67">
        <v>245</v>
      </c>
      <c r="M23" s="183">
        <v>30</v>
      </c>
      <c r="N23" s="184">
        <v>0</v>
      </c>
      <c r="O23" s="183">
        <v>51</v>
      </c>
    </row>
    <row r="24" spans="8:15" x14ac:dyDescent="0.25">
      <c r="H24" s="238">
        <v>0</v>
      </c>
      <c r="I24" s="181" t="s">
        <v>223</v>
      </c>
      <c r="J24" s="67">
        <v>37</v>
      </c>
      <c r="K24" s="41">
        <v>1</v>
      </c>
      <c r="L24" s="67">
        <v>49</v>
      </c>
      <c r="M24" s="183">
        <v>1</v>
      </c>
      <c r="N24" s="184">
        <v>0</v>
      </c>
      <c r="O24" s="183">
        <v>1</v>
      </c>
    </row>
    <row r="25" spans="8:15" x14ac:dyDescent="0.25">
      <c r="H25" s="238">
        <v>0</v>
      </c>
      <c r="I25" s="181" t="s">
        <v>224</v>
      </c>
      <c r="J25" s="67">
        <v>31</v>
      </c>
      <c r="K25" s="41">
        <v>1</v>
      </c>
      <c r="L25" s="67">
        <v>40</v>
      </c>
      <c r="M25" s="183">
        <v>7</v>
      </c>
      <c r="N25" s="184">
        <v>2</v>
      </c>
      <c r="O25" s="183">
        <v>11</v>
      </c>
    </row>
    <row r="26" spans="8:15" x14ac:dyDescent="0.25">
      <c r="H26" s="238">
        <v>0</v>
      </c>
      <c r="I26" s="181" t="s">
        <v>225</v>
      </c>
      <c r="J26" s="67">
        <v>21</v>
      </c>
      <c r="K26" s="41">
        <v>0</v>
      </c>
      <c r="L26" s="67">
        <v>28</v>
      </c>
      <c r="M26" s="183">
        <v>3</v>
      </c>
      <c r="N26" s="184">
        <v>0</v>
      </c>
      <c r="O26" s="183">
        <v>4</v>
      </c>
    </row>
    <row r="27" spans="8:15" x14ac:dyDescent="0.25">
      <c r="H27" s="238">
        <v>0</v>
      </c>
      <c r="I27" s="181" t="s">
        <v>226</v>
      </c>
      <c r="J27" s="67">
        <v>50</v>
      </c>
      <c r="K27" s="41">
        <v>0</v>
      </c>
      <c r="L27" s="67">
        <v>92</v>
      </c>
      <c r="M27" s="183">
        <v>9</v>
      </c>
      <c r="N27" s="184">
        <v>0</v>
      </c>
      <c r="O27" s="183">
        <v>15</v>
      </c>
    </row>
    <row r="28" spans="8:15" x14ac:dyDescent="0.25">
      <c r="H28" s="238">
        <v>0</v>
      </c>
      <c r="I28" s="181" t="s">
        <v>227</v>
      </c>
      <c r="J28" s="67">
        <v>93</v>
      </c>
      <c r="K28" s="41">
        <v>0</v>
      </c>
      <c r="L28" s="67">
        <v>123</v>
      </c>
      <c r="M28" s="183">
        <v>10</v>
      </c>
      <c r="N28" s="184">
        <v>0</v>
      </c>
      <c r="O28" s="183">
        <v>17</v>
      </c>
    </row>
    <row r="29" spans="8:15" x14ac:dyDescent="0.25">
      <c r="H29" s="238">
        <v>1</v>
      </c>
      <c r="I29" s="181" t="s">
        <v>200</v>
      </c>
      <c r="J29" s="67">
        <v>85</v>
      </c>
      <c r="K29" s="41">
        <v>1</v>
      </c>
      <c r="L29" s="67">
        <v>105</v>
      </c>
      <c r="M29" s="183">
        <v>15</v>
      </c>
      <c r="N29" s="184">
        <v>0</v>
      </c>
      <c r="O29" s="183">
        <v>23</v>
      </c>
    </row>
    <row r="30" spans="8:15" x14ac:dyDescent="0.25">
      <c r="H30" s="238">
        <v>0</v>
      </c>
      <c r="I30" s="181" t="s">
        <v>228</v>
      </c>
      <c r="J30" s="67">
        <v>105</v>
      </c>
      <c r="K30" s="41">
        <v>0</v>
      </c>
      <c r="L30" s="67">
        <v>156</v>
      </c>
      <c r="M30" s="183">
        <v>51</v>
      </c>
      <c r="N30" s="184">
        <v>0</v>
      </c>
      <c r="O30" s="183">
        <v>83</v>
      </c>
    </row>
    <row r="31" spans="8:15" x14ac:dyDescent="0.25">
      <c r="H31" s="238">
        <v>0</v>
      </c>
      <c r="I31" s="181" t="s">
        <v>229</v>
      </c>
      <c r="J31" s="67">
        <v>72</v>
      </c>
      <c r="K31" s="41">
        <v>0</v>
      </c>
      <c r="L31" s="67">
        <v>97</v>
      </c>
      <c r="M31" s="183">
        <v>7</v>
      </c>
      <c r="N31" s="184">
        <v>0</v>
      </c>
      <c r="O31" s="183">
        <v>11</v>
      </c>
    </row>
    <row r="32" spans="8:15" x14ac:dyDescent="0.25">
      <c r="H32" s="238">
        <v>0</v>
      </c>
      <c r="I32" s="181" t="s">
        <v>230</v>
      </c>
      <c r="J32" s="67">
        <v>63</v>
      </c>
      <c r="K32" s="41">
        <v>1</v>
      </c>
      <c r="L32" s="67">
        <v>100</v>
      </c>
      <c r="M32" s="183">
        <v>76</v>
      </c>
      <c r="N32" s="184">
        <v>4</v>
      </c>
      <c r="O32" s="183">
        <v>117</v>
      </c>
    </row>
    <row r="33" spans="1:15" x14ac:dyDescent="0.25">
      <c r="H33" s="238">
        <v>0</v>
      </c>
      <c r="I33" s="181" t="s">
        <v>231</v>
      </c>
      <c r="J33" s="67">
        <v>71</v>
      </c>
      <c r="K33" s="41">
        <v>1</v>
      </c>
      <c r="L33" s="67">
        <v>101</v>
      </c>
      <c r="M33" s="183">
        <v>10</v>
      </c>
      <c r="N33" s="184">
        <v>2</v>
      </c>
      <c r="O33" s="183">
        <v>17</v>
      </c>
    </row>
    <row r="34" spans="1:15" x14ac:dyDescent="0.25">
      <c r="H34" s="238">
        <v>1</v>
      </c>
      <c r="I34" s="181" t="s">
        <v>201</v>
      </c>
      <c r="J34" s="67">
        <v>431</v>
      </c>
      <c r="K34" s="41">
        <v>3</v>
      </c>
      <c r="L34" s="67">
        <v>640</v>
      </c>
      <c r="M34" s="183">
        <v>71</v>
      </c>
      <c r="N34" s="184">
        <v>2</v>
      </c>
      <c r="O34" s="183">
        <v>99</v>
      </c>
    </row>
    <row r="35" spans="1:15" x14ac:dyDescent="0.25">
      <c r="H35" s="238">
        <v>0</v>
      </c>
      <c r="I35" s="181" t="s">
        <v>232</v>
      </c>
      <c r="J35" s="67">
        <v>71</v>
      </c>
      <c r="K35" s="41">
        <v>1</v>
      </c>
      <c r="L35" s="67">
        <v>94</v>
      </c>
      <c r="M35" s="183">
        <v>13</v>
      </c>
      <c r="N35" s="184">
        <v>1</v>
      </c>
      <c r="O35" s="183">
        <v>19</v>
      </c>
    </row>
    <row r="36" spans="1:15" x14ac:dyDescent="0.25">
      <c r="H36" s="238">
        <v>0</v>
      </c>
      <c r="I36" s="181" t="s">
        <v>276</v>
      </c>
      <c r="J36" s="67">
        <v>4242</v>
      </c>
      <c r="K36" s="41">
        <v>58</v>
      </c>
      <c r="L36" s="67">
        <v>5712</v>
      </c>
      <c r="M36" s="183">
        <v>855</v>
      </c>
      <c r="N36" s="184">
        <v>30</v>
      </c>
      <c r="O36" s="183">
        <v>1333</v>
      </c>
    </row>
    <row r="37" spans="1:15" x14ac:dyDescent="0.25">
      <c r="H37" s="238">
        <v>0</v>
      </c>
      <c r="I37" s="181" t="s">
        <v>169</v>
      </c>
      <c r="J37" s="67">
        <v>2473</v>
      </c>
      <c r="K37" s="41">
        <v>46</v>
      </c>
      <c r="L37" s="67">
        <v>3574</v>
      </c>
      <c r="M37" s="183">
        <v>1444</v>
      </c>
      <c r="N37" s="184">
        <v>80</v>
      </c>
      <c r="O37" s="183">
        <v>2214</v>
      </c>
    </row>
    <row r="38" spans="1:15" x14ac:dyDescent="0.25">
      <c r="H38" s="238">
        <v>0</v>
      </c>
      <c r="I38" s="43" t="s">
        <v>177</v>
      </c>
      <c r="J38" s="48">
        <v>6715</v>
      </c>
      <c r="K38" s="54">
        <v>104</v>
      </c>
      <c r="L38" s="48">
        <v>9286</v>
      </c>
      <c r="M38" s="60">
        <v>2299</v>
      </c>
      <c r="N38" s="60">
        <v>110</v>
      </c>
      <c r="O38" s="49">
        <v>3547</v>
      </c>
    </row>
    <row r="41" spans="1:15" x14ac:dyDescent="0.25">
      <c r="A41" s="239"/>
      <c r="B41" s="239"/>
      <c r="C41" s="239"/>
      <c r="D41" s="239"/>
      <c r="E41" s="239"/>
      <c r="F41" s="239"/>
      <c r="G41" s="239"/>
      <c r="H41" s="239"/>
      <c r="I41" s="239"/>
      <c r="J41" s="246"/>
      <c r="K41" s="246"/>
      <c r="L41" s="246"/>
      <c r="M41" s="246"/>
      <c r="N41" s="246"/>
      <c r="O41" s="246"/>
    </row>
    <row r="42" spans="1:15" x14ac:dyDescent="0.25">
      <c r="A42" s="239"/>
      <c r="B42" s="239"/>
      <c r="C42" s="239"/>
      <c r="D42" s="239"/>
      <c r="E42" s="239"/>
      <c r="F42" s="239"/>
      <c r="G42" s="239"/>
      <c r="H42" s="239"/>
      <c r="I42" s="239"/>
      <c r="J42" s="246"/>
      <c r="K42" s="246"/>
      <c r="L42" s="246"/>
      <c r="M42" s="246"/>
      <c r="N42" s="246"/>
      <c r="O42" s="246"/>
    </row>
    <row r="43" spans="1:15" x14ac:dyDescent="0.25">
      <c r="A43" s="239"/>
      <c r="B43" s="239"/>
      <c r="C43" s="245"/>
      <c r="D43" s="239"/>
      <c r="E43" s="239"/>
      <c r="F43" s="239"/>
      <c r="G43" s="239"/>
      <c r="H43" s="239"/>
      <c r="I43" s="239"/>
      <c r="J43" s="246"/>
      <c r="K43" s="246"/>
      <c r="L43" s="246"/>
      <c r="M43" s="246"/>
      <c r="N43" s="246"/>
      <c r="O43" s="246"/>
    </row>
    <row r="44" spans="1:15" x14ac:dyDescent="0.25">
      <c r="A44" s="239"/>
      <c r="B44" s="239"/>
      <c r="C44" s="245"/>
      <c r="D44" s="239"/>
      <c r="E44" s="239"/>
      <c r="F44" s="239"/>
      <c r="G44" s="239"/>
      <c r="H44" s="239"/>
      <c r="I44" s="239"/>
      <c r="J44" s="246"/>
      <c r="K44" s="246"/>
      <c r="L44" s="246"/>
      <c r="M44" s="246"/>
      <c r="N44" s="246"/>
      <c r="O44" s="246"/>
    </row>
    <row r="45" spans="1:15" x14ac:dyDescent="0.25">
      <c r="A45" s="239"/>
      <c r="B45" s="239"/>
      <c r="C45" s="245"/>
      <c r="D45" s="239"/>
      <c r="E45" s="239"/>
      <c r="F45" s="239"/>
      <c r="G45" s="239"/>
      <c r="H45" s="239"/>
      <c r="I45" s="239"/>
      <c r="J45" s="246"/>
      <c r="K45" s="246"/>
      <c r="L45" s="246"/>
      <c r="M45" s="246"/>
      <c r="N45" s="246"/>
      <c r="O45" s="246"/>
    </row>
  </sheetData>
  <sortState xmlns:xlrd2="http://schemas.microsoft.com/office/spreadsheetml/2017/richdata2" ref="A44:O501">
    <sortCondition ref="B44:B501"/>
    <sortCondition ref="C44:C501"/>
    <sortCondition descending="1" ref="H44:H501"/>
    <sortCondition ref="I44:I501"/>
  </sortState>
  <mergeCells count="3">
    <mergeCell ref="I4:I5"/>
    <mergeCell ref="J4:L4"/>
    <mergeCell ref="M4:O4"/>
  </mergeCells>
  <conditionalFormatting sqref="H41:H45">
    <cfRule type="cellIs" dxfId="2" priority="3" operator="equal">
      <formula>1</formula>
    </cfRule>
  </conditionalFormatting>
  <conditionalFormatting sqref="H6:O37">
    <cfRule type="expression" dxfId="1" priority="2">
      <formula>$H6&gt;0</formula>
    </cfRule>
  </conditionalFormatting>
  <conditionalFormatting sqref="H38:O38">
    <cfRule type="expression" dxfId="0" priority="1">
      <formula>$I38&gt;0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3"/>
  <sheetViews>
    <sheetView zoomScaleNormal="100" workbookViewId="0">
      <selection activeCell="A20" sqref="A20:XFD1048576"/>
    </sheetView>
  </sheetViews>
  <sheetFormatPr defaultRowHeight="15" x14ac:dyDescent="0.25"/>
  <cols>
    <col min="2" max="2" width="12.140625" bestFit="1" customWidth="1"/>
  </cols>
  <sheetData>
    <row r="2" spans="2:11" x14ac:dyDescent="0.25">
      <c r="B2" s="8" t="s">
        <v>281</v>
      </c>
      <c r="C2" s="8"/>
      <c r="D2" s="8"/>
      <c r="E2" s="8"/>
      <c r="F2" s="8"/>
      <c r="G2" s="8"/>
      <c r="H2" s="8"/>
      <c r="I2" s="8"/>
      <c r="J2" s="8"/>
      <c r="K2" s="8"/>
    </row>
    <row r="3" spans="2:11" x14ac:dyDescent="0.25">
      <c r="B3" s="6" t="s">
        <v>242</v>
      </c>
      <c r="C3" s="6"/>
      <c r="D3" s="6"/>
      <c r="E3" s="6"/>
      <c r="F3" s="6"/>
      <c r="G3" s="6"/>
      <c r="H3" s="6"/>
      <c r="I3" s="6"/>
      <c r="J3" s="6"/>
      <c r="K3" s="6"/>
    </row>
    <row r="4" spans="2:11" ht="15" customHeight="1" x14ac:dyDescent="0.25">
      <c r="B4" s="259" t="s">
        <v>0</v>
      </c>
      <c r="C4" s="261">
        <v>2021</v>
      </c>
      <c r="D4" s="261"/>
      <c r="E4" s="261"/>
      <c r="F4" s="267">
        <v>2010</v>
      </c>
      <c r="G4" s="267"/>
      <c r="H4" s="267"/>
      <c r="I4" s="261" t="s">
        <v>241</v>
      </c>
      <c r="J4" s="261"/>
      <c r="K4" s="261"/>
    </row>
    <row r="5" spans="2:11" x14ac:dyDescent="0.25">
      <c r="B5" s="269"/>
      <c r="C5" s="262"/>
      <c r="D5" s="262"/>
      <c r="E5" s="262"/>
      <c r="F5" s="268"/>
      <c r="G5" s="268"/>
      <c r="H5" s="268"/>
      <c r="I5" s="262"/>
      <c r="J5" s="262"/>
      <c r="K5" s="262"/>
    </row>
    <row r="6" spans="2:11" x14ac:dyDescent="0.25">
      <c r="B6" s="260"/>
      <c r="C6" s="70" t="s">
        <v>1</v>
      </c>
      <c r="D6" s="16" t="s">
        <v>2</v>
      </c>
      <c r="E6" s="70" t="s">
        <v>3</v>
      </c>
      <c r="F6" s="16" t="s">
        <v>1</v>
      </c>
      <c r="G6" s="70" t="s">
        <v>2</v>
      </c>
      <c r="H6" s="16" t="s">
        <v>3</v>
      </c>
      <c r="I6" s="70" t="s">
        <v>1</v>
      </c>
      <c r="J6" s="16" t="s">
        <v>2</v>
      </c>
      <c r="K6" s="70" t="s">
        <v>3</v>
      </c>
    </row>
    <row r="7" spans="2:11" x14ac:dyDescent="0.25">
      <c r="B7" s="188" t="s">
        <v>197</v>
      </c>
      <c r="C7" s="10">
        <v>1361</v>
      </c>
      <c r="D7" s="13">
        <v>53</v>
      </c>
      <c r="E7" s="10">
        <v>2024</v>
      </c>
      <c r="F7" s="13">
        <v>1645</v>
      </c>
      <c r="G7" s="10">
        <v>58</v>
      </c>
      <c r="H7" s="13">
        <v>2719</v>
      </c>
      <c r="I7" s="12">
        <v>-17.260000000000002</v>
      </c>
      <c r="J7" s="14">
        <v>-8.6199999999999992</v>
      </c>
      <c r="K7" s="12">
        <v>-25.56</v>
      </c>
    </row>
    <row r="8" spans="2:11" x14ac:dyDescent="0.25">
      <c r="B8" s="187" t="s">
        <v>198</v>
      </c>
      <c r="C8" s="10">
        <v>226</v>
      </c>
      <c r="D8" s="13">
        <v>10</v>
      </c>
      <c r="E8" s="10">
        <v>344</v>
      </c>
      <c r="F8" s="13">
        <v>437</v>
      </c>
      <c r="G8" s="10">
        <v>13</v>
      </c>
      <c r="H8" s="13">
        <v>674</v>
      </c>
      <c r="I8" s="12">
        <v>-48.28</v>
      </c>
      <c r="J8" s="14">
        <v>-23.08</v>
      </c>
      <c r="K8" s="12">
        <v>-48.96</v>
      </c>
    </row>
    <row r="9" spans="2:11" x14ac:dyDescent="0.25">
      <c r="B9" s="187" t="s">
        <v>199</v>
      </c>
      <c r="C9" s="10">
        <v>4698</v>
      </c>
      <c r="D9" s="13">
        <v>89</v>
      </c>
      <c r="E9" s="10">
        <v>6412</v>
      </c>
      <c r="F9" s="13">
        <v>5700</v>
      </c>
      <c r="G9" s="10">
        <v>97</v>
      </c>
      <c r="H9" s="13">
        <v>8319</v>
      </c>
      <c r="I9" s="12">
        <v>-17.579999999999998</v>
      </c>
      <c r="J9" s="14">
        <v>-8.25</v>
      </c>
      <c r="K9" s="12">
        <v>-22.92</v>
      </c>
    </row>
    <row r="10" spans="2:11" x14ac:dyDescent="0.25">
      <c r="B10" s="187" t="s">
        <v>200</v>
      </c>
      <c r="C10" s="10">
        <v>402</v>
      </c>
      <c r="D10" s="13">
        <v>12</v>
      </c>
      <c r="E10" s="10">
        <v>598</v>
      </c>
      <c r="F10" s="13">
        <v>609</v>
      </c>
      <c r="G10" s="10">
        <v>18</v>
      </c>
      <c r="H10" s="13">
        <v>1034</v>
      </c>
      <c r="I10" s="12">
        <v>-33.99</v>
      </c>
      <c r="J10" s="14">
        <v>-33.33</v>
      </c>
      <c r="K10" s="12">
        <v>-42.17</v>
      </c>
    </row>
    <row r="11" spans="2:11" x14ac:dyDescent="0.25">
      <c r="B11" s="187" t="s">
        <v>201</v>
      </c>
      <c r="C11" s="10">
        <v>2327</v>
      </c>
      <c r="D11" s="13">
        <v>50</v>
      </c>
      <c r="E11" s="10">
        <v>3455</v>
      </c>
      <c r="F11" s="13">
        <v>2738</v>
      </c>
      <c r="G11" s="10">
        <v>68</v>
      </c>
      <c r="H11" s="13">
        <v>4304</v>
      </c>
      <c r="I11" s="12">
        <v>-15.01</v>
      </c>
      <c r="J11" s="14">
        <v>-26.47</v>
      </c>
      <c r="K11" s="12">
        <v>-19.73</v>
      </c>
    </row>
    <row r="12" spans="2:11" x14ac:dyDescent="0.25">
      <c r="B12" s="146" t="s">
        <v>177</v>
      </c>
      <c r="C12" s="147">
        <v>9014</v>
      </c>
      <c r="D12" s="147">
        <v>214</v>
      </c>
      <c r="E12" s="147">
        <v>12833</v>
      </c>
      <c r="F12" s="48">
        <v>11129</v>
      </c>
      <c r="G12" s="48">
        <v>254</v>
      </c>
      <c r="H12" s="48">
        <v>17050</v>
      </c>
      <c r="I12" s="60">
        <v>-19</v>
      </c>
      <c r="J12" s="60">
        <v>-15.75</v>
      </c>
      <c r="K12" s="60">
        <v>-24.73</v>
      </c>
    </row>
    <row r="13" spans="2:11" x14ac:dyDescent="0.25">
      <c r="B13" s="11" t="s">
        <v>5</v>
      </c>
      <c r="C13" s="9">
        <v>151875</v>
      </c>
      <c r="D13" s="9">
        <v>2875</v>
      </c>
      <c r="E13" s="9">
        <v>204728</v>
      </c>
      <c r="F13" s="48">
        <v>212997</v>
      </c>
      <c r="G13" s="48">
        <v>4114</v>
      </c>
      <c r="H13" s="48">
        <v>304720</v>
      </c>
      <c r="I13" s="60">
        <v>-28.7</v>
      </c>
      <c r="J13" s="60">
        <v>-30.12</v>
      </c>
      <c r="K13"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C25"/>
  <sheetViews>
    <sheetView workbookViewId="0">
      <selection activeCell="H12" sqref="H12"/>
    </sheetView>
  </sheetViews>
  <sheetFormatPr defaultRowHeight="15" x14ac:dyDescent="0.25"/>
  <cols>
    <col min="1" max="1" width="22.140625" customWidth="1"/>
    <col min="2" max="3" width="21.42578125" customWidth="1"/>
  </cols>
  <sheetData>
    <row r="1" spans="1:3" x14ac:dyDescent="0.25">
      <c r="A1" s="8" t="s">
        <v>312</v>
      </c>
    </row>
    <row r="3" spans="1:3" x14ac:dyDescent="0.25">
      <c r="A3" s="343" t="s">
        <v>173</v>
      </c>
      <c r="B3" s="270" t="s">
        <v>174</v>
      </c>
      <c r="C3" s="270"/>
    </row>
    <row r="4" spans="1:3" x14ac:dyDescent="0.25">
      <c r="A4" s="343"/>
      <c r="B4" s="186" t="s">
        <v>175</v>
      </c>
      <c r="C4" s="186" t="s">
        <v>176</v>
      </c>
    </row>
    <row r="5" spans="1:3" x14ac:dyDescent="0.25">
      <c r="A5" s="222" t="s">
        <v>313</v>
      </c>
      <c r="B5" s="219">
        <v>158.899848843695</v>
      </c>
      <c r="C5" s="220">
        <v>19657977</v>
      </c>
    </row>
    <row r="6" spans="1:3" x14ac:dyDescent="0.25">
      <c r="A6" s="222" t="s">
        <v>177</v>
      </c>
      <c r="B6" s="219">
        <v>192.578648786472</v>
      </c>
      <c r="C6" s="220">
        <v>1079879092</v>
      </c>
    </row>
    <row r="7" spans="1:3" x14ac:dyDescent="0.25">
      <c r="A7" s="222" t="s">
        <v>178</v>
      </c>
      <c r="B7" s="219">
        <v>198.81233146937001</v>
      </c>
      <c r="C7" s="220">
        <v>368318433</v>
      </c>
    </row>
    <row r="8" spans="1:3" x14ac:dyDescent="0.25">
      <c r="A8" s="222" t="s">
        <v>184</v>
      </c>
      <c r="B8" s="219">
        <v>206.92926744641201</v>
      </c>
      <c r="C8" s="220">
        <v>60533329</v>
      </c>
    </row>
    <row r="9" spans="1:3" x14ac:dyDescent="0.25">
      <c r="A9" s="222" t="s">
        <v>180</v>
      </c>
      <c r="B9" s="219">
        <v>246.214270776456</v>
      </c>
      <c r="C9" s="220">
        <v>1186158547</v>
      </c>
    </row>
    <row r="10" spans="1:3" x14ac:dyDescent="0.25">
      <c r="A10" s="222" t="s">
        <v>185</v>
      </c>
      <c r="B10" s="219">
        <v>249.644988619614</v>
      </c>
      <c r="C10" s="220">
        <v>2489784365</v>
      </c>
    </row>
    <row r="11" spans="1:3" x14ac:dyDescent="0.25">
      <c r="A11" s="222" t="s">
        <v>179</v>
      </c>
      <c r="B11" s="219">
        <v>252.33907857959699</v>
      </c>
      <c r="C11" s="220">
        <v>136910226</v>
      </c>
    </row>
    <row r="12" spans="1:3" x14ac:dyDescent="0.25">
      <c r="A12" s="222" t="s">
        <v>182</v>
      </c>
      <c r="B12" s="219">
        <v>252.91750375034101</v>
      </c>
      <c r="C12" s="220">
        <v>1078342104</v>
      </c>
    </row>
    <row r="13" spans="1:3" x14ac:dyDescent="0.25">
      <c r="A13" s="222" t="s">
        <v>181</v>
      </c>
      <c r="B13" s="219">
        <v>257.07511394741601</v>
      </c>
      <c r="C13" s="220">
        <v>407364439</v>
      </c>
    </row>
    <row r="14" spans="1:3" x14ac:dyDescent="0.25">
      <c r="A14" s="222" t="s">
        <v>314</v>
      </c>
      <c r="B14" s="219">
        <v>259.317719175317</v>
      </c>
      <c r="C14" s="220">
        <v>279416139</v>
      </c>
    </row>
    <row r="15" spans="1:3" x14ac:dyDescent="0.25">
      <c r="A15" s="222" t="s">
        <v>183</v>
      </c>
      <c r="B15" s="219">
        <v>275.30341742501599</v>
      </c>
      <c r="C15" s="220">
        <v>351654966</v>
      </c>
    </row>
    <row r="16" spans="1:3" x14ac:dyDescent="0.25">
      <c r="A16" s="222" t="s">
        <v>4</v>
      </c>
      <c r="B16" s="219">
        <v>280.58322782755499</v>
      </c>
      <c r="C16" s="220">
        <v>242006401</v>
      </c>
    </row>
    <row r="17" spans="1:3" x14ac:dyDescent="0.25">
      <c r="A17" s="222" t="s">
        <v>27</v>
      </c>
      <c r="B17" s="219">
        <v>284.10557175855098</v>
      </c>
      <c r="C17" s="220">
        <v>1114538061</v>
      </c>
    </row>
    <row r="18" spans="1:3" x14ac:dyDescent="0.25">
      <c r="A18" s="222" t="s">
        <v>186</v>
      </c>
      <c r="B18" s="219">
        <v>291.41602307500199</v>
      </c>
      <c r="C18" s="220">
        <v>1416932167</v>
      </c>
    </row>
    <row r="19" spans="1:3" x14ac:dyDescent="0.25">
      <c r="A19" s="222" t="s">
        <v>315</v>
      </c>
      <c r="B19" s="219">
        <v>294.55899750083898</v>
      </c>
      <c r="C19" s="220">
        <v>353294798</v>
      </c>
    </row>
    <row r="20" spans="1:3" x14ac:dyDescent="0.25">
      <c r="A20" s="222" t="s">
        <v>187</v>
      </c>
      <c r="B20" s="219">
        <v>311.18754936945601</v>
      </c>
      <c r="C20" s="220">
        <v>1780862396</v>
      </c>
    </row>
    <row r="21" spans="1:3" x14ac:dyDescent="0.25">
      <c r="A21" s="222" t="s">
        <v>188</v>
      </c>
      <c r="B21" s="219">
        <v>331.09780196647102</v>
      </c>
      <c r="C21" s="220">
        <v>493867468</v>
      </c>
    </row>
    <row r="22" spans="1:3" x14ac:dyDescent="0.25">
      <c r="A22" s="222" t="s">
        <v>189</v>
      </c>
      <c r="B22" s="219">
        <v>354.07172713270899</v>
      </c>
      <c r="C22" s="220">
        <v>1304603834</v>
      </c>
    </row>
    <row r="23" spans="1:3" x14ac:dyDescent="0.25">
      <c r="A23" s="222" t="s">
        <v>316</v>
      </c>
      <c r="B23" s="219">
        <v>357.19473056704197</v>
      </c>
      <c r="C23" s="220">
        <v>1585152703</v>
      </c>
    </row>
    <row r="24" spans="1:3" x14ac:dyDescent="0.25">
      <c r="A24" s="222" t="s">
        <v>190</v>
      </c>
      <c r="B24" s="219">
        <v>397.33699325133801</v>
      </c>
      <c r="C24" s="220">
        <v>601157560</v>
      </c>
    </row>
    <row r="25" spans="1:3" x14ac:dyDescent="0.25">
      <c r="A25" s="173" t="s">
        <v>191</v>
      </c>
      <c r="B25" s="174">
        <v>276.61185888078302</v>
      </c>
      <c r="C25" s="17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{291D0CCC-A5C6-410C-AD23-6E20E94E9C48}</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{8F1A2382-5A26-4465-96C9-4B0AE3B36ED7}</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91D0CCC-A5C6-410C-AD23-6E20E94E9C48}">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8F1A2382-5A26-4465-96C9-4B0AE3B36ED7}">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B2:Q13"/>
  <sheetViews>
    <sheetView topLeftCell="A10" workbookViewId="0">
      <selection activeCell="A17" sqref="A17:XFD146"/>
    </sheetView>
  </sheetViews>
  <sheetFormatPr defaultRowHeight="15" x14ac:dyDescent="0.25"/>
  <cols>
    <col min="2" max="2" width="9.5703125" customWidth="1"/>
  </cols>
  <sheetData>
    <row r="2" spans="2:17" x14ac:dyDescent="0.25">
      <c r="B2" s="91" t="s">
        <v>308</v>
      </c>
      <c r="C2" s="109"/>
      <c r="D2" s="109"/>
      <c r="E2" s="109"/>
      <c r="F2" s="109"/>
      <c r="G2" s="109"/>
      <c r="H2" s="109"/>
      <c r="I2" s="109"/>
      <c r="J2" s="109"/>
      <c r="K2" s="109"/>
      <c r="L2" s="109"/>
      <c r="M2" s="109"/>
      <c r="N2" s="109"/>
      <c r="O2" s="109"/>
    </row>
    <row r="3" spans="2:17" x14ac:dyDescent="0.25">
      <c r="B3" s="223" t="s">
        <v>277</v>
      </c>
      <c r="C3" s="109"/>
      <c r="D3" s="109"/>
      <c r="E3" s="109"/>
      <c r="F3" s="109"/>
      <c r="G3" s="109"/>
      <c r="H3" s="109"/>
      <c r="I3" s="109"/>
      <c r="J3" s="109"/>
      <c r="K3" s="109"/>
      <c r="L3" s="109"/>
      <c r="M3" s="109"/>
      <c r="N3" s="109"/>
      <c r="O3" s="109"/>
    </row>
    <row r="4" spans="2:17" ht="15" customHeight="1" x14ac:dyDescent="0.25">
      <c r="B4" s="344" t="s">
        <v>95</v>
      </c>
      <c r="C4" s="349" t="s">
        <v>127</v>
      </c>
      <c r="D4" s="349"/>
      <c r="E4" s="349"/>
      <c r="F4" s="349"/>
      <c r="G4" s="349"/>
      <c r="H4" s="349"/>
      <c r="I4" s="349"/>
      <c r="J4" s="349"/>
      <c r="K4" s="349"/>
      <c r="L4" s="349"/>
      <c r="M4" s="349"/>
      <c r="N4" s="349"/>
      <c r="O4" s="349"/>
      <c r="P4" s="349"/>
      <c r="Q4" s="349"/>
    </row>
    <row r="5" spans="2:17" ht="15" customHeight="1" x14ac:dyDescent="0.25">
      <c r="B5" s="345"/>
      <c r="C5" s="262" t="s">
        <v>23</v>
      </c>
      <c r="D5" s="262"/>
      <c r="E5" s="262"/>
      <c r="F5" s="262"/>
      <c r="G5" s="262"/>
      <c r="H5" s="347" t="s">
        <v>24</v>
      </c>
      <c r="I5" s="347"/>
      <c r="J5" s="347"/>
      <c r="K5" s="347"/>
      <c r="L5" s="347"/>
      <c r="M5" s="348" t="s">
        <v>128</v>
      </c>
      <c r="N5" s="348"/>
      <c r="O5" s="348"/>
      <c r="P5" s="348"/>
      <c r="Q5" s="348"/>
    </row>
    <row r="6" spans="2:17" ht="40.5" x14ac:dyDescent="0.25">
      <c r="B6" s="346"/>
      <c r="C6" s="186" t="s">
        <v>129</v>
      </c>
      <c r="D6" s="186" t="s">
        <v>130</v>
      </c>
      <c r="E6" s="186" t="s">
        <v>131</v>
      </c>
      <c r="F6" s="224" t="s">
        <v>207</v>
      </c>
      <c r="G6" s="186" t="s">
        <v>9</v>
      </c>
      <c r="H6" s="186" t="s">
        <v>129</v>
      </c>
      <c r="I6" s="186" t="s">
        <v>130</v>
      </c>
      <c r="J6" s="186" t="s">
        <v>131</v>
      </c>
      <c r="K6" s="186" t="s">
        <v>207</v>
      </c>
      <c r="L6" s="186" t="s">
        <v>9</v>
      </c>
      <c r="M6" s="186" t="s">
        <v>129</v>
      </c>
      <c r="N6" s="186" t="s">
        <v>130</v>
      </c>
      <c r="O6" s="186" t="s">
        <v>131</v>
      </c>
      <c r="P6" s="186" t="s">
        <v>207</v>
      </c>
      <c r="Q6" s="186" t="s">
        <v>9</v>
      </c>
    </row>
    <row r="7" spans="2:17" x14ac:dyDescent="0.25">
      <c r="B7" s="61" t="s">
        <v>197</v>
      </c>
      <c r="C7" s="225">
        <v>93</v>
      </c>
      <c r="D7" s="226">
        <v>255</v>
      </c>
      <c r="E7" s="225">
        <v>547</v>
      </c>
      <c r="F7" s="226">
        <v>0</v>
      </c>
      <c r="G7" s="225">
        <v>895</v>
      </c>
      <c r="H7" s="226">
        <v>92</v>
      </c>
      <c r="I7" s="225" t="s">
        <v>30</v>
      </c>
      <c r="J7" s="227">
        <v>0</v>
      </c>
      <c r="K7" s="200">
        <v>0</v>
      </c>
      <c r="L7" s="227">
        <v>92</v>
      </c>
      <c r="M7" s="200">
        <v>118</v>
      </c>
      <c r="N7" s="227">
        <v>206</v>
      </c>
      <c r="O7" s="200">
        <v>50</v>
      </c>
      <c r="P7" s="227">
        <v>0</v>
      </c>
      <c r="Q7" s="200">
        <v>374</v>
      </c>
    </row>
    <row r="8" spans="2:17" x14ac:dyDescent="0.25">
      <c r="B8" s="61" t="s">
        <v>198</v>
      </c>
      <c r="C8" s="225">
        <v>23</v>
      </c>
      <c r="D8" s="226">
        <v>63</v>
      </c>
      <c r="E8" s="225">
        <v>64</v>
      </c>
      <c r="F8" s="226">
        <v>0</v>
      </c>
      <c r="G8" s="225">
        <v>150</v>
      </c>
      <c r="H8" s="226">
        <v>4</v>
      </c>
      <c r="I8" s="225" t="s">
        <v>30</v>
      </c>
      <c r="J8" s="227">
        <v>0</v>
      </c>
      <c r="K8" s="200">
        <v>0</v>
      </c>
      <c r="L8" s="227">
        <v>4</v>
      </c>
      <c r="M8" s="200">
        <v>19</v>
      </c>
      <c r="N8" s="227">
        <v>47</v>
      </c>
      <c r="O8" s="200">
        <v>6</v>
      </c>
      <c r="P8" s="227">
        <v>0</v>
      </c>
      <c r="Q8" s="200">
        <v>72</v>
      </c>
    </row>
    <row r="9" spans="2:17" x14ac:dyDescent="0.25">
      <c r="B9" s="61" t="s">
        <v>199</v>
      </c>
      <c r="C9" s="225">
        <v>13</v>
      </c>
      <c r="D9" s="226">
        <v>559</v>
      </c>
      <c r="E9" s="225">
        <v>3362</v>
      </c>
      <c r="F9" s="226">
        <v>0</v>
      </c>
      <c r="G9" s="225">
        <v>3934</v>
      </c>
      <c r="H9" s="226">
        <v>310</v>
      </c>
      <c r="I9" s="225" t="s">
        <v>30</v>
      </c>
      <c r="J9" s="227">
        <v>0</v>
      </c>
      <c r="K9" s="200">
        <v>0</v>
      </c>
      <c r="L9" s="227">
        <v>310</v>
      </c>
      <c r="M9" s="200">
        <v>182</v>
      </c>
      <c r="N9" s="227">
        <v>175</v>
      </c>
      <c r="O9" s="200">
        <v>97</v>
      </c>
      <c r="P9" s="227">
        <v>0</v>
      </c>
      <c r="Q9" s="200">
        <v>454</v>
      </c>
    </row>
    <row r="10" spans="2:17" x14ac:dyDescent="0.25">
      <c r="B10" s="61" t="s">
        <v>200</v>
      </c>
      <c r="C10" s="225">
        <v>25</v>
      </c>
      <c r="D10" s="226">
        <v>81</v>
      </c>
      <c r="E10" s="225">
        <v>91</v>
      </c>
      <c r="F10" s="226">
        <v>0</v>
      </c>
      <c r="G10" s="225">
        <v>197</v>
      </c>
      <c r="H10" s="226">
        <v>38</v>
      </c>
      <c r="I10" s="225">
        <v>1</v>
      </c>
      <c r="J10" s="227">
        <v>0</v>
      </c>
      <c r="K10" s="200">
        <v>0</v>
      </c>
      <c r="L10" s="227">
        <v>39</v>
      </c>
      <c r="M10" s="200">
        <v>17</v>
      </c>
      <c r="N10" s="227">
        <v>129</v>
      </c>
      <c r="O10" s="200">
        <v>20</v>
      </c>
      <c r="P10" s="227">
        <v>0</v>
      </c>
      <c r="Q10" s="200">
        <v>166</v>
      </c>
    </row>
    <row r="11" spans="2:17" x14ac:dyDescent="0.25">
      <c r="B11" s="61" t="s">
        <v>201</v>
      </c>
      <c r="C11" s="225">
        <v>85</v>
      </c>
      <c r="D11" s="226">
        <v>597</v>
      </c>
      <c r="E11" s="225">
        <v>857</v>
      </c>
      <c r="F11" s="226">
        <v>0</v>
      </c>
      <c r="G11" s="225">
        <v>1539</v>
      </c>
      <c r="H11" s="226">
        <v>188</v>
      </c>
      <c r="I11" s="225" t="s">
        <v>30</v>
      </c>
      <c r="J11" s="227">
        <v>0</v>
      </c>
      <c r="K11" s="200">
        <v>0</v>
      </c>
      <c r="L11" s="227">
        <v>188</v>
      </c>
      <c r="M11" s="200">
        <v>48</v>
      </c>
      <c r="N11" s="227">
        <v>398</v>
      </c>
      <c r="O11" s="200">
        <v>154</v>
      </c>
      <c r="P11" s="227">
        <v>0</v>
      </c>
      <c r="Q11" s="200">
        <v>600</v>
      </c>
    </row>
    <row r="12" spans="2:17" x14ac:dyDescent="0.25">
      <c r="B12" s="62" t="s">
        <v>9</v>
      </c>
      <c r="C12" s="228">
        <v>239</v>
      </c>
      <c r="D12" s="228">
        <v>1555</v>
      </c>
      <c r="E12" s="228">
        <v>4921</v>
      </c>
      <c r="F12" s="228">
        <v>0</v>
      </c>
      <c r="G12" s="228">
        <v>6715</v>
      </c>
      <c r="H12" s="228">
        <v>632</v>
      </c>
      <c r="I12" s="228">
        <v>1</v>
      </c>
      <c r="J12" s="229">
        <v>0</v>
      </c>
      <c r="K12" s="229">
        <v>0</v>
      </c>
      <c r="L12" s="229">
        <v>633</v>
      </c>
      <c r="M12" s="229">
        <v>384</v>
      </c>
      <c r="N12" s="229">
        <v>955</v>
      </c>
      <c r="O12" s="229">
        <v>327</v>
      </c>
      <c r="P12" s="229">
        <v>0</v>
      </c>
      <c r="Q12" s="229">
        <v>1666</v>
      </c>
    </row>
    <row r="13" spans="2:17" x14ac:dyDescent="0.25">
      <c r="B13" s="129" t="s">
        <v>196</v>
      </c>
      <c r="C13" s="24"/>
      <c r="D13" s="24"/>
      <c r="E13" s="24"/>
      <c r="F13" s="130"/>
      <c r="G13" s="130"/>
      <c r="H13"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B2:G17"/>
  <sheetViews>
    <sheetView topLeftCell="A18"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309</v>
      </c>
    </row>
    <row r="3" spans="2:7" x14ac:dyDescent="0.25">
      <c r="B3" s="168" t="s">
        <v>264</v>
      </c>
    </row>
    <row r="4" spans="2:7" ht="40.5" x14ac:dyDescent="0.25">
      <c r="B4" s="169" t="s">
        <v>59</v>
      </c>
      <c r="C4" s="71" t="s">
        <v>129</v>
      </c>
      <c r="D4" s="71" t="s">
        <v>130</v>
      </c>
      <c r="E4" s="71" t="s">
        <v>131</v>
      </c>
      <c r="F4" s="71" t="s">
        <v>207</v>
      </c>
      <c r="G4" s="71" t="s">
        <v>9</v>
      </c>
    </row>
    <row r="5" spans="2:7" x14ac:dyDescent="0.25">
      <c r="B5" s="188" t="s">
        <v>60</v>
      </c>
      <c r="C5" s="233">
        <v>63</v>
      </c>
      <c r="D5" s="234">
        <v>123</v>
      </c>
      <c r="E5" s="233">
        <v>289</v>
      </c>
      <c r="F5" s="235" t="s">
        <v>30</v>
      </c>
      <c r="G5" s="236">
        <v>475</v>
      </c>
    </row>
    <row r="6" spans="2:7" x14ac:dyDescent="0.25">
      <c r="B6" s="188" t="s">
        <v>61</v>
      </c>
      <c r="C6" s="233">
        <v>79</v>
      </c>
      <c r="D6" s="234">
        <v>123</v>
      </c>
      <c r="E6" s="233">
        <v>322</v>
      </c>
      <c r="F6" s="235" t="s">
        <v>30</v>
      </c>
      <c r="G6" s="236">
        <v>524</v>
      </c>
    </row>
    <row r="7" spans="2:7" x14ac:dyDescent="0.25">
      <c r="B7" s="188" t="s">
        <v>62</v>
      </c>
      <c r="C7" s="233">
        <v>50</v>
      </c>
      <c r="D7" s="234">
        <v>103</v>
      </c>
      <c r="E7" s="233">
        <v>286</v>
      </c>
      <c r="F7" s="235" t="s">
        <v>30</v>
      </c>
      <c r="G7" s="236">
        <v>439</v>
      </c>
    </row>
    <row r="8" spans="2:7" x14ac:dyDescent="0.25">
      <c r="B8" s="188" t="s">
        <v>63</v>
      </c>
      <c r="C8" s="233">
        <v>59</v>
      </c>
      <c r="D8" s="234">
        <v>123</v>
      </c>
      <c r="E8" s="233">
        <v>387</v>
      </c>
      <c r="F8" s="235" t="s">
        <v>30</v>
      </c>
      <c r="G8" s="236">
        <v>569</v>
      </c>
    </row>
    <row r="9" spans="2:7" x14ac:dyDescent="0.25">
      <c r="B9" s="188" t="s">
        <v>64</v>
      </c>
      <c r="C9" s="233">
        <v>115</v>
      </c>
      <c r="D9" s="234">
        <v>258</v>
      </c>
      <c r="E9" s="233">
        <v>506</v>
      </c>
      <c r="F9" s="235" t="s">
        <v>30</v>
      </c>
      <c r="G9" s="236">
        <v>879</v>
      </c>
    </row>
    <row r="10" spans="2:7" x14ac:dyDescent="0.25">
      <c r="B10" s="188" t="s">
        <v>65</v>
      </c>
      <c r="C10" s="233">
        <v>146</v>
      </c>
      <c r="D10" s="234">
        <v>263</v>
      </c>
      <c r="E10" s="233">
        <v>564</v>
      </c>
      <c r="F10" s="235" t="s">
        <v>30</v>
      </c>
      <c r="G10" s="236">
        <v>973</v>
      </c>
    </row>
    <row r="11" spans="2:7" x14ac:dyDescent="0.25">
      <c r="B11" s="188" t="s">
        <v>66</v>
      </c>
      <c r="C11" s="233">
        <v>133</v>
      </c>
      <c r="D11" s="234">
        <v>319</v>
      </c>
      <c r="E11" s="233">
        <v>559</v>
      </c>
      <c r="F11" s="235" t="s">
        <v>30</v>
      </c>
      <c r="G11" s="236">
        <v>1011</v>
      </c>
    </row>
    <row r="12" spans="2:7" x14ac:dyDescent="0.25">
      <c r="B12" s="188" t="s">
        <v>67</v>
      </c>
      <c r="C12" s="233">
        <v>134</v>
      </c>
      <c r="D12" s="234">
        <v>299</v>
      </c>
      <c r="E12" s="233">
        <v>465</v>
      </c>
      <c r="F12" s="235" t="s">
        <v>30</v>
      </c>
      <c r="G12" s="236">
        <v>898</v>
      </c>
    </row>
    <row r="13" spans="2:7" x14ac:dyDescent="0.25">
      <c r="B13" s="188" t="s">
        <v>68</v>
      </c>
      <c r="C13" s="233">
        <v>118</v>
      </c>
      <c r="D13" s="234">
        <v>257</v>
      </c>
      <c r="E13" s="233">
        <v>540</v>
      </c>
      <c r="F13" s="235" t="s">
        <v>30</v>
      </c>
      <c r="G13" s="236">
        <v>915</v>
      </c>
    </row>
    <row r="14" spans="2:7" x14ac:dyDescent="0.25">
      <c r="B14" s="188" t="s">
        <v>69</v>
      </c>
      <c r="C14" s="233">
        <v>109</v>
      </c>
      <c r="D14" s="234">
        <v>243</v>
      </c>
      <c r="E14" s="233">
        <v>501</v>
      </c>
      <c r="F14" s="235" t="s">
        <v>30</v>
      </c>
      <c r="G14" s="236">
        <v>853</v>
      </c>
    </row>
    <row r="15" spans="2:7" x14ac:dyDescent="0.25">
      <c r="B15" s="188" t="s">
        <v>70</v>
      </c>
      <c r="C15" s="233">
        <v>122</v>
      </c>
      <c r="D15" s="234">
        <v>190</v>
      </c>
      <c r="E15" s="233">
        <v>430</v>
      </c>
      <c r="F15" s="235" t="s">
        <v>30</v>
      </c>
      <c r="G15" s="236">
        <v>742</v>
      </c>
    </row>
    <row r="16" spans="2:7" x14ac:dyDescent="0.25">
      <c r="B16" s="188" t="s">
        <v>71</v>
      </c>
      <c r="C16" s="233">
        <v>127</v>
      </c>
      <c r="D16" s="234">
        <v>210</v>
      </c>
      <c r="E16" s="233">
        <v>399</v>
      </c>
      <c r="F16" s="235" t="s">
        <v>30</v>
      </c>
      <c r="G16" s="236">
        <v>736</v>
      </c>
    </row>
    <row r="17" spans="2:7" x14ac:dyDescent="0.25">
      <c r="B17" s="43" t="s">
        <v>9</v>
      </c>
      <c r="C17" s="204">
        <v>1255</v>
      </c>
      <c r="D17" s="204">
        <v>2511</v>
      </c>
      <c r="E17" s="204">
        <v>5248</v>
      </c>
      <c r="F17" s="237" t="s">
        <v>30</v>
      </c>
      <c r="G17" s="204">
        <v>9014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B2:G13"/>
  <sheetViews>
    <sheetView topLeftCell="A11" workbookViewId="0">
      <selection activeCell="A18" sqref="A18:XFD186"/>
    </sheetView>
  </sheetViews>
  <sheetFormatPr defaultRowHeight="15" x14ac:dyDescent="0.25"/>
  <sheetData>
    <row r="2" spans="2:7" x14ac:dyDescent="0.25">
      <c r="B2" s="8" t="s">
        <v>310</v>
      </c>
      <c r="C2" s="109"/>
      <c r="D2" s="109"/>
      <c r="E2" s="109"/>
      <c r="F2" s="109"/>
      <c r="G2" s="109"/>
    </row>
    <row r="3" spans="2:7" x14ac:dyDescent="0.25">
      <c r="B3" s="31" t="s">
        <v>264</v>
      </c>
      <c r="C3" s="109"/>
      <c r="D3" s="109"/>
      <c r="E3" s="109"/>
      <c r="F3" s="109"/>
      <c r="G3" s="109"/>
    </row>
    <row r="4" spans="2:7" ht="54" x14ac:dyDescent="0.25">
      <c r="B4" s="170" t="s">
        <v>72</v>
      </c>
      <c r="C4" s="186" t="s">
        <v>129</v>
      </c>
      <c r="D4" s="186" t="s">
        <v>130</v>
      </c>
      <c r="E4" s="186" t="s">
        <v>131</v>
      </c>
      <c r="F4" s="186" t="s">
        <v>207</v>
      </c>
      <c r="G4" s="186" t="s">
        <v>9</v>
      </c>
    </row>
    <row r="5" spans="2:7" x14ac:dyDescent="0.25">
      <c r="B5" s="92" t="s">
        <v>73</v>
      </c>
      <c r="C5" s="26">
        <v>179</v>
      </c>
      <c r="D5" s="52">
        <v>337</v>
      </c>
      <c r="E5" s="26">
        <v>775</v>
      </c>
      <c r="F5" s="27" t="s">
        <v>30</v>
      </c>
      <c r="G5" s="102">
        <v>1291</v>
      </c>
    </row>
    <row r="6" spans="2:7" x14ac:dyDescent="0.25">
      <c r="B6" s="92" t="s">
        <v>74</v>
      </c>
      <c r="C6" s="26">
        <v>172</v>
      </c>
      <c r="D6" s="52">
        <v>316</v>
      </c>
      <c r="E6" s="26">
        <v>788</v>
      </c>
      <c r="F6" s="27" t="s">
        <v>30</v>
      </c>
      <c r="G6" s="102">
        <v>1276</v>
      </c>
    </row>
    <row r="7" spans="2:7" x14ac:dyDescent="0.25">
      <c r="B7" s="92" t="s">
        <v>75</v>
      </c>
      <c r="C7" s="26">
        <v>155</v>
      </c>
      <c r="D7" s="52">
        <v>314</v>
      </c>
      <c r="E7" s="26">
        <v>787</v>
      </c>
      <c r="F7" s="27" t="s">
        <v>30</v>
      </c>
      <c r="G7" s="102">
        <v>1256</v>
      </c>
    </row>
    <row r="8" spans="2:7" x14ac:dyDescent="0.25">
      <c r="B8" s="92" t="s">
        <v>76</v>
      </c>
      <c r="C8" s="26">
        <v>163</v>
      </c>
      <c r="D8" s="52">
        <v>323</v>
      </c>
      <c r="E8" s="26">
        <v>781</v>
      </c>
      <c r="F8" s="27" t="s">
        <v>30</v>
      </c>
      <c r="G8" s="102">
        <v>1267</v>
      </c>
    </row>
    <row r="9" spans="2:7" x14ac:dyDescent="0.25">
      <c r="B9" s="92" t="s">
        <v>77</v>
      </c>
      <c r="C9" s="26">
        <v>207</v>
      </c>
      <c r="D9" s="52">
        <v>394</v>
      </c>
      <c r="E9" s="26">
        <v>842</v>
      </c>
      <c r="F9" s="27" t="s">
        <v>30</v>
      </c>
      <c r="G9" s="102">
        <v>1443</v>
      </c>
    </row>
    <row r="10" spans="2:7" x14ac:dyDescent="0.25">
      <c r="B10" s="92" t="s">
        <v>78</v>
      </c>
      <c r="C10" s="26">
        <v>189</v>
      </c>
      <c r="D10" s="52">
        <v>397</v>
      </c>
      <c r="E10" s="26">
        <v>746</v>
      </c>
      <c r="F10" s="27" t="s">
        <v>30</v>
      </c>
      <c r="G10" s="102">
        <v>1332</v>
      </c>
    </row>
    <row r="11" spans="2:7" x14ac:dyDescent="0.25">
      <c r="B11" s="92" t="s">
        <v>79</v>
      </c>
      <c r="C11" s="26">
        <v>190</v>
      </c>
      <c r="D11" s="52">
        <v>430</v>
      </c>
      <c r="E11" s="26">
        <v>529</v>
      </c>
      <c r="F11" s="27" t="s">
        <v>30</v>
      </c>
      <c r="G11" s="102">
        <v>1149</v>
      </c>
    </row>
    <row r="12" spans="2:7" x14ac:dyDescent="0.25">
      <c r="B12" s="43" t="s">
        <v>9</v>
      </c>
      <c r="C12" s="48">
        <v>1255</v>
      </c>
      <c r="D12" s="48">
        <v>2511</v>
      </c>
      <c r="E12" s="48">
        <v>5248</v>
      </c>
      <c r="F12" s="48" t="s">
        <v>30</v>
      </c>
      <c r="G12" s="48">
        <v>9014</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B2:G34"/>
  <sheetViews>
    <sheetView topLeftCell="A19" workbookViewId="0">
      <selection activeCell="A35" sqref="A35:XFD571"/>
    </sheetView>
  </sheetViews>
  <sheetFormatPr defaultRowHeight="15" x14ac:dyDescent="0.25"/>
  <sheetData>
    <row r="2" spans="2:7" x14ac:dyDescent="0.25">
      <c r="B2" s="8" t="s">
        <v>311</v>
      </c>
      <c r="C2" s="89"/>
      <c r="D2" s="89"/>
      <c r="E2" s="89"/>
      <c r="F2" s="90"/>
    </row>
    <row r="3" spans="2:7" x14ac:dyDescent="0.25">
      <c r="B3" s="31" t="s">
        <v>278</v>
      </c>
      <c r="C3" s="171"/>
      <c r="D3" s="171"/>
      <c r="E3" s="171"/>
      <c r="F3" s="171"/>
    </row>
    <row r="4" spans="2:7" x14ac:dyDescent="0.25">
      <c r="B4" s="350" t="s">
        <v>94</v>
      </c>
      <c r="C4" s="351" t="s">
        <v>132</v>
      </c>
      <c r="D4" s="351" t="s">
        <v>133</v>
      </c>
      <c r="E4" s="351" t="s">
        <v>134</v>
      </c>
      <c r="F4" s="351" t="s">
        <v>207</v>
      </c>
      <c r="G4" s="351" t="s">
        <v>9</v>
      </c>
    </row>
    <row r="5" spans="2:7" x14ac:dyDescent="0.25">
      <c r="B5" s="350"/>
      <c r="C5" s="351"/>
      <c r="D5" s="351"/>
      <c r="E5" s="351"/>
      <c r="F5" s="351"/>
      <c r="G5" s="351"/>
    </row>
    <row r="6" spans="2:7" x14ac:dyDescent="0.25">
      <c r="B6" s="97">
        <v>1</v>
      </c>
      <c r="C6" s="230">
        <v>49</v>
      </c>
      <c r="D6" s="231">
        <v>119</v>
      </c>
      <c r="E6" s="230">
        <v>89</v>
      </c>
      <c r="F6" s="231" t="s">
        <v>30</v>
      </c>
      <c r="G6" s="232">
        <v>257</v>
      </c>
    </row>
    <row r="7" spans="2:7" x14ac:dyDescent="0.25">
      <c r="B7" s="97">
        <v>2</v>
      </c>
      <c r="C7" s="230">
        <v>32</v>
      </c>
      <c r="D7" s="231">
        <v>76</v>
      </c>
      <c r="E7" s="230">
        <v>55</v>
      </c>
      <c r="F7" s="231" t="s">
        <v>30</v>
      </c>
      <c r="G7" s="232">
        <v>163</v>
      </c>
    </row>
    <row r="8" spans="2:7" x14ac:dyDescent="0.25">
      <c r="B8" s="97">
        <v>3</v>
      </c>
      <c r="C8" s="230">
        <v>27</v>
      </c>
      <c r="D8" s="231">
        <v>53</v>
      </c>
      <c r="E8" s="230">
        <v>36</v>
      </c>
      <c r="F8" s="231" t="s">
        <v>30</v>
      </c>
      <c r="G8" s="232">
        <v>116</v>
      </c>
    </row>
    <row r="9" spans="2:7" x14ac:dyDescent="0.25">
      <c r="B9" s="97">
        <v>4</v>
      </c>
      <c r="C9" s="230">
        <v>14</v>
      </c>
      <c r="D9" s="231">
        <v>40</v>
      </c>
      <c r="E9" s="230">
        <v>37</v>
      </c>
      <c r="F9" s="231" t="s">
        <v>30</v>
      </c>
      <c r="G9" s="232">
        <v>91</v>
      </c>
    </row>
    <row r="10" spans="2:7" x14ac:dyDescent="0.25">
      <c r="B10" s="97">
        <v>5</v>
      </c>
      <c r="C10" s="230">
        <v>22</v>
      </c>
      <c r="D10" s="231">
        <v>32</v>
      </c>
      <c r="E10" s="230">
        <v>34</v>
      </c>
      <c r="F10" s="231" t="s">
        <v>30</v>
      </c>
      <c r="G10" s="232">
        <v>88</v>
      </c>
    </row>
    <row r="11" spans="2:7" x14ac:dyDescent="0.25">
      <c r="B11" s="97">
        <v>6</v>
      </c>
      <c r="C11" s="230">
        <v>25</v>
      </c>
      <c r="D11" s="231">
        <v>54</v>
      </c>
      <c r="E11" s="230">
        <v>15</v>
      </c>
      <c r="F11" s="231" t="s">
        <v>30</v>
      </c>
      <c r="G11" s="232">
        <v>94</v>
      </c>
    </row>
    <row r="12" spans="2:7" x14ac:dyDescent="0.25">
      <c r="B12" s="97">
        <v>7</v>
      </c>
      <c r="C12" s="230">
        <v>30</v>
      </c>
      <c r="D12" s="231">
        <v>53</v>
      </c>
      <c r="E12" s="230">
        <v>33</v>
      </c>
      <c r="F12" s="231" t="s">
        <v>30</v>
      </c>
      <c r="G12" s="232">
        <v>116</v>
      </c>
    </row>
    <row r="13" spans="2:7" x14ac:dyDescent="0.25">
      <c r="B13" s="97">
        <v>8</v>
      </c>
      <c r="C13" s="230">
        <v>58</v>
      </c>
      <c r="D13" s="231">
        <v>80</v>
      </c>
      <c r="E13" s="230">
        <v>165</v>
      </c>
      <c r="F13" s="231" t="s">
        <v>30</v>
      </c>
      <c r="G13" s="232">
        <v>303</v>
      </c>
    </row>
    <row r="14" spans="2:7" x14ac:dyDescent="0.25">
      <c r="B14" s="97">
        <v>9</v>
      </c>
      <c r="C14" s="230">
        <v>63</v>
      </c>
      <c r="D14" s="231">
        <v>77</v>
      </c>
      <c r="E14" s="230">
        <v>347</v>
      </c>
      <c r="F14" s="231" t="s">
        <v>30</v>
      </c>
      <c r="G14" s="232">
        <v>487</v>
      </c>
    </row>
    <row r="15" spans="2:7" x14ac:dyDescent="0.25">
      <c r="B15" s="97">
        <v>10</v>
      </c>
      <c r="C15" s="230">
        <v>55</v>
      </c>
      <c r="D15" s="231">
        <v>65</v>
      </c>
      <c r="E15" s="230">
        <v>355</v>
      </c>
      <c r="F15" s="231" t="s">
        <v>30</v>
      </c>
      <c r="G15" s="232">
        <v>475</v>
      </c>
    </row>
    <row r="16" spans="2:7" x14ac:dyDescent="0.25">
      <c r="B16" s="97">
        <v>11</v>
      </c>
      <c r="C16" s="230">
        <v>66</v>
      </c>
      <c r="D16" s="231">
        <v>93</v>
      </c>
      <c r="E16" s="230">
        <v>369</v>
      </c>
      <c r="F16" s="231" t="s">
        <v>30</v>
      </c>
      <c r="G16" s="232">
        <v>528</v>
      </c>
    </row>
    <row r="17" spans="2:7" x14ac:dyDescent="0.25">
      <c r="B17" s="97">
        <v>12</v>
      </c>
      <c r="C17" s="230">
        <v>50</v>
      </c>
      <c r="D17" s="231">
        <v>105</v>
      </c>
      <c r="E17" s="230">
        <v>353</v>
      </c>
      <c r="F17" s="231" t="s">
        <v>30</v>
      </c>
      <c r="G17" s="232">
        <v>508</v>
      </c>
    </row>
    <row r="18" spans="2:7" x14ac:dyDescent="0.25">
      <c r="B18" s="97">
        <v>13</v>
      </c>
      <c r="C18" s="230">
        <v>86</v>
      </c>
      <c r="D18" s="231">
        <v>136</v>
      </c>
      <c r="E18" s="230">
        <v>395</v>
      </c>
      <c r="F18" s="231" t="s">
        <v>30</v>
      </c>
      <c r="G18" s="232">
        <v>617</v>
      </c>
    </row>
    <row r="19" spans="2:7" x14ac:dyDescent="0.25">
      <c r="B19" s="97">
        <v>14</v>
      </c>
      <c r="C19" s="230">
        <v>74</v>
      </c>
      <c r="D19" s="231">
        <v>141</v>
      </c>
      <c r="E19" s="230">
        <v>335</v>
      </c>
      <c r="F19" s="231" t="s">
        <v>30</v>
      </c>
      <c r="G19" s="232">
        <v>550</v>
      </c>
    </row>
    <row r="20" spans="2:7" x14ac:dyDescent="0.25">
      <c r="B20" s="97">
        <v>15</v>
      </c>
      <c r="C20" s="230">
        <v>69</v>
      </c>
      <c r="D20" s="231">
        <v>97</v>
      </c>
      <c r="E20" s="230">
        <v>285</v>
      </c>
      <c r="F20" s="231" t="s">
        <v>30</v>
      </c>
      <c r="G20" s="232">
        <v>451</v>
      </c>
    </row>
    <row r="21" spans="2:7" x14ac:dyDescent="0.25">
      <c r="B21" s="97">
        <v>16</v>
      </c>
      <c r="C21" s="230">
        <v>72</v>
      </c>
      <c r="D21" s="231">
        <v>98</v>
      </c>
      <c r="E21" s="230">
        <v>334</v>
      </c>
      <c r="F21" s="231" t="s">
        <v>30</v>
      </c>
      <c r="G21" s="232">
        <v>504</v>
      </c>
    </row>
    <row r="22" spans="2:7" x14ac:dyDescent="0.25">
      <c r="B22" s="97">
        <v>17</v>
      </c>
      <c r="C22" s="230">
        <v>76</v>
      </c>
      <c r="D22" s="231">
        <v>117</v>
      </c>
      <c r="E22" s="230">
        <v>375</v>
      </c>
      <c r="F22" s="231" t="s">
        <v>30</v>
      </c>
      <c r="G22" s="232">
        <v>568</v>
      </c>
    </row>
    <row r="23" spans="2:7" x14ac:dyDescent="0.25">
      <c r="B23" s="97">
        <v>18</v>
      </c>
      <c r="C23" s="230">
        <v>76</v>
      </c>
      <c r="D23" s="231">
        <v>164</v>
      </c>
      <c r="E23" s="230">
        <v>407</v>
      </c>
      <c r="F23" s="231" t="s">
        <v>30</v>
      </c>
      <c r="G23" s="232">
        <v>647</v>
      </c>
    </row>
    <row r="24" spans="2:7" x14ac:dyDescent="0.25">
      <c r="B24" s="97">
        <v>19</v>
      </c>
      <c r="C24" s="230">
        <v>66</v>
      </c>
      <c r="D24" s="231">
        <v>168</v>
      </c>
      <c r="E24" s="230">
        <v>414</v>
      </c>
      <c r="F24" s="231" t="s">
        <v>30</v>
      </c>
      <c r="G24" s="232">
        <v>648</v>
      </c>
    </row>
    <row r="25" spans="2:7" x14ac:dyDescent="0.25">
      <c r="B25" s="97">
        <v>20</v>
      </c>
      <c r="C25" s="230">
        <v>66</v>
      </c>
      <c r="D25" s="231">
        <v>167</v>
      </c>
      <c r="E25" s="230">
        <v>327</v>
      </c>
      <c r="F25" s="231" t="s">
        <v>30</v>
      </c>
      <c r="G25" s="232">
        <v>560</v>
      </c>
    </row>
    <row r="26" spans="2:7" x14ac:dyDescent="0.25">
      <c r="B26" s="97">
        <v>21</v>
      </c>
      <c r="C26" s="230">
        <v>61</v>
      </c>
      <c r="D26" s="231">
        <v>176</v>
      </c>
      <c r="E26" s="230">
        <v>186</v>
      </c>
      <c r="F26" s="231" t="s">
        <v>30</v>
      </c>
      <c r="G26" s="232">
        <v>423</v>
      </c>
    </row>
    <row r="27" spans="2:7" x14ac:dyDescent="0.25">
      <c r="B27" s="97">
        <v>22</v>
      </c>
      <c r="C27" s="230">
        <v>41</v>
      </c>
      <c r="D27" s="231">
        <v>152</v>
      </c>
      <c r="E27" s="230">
        <v>143</v>
      </c>
      <c r="F27" s="231" t="s">
        <v>30</v>
      </c>
      <c r="G27" s="232">
        <v>336</v>
      </c>
    </row>
    <row r="28" spans="2:7" x14ac:dyDescent="0.25">
      <c r="B28" s="97">
        <v>23</v>
      </c>
      <c r="C28" s="230">
        <v>39</v>
      </c>
      <c r="D28" s="231">
        <v>125</v>
      </c>
      <c r="E28" s="230">
        <v>98</v>
      </c>
      <c r="F28" s="231" t="s">
        <v>30</v>
      </c>
      <c r="G28" s="232">
        <v>262</v>
      </c>
    </row>
    <row r="29" spans="2:7" x14ac:dyDescent="0.25">
      <c r="B29" s="97">
        <v>24</v>
      </c>
      <c r="C29" s="230">
        <v>38</v>
      </c>
      <c r="D29" s="231">
        <v>123</v>
      </c>
      <c r="E29" s="230">
        <v>61</v>
      </c>
      <c r="F29" s="231" t="s">
        <v>30</v>
      </c>
      <c r="G29" s="232">
        <v>222</v>
      </c>
    </row>
    <row r="30" spans="2:7" x14ac:dyDescent="0.25">
      <c r="B30" s="43" t="s">
        <v>9</v>
      </c>
      <c r="C30" s="204">
        <v>1255</v>
      </c>
      <c r="D30" s="204">
        <v>2511</v>
      </c>
      <c r="E30" s="204">
        <v>5248</v>
      </c>
      <c r="F30" s="204" t="s">
        <v>30</v>
      </c>
      <c r="G30" s="204">
        <v>9014</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B2:I15"/>
  <sheetViews>
    <sheetView topLeftCell="A13" zoomScaleNormal="100" workbookViewId="0">
      <selection activeCell="A20" sqref="A20:XFD1048576"/>
    </sheetView>
  </sheetViews>
  <sheetFormatPr defaultRowHeight="15" x14ac:dyDescent="0.25"/>
  <cols>
    <col min="2" max="2" width="12.140625" bestFit="1" customWidth="1"/>
  </cols>
  <sheetData>
    <row r="2" spans="2:9" x14ac:dyDescent="0.25">
      <c r="B2" s="8" t="s">
        <v>282</v>
      </c>
      <c r="C2" s="8"/>
      <c r="D2" s="8"/>
      <c r="E2" s="8"/>
      <c r="F2" s="8"/>
      <c r="G2" s="8"/>
      <c r="H2" s="8"/>
      <c r="I2" s="8"/>
    </row>
    <row r="3" spans="2:9" x14ac:dyDescent="0.25">
      <c r="B3" s="272" t="s">
        <v>244</v>
      </c>
      <c r="C3" s="272"/>
      <c r="D3" s="272"/>
      <c r="E3" s="272"/>
      <c r="F3" s="272"/>
    </row>
    <row r="4" spans="2:9" x14ac:dyDescent="0.25">
      <c r="B4" s="264" t="s">
        <v>0</v>
      </c>
      <c r="C4" s="270">
        <v>2021</v>
      </c>
      <c r="D4" s="270">
        <v>2017</v>
      </c>
      <c r="E4" s="271">
        <v>2020</v>
      </c>
      <c r="F4" s="271">
        <v>2016</v>
      </c>
    </row>
    <row r="5" spans="2:9" ht="15" customHeight="1" x14ac:dyDescent="0.25">
      <c r="B5" s="265"/>
      <c r="C5" s="270" t="s">
        <v>6</v>
      </c>
      <c r="D5" s="270" t="s">
        <v>7</v>
      </c>
      <c r="E5" s="271" t="s">
        <v>6</v>
      </c>
      <c r="F5" s="271" t="s">
        <v>7</v>
      </c>
    </row>
    <row r="6" spans="2:9" ht="27" x14ac:dyDescent="0.25">
      <c r="B6" s="266"/>
      <c r="C6" s="16" t="s">
        <v>12</v>
      </c>
      <c r="D6" s="16" t="s">
        <v>8</v>
      </c>
      <c r="E6" s="16" t="s">
        <v>12</v>
      </c>
      <c r="F6" s="16" t="s">
        <v>8</v>
      </c>
    </row>
    <row r="7" spans="2:9" x14ac:dyDescent="0.25">
      <c r="B7" s="17" t="s">
        <v>197</v>
      </c>
      <c r="C7" s="18">
        <v>3.89</v>
      </c>
      <c r="D7" s="19">
        <v>2.5499999999999998</v>
      </c>
      <c r="E7" s="20">
        <v>4.3499999999999996</v>
      </c>
      <c r="F7" s="21">
        <v>2.82</v>
      </c>
    </row>
    <row r="8" spans="2:9" x14ac:dyDescent="0.25">
      <c r="B8" s="17" t="s">
        <v>198</v>
      </c>
      <c r="C8" s="18">
        <v>4.42</v>
      </c>
      <c r="D8" s="19">
        <v>2.82</v>
      </c>
      <c r="E8" s="20">
        <v>4.95</v>
      </c>
      <c r="F8" s="21">
        <v>3.42</v>
      </c>
    </row>
    <row r="9" spans="2:9" x14ac:dyDescent="0.25">
      <c r="B9" s="17" t="s">
        <v>199</v>
      </c>
      <c r="C9" s="18">
        <v>1.89</v>
      </c>
      <c r="D9" s="19">
        <v>1.37</v>
      </c>
      <c r="E9" s="20">
        <v>2.14</v>
      </c>
      <c r="F9" s="21">
        <v>1.58</v>
      </c>
    </row>
    <row r="10" spans="2:9" x14ac:dyDescent="0.25">
      <c r="B10" s="17" t="s">
        <v>200</v>
      </c>
      <c r="C10" s="18">
        <v>2.99</v>
      </c>
      <c r="D10" s="19">
        <v>1.97</v>
      </c>
      <c r="E10" s="20">
        <v>3.5</v>
      </c>
      <c r="F10" s="21">
        <v>2.41</v>
      </c>
    </row>
    <row r="11" spans="2:9" x14ac:dyDescent="0.25">
      <c r="B11" s="17" t="s">
        <v>201</v>
      </c>
      <c r="C11" s="18">
        <v>2.15</v>
      </c>
      <c r="D11" s="19">
        <v>1.43</v>
      </c>
      <c r="E11" s="20">
        <v>1.73</v>
      </c>
      <c r="F11" s="21">
        <v>1.1399999999999999</v>
      </c>
    </row>
    <row r="12" spans="2:9" x14ac:dyDescent="0.25">
      <c r="B12" s="146" t="s">
        <v>177</v>
      </c>
      <c r="C12" s="23">
        <v>2.37</v>
      </c>
      <c r="D12" s="23">
        <v>1.64</v>
      </c>
      <c r="E12" s="23">
        <v>2.48</v>
      </c>
      <c r="F12" s="23">
        <v>1.74</v>
      </c>
    </row>
    <row r="13" spans="2:9" x14ac:dyDescent="0.25">
      <c r="B13" s="15" t="s">
        <v>5</v>
      </c>
      <c r="C13" s="23">
        <v>1.89</v>
      </c>
      <c r="D13" s="23">
        <v>1.38</v>
      </c>
      <c r="E13" s="23">
        <v>2.02</v>
      </c>
      <c r="F13" s="23">
        <v>1.48</v>
      </c>
    </row>
    <row r="14" spans="2:9" x14ac:dyDescent="0.25">
      <c r="B14" s="22" t="s">
        <v>44</v>
      </c>
    </row>
    <row r="15" spans="2:9" x14ac:dyDescent="0.25">
      <c r="B15"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B2:H15"/>
  <sheetViews>
    <sheetView topLeftCell="A13" zoomScaleNormal="100" workbookViewId="0">
      <selection activeCell="A20" sqref="A20:XFD1048576"/>
    </sheetView>
  </sheetViews>
  <sheetFormatPr defaultRowHeight="15" x14ac:dyDescent="0.25"/>
  <sheetData>
    <row r="2" spans="2:8" x14ac:dyDescent="0.25">
      <c r="B2" s="8" t="s">
        <v>283</v>
      </c>
    </row>
    <row r="3" spans="2:8" x14ac:dyDescent="0.25">
      <c r="B3" s="253" t="s">
        <v>243</v>
      </c>
      <c r="C3" s="252"/>
      <c r="D3" s="252"/>
      <c r="E3" s="252"/>
      <c r="F3" s="252"/>
    </row>
    <row r="4" spans="2:8" x14ac:dyDescent="0.25">
      <c r="B4" s="273" t="s">
        <v>0</v>
      </c>
      <c r="C4" s="270">
        <v>2021</v>
      </c>
      <c r="D4" s="270">
        <v>2019</v>
      </c>
      <c r="E4" s="271">
        <v>2019</v>
      </c>
      <c r="F4" s="271">
        <v>2010</v>
      </c>
      <c r="G4" s="271">
        <v>2010</v>
      </c>
      <c r="H4" s="271"/>
    </row>
    <row r="5" spans="2:8" x14ac:dyDescent="0.25">
      <c r="B5" s="274"/>
      <c r="C5" s="270" t="s">
        <v>11</v>
      </c>
      <c r="D5" s="270" t="s">
        <v>7</v>
      </c>
      <c r="E5" s="271" t="s">
        <v>11</v>
      </c>
      <c r="F5" s="271" t="s">
        <v>7</v>
      </c>
      <c r="G5" s="271"/>
      <c r="H5" s="271"/>
    </row>
    <row r="6" spans="2:8" ht="27" x14ac:dyDescent="0.25">
      <c r="B6" s="275"/>
      <c r="C6" s="16" t="s">
        <v>12</v>
      </c>
      <c r="D6" s="16" t="s">
        <v>8</v>
      </c>
      <c r="E6" s="16" t="s">
        <v>12</v>
      </c>
      <c r="F6" s="16" t="s">
        <v>8</v>
      </c>
      <c r="G6" s="16" t="s">
        <v>12</v>
      </c>
      <c r="H6" s="16" t="s">
        <v>8</v>
      </c>
    </row>
    <row r="7" spans="2:8" x14ac:dyDescent="0.25">
      <c r="B7" s="17" t="s">
        <v>197</v>
      </c>
      <c r="C7" s="18">
        <v>3.89</v>
      </c>
      <c r="D7" s="19">
        <v>2.5499999999999998</v>
      </c>
      <c r="E7" s="20">
        <v>4.43</v>
      </c>
      <c r="F7" s="21">
        <v>2.76</v>
      </c>
      <c r="G7" s="20">
        <v>3.53</v>
      </c>
      <c r="H7" s="21">
        <v>2.09</v>
      </c>
    </row>
    <row r="8" spans="2:8" ht="17.25" customHeight="1" x14ac:dyDescent="0.25">
      <c r="B8" s="17" t="s">
        <v>198</v>
      </c>
      <c r="C8" s="18">
        <v>4.42</v>
      </c>
      <c r="D8" s="19">
        <v>2.82</v>
      </c>
      <c r="E8" s="20">
        <v>3.78</v>
      </c>
      <c r="F8" s="21">
        <v>2.39</v>
      </c>
      <c r="G8" s="20">
        <v>2.97</v>
      </c>
      <c r="H8" s="21">
        <v>1.89</v>
      </c>
    </row>
    <row r="9" spans="2:8" x14ac:dyDescent="0.25">
      <c r="B9" s="17" t="s">
        <v>199</v>
      </c>
      <c r="C9" s="18">
        <v>1.89</v>
      </c>
      <c r="D9" s="19">
        <v>1.37</v>
      </c>
      <c r="E9" s="20">
        <v>1.64</v>
      </c>
      <c r="F9" s="21">
        <v>1.1299999999999999</v>
      </c>
      <c r="G9" s="20">
        <v>1.7</v>
      </c>
      <c r="H9" s="21">
        <v>1.1499999999999999</v>
      </c>
    </row>
    <row r="10" spans="2:8" x14ac:dyDescent="0.25">
      <c r="B10" s="17" t="s">
        <v>200</v>
      </c>
      <c r="C10" s="18">
        <v>2.99</v>
      </c>
      <c r="D10" s="19">
        <v>1.97</v>
      </c>
      <c r="E10" s="20">
        <v>2.14</v>
      </c>
      <c r="F10" s="21">
        <v>1.35</v>
      </c>
      <c r="G10" s="20">
        <v>2.96</v>
      </c>
      <c r="H10" s="21">
        <v>1.71</v>
      </c>
    </row>
    <row r="11" spans="2:8" x14ac:dyDescent="0.25">
      <c r="B11" s="17" t="s">
        <v>201</v>
      </c>
      <c r="C11" s="18">
        <v>2.15</v>
      </c>
      <c r="D11" s="19">
        <v>1.43</v>
      </c>
      <c r="E11" s="20">
        <v>2.04</v>
      </c>
      <c r="F11" s="21">
        <v>1.27</v>
      </c>
      <c r="G11" s="20">
        <v>2.48</v>
      </c>
      <c r="H11" s="21">
        <v>1.56</v>
      </c>
    </row>
    <row r="12" spans="2:8" x14ac:dyDescent="0.25">
      <c r="B12" s="146" t="s">
        <v>177</v>
      </c>
      <c r="C12" s="23">
        <v>2.37</v>
      </c>
      <c r="D12" s="23">
        <v>1.64</v>
      </c>
      <c r="E12" s="23">
        <v>2.2200000000000002</v>
      </c>
      <c r="F12" s="23">
        <v>1.46</v>
      </c>
      <c r="G12" s="23">
        <v>2.2799999999999998</v>
      </c>
      <c r="H12" s="23">
        <v>1.47</v>
      </c>
    </row>
    <row r="13" spans="2:8" x14ac:dyDescent="0.25">
      <c r="B13" s="15" t="s">
        <v>5</v>
      </c>
      <c r="C13" s="23">
        <v>1.89</v>
      </c>
      <c r="D13" s="23">
        <v>1.38</v>
      </c>
      <c r="E13" s="23">
        <v>1.84</v>
      </c>
      <c r="F13" s="23">
        <v>1.3</v>
      </c>
      <c r="G13" s="23">
        <v>1.93</v>
      </c>
      <c r="H13" s="23">
        <v>1.33</v>
      </c>
    </row>
    <row r="14" spans="2:8" x14ac:dyDescent="0.25">
      <c r="B14" s="22" t="s">
        <v>44</v>
      </c>
    </row>
    <row r="15" spans="2:8" x14ac:dyDescent="0.25">
      <c r="B15"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B2:R28"/>
  <sheetViews>
    <sheetView topLeftCell="A68" zoomScale="95" zoomScaleNormal="95" workbookViewId="0">
      <selection activeCell="A32" sqref="A32:XFD478"/>
    </sheetView>
  </sheetViews>
  <sheetFormatPr defaultRowHeight="15" x14ac:dyDescent="0.25"/>
  <cols>
    <col min="1" max="1" width="8.7109375" customWidth="1"/>
    <col min="8" max="8" width="10.140625" customWidth="1"/>
  </cols>
  <sheetData>
    <row r="2" spans="2:18" x14ac:dyDescent="0.25">
      <c r="B2" s="30" t="s">
        <v>284</v>
      </c>
      <c r="I2" s="25"/>
    </row>
    <row r="3" spans="2:18" x14ac:dyDescent="0.25">
      <c r="B3" s="276" t="s">
        <v>245</v>
      </c>
      <c r="C3" s="276"/>
      <c r="D3" s="276"/>
      <c r="E3" s="276"/>
      <c r="F3" s="276"/>
      <c r="G3" s="276"/>
      <c r="H3" s="276"/>
      <c r="I3" s="276"/>
    </row>
    <row r="4" spans="2:18" ht="80.25" customHeight="1" x14ac:dyDescent="0.25">
      <c r="B4" s="217" t="s">
        <v>13</v>
      </c>
      <c r="C4" s="16" t="s">
        <v>1</v>
      </c>
      <c r="D4" s="16" t="s">
        <v>2</v>
      </c>
      <c r="E4" s="16" t="s">
        <v>3</v>
      </c>
      <c r="F4" s="16" t="s">
        <v>14</v>
      </c>
      <c r="G4" s="16" t="s">
        <v>15</v>
      </c>
      <c r="H4" s="16" t="s">
        <v>16</v>
      </c>
      <c r="I4" s="16" t="s">
        <v>17</v>
      </c>
    </row>
    <row r="5" spans="2:18" x14ac:dyDescent="0.25">
      <c r="B5" s="97">
        <v>2001</v>
      </c>
      <c r="C5" s="26">
        <v>10309</v>
      </c>
      <c r="D5" s="27">
        <v>357</v>
      </c>
      <c r="E5" s="26">
        <v>16043</v>
      </c>
      <c r="F5" s="29">
        <v>6.2587099999999998</v>
      </c>
      <c r="G5" s="28">
        <v>3.46299</v>
      </c>
      <c r="H5" s="29" t="s">
        <v>203</v>
      </c>
      <c r="I5" s="28" t="s">
        <v>203</v>
      </c>
      <c r="K5" s="214"/>
      <c r="L5" s="214"/>
      <c r="M5" s="214"/>
      <c r="N5" s="214"/>
      <c r="O5" s="215"/>
      <c r="P5" s="215"/>
      <c r="Q5" s="215"/>
      <c r="R5" s="215"/>
    </row>
    <row r="6" spans="2:18" x14ac:dyDescent="0.25">
      <c r="B6" s="97">
        <v>2002</v>
      </c>
      <c r="C6" s="26">
        <v>12232</v>
      </c>
      <c r="D6" s="27">
        <v>341</v>
      </c>
      <c r="E6" s="26">
        <v>18906</v>
      </c>
      <c r="F6" s="29">
        <v>5.9798999999999998</v>
      </c>
      <c r="G6" s="28">
        <v>2.7877700000000001</v>
      </c>
      <c r="H6" s="29">
        <v>-4.4817999999999998</v>
      </c>
      <c r="I6" s="28">
        <v>-4.4817999999999998</v>
      </c>
      <c r="K6" s="214"/>
      <c r="L6" s="214"/>
      <c r="M6" s="214"/>
      <c r="N6" s="214"/>
      <c r="O6" s="215"/>
      <c r="P6" s="215"/>
      <c r="Q6" s="216"/>
      <c r="R6" s="216"/>
    </row>
    <row r="7" spans="2:18" x14ac:dyDescent="0.25">
      <c r="B7" s="97">
        <v>2003</v>
      </c>
      <c r="C7" s="26">
        <v>11386</v>
      </c>
      <c r="D7" s="27">
        <v>388</v>
      </c>
      <c r="E7" s="26">
        <v>17144</v>
      </c>
      <c r="F7" s="29">
        <v>6.7853899999999996</v>
      </c>
      <c r="G7" s="28">
        <v>3.4076900000000001</v>
      </c>
      <c r="H7" s="29">
        <v>13.782999999999999</v>
      </c>
      <c r="I7" s="28">
        <v>8.6835000000000004</v>
      </c>
      <c r="K7" s="214"/>
      <c r="L7" s="214"/>
      <c r="M7" s="214"/>
      <c r="N7" s="214"/>
      <c r="O7" s="215"/>
      <c r="P7" s="215"/>
      <c r="Q7" s="216"/>
      <c r="R7" s="216"/>
    </row>
    <row r="8" spans="2:18" x14ac:dyDescent="0.25">
      <c r="B8" s="97">
        <v>2004</v>
      </c>
      <c r="C8" s="26">
        <v>10220</v>
      </c>
      <c r="D8" s="27">
        <v>408</v>
      </c>
      <c r="E8" s="26">
        <v>15389</v>
      </c>
      <c r="F8" s="29">
        <v>7.10128</v>
      </c>
      <c r="G8" s="28">
        <v>3.9921700000000002</v>
      </c>
      <c r="H8" s="29">
        <v>5.1546000000000003</v>
      </c>
      <c r="I8" s="28">
        <v>14.2857</v>
      </c>
      <c r="K8" s="214"/>
      <c r="L8" s="214"/>
      <c r="M8" s="214"/>
      <c r="N8" s="214"/>
      <c r="O8" s="215"/>
      <c r="P8" s="215"/>
      <c r="Q8" s="216"/>
      <c r="R8" s="216"/>
    </row>
    <row r="9" spans="2:18" x14ac:dyDescent="0.25">
      <c r="B9" s="97">
        <v>2005</v>
      </c>
      <c r="C9" s="26">
        <v>11508</v>
      </c>
      <c r="D9" s="27">
        <v>368</v>
      </c>
      <c r="E9" s="26">
        <v>17321</v>
      </c>
      <c r="F9" s="29">
        <v>6.3872999999999998</v>
      </c>
      <c r="G9" s="28">
        <v>3.1977799999999998</v>
      </c>
      <c r="H9" s="29">
        <v>-9.8039000000000005</v>
      </c>
      <c r="I9" s="28">
        <v>3.0811999999999999</v>
      </c>
      <c r="K9" s="214"/>
      <c r="L9" s="214"/>
      <c r="M9" s="214"/>
      <c r="N9" s="214"/>
      <c r="O9" s="215"/>
      <c r="P9" s="215"/>
      <c r="Q9" s="216"/>
      <c r="R9" s="216"/>
    </row>
    <row r="10" spans="2:18" x14ac:dyDescent="0.25">
      <c r="B10" s="97">
        <v>2006</v>
      </c>
      <c r="C10" s="26">
        <v>10968</v>
      </c>
      <c r="D10" s="27">
        <v>324</v>
      </c>
      <c r="E10" s="26">
        <v>16455</v>
      </c>
      <c r="F10" s="29">
        <v>5.6202800000000002</v>
      </c>
      <c r="G10" s="28">
        <v>2.9540500000000001</v>
      </c>
      <c r="H10" s="29">
        <v>-11.9565</v>
      </c>
      <c r="I10" s="28">
        <v>-9.2437000000000005</v>
      </c>
    </row>
    <row r="11" spans="2:18" x14ac:dyDescent="0.25">
      <c r="B11" s="97">
        <v>2007</v>
      </c>
      <c r="C11" s="26">
        <v>11278</v>
      </c>
      <c r="D11" s="27">
        <v>320</v>
      </c>
      <c r="E11" s="26">
        <v>16750</v>
      </c>
      <c r="F11" s="29">
        <v>5.5404999999999998</v>
      </c>
      <c r="G11" s="28">
        <v>2.83738</v>
      </c>
      <c r="H11" s="29">
        <v>-1.2345999999999999</v>
      </c>
      <c r="I11" s="28">
        <v>-10.364100000000001</v>
      </c>
    </row>
    <row r="12" spans="2:18" x14ac:dyDescent="0.25">
      <c r="B12" s="97">
        <v>2008</v>
      </c>
      <c r="C12" s="26">
        <v>11529</v>
      </c>
      <c r="D12" s="27">
        <v>329</v>
      </c>
      <c r="E12" s="26">
        <v>17380</v>
      </c>
      <c r="F12" s="29">
        <v>5.6836200000000003</v>
      </c>
      <c r="G12" s="28">
        <v>2.8536700000000002</v>
      </c>
      <c r="H12" s="29">
        <v>2.8125</v>
      </c>
      <c r="I12" s="28">
        <v>-7.8430999999999997</v>
      </c>
    </row>
    <row r="13" spans="2:18" x14ac:dyDescent="0.25">
      <c r="B13" s="97">
        <v>2009</v>
      </c>
      <c r="C13" s="26">
        <v>11745</v>
      </c>
      <c r="D13" s="27">
        <v>288</v>
      </c>
      <c r="E13" s="26">
        <v>17813</v>
      </c>
      <c r="F13" s="29">
        <v>4.9657099999999996</v>
      </c>
      <c r="G13" s="28">
        <v>2.4521099999999998</v>
      </c>
      <c r="H13" s="29">
        <v>-12.462</v>
      </c>
      <c r="I13" s="28">
        <v>-19.3277</v>
      </c>
    </row>
    <row r="14" spans="2:18" x14ac:dyDescent="0.25">
      <c r="B14" s="97">
        <v>2010</v>
      </c>
      <c r="C14" s="26">
        <v>11129</v>
      </c>
      <c r="D14" s="27">
        <v>254</v>
      </c>
      <c r="E14" s="26">
        <v>17050</v>
      </c>
      <c r="F14" s="29">
        <v>4.3678999999999997</v>
      </c>
      <c r="G14" s="28">
        <v>2.28233</v>
      </c>
      <c r="H14" s="29">
        <v>-11.8056</v>
      </c>
      <c r="I14" s="28">
        <v>-28.851500000000001</v>
      </c>
    </row>
    <row r="15" spans="2:18" x14ac:dyDescent="0.25">
      <c r="B15" s="97">
        <v>2011</v>
      </c>
      <c r="C15" s="26">
        <v>10225</v>
      </c>
      <c r="D15" s="27">
        <v>243</v>
      </c>
      <c r="E15" s="26">
        <v>15294</v>
      </c>
      <c r="F15" s="29">
        <v>4.1715200000000001</v>
      </c>
      <c r="G15" s="28">
        <v>2.3765299999999998</v>
      </c>
      <c r="H15" s="29">
        <v>-4.3307000000000002</v>
      </c>
      <c r="I15" s="28">
        <v>-31.9328</v>
      </c>
    </row>
    <row r="16" spans="2:18" x14ac:dyDescent="0.25">
      <c r="B16" s="97">
        <v>2012</v>
      </c>
      <c r="C16" s="26">
        <v>9698</v>
      </c>
      <c r="D16" s="27">
        <v>242</v>
      </c>
      <c r="E16" s="26">
        <v>14802</v>
      </c>
      <c r="F16" s="29">
        <v>4.1552100000000003</v>
      </c>
      <c r="G16" s="28">
        <v>2.4953599999999998</v>
      </c>
      <c r="H16" s="29">
        <v>-0.41149999999999998</v>
      </c>
      <c r="I16" s="28">
        <v>-32.212899999999998</v>
      </c>
    </row>
    <row r="17" spans="2:9" x14ac:dyDescent="0.25">
      <c r="B17" s="97">
        <v>2013</v>
      </c>
      <c r="C17" s="26">
        <v>9103</v>
      </c>
      <c r="D17" s="27">
        <v>273</v>
      </c>
      <c r="E17" s="26">
        <v>13854</v>
      </c>
      <c r="F17" s="29">
        <v>4.69346</v>
      </c>
      <c r="G17" s="28">
        <v>2.9990100000000002</v>
      </c>
      <c r="H17" s="29">
        <v>12.809900000000001</v>
      </c>
      <c r="I17" s="28">
        <v>-23.529399999999999</v>
      </c>
    </row>
    <row r="18" spans="2:9" x14ac:dyDescent="0.25">
      <c r="B18" s="97">
        <v>2014</v>
      </c>
      <c r="C18" s="26">
        <v>9182</v>
      </c>
      <c r="D18" s="27">
        <v>233</v>
      </c>
      <c r="E18" s="26">
        <v>13980</v>
      </c>
      <c r="F18" s="29">
        <v>4.0113200000000004</v>
      </c>
      <c r="G18" s="28">
        <v>2.5375700000000001</v>
      </c>
      <c r="H18" s="29">
        <v>-14.651999999999999</v>
      </c>
      <c r="I18" s="28">
        <v>-34.733899999999998</v>
      </c>
    </row>
    <row r="19" spans="2:9" x14ac:dyDescent="0.25">
      <c r="B19" s="97">
        <v>2015</v>
      </c>
      <c r="C19" s="26">
        <v>9111</v>
      </c>
      <c r="D19" s="27">
        <v>235</v>
      </c>
      <c r="E19" s="26">
        <v>13755</v>
      </c>
      <c r="F19" s="29">
        <v>4.05342</v>
      </c>
      <c r="G19" s="28">
        <v>2.5792999999999999</v>
      </c>
      <c r="H19" s="29">
        <v>0.85840000000000005</v>
      </c>
      <c r="I19" s="28">
        <v>-34.173699999999997</v>
      </c>
    </row>
    <row r="20" spans="2:9" x14ac:dyDescent="0.25">
      <c r="B20" s="97">
        <v>2016</v>
      </c>
      <c r="C20" s="26">
        <v>9780</v>
      </c>
      <c r="D20" s="27">
        <v>218</v>
      </c>
      <c r="E20" s="26">
        <v>14906</v>
      </c>
      <c r="F20" s="29">
        <v>3.7692000000000001</v>
      </c>
      <c r="G20" s="28">
        <v>2.2290399999999999</v>
      </c>
      <c r="H20" s="29">
        <v>-7.234</v>
      </c>
      <c r="I20" s="28">
        <v>-38.935600000000001</v>
      </c>
    </row>
    <row r="21" spans="2:9" x14ac:dyDescent="0.25">
      <c r="B21" s="189">
        <v>2017</v>
      </c>
      <c r="C21" s="26">
        <v>9922</v>
      </c>
      <c r="D21" s="27">
        <v>242</v>
      </c>
      <c r="E21" s="26">
        <v>14770</v>
      </c>
      <c r="F21" s="29">
        <v>4.1942700000000004</v>
      </c>
      <c r="G21" s="28">
        <v>2.4390200000000002</v>
      </c>
      <c r="H21" s="29">
        <v>11.0092</v>
      </c>
      <c r="I21" s="28">
        <v>-32.212899999999998</v>
      </c>
    </row>
    <row r="22" spans="2:9" x14ac:dyDescent="0.25">
      <c r="B22" s="189">
        <v>2018</v>
      </c>
      <c r="C22" s="26">
        <v>9721</v>
      </c>
      <c r="D22" s="27">
        <v>206</v>
      </c>
      <c r="E22" s="26">
        <v>14643</v>
      </c>
      <c r="F22" s="29">
        <v>3.58162</v>
      </c>
      <c r="G22" s="28">
        <v>2.1191200000000001</v>
      </c>
      <c r="H22" s="29">
        <v>-14.875999999999999</v>
      </c>
      <c r="I22" s="28">
        <v>-42.296900000000001</v>
      </c>
    </row>
    <row r="23" spans="2:9" x14ac:dyDescent="0.25">
      <c r="B23" s="189">
        <v>2019</v>
      </c>
      <c r="C23" s="26">
        <v>10058</v>
      </c>
      <c r="D23" s="27">
        <v>223</v>
      </c>
      <c r="E23" s="26">
        <v>15067</v>
      </c>
      <c r="F23" s="29">
        <v>3.8943699999999999</v>
      </c>
      <c r="G23" s="28">
        <v>2.2171400000000001</v>
      </c>
      <c r="H23" s="29">
        <v>8.2523999999999997</v>
      </c>
      <c r="I23" s="28">
        <v>-37.534999999999997</v>
      </c>
    </row>
    <row r="24" spans="2:9" x14ac:dyDescent="0.25">
      <c r="B24" s="189">
        <v>2020</v>
      </c>
      <c r="C24" s="26">
        <v>7088</v>
      </c>
      <c r="D24" s="27">
        <v>176</v>
      </c>
      <c r="E24" s="26">
        <v>9957</v>
      </c>
      <c r="F24" s="29">
        <v>3.1050399999999998</v>
      </c>
      <c r="G24" s="28">
        <v>2.4830700000000001</v>
      </c>
      <c r="H24" s="29">
        <v>-21.0762</v>
      </c>
      <c r="I24" s="28">
        <v>-50.700299999999999</v>
      </c>
    </row>
    <row r="25" spans="2:9" x14ac:dyDescent="0.25">
      <c r="B25" s="189">
        <v>2021</v>
      </c>
      <c r="C25" s="26">
        <v>9014</v>
      </c>
      <c r="D25" s="27">
        <v>214</v>
      </c>
      <c r="E25" s="26">
        <v>12833</v>
      </c>
      <c r="F25" s="29">
        <v>3.8163399999999998</v>
      </c>
      <c r="G25" s="28">
        <v>2.3740800000000002</v>
      </c>
      <c r="H25" s="29">
        <v>21.590900000000001</v>
      </c>
      <c r="I25" s="28">
        <v>-40.055999999999997</v>
      </c>
    </row>
    <row r="26" spans="2:9" x14ac:dyDescent="0.25">
      <c r="B26" s="24" t="s">
        <v>18</v>
      </c>
      <c r="C26" s="24"/>
      <c r="D26" s="24"/>
      <c r="E26" s="24"/>
      <c r="F26" s="24"/>
      <c r="G26" s="24"/>
      <c r="H26" s="24"/>
      <c r="I26" s="24"/>
    </row>
    <row r="27" spans="2:9" x14ac:dyDescent="0.25">
      <c r="B27" s="24" t="s">
        <v>100</v>
      </c>
      <c r="C27" s="19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2:N11"/>
  <sheetViews>
    <sheetView zoomScale="106" zoomScaleNormal="106" workbookViewId="0">
      <selection activeCell="A19" sqref="A19:XFD122"/>
    </sheetView>
  </sheetViews>
  <sheetFormatPr defaultRowHeight="15" x14ac:dyDescent="0.25"/>
  <cols>
    <col min="2" max="2" width="12.28515625" customWidth="1"/>
  </cols>
  <sheetData>
    <row r="2" spans="2:14" x14ac:dyDescent="0.25">
      <c r="B2" s="8" t="s">
        <v>285</v>
      </c>
    </row>
    <row r="3" spans="2:14" x14ac:dyDescent="0.25">
      <c r="B3" s="40" t="s">
        <v>246</v>
      </c>
    </row>
    <row r="4" spans="2:14" x14ac:dyDescent="0.25">
      <c r="B4" s="277"/>
      <c r="C4" s="270" t="s">
        <v>177</v>
      </c>
      <c r="D4" s="270"/>
      <c r="E4" s="270"/>
      <c r="F4" s="271" t="s">
        <v>5</v>
      </c>
      <c r="G4" s="271"/>
      <c r="H4" s="271"/>
      <c r="I4" s="270" t="s">
        <v>177</v>
      </c>
      <c r="J4" s="270"/>
      <c r="K4" s="270"/>
      <c r="L4" s="271" t="s">
        <v>5</v>
      </c>
      <c r="M4" s="271"/>
      <c r="N4" s="271" t="s">
        <v>5</v>
      </c>
    </row>
    <row r="5" spans="2:14" x14ac:dyDescent="0.25">
      <c r="B5" s="278"/>
      <c r="C5" s="271" t="s">
        <v>28</v>
      </c>
      <c r="D5" s="271"/>
      <c r="E5" s="271"/>
      <c r="F5" s="271"/>
      <c r="G5" s="271"/>
      <c r="H5" s="271"/>
      <c r="I5" s="271" t="s">
        <v>29</v>
      </c>
      <c r="J5" s="271"/>
      <c r="K5" s="271"/>
      <c r="L5" s="271"/>
      <c r="M5" s="271"/>
      <c r="N5" s="271"/>
    </row>
    <row r="6" spans="2:14" x14ac:dyDescent="0.25">
      <c r="B6" s="279"/>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247</v>
      </c>
      <c r="C7" s="26">
        <v>7</v>
      </c>
      <c r="D7" s="55">
        <v>1</v>
      </c>
      <c r="E7" s="46">
        <v>3</v>
      </c>
      <c r="F7" s="52">
        <v>70</v>
      </c>
      <c r="G7" s="53">
        <v>35</v>
      </c>
      <c r="H7" s="52">
        <v>28</v>
      </c>
      <c r="I7" s="59">
        <v>2.7559055118110236</v>
      </c>
      <c r="J7" s="218">
        <v>0.44843049327354262</v>
      </c>
      <c r="K7" s="59">
        <v>1.4018691588785046</v>
      </c>
      <c r="L7" s="58">
        <v>1.7015070491006319</v>
      </c>
      <c r="M7" s="59">
        <v>1.1030570438071228</v>
      </c>
      <c r="N7" s="58">
        <v>0.9739130434782608</v>
      </c>
    </row>
    <row r="8" spans="2:14" x14ac:dyDescent="0.25">
      <c r="B8" s="196" t="s">
        <v>248</v>
      </c>
      <c r="C8" s="26">
        <v>65</v>
      </c>
      <c r="D8" s="27">
        <v>50</v>
      </c>
      <c r="E8" s="46">
        <v>37</v>
      </c>
      <c r="F8" s="52">
        <v>668</v>
      </c>
      <c r="G8" s="53">
        <v>406</v>
      </c>
      <c r="H8" s="52">
        <v>365</v>
      </c>
      <c r="I8" s="59">
        <v>25.590551181102363</v>
      </c>
      <c r="J8" s="58">
        <v>22.421524663677133</v>
      </c>
      <c r="K8" s="59">
        <v>17.289719626168225</v>
      </c>
      <c r="L8" s="58">
        <v>16.237238697131744</v>
      </c>
      <c r="M8" s="59">
        <v>12.795461708162623</v>
      </c>
      <c r="N8" s="58">
        <v>12.695652173913045</v>
      </c>
    </row>
    <row r="9" spans="2:14" x14ac:dyDescent="0.25">
      <c r="B9" s="45" t="s">
        <v>38</v>
      </c>
      <c r="C9" s="26">
        <v>41</v>
      </c>
      <c r="D9" s="27">
        <v>45</v>
      </c>
      <c r="E9" s="46">
        <v>40</v>
      </c>
      <c r="F9" s="52">
        <v>1064</v>
      </c>
      <c r="G9" s="53">
        <v>994</v>
      </c>
      <c r="H9" s="52">
        <v>870</v>
      </c>
      <c r="I9" s="59">
        <v>16.141732283464567</v>
      </c>
      <c r="J9" s="58">
        <v>20.179372197309416</v>
      </c>
      <c r="K9" s="59">
        <v>18.691588785046729</v>
      </c>
      <c r="L9" s="58">
        <v>25.862907146329604</v>
      </c>
      <c r="M9" s="59">
        <v>31.326820044122282</v>
      </c>
      <c r="N9" s="58">
        <v>30.260869565217391</v>
      </c>
    </row>
    <row r="10" spans="2:14" x14ac:dyDescent="0.25">
      <c r="B10" s="45" t="s">
        <v>31</v>
      </c>
      <c r="C10" s="26">
        <v>141</v>
      </c>
      <c r="D10" s="27">
        <v>127</v>
      </c>
      <c r="E10" s="46">
        <v>134</v>
      </c>
      <c r="F10" s="52">
        <v>2312</v>
      </c>
      <c r="G10" s="53">
        <v>1738</v>
      </c>
      <c r="H10" s="52">
        <v>1612</v>
      </c>
      <c r="I10" s="59">
        <v>55.511811023622052</v>
      </c>
      <c r="J10" s="58">
        <v>56.950672645739907</v>
      </c>
      <c r="K10" s="59">
        <v>62.616822429906534</v>
      </c>
      <c r="L10" s="58">
        <v>56.198347107438018</v>
      </c>
      <c r="M10" s="59">
        <v>54.774661203907968</v>
      </c>
      <c r="N10" s="58">
        <v>56.0695652173913</v>
      </c>
    </row>
    <row r="11" spans="2:14" x14ac:dyDescent="0.25">
      <c r="B11" s="43" t="s">
        <v>9</v>
      </c>
      <c r="C11" s="54">
        <v>254</v>
      </c>
      <c r="D11" s="54">
        <v>223</v>
      </c>
      <c r="E11" s="54">
        <v>214</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O18"/>
  <sheetViews>
    <sheetView zoomScaleNormal="100" workbookViewId="0">
      <selection activeCell="A19" sqref="A19:XFD142"/>
    </sheetView>
  </sheetViews>
  <sheetFormatPr defaultRowHeight="15" x14ac:dyDescent="0.25"/>
  <cols>
    <col min="1" max="1" width="9.140625" style="238"/>
    <col min="2" max="2" width="10.28515625" style="238" customWidth="1"/>
    <col min="3" max="15" width="9.140625" style="238"/>
  </cols>
  <sheetData>
    <row r="1" spans="2:14" customFormat="1" x14ac:dyDescent="0.25"/>
    <row r="2" spans="2:14" customFormat="1" x14ac:dyDescent="0.25">
      <c r="B2" s="8" t="s">
        <v>286</v>
      </c>
    </row>
    <row r="3" spans="2:14" customFormat="1" x14ac:dyDescent="0.25">
      <c r="B3" s="40" t="s">
        <v>246</v>
      </c>
    </row>
    <row r="4" spans="2:14" customFormat="1" x14ac:dyDescent="0.25">
      <c r="B4" s="277"/>
      <c r="C4" s="270" t="s">
        <v>177</v>
      </c>
      <c r="D4" s="270"/>
      <c r="E4" s="270" t="s">
        <v>27</v>
      </c>
      <c r="F4" s="271" t="s">
        <v>5</v>
      </c>
      <c r="G4" s="271"/>
      <c r="H4" s="271" t="s">
        <v>5</v>
      </c>
      <c r="I4" s="270" t="s">
        <v>177</v>
      </c>
      <c r="J4" s="270"/>
      <c r="K4" s="270" t="s">
        <v>27</v>
      </c>
      <c r="L4" s="271" t="s">
        <v>5</v>
      </c>
      <c r="M4" s="271"/>
      <c r="N4" s="271" t="s">
        <v>5</v>
      </c>
    </row>
    <row r="5" spans="2:14" customFormat="1" x14ac:dyDescent="0.25">
      <c r="B5" s="278"/>
      <c r="C5" s="271" t="s">
        <v>28</v>
      </c>
      <c r="D5" s="271"/>
      <c r="E5" s="271"/>
      <c r="F5" s="271"/>
      <c r="G5" s="271"/>
      <c r="H5" s="271"/>
      <c r="I5" s="271" t="s">
        <v>29</v>
      </c>
      <c r="J5" s="271"/>
      <c r="K5" s="271"/>
      <c r="L5" s="271"/>
      <c r="M5" s="271"/>
      <c r="N5" s="271"/>
    </row>
    <row r="6" spans="2:14" customFormat="1" x14ac:dyDescent="0.25">
      <c r="B6" s="279"/>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249</v>
      </c>
      <c r="C7" s="26">
        <v>9</v>
      </c>
      <c r="D7" s="27">
        <v>10</v>
      </c>
      <c r="E7" s="46">
        <v>6</v>
      </c>
      <c r="F7" s="27">
        <v>206</v>
      </c>
      <c r="G7" s="46">
        <v>88</v>
      </c>
      <c r="H7" s="27">
        <v>67</v>
      </c>
      <c r="I7" s="57">
        <v>3.5433070866141732</v>
      </c>
      <c r="J7" s="58">
        <v>4.4843049327354256</v>
      </c>
      <c r="K7" s="59">
        <v>2.8037383177570092</v>
      </c>
      <c r="L7" s="58">
        <v>5.0072921730675741</v>
      </c>
      <c r="M7" s="59">
        <v>2.7734005672864797</v>
      </c>
      <c r="N7" s="58">
        <v>2.3304347826086955</v>
      </c>
    </row>
    <row r="8" spans="2:14" customFormat="1" x14ac:dyDescent="0.25">
      <c r="B8" s="45" t="s">
        <v>32</v>
      </c>
      <c r="C8" s="26">
        <v>72</v>
      </c>
      <c r="D8" s="27">
        <v>59</v>
      </c>
      <c r="E8" s="46">
        <v>54</v>
      </c>
      <c r="F8" s="27">
        <v>950</v>
      </c>
      <c r="G8" s="46">
        <v>698</v>
      </c>
      <c r="H8" s="27">
        <v>695</v>
      </c>
      <c r="I8" s="57">
        <v>28.346456692913385</v>
      </c>
      <c r="J8" s="58">
        <v>26.457399103139011</v>
      </c>
      <c r="K8" s="59">
        <v>25.233644859813083</v>
      </c>
      <c r="L8" s="58">
        <v>23.091881380651433</v>
      </c>
      <c r="M8" s="59">
        <v>21.998109045067761</v>
      </c>
      <c r="N8" s="58">
        <v>24.173913043478258</v>
      </c>
    </row>
    <row r="9" spans="2:14" customFormat="1" x14ac:dyDescent="0.25">
      <c r="B9" s="45" t="s">
        <v>33</v>
      </c>
      <c r="C9" s="26">
        <v>6</v>
      </c>
      <c r="D9" s="27">
        <v>5</v>
      </c>
      <c r="E9" s="46">
        <v>12</v>
      </c>
      <c r="F9" s="27">
        <v>265</v>
      </c>
      <c r="G9" s="46">
        <v>253</v>
      </c>
      <c r="H9" s="27">
        <v>229</v>
      </c>
      <c r="I9" s="57">
        <v>2.3622047244094486</v>
      </c>
      <c r="J9" s="58">
        <v>2.2421524663677128</v>
      </c>
      <c r="K9" s="59">
        <v>5.6074766355140184</v>
      </c>
      <c r="L9" s="58">
        <v>6.4414195430238212</v>
      </c>
      <c r="M9" s="59">
        <v>7.9735266309486299</v>
      </c>
      <c r="N9" s="58">
        <v>7.965217391304348</v>
      </c>
    </row>
    <row r="10" spans="2:14" customFormat="1" x14ac:dyDescent="0.25">
      <c r="B10" s="45" t="s">
        <v>88</v>
      </c>
      <c r="C10" s="26">
        <v>31</v>
      </c>
      <c r="D10" s="27">
        <v>47</v>
      </c>
      <c r="E10" s="46">
        <v>41</v>
      </c>
      <c r="F10" s="27">
        <v>621</v>
      </c>
      <c r="G10" s="46">
        <v>534</v>
      </c>
      <c r="H10" s="27">
        <v>471</v>
      </c>
      <c r="I10" s="57">
        <v>12.204724409448819</v>
      </c>
      <c r="J10" s="58">
        <v>21.076233183856502</v>
      </c>
      <c r="K10" s="59">
        <v>19.158878504672895</v>
      </c>
      <c r="L10" s="58">
        <v>15.094798249878464</v>
      </c>
      <c r="M10" s="59">
        <v>16.829498896942958</v>
      </c>
      <c r="N10" s="58">
        <v>16.382608695652173</v>
      </c>
    </row>
    <row r="11" spans="2:14" customFormat="1" x14ac:dyDescent="0.25">
      <c r="B11" s="45" t="s">
        <v>34</v>
      </c>
      <c r="C11" s="26">
        <v>136</v>
      </c>
      <c r="D11" s="27">
        <v>102</v>
      </c>
      <c r="E11" s="46">
        <v>101</v>
      </c>
      <c r="F11" s="27">
        <v>2072</v>
      </c>
      <c r="G11" s="46">
        <v>1600</v>
      </c>
      <c r="H11" s="27">
        <v>1413</v>
      </c>
      <c r="I11" s="57">
        <v>53.543307086614178</v>
      </c>
      <c r="J11" s="58">
        <v>45.739910313901348</v>
      </c>
      <c r="K11" s="59">
        <v>47.196261682242991</v>
      </c>
      <c r="L11" s="58">
        <v>50.36460865337871</v>
      </c>
      <c r="M11" s="59">
        <v>50.425464859754179</v>
      </c>
      <c r="N11" s="58">
        <v>49.14782608695652</v>
      </c>
    </row>
    <row r="12" spans="2:14" customFormat="1" x14ac:dyDescent="0.25">
      <c r="B12" s="43" t="s">
        <v>9</v>
      </c>
      <c r="C12" s="54">
        <v>254</v>
      </c>
      <c r="D12" s="54">
        <v>223</v>
      </c>
      <c r="E12" s="54">
        <v>214</v>
      </c>
      <c r="F12" s="54">
        <v>4114</v>
      </c>
      <c r="G12" s="54">
        <v>3173</v>
      </c>
      <c r="H12" s="54">
        <v>2875</v>
      </c>
      <c r="I12" s="60">
        <v>100</v>
      </c>
      <c r="J12" s="60">
        <v>100</v>
      </c>
      <c r="K12" s="60">
        <v>100</v>
      </c>
      <c r="L12" s="60">
        <v>100</v>
      </c>
      <c r="M12" s="60">
        <v>100</v>
      </c>
      <c r="N12" s="60">
        <v>100</v>
      </c>
    </row>
    <row r="13" spans="2:14" customFormat="1" x14ac:dyDescent="0.25">
      <c r="B13" s="190" t="s">
        <v>192</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B2:N20"/>
  <sheetViews>
    <sheetView topLeftCell="A20" workbookViewId="0">
      <selection activeCell="A27" sqref="A27:XFD307"/>
    </sheetView>
  </sheetViews>
  <sheetFormatPr defaultRowHeight="15" x14ac:dyDescent="0.25"/>
  <cols>
    <col min="2" max="2" width="12.140625" bestFit="1" customWidth="1"/>
  </cols>
  <sheetData>
    <row r="2" spans="2:14" x14ac:dyDescent="0.25">
      <c r="B2" s="8" t="s">
        <v>287</v>
      </c>
    </row>
    <row r="3" spans="2:14" x14ac:dyDescent="0.25">
      <c r="B3" s="40" t="s">
        <v>260</v>
      </c>
    </row>
    <row r="4" spans="2:14" x14ac:dyDescent="0.25">
      <c r="B4" s="280" t="s">
        <v>35</v>
      </c>
      <c r="C4" s="282" t="s">
        <v>177</v>
      </c>
      <c r="D4" s="282"/>
      <c r="E4" s="282"/>
      <c r="F4" s="282"/>
      <c r="G4" s="282"/>
      <c r="H4" s="282"/>
      <c r="I4" s="283" t="s">
        <v>5</v>
      </c>
      <c r="J4" s="283"/>
      <c r="K4" s="283"/>
      <c r="L4" s="283"/>
      <c r="M4" s="283"/>
      <c r="N4" s="283"/>
    </row>
    <row r="5" spans="2:14" x14ac:dyDescent="0.25">
      <c r="B5" s="281"/>
      <c r="C5" s="284">
        <v>2010</v>
      </c>
      <c r="D5" s="284"/>
      <c r="E5" s="285">
        <v>2019</v>
      </c>
      <c r="F5" s="285"/>
      <c r="G5" s="284">
        <v>2021</v>
      </c>
      <c r="H5" s="284"/>
      <c r="I5" s="284">
        <v>2010</v>
      </c>
      <c r="J5" s="284"/>
      <c r="K5" s="285">
        <v>2019</v>
      </c>
      <c r="L5" s="285"/>
      <c r="M5" s="284">
        <v>2021</v>
      </c>
      <c r="N5" s="284"/>
    </row>
    <row r="6" spans="2:14" x14ac:dyDescent="0.25">
      <c r="B6" s="281"/>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98">
        <v>3</v>
      </c>
      <c r="D7" s="199">
        <v>183</v>
      </c>
      <c r="E7" s="200" t="s">
        <v>203</v>
      </c>
      <c r="F7" s="247">
        <v>160</v>
      </c>
      <c r="G7" s="200">
        <v>3</v>
      </c>
      <c r="H7" s="247">
        <v>125</v>
      </c>
      <c r="I7" s="201">
        <v>27</v>
      </c>
      <c r="J7" s="199">
        <v>3381</v>
      </c>
      <c r="K7" s="200">
        <v>17</v>
      </c>
      <c r="L7" s="247">
        <v>3167</v>
      </c>
      <c r="M7" s="200">
        <v>6</v>
      </c>
      <c r="N7" s="247">
        <v>2218</v>
      </c>
    </row>
    <row r="8" spans="2:14" x14ac:dyDescent="0.25">
      <c r="B8" s="42" t="s">
        <v>250</v>
      </c>
      <c r="C8" s="202">
        <v>1</v>
      </c>
      <c r="D8" s="199">
        <v>192</v>
      </c>
      <c r="E8" s="198" t="s">
        <v>203</v>
      </c>
      <c r="F8" s="247">
        <v>165</v>
      </c>
      <c r="G8" s="198" t="s">
        <v>203</v>
      </c>
      <c r="H8" s="247">
        <v>109</v>
      </c>
      <c r="I8" s="201">
        <v>14</v>
      </c>
      <c r="J8" s="199">
        <v>3137</v>
      </c>
      <c r="K8" s="200">
        <v>4</v>
      </c>
      <c r="L8" s="247">
        <v>2821</v>
      </c>
      <c r="M8" s="200">
        <v>5</v>
      </c>
      <c r="N8" s="247">
        <v>1882</v>
      </c>
    </row>
    <row r="9" spans="2:14" x14ac:dyDescent="0.25">
      <c r="B9" s="42" t="s">
        <v>251</v>
      </c>
      <c r="C9" s="200">
        <v>3</v>
      </c>
      <c r="D9" s="199">
        <v>360</v>
      </c>
      <c r="E9" s="202">
        <v>1</v>
      </c>
      <c r="F9" s="247">
        <v>311</v>
      </c>
      <c r="G9" s="202" t="s">
        <v>203</v>
      </c>
      <c r="H9" s="247">
        <v>241</v>
      </c>
      <c r="I9" s="201">
        <v>29</v>
      </c>
      <c r="J9" s="199">
        <v>6314</v>
      </c>
      <c r="K9" s="200">
        <v>14</v>
      </c>
      <c r="L9" s="247">
        <v>5101</v>
      </c>
      <c r="M9" s="200">
        <v>17</v>
      </c>
      <c r="N9" s="247">
        <v>4101</v>
      </c>
    </row>
    <row r="10" spans="2:14" x14ac:dyDescent="0.25">
      <c r="B10" s="42" t="s">
        <v>252</v>
      </c>
      <c r="C10" s="201">
        <v>13</v>
      </c>
      <c r="D10" s="199">
        <v>936</v>
      </c>
      <c r="E10" s="202">
        <v>12</v>
      </c>
      <c r="F10" s="247">
        <v>692</v>
      </c>
      <c r="G10" s="202">
        <v>8</v>
      </c>
      <c r="H10" s="247">
        <v>693</v>
      </c>
      <c r="I10" s="201">
        <v>121</v>
      </c>
      <c r="J10" s="199">
        <v>14678</v>
      </c>
      <c r="K10" s="200">
        <v>67</v>
      </c>
      <c r="L10" s="247">
        <v>8711</v>
      </c>
      <c r="M10" s="200">
        <v>63</v>
      </c>
      <c r="N10" s="247">
        <v>8797</v>
      </c>
    </row>
    <row r="11" spans="2:14" x14ac:dyDescent="0.25">
      <c r="B11" s="42" t="s">
        <v>253</v>
      </c>
      <c r="C11" s="201">
        <v>25</v>
      </c>
      <c r="D11" s="199">
        <v>1881</v>
      </c>
      <c r="E11" s="200">
        <v>16</v>
      </c>
      <c r="F11" s="247">
        <v>1420</v>
      </c>
      <c r="G11" s="200">
        <v>12</v>
      </c>
      <c r="H11" s="247">
        <v>1311</v>
      </c>
      <c r="I11" s="201">
        <v>253</v>
      </c>
      <c r="J11" s="199">
        <v>23858</v>
      </c>
      <c r="K11" s="200">
        <v>145</v>
      </c>
      <c r="L11" s="247">
        <v>15657</v>
      </c>
      <c r="M11" s="200">
        <v>125</v>
      </c>
      <c r="N11" s="247">
        <v>14495</v>
      </c>
    </row>
    <row r="12" spans="2:14" x14ac:dyDescent="0.25">
      <c r="B12" s="42" t="s">
        <v>254</v>
      </c>
      <c r="C12" s="198">
        <v>27</v>
      </c>
      <c r="D12" s="199">
        <v>2175</v>
      </c>
      <c r="E12" s="200">
        <v>22</v>
      </c>
      <c r="F12" s="247">
        <v>1552</v>
      </c>
      <c r="G12" s="200">
        <v>17</v>
      </c>
      <c r="H12" s="247">
        <v>1469</v>
      </c>
      <c r="I12" s="201">
        <v>294</v>
      </c>
      <c r="J12" s="199">
        <v>28690</v>
      </c>
      <c r="K12" s="200">
        <v>194</v>
      </c>
      <c r="L12" s="247">
        <v>20213</v>
      </c>
      <c r="M12" s="200">
        <v>177</v>
      </c>
      <c r="N12" s="247">
        <v>18831</v>
      </c>
    </row>
    <row r="13" spans="2:14" x14ac:dyDescent="0.25">
      <c r="B13" s="42" t="s">
        <v>255</v>
      </c>
      <c r="C13" s="201">
        <v>22</v>
      </c>
      <c r="D13" s="199">
        <v>2104</v>
      </c>
      <c r="E13" s="200">
        <v>18</v>
      </c>
      <c r="F13" s="247">
        <v>1752</v>
      </c>
      <c r="G13" s="200">
        <v>18</v>
      </c>
      <c r="H13" s="247">
        <v>1379</v>
      </c>
      <c r="I13" s="201">
        <v>351</v>
      </c>
      <c r="J13" s="199">
        <v>32620</v>
      </c>
      <c r="K13" s="200">
        <v>218</v>
      </c>
      <c r="L13" s="247">
        <v>23093</v>
      </c>
      <c r="M13" s="200">
        <v>201</v>
      </c>
      <c r="N13" s="247">
        <v>19950</v>
      </c>
    </row>
    <row r="14" spans="2:14" x14ac:dyDescent="0.25">
      <c r="B14" s="42" t="s">
        <v>256</v>
      </c>
      <c r="C14" s="201">
        <v>54</v>
      </c>
      <c r="D14" s="199">
        <v>4567</v>
      </c>
      <c r="E14" s="200">
        <v>38</v>
      </c>
      <c r="F14" s="247">
        <v>3660</v>
      </c>
      <c r="G14" s="200">
        <v>50</v>
      </c>
      <c r="H14" s="247">
        <v>3085</v>
      </c>
      <c r="I14" s="201">
        <v>948</v>
      </c>
      <c r="J14" s="199">
        <v>86891</v>
      </c>
      <c r="K14" s="200">
        <v>556</v>
      </c>
      <c r="L14" s="247">
        <v>57333</v>
      </c>
      <c r="M14" s="200">
        <v>537</v>
      </c>
      <c r="N14" s="247">
        <v>47475</v>
      </c>
    </row>
    <row r="15" spans="2:14" x14ac:dyDescent="0.25">
      <c r="B15" s="42" t="s">
        <v>257</v>
      </c>
      <c r="C15" s="201">
        <v>34</v>
      </c>
      <c r="D15" s="199">
        <v>1989</v>
      </c>
      <c r="E15" s="200">
        <v>40</v>
      </c>
      <c r="F15" s="247">
        <v>2268</v>
      </c>
      <c r="G15" s="200">
        <v>24</v>
      </c>
      <c r="H15" s="247">
        <v>1886</v>
      </c>
      <c r="I15" s="201">
        <v>522</v>
      </c>
      <c r="J15" s="199">
        <v>40907</v>
      </c>
      <c r="K15" s="200">
        <v>501</v>
      </c>
      <c r="L15" s="247">
        <v>40046</v>
      </c>
      <c r="M15" s="200">
        <v>428</v>
      </c>
      <c r="N15" s="247">
        <v>33697</v>
      </c>
    </row>
    <row r="16" spans="2:14" x14ac:dyDescent="0.25">
      <c r="B16" s="42" t="s">
        <v>258</v>
      </c>
      <c r="C16" s="201">
        <v>15</v>
      </c>
      <c r="D16" s="199">
        <v>730</v>
      </c>
      <c r="E16" s="200">
        <v>12</v>
      </c>
      <c r="F16" s="247">
        <v>873</v>
      </c>
      <c r="G16" s="200">
        <v>25</v>
      </c>
      <c r="H16" s="247">
        <v>818</v>
      </c>
      <c r="I16" s="201">
        <v>195</v>
      </c>
      <c r="J16" s="199">
        <v>13488</v>
      </c>
      <c r="K16" s="200">
        <v>221</v>
      </c>
      <c r="L16" s="247">
        <v>16712</v>
      </c>
      <c r="M16" s="200">
        <v>221</v>
      </c>
      <c r="N16" s="247">
        <v>14689</v>
      </c>
    </row>
    <row r="17" spans="2:14" x14ac:dyDescent="0.25">
      <c r="B17" s="42" t="s">
        <v>259</v>
      </c>
      <c r="C17" s="201">
        <v>13</v>
      </c>
      <c r="D17" s="199">
        <v>542</v>
      </c>
      <c r="E17" s="200">
        <v>12</v>
      </c>
      <c r="F17" s="247">
        <v>655</v>
      </c>
      <c r="G17" s="200">
        <v>14</v>
      </c>
      <c r="H17" s="247">
        <v>540</v>
      </c>
      <c r="I17" s="201">
        <v>202</v>
      </c>
      <c r="J17" s="199">
        <v>11264</v>
      </c>
      <c r="K17" s="200">
        <v>194</v>
      </c>
      <c r="L17" s="247">
        <v>12060</v>
      </c>
      <c r="M17" s="200">
        <v>172</v>
      </c>
      <c r="N17" s="247">
        <v>10441</v>
      </c>
    </row>
    <row r="18" spans="2:14" x14ac:dyDescent="0.25">
      <c r="B18" s="42" t="s">
        <v>38</v>
      </c>
      <c r="C18" s="201">
        <v>41</v>
      </c>
      <c r="D18" s="199">
        <v>1071</v>
      </c>
      <c r="E18" s="200">
        <v>45</v>
      </c>
      <c r="F18" s="247">
        <v>1286</v>
      </c>
      <c r="G18" s="200">
        <v>40</v>
      </c>
      <c r="H18" s="247">
        <v>1005</v>
      </c>
      <c r="I18" s="201">
        <v>1064</v>
      </c>
      <c r="J18" s="199">
        <v>28223</v>
      </c>
      <c r="K18" s="200">
        <v>994</v>
      </c>
      <c r="L18" s="247">
        <v>31176</v>
      </c>
      <c r="M18" s="200">
        <v>870</v>
      </c>
      <c r="N18" s="247">
        <v>24572</v>
      </c>
    </row>
    <row r="19" spans="2:14" x14ac:dyDescent="0.25">
      <c r="B19" s="42" t="s">
        <v>39</v>
      </c>
      <c r="C19" s="198">
        <v>3</v>
      </c>
      <c r="D19" s="199">
        <v>320</v>
      </c>
      <c r="E19" s="201">
        <v>7</v>
      </c>
      <c r="F19" s="247">
        <v>273</v>
      </c>
      <c r="G19" s="201">
        <v>3</v>
      </c>
      <c r="H19" s="247">
        <v>172</v>
      </c>
      <c r="I19" s="201">
        <v>94</v>
      </c>
      <c r="J19" s="199">
        <v>11269</v>
      </c>
      <c r="K19" s="200">
        <v>48</v>
      </c>
      <c r="L19" s="247">
        <v>5294</v>
      </c>
      <c r="M19" s="200">
        <v>53</v>
      </c>
      <c r="N19" s="247">
        <v>3580</v>
      </c>
    </row>
    <row r="20" spans="2:14" x14ac:dyDescent="0.25">
      <c r="B20" s="43" t="s">
        <v>9</v>
      </c>
      <c r="C20" s="203">
        <v>254</v>
      </c>
      <c r="D20" s="204">
        <v>17050</v>
      </c>
      <c r="E20" s="203">
        <v>223</v>
      </c>
      <c r="F20" s="203">
        <v>15067</v>
      </c>
      <c r="G20" s="203">
        <v>214</v>
      </c>
      <c r="H20" s="203">
        <v>12833</v>
      </c>
      <c r="I20" s="203">
        <v>4114</v>
      </c>
      <c r="J20" s="204">
        <v>304720</v>
      </c>
      <c r="K20" s="203">
        <v>3173</v>
      </c>
      <c r="L20" s="203">
        <v>241384</v>
      </c>
      <c r="M20" s="203">
        <v>2875</v>
      </c>
      <c r="N20" s="20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2022-11-17T09:14:11Z</dcterms:modified>
</cp:coreProperties>
</file>